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3" i="2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B121"/>
  <c r="C121"/>
  <c r="D121"/>
  <c r="E121"/>
  <c r="F121"/>
  <c r="B122"/>
  <c r="C122"/>
  <c r="D122"/>
  <c r="E122"/>
  <c r="F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B132"/>
  <c r="C132"/>
  <c r="D132"/>
  <c r="E132"/>
  <c r="F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B139"/>
  <c r="C139"/>
  <c r="D139"/>
  <c r="E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E150"/>
  <c r="F150"/>
  <c r="B151"/>
  <c r="C151"/>
  <c r="D151"/>
  <c r="E151"/>
  <c r="F151"/>
  <c r="B152"/>
  <c r="C152"/>
  <c r="D152"/>
  <c r="E152"/>
  <c r="F152"/>
  <c r="B153"/>
  <c r="C153"/>
  <c r="D153"/>
  <c r="E153"/>
  <c r="F153"/>
  <c r="B154"/>
  <c r="C154"/>
  <c r="D154"/>
  <c r="E154"/>
  <c r="F154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B162"/>
  <c r="C162"/>
  <c r="D162"/>
  <c r="E162"/>
  <c r="F162"/>
  <c r="B163"/>
  <c r="C163"/>
  <c r="D163"/>
  <c r="E163"/>
  <c r="F163"/>
  <c r="B164"/>
  <c r="C164"/>
  <c r="D164"/>
  <c r="E164"/>
  <c r="F164"/>
  <c r="B165"/>
  <c r="C165"/>
  <c r="D165"/>
  <c r="E165"/>
  <c r="F165"/>
  <c r="B166"/>
  <c r="C166"/>
  <c r="D166"/>
  <c r="E166"/>
  <c r="F166"/>
  <c r="B167"/>
  <c r="C167"/>
  <c r="D167"/>
  <c r="E167"/>
  <c r="F167"/>
  <c r="B168"/>
  <c r="C168"/>
  <c r="D168"/>
  <c r="E168"/>
  <c r="F168"/>
  <c r="B169"/>
  <c r="C169"/>
  <c r="D169"/>
  <c r="E169"/>
  <c r="F169"/>
  <c r="B170"/>
  <c r="C170"/>
  <c r="D170"/>
  <c r="E170"/>
  <c r="F170"/>
  <c r="B171"/>
  <c r="C171"/>
  <c r="D171"/>
  <c r="E171"/>
  <c r="F171"/>
  <c r="B172"/>
  <c r="C172"/>
  <c r="D172"/>
  <c r="E172"/>
  <c r="F172"/>
  <c r="B173"/>
  <c r="C173"/>
  <c r="D173"/>
  <c r="E173"/>
  <c r="F173"/>
  <c r="B174"/>
  <c r="C174"/>
  <c r="D174"/>
  <c r="E174"/>
  <c r="F174"/>
  <c r="B175"/>
  <c r="C175"/>
  <c r="D175"/>
  <c r="E175"/>
  <c r="F175"/>
  <c r="B176"/>
  <c r="C176"/>
  <c r="D176"/>
  <c r="E176"/>
  <c r="F176"/>
  <c r="B177"/>
  <c r="C177"/>
  <c r="D177"/>
  <c r="E177"/>
  <c r="F177"/>
  <c r="B178"/>
  <c r="C178"/>
  <c r="D178"/>
  <c r="E178"/>
  <c r="F178"/>
  <c r="B179"/>
  <c r="C179"/>
  <c r="D179"/>
  <c r="E179"/>
  <c r="F179"/>
  <c r="B180"/>
  <c r="C180"/>
  <c r="D180"/>
  <c r="E180"/>
  <c r="F180"/>
  <c r="B181"/>
  <c r="C181"/>
  <c r="D181"/>
  <c r="E181"/>
  <c r="F181"/>
  <c r="B182"/>
  <c r="C182"/>
  <c r="D182"/>
  <c r="E182"/>
  <c r="F182"/>
  <c r="B183"/>
  <c r="C183"/>
  <c r="D183"/>
  <c r="E183"/>
  <c r="F183"/>
  <c r="B184"/>
  <c r="C184"/>
  <c r="D184"/>
  <c r="E184"/>
  <c r="F184"/>
  <c r="B185"/>
  <c r="C185"/>
  <c r="D185"/>
  <c r="E185"/>
  <c r="F185"/>
  <c r="B186"/>
  <c r="C186"/>
  <c r="D186"/>
  <c r="E186"/>
  <c r="F186"/>
  <c r="B187"/>
  <c r="C187"/>
  <c r="D187"/>
  <c r="E187"/>
  <c r="F187"/>
  <c r="B188"/>
  <c r="C188"/>
  <c r="D188"/>
  <c r="E188"/>
  <c r="F188"/>
  <c r="B189"/>
  <c r="C189"/>
  <c r="D189"/>
  <c r="E189"/>
  <c r="F189"/>
  <c r="B190"/>
  <c r="C190"/>
  <c r="D190"/>
  <c r="E190"/>
  <c r="F190"/>
  <c r="B191"/>
  <c r="C191"/>
  <c r="D191"/>
  <c r="E191"/>
  <c r="F191"/>
  <c r="B192"/>
  <c r="C192"/>
  <c r="D192"/>
  <c r="E192"/>
  <c r="F192"/>
  <c r="B193"/>
  <c r="C193"/>
  <c r="D193"/>
  <c r="E193"/>
  <c r="F193"/>
  <c r="B194"/>
  <c r="C194"/>
  <c r="D194"/>
  <c r="E194"/>
  <c r="F194"/>
  <c r="B195"/>
  <c r="C195"/>
  <c r="D195"/>
  <c r="E195"/>
  <c r="F195"/>
  <c r="B196"/>
  <c r="C196"/>
  <c r="D196"/>
  <c r="E196"/>
  <c r="F196"/>
  <c r="B197"/>
  <c r="C197"/>
  <c r="D197"/>
  <c r="E197"/>
  <c r="F197"/>
  <c r="B198"/>
  <c r="C198"/>
  <c r="D198"/>
  <c r="E198"/>
  <c r="F198"/>
  <c r="B199"/>
  <c r="C199"/>
  <c r="D199"/>
  <c r="E199"/>
  <c r="F199"/>
  <c r="B200"/>
  <c r="C200"/>
  <c r="D200"/>
  <c r="E200"/>
  <c r="F200"/>
  <c r="B201"/>
  <c r="C201"/>
  <c r="D201"/>
  <c r="E201"/>
  <c r="F201"/>
  <c r="B202"/>
  <c r="C202"/>
  <c r="D202"/>
  <c r="E202"/>
  <c r="F202"/>
  <c r="B203"/>
  <c r="C203"/>
  <c r="D203"/>
  <c r="E203"/>
  <c r="F203"/>
  <c r="B204"/>
  <c r="C204"/>
  <c r="D204"/>
  <c r="E204"/>
  <c r="F204"/>
  <c r="B205"/>
  <c r="C205"/>
  <c r="D205"/>
  <c r="E205"/>
  <c r="F205"/>
  <c r="B206"/>
  <c r="C206"/>
  <c r="D206"/>
  <c r="E206"/>
  <c r="F206"/>
  <c r="B207"/>
  <c r="C207"/>
  <c r="D207"/>
  <c r="E207"/>
  <c r="F207"/>
  <c r="B208"/>
  <c r="C208"/>
  <c r="D208"/>
  <c r="E208"/>
  <c r="F208"/>
  <c r="B209"/>
  <c r="C209"/>
  <c r="D209"/>
  <c r="E209"/>
  <c r="F209"/>
  <c r="B210"/>
  <c r="C210"/>
  <c r="D210"/>
  <c r="E210"/>
  <c r="F210"/>
  <c r="B211"/>
  <c r="C211"/>
  <c r="D211"/>
  <c r="E211"/>
  <c r="F211"/>
  <c r="B212"/>
  <c r="C212"/>
  <c r="D212"/>
  <c r="E212"/>
  <c r="F212"/>
  <c r="B213"/>
  <c r="C213"/>
  <c r="D213"/>
  <c r="E213"/>
  <c r="F213"/>
  <c r="B214"/>
  <c r="C214"/>
  <c r="D214"/>
  <c r="E214"/>
  <c r="F214"/>
  <c r="B215"/>
  <c r="C215"/>
  <c r="D215"/>
  <c r="E215"/>
  <c r="F215"/>
  <c r="B216"/>
  <c r="C216"/>
  <c r="D216"/>
  <c r="E216"/>
  <c r="F216"/>
  <c r="B217"/>
  <c r="C217"/>
  <c r="D217"/>
  <c r="E217"/>
  <c r="F217"/>
  <c r="B218"/>
  <c r="C218"/>
  <c r="D218"/>
  <c r="E218"/>
  <c r="F218"/>
  <c r="B219"/>
  <c r="C219"/>
  <c r="D219"/>
  <c r="E219"/>
  <c r="F219"/>
  <c r="B220"/>
  <c r="C220"/>
  <c r="D220"/>
  <c r="E220"/>
  <c r="F220"/>
  <c r="B221"/>
  <c r="C221"/>
  <c r="D221"/>
  <c r="E221"/>
  <c r="F221"/>
  <c r="B222"/>
  <c r="C222"/>
  <c r="D222"/>
  <c r="E222"/>
  <c r="F222"/>
  <c r="B223"/>
  <c r="C223"/>
  <c r="D223"/>
  <c r="E223"/>
  <c r="F223"/>
  <c r="B224"/>
  <c r="C224"/>
  <c r="D224"/>
  <c r="E224"/>
  <c r="F224"/>
  <c r="B225"/>
  <c r="C225"/>
  <c r="D225"/>
  <c r="E225"/>
  <c r="F225"/>
  <c r="B226"/>
  <c r="C226"/>
  <c r="D226"/>
  <c r="E226"/>
  <c r="F226"/>
  <c r="B227"/>
  <c r="C227"/>
  <c r="D227"/>
  <c r="E227"/>
  <c r="F227"/>
  <c r="B228"/>
  <c r="C228"/>
  <c r="D228"/>
  <c r="E228"/>
  <c r="F228"/>
  <c r="B229"/>
  <c r="C229"/>
  <c r="D229"/>
  <c r="E229"/>
  <c r="F229"/>
  <c r="B230"/>
  <c r="C230"/>
  <c r="D230"/>
  <c r="E230"/>
  <c r="F230"/>
  <c r="B231"/>
  <c r="C231"/>
  <c r="D231"/>
  <c r="E231"/>
  <c r="F231"/>
  <c r="B232"/>
  <c r="C232"/>
  <c r="D232"/>
  <c r="E232"/>
  <c r="F232"/>
  <c r="B233"/>
  <c r="C233"/>
  <c r="D233"/>
  <c r="E233"/>
  <c r="F233"/>
  <c r="B234"/>
  <c r="C234"/>
  <c r="D234"/>
  <c r="E234"/>
  <c r="F234"/>
  <c r="B235"/>
  <c r="C235"/>
  <c r="D235"/>
  <c r="E235"/>
  <c r="F235"/>
  <c r="B236"/>
  <c r="C236"/>
  <c r="D236"/>
  <c r="E236"/>
  <c r="F236"/>
  <c r="B237"/>
  <c r="C237"/>
  <c r="D237"/>
  <c r="E237"/>
  <c r="F237"/>
  <c r="B238"/>
  <c r="C238"/>
  <c r="D238"/>
  <c r="E238"/>
  <c r="F238"/>
  <c r="B239"/>
  <c r="C239"/>
  <c r="D239"/>
  <c r="E239"/>
  <c r="F239"/>
  <c r="B240"/>
  <c r="C240"/>
  <c r="D240"/>
  <c r="E240"/>
  <c r="F240"/>
  <c r="B241"/>
  <c r="C241"/>
  <c r="D241"/>
  <c r="E241"/>
  <c r="F241"/>
  <c r="B242"/>
  <c r="C242"/>
  <c r="D242"/>
  <c r="E242"/>
  <c r="F242"/>
  <c r="B243"/>
  <c r="C243"/>
  <c r="D243"/>
  <c r="E243"/>
  <c r="F243"/>
  <c r="B244"/>
  <c r="C244"/>
  <c r="D244"/>
  <c r="E244"/>
  <c r="F244"/>
  <c r="B245"/>
  <c r="C245"/>
  <c r="D245"/>
  <c r="E245"/>
  <c r="F245"/>
  <c r="B246"/>
  <c r="C246"/>
  <c r="D246"/>
  <c r="E246"/>
  <c r="F246"/>
  <c r="B247"/>
  <c r="C247"/>
  <c r="D247"/>
  <c r="E247"/>
  <c r="F247"/>
  <c r="B248"/>
  <c r="C248"/>
  <c r="D248"/>
  <c r="E248"/>
  <c r="F248"/>
  <c r="B249"/>
  <c r="C249"/>
  <c r="D249"/>
  <c r="E249"/>
  <c r="F249"/>
  <c r="B250"/>
  <c r="C250"/>
  <c r="D250"/>
  <c r="E250"/>
  <c r="F250"/>
  <c r="B251"/>
  <c r="C251"/>
  <c r="D251"/>
  <c r="E251"/>
  <c r="F251"/>
  <c r="B252"/>
  <c r="C252"/>
  <c r="D252"/>
  <c r="E252"/>
  <c r="F252"/>
  <c r="B253"/>
  <c r="C253"/>
  <c r="D253"/>
  <c r="E253"/>
  <c r="F253"/>
  <c r="B254"/>
  <c r="C254"/>
  <c r="D254"/>
  <c r="E254"/>
  <c r="F254"/>
  <c r="B255"/>
  <c r="C255"/>
  <c r="D255"/>
  <c r="E255"/>
  <c r="F255"/>
  <c r="B256"/>
  <c r="C256"/>
  <c r="D256"/>
  <c r="E256"/>
  <c r="F256"/>
  <c r="B257"/>
  <c r="C257"/>
  <c r="D257"/>
  <c r="E257"/>
  <c r="F257"/>
  <c r="B258"/>
  <c r="C258"/>
  <c r="D258"/>
  <c r="E258"/>
  <c r="F258"/>
  <c r="B259"/>
  <c r="C259"/>
  <c r="D259"/>
  <c r="E259"/>
  <c r="F259"/>
  <c r="B260"/>
  <c r="C260"/>
  <c r="D260"/>
  <c r="E260"/>
  <c r="F260"/>
  <c r="B261"/>
  <c r="C261"/>
  <c r="D261"/>
  <c r="E261"/>
  <c r="F261"/>
  <c r="B262"/>
  <c r="C262"/>
  <c r="D262"/>
  <c r="E262"/>
  <c r="F262"/>
  <c r="B263"/>
  <c r="C263"/>
  <c r="D263"/>
  <c r="E263"/>
  <c r="F263"/>
  <c r="B264"/>
  <c r="C264"/>
  <c r="D264"/>
  <c r="E264"/>
  <c r="F264"/>
  <c r="B265"/>
  <c r="C265"/>
  <c r="D265"/>
  <c r="E265"/>
  <c r="F265"/>
  <c r="B266"/>
  <c r="C266"/>
  <c r="D266"/>
  <c r="E266"/>
  <c r="F266"/>
  <c r="B267"/>
  <c r="C267"/>
  <c r="D267"/>
  <c r="E267"/>
  <c r="F267"/>
  <c r="B268"/>
  <c r="C268"/>
  <c r="D268"/>
  <c r="E268"/>
  <c r="F268"/>
  <c r="B269"/>
  <c r="C269"/>
  <c r="D269"/>
  <c r="E269"/>
  <c r="F269"/>
  <c r="B270"/>
  <c r="C270"/>
  <c r="D270"/>
  <c r="E270"/>
  <c r="F270"/>
  <c r="B271"/>
  <c r="C271"/>
  <c r="D271"/>
  <c r="E271"/>
  <c r="F271"/>
  <c r="B272"/>
  <c r="C272"/>
  <c r="D272"/>
  <c r="E272"/>
  <c r="F272"/>
  <c r="B273"/>
  <c r="C273"/>
  <c r="D273"/>
  <c r="E273"/>
  <c r="F273"/>
  <c r="B274"/>
  <c r="C274"/>
  <c r="D274"/>
  <c r="E274"/>
  <c r="F274"/>
  <c r="B275"/>
  <c r="C275"/>
  <c r="D275"/>
  <c r="E275"/>
  <c r="F275"/>
  <c r="B276"/>
  <c r="C276"/>
  <c r="D276"/>
  <c r="E276"/>
  <c r="F276"/>
  <c r="B277"/>
  <c r="C277"/>
  <c r="D277"/>
  <c r="E277"/>
  <c r="F277"/>
  <c r="B278"/>
  <c r="C278"/>
  <c r="D278"/>
  <c r="E278"/>
  <c r="F278"/>
  <c r="B279"/>
  <c r="C279"/>
  <c r="D279"/>
  <c r="E279"/>
  <c r="F279"/>
  <c r="B280"/>
  <c r="C280"/>
  <c r="D280"/>
  <c r="E280"/>
  <c r="F280"/>
  <c r="B281"/>
  <c r="C281"/>
  <c r="D281"/>
  <c r="E281"/>
  <c r="F281"/>
  <c r="B282"/>
  <c r="C282"/>
  <c r="D282"/>
  <c r="E282"/>
  <c r="F282"/>
  <c r="B283"/>
  <c r="C283"/>
  <c r="D283"/>
  <c r="E283"/>
  <c r="F283"/>
  <c r="B284"/>
  <c r="C284"/>
  <c r="D284"/>
  <c r="E284"/>
  <c r="F284"/>
  <c r="B285"/>
  <c r="C285"/>
  <c r="D285"/>
  <c r="E285"/>
  <c r="F285"/>
  <c r="B286"/>
  <c r="C286"/>
  <c r="D286"/>
  <c r="E286"/>
  <c r="F286"/>
  <c r="B287"/>
  <c r="C287"/>
  <c r="D287"/>
  <c r="E287"/>
  <c r="F287"/>
  <c r="B288"/>
  <c r="C288"/>
  <c r="D288"/>
  <c r="E288"/>
  <c r="F288"/>
  <c r="B289"/>
  <c r="C289"/>
  <c r="D289"/>
  <c r="E289"/>
  <c r="F289"/>
  <c r="B290"/>
  <c r="C290"/>
  <c r="D290"/>
  <c r="E290"/>
  <c r="F290"/>
  <c r="B291"/>
  <c r="C291"/>
  <c r="D291"/>
  <c r="E291"/>
  <c r="F291"/>
  <c r="B292"/>
  <c r="C292"/>
  <c r="D292"/>
  <c r="E292"/>
  <c r="F292"/>
  <c r="B293"/>
  <c r="C293"/>
  <c r="D293"/>
  <c r="E293"/>
  <c r="F293"/>
  <c r="B294"/>
  <c r="C294"/>
  <c r="D294"/>
  <c r="E294"/>
  <c r="F294"/>
  <c r="B295"/>
  <c r="C295"/>
  <c r="D295"/>
  <c r="E295"/>
  <c r="F295"/>
  <c r="B296"/>
  <c r="C296"/>
  <c r="D296"/>
  <c r="E296"/>
  <c r="F296"/>
  <c r="B297"/>
  <c r="C297"/>
  <c r="D297"/>
  <c r="E297"/>
  <c r="F297"/>
  <c r="B298"/>
  <c r="C298"/>
  <c r="D298"/>
  <c r="E298"/>
  <c r="F298"/>
  <c r="B299"/>
  <c r="C299"/>
  <c r="D299"/>
  <c r="E299"/>
  <c r="F299"/>
  <c r="B300"/>
  <c r="C300"/>
  <c r="D300"/>
  <c r="E300"/>
  <c r="F300"/>
  <c r="B301"/>
  <c r="C301"/>
  <c r="D301"/>
  <c r="E301"/>
  <c r="F301"/>
  <c r="B302"/>
  <c r="C302"/>
  <c r="D302"/>
  <c r="E302"/>
  <c r="F302"/>
  <c r="B303"/>
  <c r="C303"/>
  <c r="D303"/>
  <c r="E303"/>
  <c r="F303"/>
  <c r="B304"/>
  <c r="C304"/>
  <c r="D304"/>
  <c r="E304"/>
  <c r="F304"/>
  <c r="B305"/>
  <c r="C305"/>
  <c r="D305"/>
  <c r="E305"/>
  <c r="F305"/>
  <c r="B306"/>
  <c r="C306"/>
  <c r="D306"/>
  <c r="E306"/>
  <c r="F306"/>
  <c r="B307"/>
  <c r="C307"/>
  <c r="D307"/>
  <c r="E307"/>
  <c r="F307"/>
  <c r="B308"/>
  <c r="C308"/>
  <c r="D308"/>
  <c r="E308"/>
  <c r="F308"/>
  <c r="B309"/>
  <c r="C309"/>
  <c r="D309"/>
  <c r="E309"/>
  <c r="F309"/>
  <c r="B310"/>
  <c r="C310"/>
  <c r="D310"/>
  <c r="E310"/>
  <c r="F310"/>
  <c r="B311"/>
  <c r="C311"/>
  <c r="D311"/>
  <c r="E311"/>
  <c r="F311"/>
  <c r="B312"/>
  <c r="C312"/>
  <c r="D312"/>
  <c r="E312"/>
  <c r="F312"/>
  <c r="B313"/>
  <c r="C313"/>
  <c r="D313"/>
  <c r="E313"/>
  <c r="F313"/>
  <c r="B314"/>
  <c r="C314"/>
  <c r="D314"/>
  <c r="E314"/>
  <c r="F314"/>
  <c r="B315"/>
  <c r="C315"/>
  <c r="D315"/>
  <c r="E315"/>
  <c r="F315"/>
  <c r="B316"/>
  <c r="C316"/>
  <c r="D316"/>
  <c r="E316"/>
  <c r="F316"/>
  <c r="B317"/>
  <c r="C317"/>
  <c r="D317"/>
  <c r="E317"/>
  <c r="F317"/>
  <c r="B318"/>
  <c r="C318"/>
  <c r="D318"/>
  <c r="E318"/>
  <c r="F318"/>
  <c r="B319"/>
  <c r="C319"/>
  <c r="D319"/>
  <c r="E319"/>
  <c r="F319"/>
  <c r="B320"/>
  <c r="C320"/>
  <c r="D320"/>
  <c r="E320"/>
  <c r="F320"/>
  <c r="B321"/>
  <c r="C321"/>
  <c r="D321"/>
  <c r="E321"/>
  <c r="F321"/>
  <c r="B322"/>
  <c r="C322"/>
  <c r="D322"/>
  <c r="E322"/>
  <c r="F322"/>
  <c r="B323"/>
  <c r="C323"/>
  <c r="D323"/>
  <c r="E323"/>
  <c r="F323"/>
  <c r="B324"/>
  <c r="C324"/>
  <c r="D324"/>
  <c r="E324"/>
  <c r="F324"/>
  <c r="B325"/>
  <c r="C325"/>
  <c r="D325"/>
  <c r="E325"/>
  <c r="F325"/>
  <c r="B326"/>
  <c r="C326"/>
  <c r="D326"/>
  <c r="E326"/>
  <c r="F326"/>
  <c r="B327"/>
  <c r="C327"/>
  <c r="D327"/>
  <c r="E327"/>
  <c r="F327"/>
  <c r="B328"/>
  <c r="C328"/>
  <c r="D328"/>
  <c r="E328"/>
  <c r="F328"/>
  <c r="B329"/>
  <c r="C329"/>
  <c r="D329"/>
  <c r="E329"/>
  <c r="F329"/>
  <c r="B330"/>
  <c r="C330"/>
  <c r="D330"/>
  <c r="E330"/>
  <c r="F330"/>
  <c r="B331"/>
  <c r="C331"/>
  <c r="D331"/>
  <c r="E331"/>
  <c r="F331"/>
  <c r="B332"/>
  <c r="C332"/>
  <c r="D332"/>
  <c r="E332"/>
  <c r="F332"/>
  <c r="B333"/>
  <c r="C333"/>
  <c r="D333"/>
  <c r="E333"/>
  <c r="F333"/>
  <c r="B334"/>
  <c r="C334"/>
  <c r="D334"/>
  <c r="E334"/>
  <c r="F334"/>
  <c r="B335"/>
  <c r="C335"/>
  <c r="D335"/>
  <c r="E335"/>
  <c r="F335"/>
  <c r="B336"/>
  <c r="C336"/>
  <c r="D336"/>
  <c r="E336"/>
  <c r="F336"/>
  <c r="B337"/>
  <c r="C337"/>
  <c r="D337"/>
  <c r="E337"/>
  <c r="F337"/>
  <c r="B338"/>
  <c r="C338"/>
  <c r="D338"/>
  <c r="E338"/>
  <c r="F338"/>
  <c r="B339"/>
  <c r="C339"/>
  <c r="D339"/>
  <c r="E339"/>
  <c r="F339"/>
  <c r="B340"/>
  <c r="C340"/>
  <c r="D340"/>
  <c r="E340"/>
  <c r="F340"/>
  <c r="B341"/>
  <c r="C341"/>
  <c r="D341"/>
  <c r="E341"/>
  <c r="F341"/>
  <c r="B342"/>
  <c r="C342"/>
  <c r="D342"/>
  <c r="E342"/>
  <c r="F342"/>
  <c r="B343"/>
  <c r="C343"/>
  <c r="D343"/>
  <c r="E343"/>
  <c r="F343"/>
  <c r="B344"/>
  <c r="C344"/>
  <c r="D344"/>
  <c r="E344"/>
  <c r="F344"/>
  <c r="B345"/>
  <c r="C345"/>
  <c r="D345"/>
  <c r="E345"/>
  <c r="F345"/>
  <c r="B346"/>
  <c r="C346"/>
  <c r="D346"/>
  <c r="E346"/>
  <c r="F346"/>
  <c r="B347"/>
  <c r="C347"/>
  <c r="D347"/>
  <c r="E347"/>
  <c r="F347"/>
  <c r="B348"/>
  <c r="C348"/>
  <c r="D348"/>
  <c r="E348"/>
  <c r="F348"/>
  <c r="B349"/>
  <c r="C349"/>
  <c r="D349"/>
  <c r="E349"/>
  <c r="F349"/>
  <c r="B350"/>
  <c r="C350"/>
  <c r="D350"/>
  <c r="E350"/>
  <c r="F350"/>
  <c r="B351"/>
  <c r="C351"/>
  <c r="D351"/>
  <c r="E351"/>
  <c r="F351"/>
  <c r="B352"/>
  <c r="C352"/>
  <c r="D352"/>
  <c r="E352"/>
  <c r="F352"/>
  <c r="B353"/>
  <c r="C353"/>
  <c r="D353"/>
  <c r="E353"/>
  <c r="F353"/>
  <c r="B354"/>
  <c r="C354"/>
  <c r="D354"/>
  <c r="E354"/>
  <c r="F354"/>
  <c r="B355"/>
  <c r="C355"/>
  <c r="D355"/>
  <c r="E355"/>
  <c r="F355"/>
  <c r="B356"/>
  <c r="C356"/>
  <c r="D356"/>
  <c r="E356"/>
  <c r="F356"/>
  <c r="B357"/>
  <c r="C357"/>
  <c r="D357"/>
  <c r="E357"/>
  <c r="F357"/>
  <c r="B358"/>
  <c r="C358"/>
  <c r="D358"/>
  <c r="E358"/>
  <c r="F358"/>
  <c r="B359"/>
  <c r="C359"/>
  <c r="D359"/>
  <c r="E359"/>
  <c r="F359"/>
  <c r="B360"/>
  <c r="C360"/>
  <c r="D360"/>
  <c r="E360"/>
  <c r="F360"/>
  <c r="B361"/>
  <c r="C361"/>
  <c r="D361"/>
  <c r="E361"/>
  <c r="F361"/>
  <c r="B362"/>
  <c r="C362"/>
  <c r="D362"/>
  <c r="E362"/>
  <c r="F362"/>
  <c r="B363"/>
  <c r="C363"/>
  <c r="D363"/>
  <c r="E363"/>
  <c r="F363"/>
  <c r="B364"/>
  <c r="C364"/>
  <c r="D364"/>
  <c r="E364"/>
  <c r="F364"/>
  <c r="B365"/>
  <c r="C365"/>
  <c r="D365"/>
  <c r="E365"/>
  <c r="F365"/>
  <c r="B366"/>
  <c r="C366"/>
  <c r="D366"/>
  <c r="E366"/>
  <c r="F366"/>
  <c r="B367"/>
  <c r="C367"/>
  <c r="D367"/>
  <c r="E367"/>
  <c r="F367"/>
  <c r="B368"/>
  <c r="C368"/>
  <c r="D368"/>
  <c r="E368"/>
  <c r="F368"/>
  <c r="B369"/>
  <c r="C369"/>
  <c r="D369"/>
  <c r="E369"/>
  <c r="F369"/>
  <c r="B370"/>
  <c r="C370"/>
  <c r="D370"/>
  <c r="E370"/>
  <c r="F370"/>
  <c r="B371"/>
  <c r="C371"/>
  <c r="D371"/>
  <c r="E371"/>
  <c r="F371"/>
  <c r="B372"/>
  <c r="C372"/>
  <c r="D372"/>
  <c r="E372"/>
  <c r="F372"/>
  <c r="B373"/>
  <c r="C373"/>
  <c r="D373"/>
  <c r="E373"/>
  <c r="F373"/>
  <c r="B374"/>
  <c r="C374"/>
  <c r="D374"/>
  <c r="E374"/>
  <c r="F374"/>
  <c r="B375"/>
  <c r="C375"/>
  <c r="D375"/>
  <c r="E375"/>
  <c r="F375"/>
  <c r="B376"/>
  <c r="C376"/>
  <c r="D376"/>
  <c r="E376"/>
  <c r="F376"/>
  <c r="B377"/>
  <c r="C377"/>
  <c r="D377"/>
  <c r="E377"/>
  <c r="F377"/>
  <c r="B378"/>
  <c r="C378"/>
  <c r="D378"/>
  <c r="E378"/>
  <c r="F378"/>
  <c r="B379"/>
  <c r="C379"/>
  <c r="D379"/>
  <c r="E379"/>
  <c r="F379"/>
  <c r="B380"/>
  <c r="C380"/>
  <c r="D380"/>
  <c r="E380"/>
  <c r="F380"/>
  <c r="B381"/>
  <c r="C381"/>
  <c r="D381"/>
  <c r="E381"/>
  <c r="F381"/>
  <c r="B382"/>
  <c r="C382"/>
  <c r="D382"/>
  <c r="E382"/>
  <c r="F382"/>
  <c r="B383"/>
  <c r="C383"/>
  <c r="D383"/>
  <c r="E383"/>
  <c r="F383"/>
  <c r="B384"/>
  <c r="C384"/>
  <c r="D384"/>
  <c r="E384"/>
  <c r="F384"/>
  <c r="B385"/>
  <c r="C385"/>
  <c r="D385"/>
  <c r="E385"/>
  <c r="F385"/>
  <c r="B386"/>
  <c r="C386"/>
  <c r="D386"/>
  <c r="E386"/>
  <c r="F386"/>
  <c r="B387"/>
  <c r="C387"/>
  <c r="D387"/>
  <c r="E387"/>
  <c r="F387"/>
  <c r="B388"/>
  <c r="C388"/>
  <c r="D388"/>
  <c r="E388"/>
  <c r="F388"/>
  <c r="B389"/>
  <c r="C389"/>
  <c r="D389"/>
  <c r="E389"/>
  <c r="F389"/>
  <c r="B390"/>
  <c r="C390"/>
  <c r="D390"/>
  <c r="E390"/>
  <c r="F390"/>
  <c r="B391"/>
  <c r="C391"/>
  <c r="D391"/>
  <c r="E391"/>
  <c r="F391"/>
  <c r="B392"/>
  <c r="C392"/>
  <c r="D392"/>
  <c r="E392"/>
  <c r="F392"/>
  <c r="B393"/>
  <c r="C393"/>
  <c r="D393"/>
  <c r="E393"/>
  <c r="F393"/>
  <c r="B394"/>
  <c r="C394"/>
  <c r="D394"/>
  <c r="E394"/>
  <c r="F394"/>
  <c r="B395"/>
  <c r="C395"/>
  <c r="D395"/>
  <c r="E395"/>
  <c r="F395"/>
  <c r="B396"/>
  <c r="C396"/>
  <c r="D396"/>
  <c r="E396"/>
  <c r="F396"/>
  <c r="B397"/>
  <c r="C397"/>
  <c r="D397"/>
  <c r="E397"/>
  <c r="F397"/>
  <c r="B398"/>
  <c r="C398"/>
  <c r="D398"/>
  <c r="E398"/>
  <c r="F398"/>
  <c r="B399"/>
  <c r="C399"/>
  <c r="D399"/>
  <c r="E399"/>
  <c r="F399"/>
  <c r="B400"/>
  <c r="C400"/>
  <c r="D400"/>
  <c r="E400"/>
  <c r="F400"/>
  <c r="B401"/>
  <c r="C401"/>
  <c r="D401"/>
  <c r="E401"/>
  <c r="F401"/>
  <c r="B402"/>
  <c r="C402"/>
  <c r="D402"/>
  <c r="E402"/>
  <c r="F402"/>
  <c r="B403"/>
  <c r="C403"/>
  <c r="D403"/>
  <c r="E403"/>
  <c r="F403"/>
  <c r="B404"/>
  <c r="C404"/>
  <c r="D404"/>
  <c r="E404"/>
  <c r="F404"/>
  <c r="B405"/>
  <c r="C405"/>
  <c r="D405"/>
  <c r="E405"/>
  <c r="F405"/>
  <c r="B406"/>
  <c r="C406"/>
  <c r="D406"/>
  <c r="E406"/>
  <c r="F406"/>
  <c r="B407"/>
  <c r="C407"/>
  <c r="D407"/>
  <c r="E407"/>
  <c r="F407"/>
  <c r="B408"/>
  <c r="C408"/>
  <c r="D408"/>
  <c r="E408"/>
  <c r="F408"/>
  <c r="B409"/>
  <c r="C409"/>
  <c r="D409"/>
  <c r="E409"/>
  <c r="F409"/>
  <c r="B410"/>
  <c r="C410"/>
  <c r="D410"/>
  <c r="E410"/>
  <c r="F410"/>
  <c r="B411"/>
  <c r="C411"/>
  <c r="D411"/>
  <c r="E411"/>
  <c r="F411"/>
  <c r="B412"/>
  <c r="C412"/>
  <c r="D412"/>
  <c r="E412"/>
  <c r="F412"/>
  <c r="B413"/>
  <c r="C413"/>
  <c r="D413"/>
  <c r="E413"/>
  <c r="F413"/>
  <c r="B414"/>
  <c r="C414"/>
  <c r="D414"/>
  <c r="E414"/>
  <c r="F414"/>
  <c r="B415"/>
  <c r="C415"/>
  <c r="D415"/>
  <c r="E415"/>
  <c r="F415"/>
  <c r="B416"/>
  <c r="C416"/>
  <c r="D416"/>
  <c r="E416"/>
  <c r="F416"/>
  <c r="B417"/>
  <c r="C417"/>
  <c r="D417"/>
  <c r="E417"/>
  <c r="F417"/>
  <c r="B418"/>
  <c r="C418"/>
  <c r="D418"/>
  <c r="E418"/>
  <c r="F418"/>
  <c r="B419"/>
  <c r="C419"/>
  <c r="D419"/>
  <c r="E419"/>
  <c r="F419"/>
  <c r="B420"/>
  <c r="C420"/>
  <c r="D420"/>
  <c r="E420"/>
  <c r="F420"/>
  <c r="B421"/>
  <c r="C421"/>
  <c r="D421"/>
  <c r="E421"/>
  <c r="F421"/>
  <c r="B422"/>
  <c r="C422"/>
  <c r="D422"/>
  <c r="E422"/>
  <c r="F422"/>
  <c r="B423"/>
  <c r="C423"/>
  <c r="D423"/>
  <c r="E423"/>
  <c r="F423"/>
  <c r="B424"/>
  <c r="C424"/>
  <c r="D424"/>
  <c r="E424"/>
  <c r="F424"/>
  <c r="B425"/>
  <c r="C425"/>
  <c r="D425"/>
  <c r="E425"/>
  <c r="F425"/>
  <c r="B426"/>
  <c r="C426"/>
  <c r="D426"/>
  <c r="E426"/>
  <c r="F426"/>
  <c r="B427"/>
  <c r="C427"/>
  <c r="D427"/>
  <c r="E427"/>
  <c r="F427"/>
  <c r="B428"/>
  <c r="C428"/>
  <c r="D428"/>
  <c r="E428"/>
  <c r="F428"/>
  <c r="B429"/>
  <c r="C429"/>
  <c r="D429"/>
  <c r="E429"/>
  <c r="F429"/>
  <c r="B430"/>
  <c r="C430"/>
  <c r="D430"/>
  <c r="E430"/>
  <c r="F430"/>
  <c r="B431"/>
  <c r="C431"/>
  <c r="D431"/>
  <c r="E431"/>
  <c r="F431"/>
  <c r="B432"/>
  <c r="C432"/>
  <c r="D432"/>
  <c r="E432"/>
  <c r="F432"/>
  <c r="B433"/>
  <c r="C433"/>
  <c r="D433"/>
  <c r="E433"/>
  <c r="F433"/>
  <c r="B434"/>
  <c r="C434"/>
  <c r="D434"/>
  <c r="E434"/>
  <c r="F434"/>
  <c r="B435"/>
  <c r="C435"/>
  <c r="D435"/>
  <c r="E435"/>
  <c r="F435"/>
  <c r="B436"/>
  <c r="C436"/>
  <c r="D436"/>
  <c r="E436"/>
  <c r="F436"/>
  <c r="B437"/>
  <c r="C437"/>
  <c r="D437"/>
  <c r="E437"/>
  <c r="F437"/>
  <c r="B438"/>
  <c r="C438"/>
  <c r="D438"/>
  <c r="E438"/>
  <c r="F438"/>
  <c r="B439"/>
  <c r="C439"/>
  <c r="D439"/>
  <c r="E439"/>
  <c r="F439"/>
  <c r="B440"/>
  <c r="C440"/>
  <c r="D440"/>
  <c r="E440"/>
  <c r="F440"/>
  <c r="B441"/>
  <c r="C441"/>
  <c r="D441"/>
  <c r="E441"/>
  <c r="F441"/>
  <c r="B442"/>
  <c r="C442"/>
  <c r="D442"/>
  <c r="E442"/>
  <c r="F442"/>
  <c r="B443"/>
  <c r="C443"/>
  <c r="D443"/>
  <c r="E443"/>
  <c r="F443"/>
  <c r="B444"/>
  <c r="C444"/>
  <c r="D444"/>
  <c r="E444"/>
  <c r="F444"/>
  <c r="B445"/>
  <c r="C445"/>
  <c r="D445"/>
  <c r="E445"/>
  <c r="F445"/>
  <c r="B446"/>
  <c r="C446"/>
  <c r="D446"/>
  <c r="E446"/>
  <c r="F446"/>
  <c r="B447"/>
  <c r="C447"/>
  <c r="D447"/>
  <c r="E447"/>
  <c r="F447"/>
  <c r="B448"/>
  <c r="C448"/>
  <c r="D448"/>
  <c r="E448"/>
  <c r="F448"/>
  <c r="B449"/>
  <c r="C449"/>
  <c r="D449"/>
  <c r="E449"/>
  <c r="F449"/>
  <c r="B450"/>
  <c r="C450"/>
  <c r="D450"/>
  <c r="E450"/>
  <c r="F450"/>
  <c r="B451"/>
  <c r="C451"/>
  <c r="D451"/>
  <c r="E451"/>
  <c r="F451"/>
  <c r="B452"/>
  <c r="C452"/>
  <c r="D452"/>
  <c r="E452"/>
  <c r="F452"/>
  <c r="B453"/>
  <c r="C453"/>
  <c r="D453"/>
  <c r="E453"/>
  <c r="F453"/>
  <c r="B454"/>
  <c r="C454"/>
  <c r="D454"/>
  <c r="E454"/>
  <c r="F454"/>
  <c r="B455"/>
  <c r="C455"/>
  <c r="D455"/>
  <c r="E455"/>
  <c r="F455"/>
  <c r="B456"/>
  <c r="C456"/>
  <c r="D456"/>
  <c r="E456"/>
  <c r="F456"/>
  <c r="B457"/>
  <c r="C457"/>
  <c r="D457"/>
  <c r="E457"/>
  <c r="F457"/>
  <c r="B458"/>
  <c r="C458"/>
  <c r="D458"/>
  <c r="E458"/>
  <c r="F458"/>
  <c r="B459"/>
  <c r="C459"/>
  <c r="D459"/>
  <c r="E459"/>
  <c r="F459"/>
  <c r="B460"/>
  <c r="C460"/>
  <c r="D460"/>
  <c r="E460"/>
  <c r="F460"/>
  <c r="B461"/>
  <c r="C461"/>
  <c r="D461"/>
  <c r="E461"/>
  <c r="F461"/>
  <c r="B462"/>
  <c r="C462"/>
  <c r="D462"/>
  <c r="E462"/>
  <c r="F462"/>
  <c r="B463"/>
  <c r="C463"/>
  <c r="D463"/>
  <c r="E463"/>
  <c r="F463"/>
  <c r="B464"/>
  <c r="C464"/>
  <c r="D464"/>
  <c r="E464"/>
  <c r="F464"/>
  <c r="B465"/>
  <c r="C465"/>
  <c r="D465"/>
  <c r="E465"/>
  <c r="F465"/>
  <c r="B466"/>
  <c r="C466"/>
  <c r="D466"/>
  <c r="E466"/>
  <c r="F466"/>
  <c r="B467"/>
  <c r="C467"/>
  <c r="D467"/>
  <c r="E467"/>
  <c r="F467"/>
  <c r="B468"/>
  <c r="C468"/>
  <c r="D468"/>
  <c r="E468"/>
  <c r="F468"/>
  <c r="B469"/>
  <c r="C469"/>
  <c r="D469"/>
  <c r="E469"/>
  <c r="F469"/>
  <c r="B470"/>
  <c r="C470"/>
  <c r="D470"/>
  <c r="E470"/>
  <c r="F470"/>
  <c r="B471"/>
  <c r="C471"/>
  <c r="D471"/>
  <c r="E471"/>
  <c r="F471"/>
  <c r="B472"/>
  <c r="C472"/>
  <c r="D472"/>
  <c r="E472"/>
  <c r="F472"/>
  <c r="B473"/>
  <c r="C473"/>
  <c r="D473"/>
  <c r="E473"/>
  <c r="F473"/>
  <c r="B474"/>
  <c r="C474"/>
  <c r="D474"/>
  <c r="E474"/>
  <c r="F474"/>
  <c r="B475"/>
  <c r="C475"/>
  <c r="D475"/>
  <c r="E475"/>
  <c r="F475"/>
  <c r="B476"/>
  <c r="C476"/>
  <c r="D476"/>
  <c r="E476"/>
  <c r="F476"/>
  <c r="B477"/>
  <c r="C477"/>
  <c r="D477"/>
  <c r="E477"/>
  <c r="F477"/>
  <c r="B478"/>
  <c r="C478"/>
  <c r="D478"/>
  <c r="E478"/>
  <c r="F478"/>
  <c r="B479"/>
  <c r="C479"/>
  <c r="D479"/>
  <c r="E479"/>
  <c r="F479"/>
  <c r="B480"/>
  <c r="C480"/>
  <c r="D480"/>
  <c r="E480"/>
  <c r="F480"/>
  <c r="B481"/>
  <c r="C481"/>
  <c r="D481"/>
  <c r="E481"/>
  <c r="F481"/>
  <c r="B482"/>
  <c r="C482"/>
  <c r="D482"/>
  <c r="E482"/>
  <c r="F482"/>
  <c r="B483"/>
  <c r="C483"/>
  <c r="D483"/>
  <c r="E483"/>
  <c r="F483"/>
  <c r="B484"/>
  <c r="C484"/>
  <c r="D484"/>
  <c r="E484"/>
  <c r="F484"/>
  <c r="B485"/>
  <c r="C485"/>
  <c r="D485"/>
  <c r="E485"/>
  <c r="F485"/>
  <c r="B486"/>
  <c r="C486"/>
  <c r="D486"/>
  <c r="E486"/>
  <c r="F486"/>
  <c r="B487"/>
  <c r="C487"/>
  <c r="D487"/>
  <c r="E487"/>
  <c r="F487"/>
  <c r="B488"/>
  <c r="C488"/>
  <c r="D488"/>
  <c r="E488"/>
  <c r="F488"/>
  <c r="B489"/>
  <c r="C489"/>
  <c r="D489"/>
  <c r="E489"/>
  <c r="F489"/>
  <c r="B490"/>
  <c r="C490"/>
  <c r="D490"/>
  <c r="E490"/>
  <c r="F490"/>
  <c r="B491"/>
  <c r="C491"/>
  <c r="D491"/>
  <c r="E491"/>
  <c r="F491"/>
  <c r="B492"/>
  <c r="C492"/>
  <c r="D492"/>
  <c r="E492"/>
  <c r="F492"/>
  <c r="B493"/>
  <c r="C493"/>
  <c r="D493"/>
  <c r="E493"/>
  <c r="F493"/>
  <c r="B494"/>
  <c r="C494"/>
  <c r="D494"/>
  <c r="E494"/>
  <c r="F494"/>
  <c r="B495"/>
  <c r="C495"/>
  <c r="D495"/>
  <c r="E495"/>
  <c r="F495"/>
  <c r="B496"/>
  <c r="C496"/>
  <c r="D496"/>
  <c r="E496"/>
  <c r="F496"/>
  <c r="B497"/>
  <c r="C497"/>
  <c r="D497"/>
  <c r="E497"/>
  <c r="F497"/>
  <c r="B498"/>
  <c r="C498"/>
  <c r="D498"/>
  <c r="E498"/>
  <c r="F498"/>
  <c r="B499"/>
  <c r="C499"/>
  <c r="D499"/>
  <c r="E499"/>
  <c r="F499"/>
  <c r="B500"/>
  <c r="C500"/>
  <c r="D500"/>
  <c r="E500"/>
  <c r="F500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H2"/>
  <c r="Y2" s="1"/>
  <c r="I2"/>
  <c r="J2"/>
  <c r="K2"/>
  <c r="G2"/>
  <c r="C3"/>
  <c r="H500" s="1"/>
  <c r="M500" s="1"/>
  <c r="D3"/>
  <c r="I500" s="1"/>
  <c r="N500" s="1"/>
  <c r="E3"/>
  <c r="J500" s="1"/>
  <c r="O500" s="1"/>
  <c r="F3"/>
  <c r="K500" s="1"/>
  <c r="P500" s="1"/>
  <c r="B3"/>
  <c r="G500" s="1"/>
  <c r="L500" s="1"/>
  <c r="G35" l="1"/>
  <c r="G3"/>
  <c r="L3" s="1"/>
  <c r="H3"/>
  <c r="I3"/>
  <c r="J3"/>
  <c r="K3"/>
  <c r="K22"/>
  <c r="P22" s="1"/>
  <c r="J22"/>
  <c r="O22" s="1"/>
  <c r="I22"/>
  <c r="N22" s="1"/>
  <c r="H22"/>
  <c r="M22" s="1"/>
  <c r="G22"/>
  <c r="L22" s="1"/>
  <c r="K21"/>
  <c r="P21" s="1"/>
  <c r="J21"/>
  <c r="O21" s="1"/>
  <c r="I21"/>
  <c r="N21" s="1"/>
  <c r="H21"/>
  <c r="M21" s="1"/>
  <c r="G21"/>
  <c r="L21" s="1"/>
  <c r="K20"/>
  <c r="P20" s="1"/>
  <c r="J20"/>
  <c r="O20" s="1"/>
  <c r="I20"/>
  <c r="N20" s="1"/>
  <c r="H20"/>
  <c r="M20" s="1"/>
  <c r="G20"/>
  <c r="L20" s="1"/>
  <c r="K19"/>
  <c r="P19" s="1"/>
  <c r="J19"/>
  <c r="O19" s="1"/>
  <c r="I19"/>
  <c r="N19" s="1"/>
  <c r="H19"/>
  <c r="M19" s="1"/>
  <c r="G19"/>
  <c r="L19" s="1"/>
  <c r="K18"/>
  <c r="P18" s="1"/>
  <c r="J18"/>
  <c r="O18" s="1"/>
  <c r="I18"/>
  <c r="N18" s="1"/>
  <c r="H18"/>
  <c r="M18" s="1"/>
  <c r="G18"/>
  <c r="L18" s="1"/>
  <c r="K17"/>
  <c r="P17" s="1"/>
  <c r="J17"/>
  <c r="O17" s="1"/>
  <c r="I17"/>
  <c r="N17" s="1"/>
  <c r="H17"/>
  <c r="M17" s="1"/>
  <c r="G17"/>
  <c r="L17" s="1"/>
  <c r="K16"/>
  <c r="P16" s="1"/>
  <c r="J16"/>
  <c r="O16" s="1"/>
  <c r="I16"/>
  <c r="N16" s="1"/>
  <c r="H16"/>
  <c r="M16" s="1"/>
  <c r="G16"/>
  <c r="L16" s="1"/>
  <c r="K499"/>
  <c r="P499" s="1"/>
  <c r="J499"/>
  <c r="O499" s="1"/>
  <c r="I499"/>
  <c r="N499" s="1"/>
  <c r="H499"/>
  <c r="M499" s="1"/>
  <c r="G499"/>
  <c r="L499" s="1"/>
  <c r="K498"/>
  <c r="P498" s="1"/>
  <c r="J498"/>
  <c r="O498" s="1"/>
  <c r="I498"/>
  <c r="N498" s="1"/>
  <c r="H498"/>
  <c r="M498" s="1"/>
  <c r="G498"/>
  <c r="L498" s="1"/>
  <c r="K497"/>
  <c r="P497" s="1"/>
  <c r="J497"/>
  <c r="O497" s="1"/>
  <c r="I497"/>
  <c r="N497" s="1"/>
  <c r="H497"/>
  <c r="M497" s="1"/>
  <c r="G497"/>
  <c r="L497" s="1"/>
  <c r="K496"/>
  <c r="P496" s="1"/>
  <c r="J496"/>
  <c r="O496" s="1"/>
  <c r="I496"/>
  <c r="N496" s="1"/>
  <c r="H496"/>
  <c r="M496" s="1"/>
  <c r="G496"/>
  <c r="L496" s="1"/>
  <c r="K495"/>
  <c r="P495" s="1"/>
  <c r="J495"/>
  <c r="O495" s="1"/>
  <c r="I495"/>
  <c r="N495" s="1"/>
  <c r="H495"/>
  <c r="M495" s="1"/>
  <c r="G495"/>
  <c r="L495" s="1"/>
  <c r="K494"/>
  <c r="P494" s="1"/>
  <c r="J494"/>
  <c r="O494" s="1"/>
  <c r="I494"/>
  <c r="N494" s="1"/>
  <c r="H494"/>
  <c r="M494" s="1"/>
  <c r="G494"/>
  <c r="L494" s="1"/>
  <c r="K493"/>
  <c r="P493" s="1"/>
  <c r="J493"/>
  <c r="O493" s="1"/>
  <c r="I493"/>
  <c r="N493" s="1"/>
  <c r="H493"/>
  <c r="M493" s="1"/>
  <c r="G493"/>
  <c r="L493" s="1"/>
  <c r="K492"/>
  <c r="P492" s="1"/>
  <c r="J492"/>
  <c r="O492" s="1"/>
  <c r="I492"/>
  <c r="N492" s="1"/>
  <c r="H492"/>
  <c r="M492" s="1"/>
  <c r="G492"/>
  <c r="L492" s="1"/>
  <c r="K491"/>
  <c r="P491" s="1"/>
  <c r="J491"/>
  <c r="O491" s="1"/>
  <c r="I491"/>
  <c r="N491" s="1"/>
  <c r="H491"/>
  <c r="M491" s="1"/>
  <c r="G491"/>
  <c r="L491" s="1"/>
  <c r="K490"/>
  <c r="P490" s="1"/>
  <c r="J490"/>
  <c r="O490" s="1"/>
  <c r="I490"/>
  <c r="N490" s="1"/>
  <c r="H490"/>
  <c r="M490" s="1"/>
  <c r="G490"/>
  <c r="L490" s="1"/>
  <c r="K489"/>
  <c r="P489" s="1"/>
  <c r="J489"/>
  <c r="O489" s="1"/>
  <c r="I489"/>
  <c r="N489" s="1"/>
  <c r="H489"/>
  <c r="M489" s="1"/>
  <c r="G489"/>
  <c r="L489" s="1"/>
  <c r="K488"/>
  <c r="P488" s="1"/>
  <c r="J488"/>
  <c r="O488" s="1"/>
  <c r="I488"/>
  <c r="N488" s="1"/>
  <c r="H488"/>
  <c r="M488" s="1"/>
  <c r="G488"/>
  <c r="L488" s="1"/>
  <c r="K487"/>
  <c r="P487" s="1"/>
  <c r="J487"/>
  <c r="O487" s="1"/>
  <c r="I487"/>
  <c r="N487" s="1"/>
  <c r="H487"/>
  <c r="M487" s="1"/>
  <c r="G487"/>
  <c r="L487" s="1"/>
  <c r="K486"/>
  <c r="P486" s="1"/>
  <c r="J486"/>
  <c r="O486" s="1"/>
  <c r="I486"/>
  <c r="N486" s="1"/>
  <c r="H486"/>
  <c r="M486" s="1"/>
  <c r="G486"/>
  <c r="L486" s="1"/>
  <c r="K485"/>
  <c r="P485" s="1"/>
  <c r="J485"/>
  <c r="O485" s="1"/>
  <c r="I485"/>
  <c r="N485" s="1"/>
  <c r="H485"/>
  <c r="M485" s="1"/>
  <c r="G485"/>
  <c r="L485" s="1"/>
  <c r="K484"/>
  <c r="P484" s="1"/>
  <c r="J484"/>
  <c r="O484" s="1"/>
  <c r="I484"/>
  <c r="N484" s="1"/>
  <c r="H484"/>
  <c r="M484" s="1"/>
  <c r="G484"/>
  <c r="L484" s="1"/>
  <c r="K483"/>
  <c r="P483" s="1"/>
  <c r="J483"/>
  <c r="O483" s="1"/>
  <c r="I483"/>
  <c r="N483" s="1"/>
  <c r="H483"/>
  <c r="M483" s="1"/>
  <c r="G483"/>
  <c r="L483" s="1"/>
  <c r="K482"/>
  <c r="P482" s="1"/>
  <c r="J482"/>
  <c r="O482" s="1"/>
  <c r="I482"/>
  <c r="N482" s="1"/>
  <c r="H482"/>
  <c r="M482" s="1"/>
  <c r="G482"/>
  <c r="L482" s="1"/>
  <c r="K481"/>
  <c r="P481" s="1"/>
  <c r="J481"/>
  <c r="O481" s="1"/>
  <c r="I481"/>
  <c r="N481" s="1"/>
  <c r="H481"/>
  <c r="M481" s="1"/>
  <c r="G481"/>
  <c r="L481" s="1"/>
  <c r="K480"/>
  <c r="P480" s="1"/>
  <c r="J480"/>
  <c r="O480" s="1"/>
  <c r="I480"/>
  <c r="N480" s="1"/>
  <c r="H480"/>
  <c r="M480" s="1"/>
  <c r="G480"/>
  <c r="L480" s="1"/>
  <c r="K479"/>
  <c r="P479" s="1"/>
  <c r="J479"/>
  <c r="O479" s="1"/>
  <c r="I479"/>
  <c r="N479" s="1"/>
  <c r="H479"/>
  <c r="M479" s="1"/>
  <c r="G479"/>
  <c r="L479" s="1"/>
  <c r="K478"/>
  <c r="P478" s="1"/>
  <c r="J478"/>
  <c r="O478" s="1"/>
  <c r="I478"/>
  <c r="N478" s="1"/>
  <c r="H478"/>
  <c r="M478" s="1"/>
  <c r="G478"/>
  <c r="L478" s="1"/>
  <c r="K477"/>
  <c r="P477" s="1"/>
  <c r="J477"/>
  <c r="O477" s="1"/>
  <c r="I477"/>
  <c r="N477" s="1"/>
  <c r="H477"/>
  <c r="M477" s="1"/>
  <c r="G477"/>
  <c r="L477" s="1"/>
  <c r="K476"/>
  <c r="P476" s="1"/>
  <c r="J476"/>
  <c r="O476" s="1"/>
  <c r="I476"/>
  <c r="N476" s="1"/>
  <c r="H476"/>
  <c r="M476" s="1"/>
  <c r="G476"/>
  <c r="L476" s="1"/>
  <c r="K475"/>
  <c r="P475" s="1"/>
  <c r="J475"/>
  <c r="O475" s="1"/>
  <c r="I475"/>
  <c r="N475" s="1"/>
  <c r="H475"/>
  <c r="M475" s="1"/>
  <c r="G475"/>
  <c r="L475" s="1"/>
  <c r="K474"/>
  <c r="P474" s="1"/>
  <c r="J474"/>
  <c r="O474" s="1"/>
  <c r="I474"/>
  <c r="N474" s="1"/>
  <c r="H474"/>
  <c r="M474" s="1"/>
  <c r="G474"/>
  <c r="L474" s="1"/>
  <c r="K473"/>
  <c r="P473" s="1"/>
  <c r="J473"/>
  <c r="O473" s="1"/>
  <c r="I473"/>
  <c r="N473" s="1"/>
  <c r="H473"/>
  <c r="M473" s="1"/>
  <c r="G473"/>
  <c r="L473" s="1"/>
  <c r="K472"/>
  <c r="P472" s="1"/>
  <c r="J472"/>
  <c r="O472" s="1"/>
  <c r="I472"/>
  <c r="N472" s="1"/>
  <c r="H472"/>
  <c r="M472" s="1"/>
  <c r="G472"/>
  <c r="L472" s="1"/>
  <c r="K471"/>
  <c r="P471" s="1"/>
  <c r="J471"/>
  <c r="O471" s="1"/>
  <c r="I471"/>
  <c r="N471" s="1"/>
  <c r="H471"/>
  <c r="M471" s="1"/>
  <c r="G471"/>
  <c r="L471" s="1"/>
  <c r="K470"/>
  <c r="P470" s="1"/>
  <c r="J470"/>
  <c r="O470" s="1"/>
  <c r="I470"/>
  <c r="N470" s="1"/>
  <c r="H470"/>
  <c r="M470" s="1"/>
  <c r="G470"/>
  <c r="L470" s="1"/>
  <c r="K469"/>
  <c r="P469" s="1"/>
  <c r="J469"/>
  <c r="O469" s="1"/>
  <c r="I469"/>
  <c r="N469" s="1"/>
  <c r="H469"/>
  <c r="M469" s="1"/>
  <c r="G469"/>
  <c r="L469" s="1"/>
  <c r="K468"/>
  <c r="P468" s="1"/>
  <c r="J468"/>
  <c r="O468" s="1"/>
  <c r="I468"/>
  <c r="N468" s="1"/>
  <c r="H468"/>
  <c r="M468" s="1"/>
  <c r="G468"/>
  <c r="L468" s="1"/>
  <c r="K467"/>
  <c r="P467" s="1"/>
  <c r="J467"/>
  <c r="O467" s="1"/>
  <c r="I467"/>
  <c r="N467" s="1"/>
  <c r="H467"/>
  <c r="M467" s="1"/>
  <c r="G467"/>
  <c r="L467" s="1"/>
  <c r="K466"/>
  <c r="P466" s="1"/>
  <c r="J466"/>
  <c r="O466" s="1"/>
  <c r="I466"/>
  <c r="N466" s="1"/>
  <c r="H466"/>
  <c r="M466" s="1"/>
  <c r="G466"/>
  <c r="L466" s="1"/>
  <c r="K465"/>
  <c r="P465" s="1"/>
  <c r="J465"/>
  <c r="O465" s="1"/>
  <c r="I465"/>
  <c r="N465" s="1"/>
  <c r="H465"/>
  <c r="M465" s="1"/>
  <c r="G465"/>
  <c r="L465" s="1"/>
  <c r="K464"/>
  <c r="P464" s="1"/>
  <c r="J464"/>
  <c r="O464" s="1"/>
  <c r="I464"/>
  <c r="N464" s="1"/>
  <c r="H464"/>
  <c r="M464" s="1"/>
  <c r="G464"/>
  <c r="L464" s="1"/>
  <c r="K463"/>
  <c r="P463" s="1"/>
  <c r="J463"/>
  <c r="O463" s="1"/>
  <c r="I463"/>
  <c r="N463" s="1"/>
  <c r="H463"/>
  <c r="M463" s="1"/>
  <c r="G463"/>
  <c r="L463" s="1"/>
  <c r="K462"/>
  <c r="P462" s="1"/>
  <c r="J462"/>
  <c r="O462" s="1"/>
  <c r="I462"/>
  <c r="N462" s="1"/>
  <c r="H462"/>
  <c r="M462" s="1"/>
  <c r="G462"/>
  <c r="L462" s="1"/>
  <c r="K461"/>
  <c r="P461" s="1"/>
  <c r="J461"/>
  <c r="O461" s="1"/>
  <c r="I461"/>
  <c r="N461" s="1"/>
  <c r="H461"/>
  <c r="M461" s="1"/>
  <c r="G461"/>
  <c r="L461" s="1"/>
  <c r="K460"/>
  <c r="P460" s="1"/>
  <c r="J460"/>
  <c r="O460" s="1"/>
  <c r="I460"/>
  <c r="N460" s="1"/>
  <c r="H460"/>
  <c r="M460" s="1"/>
  <c r="G460"/>
  <c r="L460" s="1"/>
  <c r="K459"/>
  <c r="P459" s="1"/>
  <c r="J459"/>
  <c r="O459" s="1"/>
  <c r="I459"/>
  <c r="N459" s="1"/>
  <c r="H459"/>
  <c r="M459" s="1"/>
  <c r="G459"/>
  <c r="L459" s="1"/>
  <c r="K458"/>
  <c r="P458" s="1"/>
  <c r="J458"/>
  <c r="O458" s="1"/>
  <c r="I458"/>
  <c r="N458" s="1"/>
  <c r="H458"/>
  <c r="M458" s="1"/>
  <c r="G458"/>
  <c r="L458" s="1"/>
  <c r="K457"/>
  <c r="P457" s="1"/>
  <c r="J457"/>
  <c r="O457" s="1"/>
  <c r="I457"/>
  <c r="N457" s="1"/>
  <c r="H457"/>
  <c r="M457" s="1"/>
  <c r="G457"/>
  <c r="L457" s="1"/>
  <c r="K456"/>
  <c r="P456" s="1"/>
  <c r="J456"/>
  <c r="O456" s="1"/>
  <c r="I456"/>
  <c r="N456" s="1"/>
  <c r="H456"/>
  <c r="M456" s="1"/>
  <c r="G456"/>
  <c r="L456" s="1"/>
  <c r="K455"/>
  <c r="P455" s="1"/>
  <c r="J455"/>
  <c r="O455" s="1"/>
  <c r="I455"/>
  <c r="N455" s="1"/>
  <c r="H455"/>
  <c r="M455" s="1"/>
  <c r="G455"/>
  <c r="L455" s="1"/>
  <c r="K454"/>
  <c r="P454" s="1"/>
  <c r="J454"/>
  <c r="O454" s="1"/>
  <c r="I454"/>
  <c r="N454" s="1"/>
  <c r="H454"/>
  <c r="M454" s="1"/>
  <c r="G454"/>
  <c r="L454" s="1"/>
  <c r="K453"/>
  <c r="P453" s="1"/>
  <c r="J453"/>
  <c r="O453" s="1"/>
  <c r="I453"/>
  <c r="N453" s="1"/>
  <c r="H453"/>
  <c r="M453" s="1"/>
  <c r="G453"/>
  <c r="L453" s="1"/>
  <c r="K452"/>
  <c r="P452" s="1"/>
  <c r="J452"/>
  <c r="O452" s="1"/>
  <c r="I452"/>
  <c r="N452" s="1"/>
  <c r="H452"/>
  <c r="M452" s="1"/>
  <c r="G452"/>
  <c r="L452" s="1"/>
  <c r="K451"/>
  <c r="P451" s="1"/>
  <c r="J451"/>
  <c r="O451" s="1"/>
  <c r="I451"/>
  <c r="N451" s="1"/>
  <c r="H451"/>
  <c r="M451" s="1"/>
  <c r="G451"/>
  <c r="L451" s="1"/>
  <c r="K450"/>
  <c r="P450" s="1"/>
  <c r="J450"/>
  <c r="O450" s="1"/>
  <c r="I450"/>
  <c r="N450" s="1"/>
  <c r="H450"/>
  <c r="M450" s="1"/>
  <c r="G450"/>
  <c r="L450" s="1"/>
  <c r="K449"/>
  <c r="P449" s="1"/>
  <c r="J449"/>
  <c r="O449" s="1"/>
  <c r="I449"/>
  <c r="N449" s="1"/>
  <c r="H449"/>
  <c r="M449" s="1"/>
  <c r="G449"/>
  <c r="L449" s="1"/>
  <c r="K448"/>
  <c r="P448" s="1"/>
  <c r="J448"/>
  <c r="O448" s="1"/>
  <c r="I448"/>
  <c r="N448" s="1"/>
  <c r="H448"/>
  <c r="M448" s="1"/>
  <c r="G448"/>
  <c r="L448" s="1"/>
  <c r="K447"/>
  <c r="P447" s="1"/>
  <c r="J447"/>
  <c r="O447" s="1"/>
  <c r="I447"/>
  <c r="N447" s="1"/>
  <c r="H447"/>
  <c r="M447" s="1"/>
  <c r="G447"/>
  <c r="L447" s="1"/>
  <c r="K446"/>
  <c r="P446" s="1"/>
  <c r="J446"/>
  <c r="O446" s="1"/>
  <c r="I446"/>
  <c r="N446" s="1"/>
  <c r="H446"/>
  <c r="M446" s="1"/>
  <c r="G446"/>
  <c r="L446" s="1"/>
  <c r="K445"/>
  <c r="P445" s="1"/>
  <c r="J445"/>
  <c r="O445" s="1"/>
  <c r="I445"/>
  <c r="N445" s="1"/>
  <c r="H445"/>
  <c r="M445" s="1"/>
  <c r="G445"/>
  <c r="L445" s="1"/>
  <c r="K444"/>
  <c r="P444" s="1"/>
  <c r="J444"/>
  <c r="O444" s="1"/>
  <c r="I444"/>
  <c r="N444" s="1"/>
  <c r="H444"/>
  <c r="M444" s="1"/>
  <c r="G444"/>
  <c r="L444" s="1"/>
  <c r="K443"/>
  <c r="P443" s="1"/>
  <c r="J443"/>
  <c r="O443" s="1"/>
  <c r="I443"/>
  <c r="N443" s="1"/>
  <c r="H443"/>
  <c r="M443" s="1"/>
  <c r="G443"/>
  <c r="L443" s="1"/>
  <c r="K442"/>
  <c r="P442" s="1"/>
  <c r="J442"/>
  <c r="O442" s="1"/>
  <c r="I442"/>
  <c r="N442" s="1"/>
  <c r="H442"/>
  <c r="M442" s="1"/>
  <c r="G442"/>
  <c r="L442" s="1"/>
  <c r="K441"/>
  <c r="P441" s="1"/>
  <c r="J441"/>
  <c r="O441" s="1"/>
  <c r="I441"/>
  <c r="N441" s="1"/>
  <c r="H441"/>
  <c r="M441" s="1"/>
  <c r="G441"/>
  <c r="L441" s="1"/>
  <c r="K440"/>
  <c r="P440" s="1"/>
  <c r="J440"/>
  <c r="O440" s="1"/>
  <c r="I440"/>
  <c r="N440" s="1"/>
  <c r="H440"/>
  <c r="M440" s="1"/>
  <c r="G440"/>
  <c r="L440" s="1"/>
  <c r="K439"/>
  <c r="P439" s="1"/>
  <c r="J439"/>
  <c r="O439" s="1"/>
  <c r="I439"/>
  <c r="N439" s="1"/>
  <c r="H439"/>
  <c r="M439" s="1"/>
  <c r="G439"/>
  <c r="L439" s="1"/>
  <c r="K438"/>
  <c r="P438" s="1"/>
  <c r="J438"/>
  <c r="O438" s="1"/>
  <c r="I438"/>
  <c r="N438" s="1"/>
  <c r="H438"/>
  <c r="M438" s="1"/>
  <c r="G438"/>
  <c r="L438" s="1"/>
  <c r="K437"/>
  <c r="P437" s="1"/>
  <c r="J437"/>
  <c r="O437" s="1"/>
  <c r="I437"/>
  <c r="N437" s="1"/>
  <c r="H437"/>
  <c r="M437" s="1"/>
  <c r="G437"/>
  <c r="L437" s="1"/>
  <c r="K436"/>
  <c r="P436" s="1"/>
  <c r="J436"/>
  <c r="O436" s="1"/>
  <c r="I436"/>
  <c r="N436" s="1"/>
  <c r="H436"/>
  <c r="M436" s="1"/>
  <c r="G436"/>
  <c r="L436" s="1"/>
  <c r="K435"/>
  <c r="P435" s="1"/>
  <c r="J435"/>
  <c r="O435" s="1"/>
  <c r="I435"/>
  <c r="N435" s="1"/>
  <c r="H435"/>
  <c r="M435" s="1"/>
  <c r="G435"/>
  <c r="L435" s="1"/>
  <c r="K434"/>
  <c r="P434" s="1"/>
  <c r="J434"/>
  <c r="O434" s="1"/>
  <c r="I434"/>
  <c r="N434" s="1"/>
  <c r="H434"/>
  <c r="M434" s="1"/>
  <c r="G434"/>
  <c r="L434" s="1"/>
  <c r="K433"/>
  <c r="P433" s="1"/>
  <c r="J433"/>
  <c r="O433" s="1"/>
  <c r="I433"/>
  <c r="N433" s="1"/>
  <c r="H433"/>
  <c r="M433" s="1"/>
  <c r="G433"/>
  <c r="L433" s="1"/>
  <c r="K432"/>
  <c r="P432" s="1"/>
  <c r="J432"/>
  <c r="O432" s="1"/>
  <c r="I432"/>
  <c r="N432" s="1"/>
  <c r="H432"/>
  <c r="M432" s="1"/>
  <c r="G432"/>
  <c r="L432" s="1"/>
  <c r="K431"/>
  <c r="P431" s="1"/>
  <c r="J431"/>
  <c r="O431" s="1"/>
  <c r="I431"/>
  <c r="N431" s="1"/>
  <c r="H431"/>
  <c r="M431" s="1"/>
  <c r="G431"/>
  <c r="L431" s="1"/>
  <c r="K430"/>
  <c r="P430" s="1"/>
  <c r="J430"/>
  <c r="O430" s="1"/>
  <c r="I430"/>
  <c r="N430" s="1"/>
  <c r="H430"/>
  <c r="M430" s="1"/>
  <c r="G430"/>
  <c r="L430" s="1"/>
  <c r="K429"/>
  <c r="P429" s="1"/>
  <c r="J429"/>
  <c r="O429" s="1"/>
  <c r="I429"/>
  <c r="N429" s="1"/>
  <c r="H429"/>
  <c r="M429" s="1"/>
  <c r="G429"/>
  <c r="L429" s="1"/>
  <c r="K428"/>
  <c r="P428" s="1"/>
  <c r="J428"/>
  <c r="O428" s="1"/>
  <c r="I428"/>
  <c r="N428" s="1"/>
  <c r="H428"/>
  <c r="M428" s="1"/>
  <c r="G428"/>
  <c r="L428" s="1"/>
  <c r="K427"/>
  <c r="P427" s="1"/>
  <c r="J427"/>
  <c r="O427" s="1"/>
  <c r="I427"/>
  <c r="N427" s="1"/>
  <c r="H427"/>
  <c r="M427" s="1"/>
  <c r="G427"/>
  <c r="L427" s="1"/>
  <c r="K426"/>
  <c r="P426" s="1"/>
  <c r="J426"/>
  <c r="O426" s="1"/>
  <c r="I426"/>
  <c r="N426" s="1"/>
  <c r="H426"/>
  <c r="M426" s="1"/>
  <c r="G426"/>
  <c r="L426" s="1"/>
  <c r="K425"/>
  <c r="P425" s="1"/>
  <c r="J425"/>
  <c r="O425" s="1"/>
  <c r="I425"/>
  <c r="N425" s="1"/>
  <c r="H425"/>
  <c r="M425" s="1"/>
  <c r="G425"/>
  <c r="L425" s="1"/>
  <c r="K424"/>
  <c r="P424" s="1"/>
  <c r="J424"/>
  <c r="O424" s="1"/>
  <c r="I424"/>
  <c r="N424" s="1"/>
  <c r="H424"/>
  <c r="M424" s="1"/>
  <c r="G424"/>
  <c r="L424" s="1"/>
  <c r="K423"/>
  <c r="P423" s="1"/>
  <c r="J423"/>
  <c r="O423" s="1"/>
  <c r="I423"/>
  <c r="N423" s="1"/>
  <c r="H423"/>
  <c r="M423" s="1"/>
  <c r="G423"/>
  <c r="L423" s="1"/>
  <c r="K422"/>
  <c r="P422" s="1"/>
  <c r="J422"/>
  <c r="O422" s="1"/>
  <c r="I422"/>
  <c r="N422" s="1"/>
  <c r="H422"/>
  <c r="M422" s="1"/>
  <c r="G422"/>
  <c r="L422" s="1"/>
  <c r="K421"/>
  <c r="P421" s="1"/>
  <c r="J421"/>
  <c r="O421" s="1"/>
  <c r="I421"/>
  <c r="N421" s="1"/>
  <c r="H421"/>
  <c r="M421" s="1"/>
  <c r="G421"/>
  <c r="L421" s="1"/>
  <c r="K420"/>
  <c r="P420" s="1"/>
  <c r="J420"/>
  <c r="O420" s="1"/>
  <c r="I420"/>
  <c r="N420" s="1"/>
  <c r="H420"/>
  <c r="M420" s="1"/>
  <c r="G420"/>
  <c r="L420" s="1"/>
  <c r="K419"/>
  <c r="P419" s="1"/>
  <c r="J419"/>
  <c r="O419" s="1"/>
  <c r="I419"/>
  <c r="N419" s="1"/>
  <c r="H419"/>
  <c r="M419" s="1"/>
  <c r="G419"/>
  <c r="L419" s="1"/>
  <c r="K418"/>
  <c r="P418" s="1"/>
  <c r="J418"/>
  <c r="O418" s="1"/>
  <c r="I418"/>
  <c r="N418" s="1"/>
  <c r="H418"/>
  <c r="M418" s="1"/>
  <c r="G418"/>
  <c r="L418" s="1"/>
  <c r="K417"/>
  <c r="P417" s="1"/>
  <c r="J417"/>
  <c r="O417" s="1"/>
  <c r="I417"/>
  <c r="N417" s="1"/>
  <c r="H417"/>
  <c r="M417" s="1"/>
  <c r="G417"/>
  <c r="L417" s="1"/>
  <c r="K416"/>
  <c r="P416" s="1"/>
  <c r="J416"/>
  <c r="O416" s="1"/>
  <c r="I416"/>
  <c r="N416" s="1"/>
  <c r="H416"/>
  <c r="M416" s="1"/>
  <c r="G416"/>
  <c r="L416" s="1"/>
  <c r="K415"/>
  <c r="P415" s="1"/>
  <c r="J415"/>
  <c r="O415" s="1"/>
  <c r="I415"/>
  <c r="N415" s="1"/>
  <c r="H415"/>
  <c r="M415" s="1"/>
  <c r="G415"/>
  <c r="L415" s="1"/>
  <c r="K414"/>
  <c r="P414" s="1"/>
  <c r="J414"/>
  <c r="O414" s="1"/>
  <c r="I414"/>
  <c r="N414" s="1"/>
  <c r="H414"/>
  <c r="M414" s="1"/>
  <c r="G414"/>
  <c r="L414" s="1"/>
  <c r="K413"/>
  <c r="P413" s="1"/>
  <c r="J413"/>
  <c r="O413" s="1"/>
  <c r="I413"/>
  <c r="N413" s="1"/>
  <c r="H413"/>
  <c r="M413" s="1"/>
  <c r="G413"/>
  <c r="L413" s="1"/>
  <c r="K412"/>
  <c r="P412" s="1"/>
  <c r="J412"/>
  <c r="O412" s="1"/>
  <c r="I412"/>
  <c r="N412" s="1"/>
  <c r="H412"/>
  <c r="M412" s="1"/>
  <c r="G412"/>
  <c r="L412" s="1"/>
  <c r="K411"/>
  <c r="P411" s="1"/>
  <c r="J411"/>
  <c r="O411" s="1"/>
  <c r="I411"/>
  <c r="N411" s="1"/>
  <c r="H411"/>
  <c r="M411" s="1"/>
  <c r="G411"/>
  <c r="L411" s="1"/>
  <c r="K410"/>
  <c r="P410" s="1"/>
  <c r="J410"/>
  <c r="O410" s="1"/>
  <c r="I410"/>
  <c r="N410" s="1"/>
  <c r="H410"/>
  <c r="M410" s="1"/>
  <c r="G410"/>
  <c r="L410" s="1"/>
  <c r="K409"/>
  <c r="P409" s="1"/>
  <c r="J409"/>
  <c r="O409" s="1"/>
  <c r="I409"/>
  <c r="N409" s="1"/>
  <c r="H409"/>
  <c r="M409" s="1"/>
  <c r="G409"/>
  <c r="L409" s="1"/>
  <c r="K408"/>
  <c r="P408" s="1"/>
  <c r="J408"/>
  <c r="O408" s="1"/>
  <c r="I408"/>
  <c r="N408" s="1"/>
  <c r="H408"/>
  <c r="M408" s="1"/>
  <c r="G408"/>
  <c r="L408" s="1"/>
  <c r="K407"/>
  <c r="P407" s="1"/>
  <c r="J407"/>
  <c r="O407" s="1"/>
  <c r="I407"/>
  <c r="N407" s="1"/>
  <c r="H407"/>
  <c r="M407" s="1"/>
  <c r="G407"/>
  <c r="L407" s="1"/>
  <c r="K406"/>
  <c r="P406" s="1"/>
  <c r="J406"/>
  <c r="O406" s="1"/>
  <c r="I406"/>
  <c r="N406" s="1"/>
  <c r="H406"/>
  <c r="M406" s="1"/>
  <c r="G406"/>
  <c r="L406" s="1"/>
  <c r="K405"/>
  <c r="P405" s="1"/>
  <c r="J405"/>
  <c r="O405" s="1"/>
  <c r="I405"/>
  <c r="N405" s="1"/>
  <c r="H405"/>
  <c r="M405" s="1"/>
  <c r="G405"/>
  <c r="L405" s="1"/>
  <c r="K404"/>
  <c r="P404" s="1"/>
  <c r="J404"/>
  <c r="O404" s="1"/>
  <c r="I404"/>
  <c r="N404" s="1"/>
  <c r="H404"/>
  <c r="M404" s="1"/>
  <c r="G404"/>
  <c r="L404" s="1"/>
  <c r="K403"/>
  <c r="P403" s="1"/>
  <c r="J403"/>
  <c r="O403" s="1"/>
  <c r="I403"/>
  <c r="N403" s="1"/>
  <c r="H403"/>
  <c r="M403" s="1"/>
  <c r="G403"/>
  <c r="L403" s="1"/>
  <c r="K402"/>
  <c r="P402" s="1"/>
  <c r="J402"/>
  <c r="O402" s="1"/>
  <c r="I402"/>
  <c r="N402" s="1"/>
  <c r="H402"/>
  <c r="M402" s="1"/>
  <c r="G402"/>
  <c r="L402" s="1"/>
  <c r="K401"/>
  <c r="P401" s="1"/>
  <c r="J401"/>
  <c r="O401" s="1"/>
  <c r="I401"/>
  <c r="N401" s="1"/>
  <c r="H401"/>
  <c r="M401" s="1"/>
  <c r="G401"/>
  <c r="L401" s="1"/>
  <c r="K400"/>
  <c r="P400" s="1"/>
  <c r="J400"/>
  <c r="O400" s="1"/>
  <c r="I400"/>
  <c r="N400" s="1"/>
  <c r="H400"/>
  <c r="M400" s="1"/>
  <c r="G400"/>
  <c r="L400" s="1"/>
  <c r="K399"/>
  <c r="P399" s="1"/>
  <c r="J399"/>
  <c r="O399" s="1"/>
  <c r="I399"/>
  <c r="N399" s="1"/>
  <c r="H399"/>
  <c r="M399" s="1"/>
  <c r="G399"/>
  <c r="L399" s="1"/>
  <c r="K398"/>
  <c r="P398" s="1"/>
  <c r="J398"/>
  <c r="O398" s="1"/>
  <c r="I398"/>
  <c r="N398" s="1"/>
  <c r="H398"/>
  <c r="M398" s="1"/>
  <c r="G398"/>
  <c r="L398" s="1"/>
  <c r="K397"/>
  <c r="P397" s="1"/>
  <c r="J397"/>
  <c r="O397" s="1"/>
  <c r="I397"/>
  <c r="N397" s="1"/>
  <c r="H397"/>
  <c r="M397" s="1"/>
  <c r="G397"/>
  <c r="L397" s="1"/>
  <c r="K396"/>
  <c r="P396" s="1"/>
  <c r="J396"/>
  <c r="O396" s="1"/>
  <c r="I396"/>
  <c r="N396" s="1"/>
  <c r="H396"/>
  <c r="M396" s="1"/>
  <c r="G396"/>
  <c r="L396" s="1"/>
  <c r="K395"/>
  <c r="P395" s="1"/>
  <c r="J395"/>
  <c r="O395" s="1"/>
  <c r="I395"/>
  <c r="N395" s="1"/>
  <c r="H395"/>
  <c r="M395" s="1"/>
  <c r="G395"/>
  <c r="L395" s="1"/>
  <c r="K394"/>
  <c r="P394" s="1"/>
  <c r="J394"/>
  <c r="O394" s="1"/>
  <c r="I394"/>
  <c r="N394" s="1"/>
  <c r="H394"/>
  <c r="M394" s="1"/>
  <c r="G394"/>
  <c r="L394" s="1"/>
  <c r="K393"/>
  <c r="P393" s="1"/>
  <c r="J393"/>
  <c r="O393" s="1"/>
  <c r="I393"/>
  <c r="N393" s="1"/>
  <c r="H393"/>
  <c r="M393" s="1"/>
  <c r="G393"/>
  <c r="L393" s="1"/>
  <c r="K392"/>
  <c r="P392" s="1"/>
  <c r="J392"/>
  <c r="O392" s="1"/>
  <c r="I392"/>
  <c r="N392" s="1"/>
  <c r="H392"/>
  <c r="M392" s="1"/>
  <c r="G392"/>
  <c r="L392" s="1"/>
  <c r="K391"/>
  <c r="P391" s="1"/>
  <c r="J391"/>
  <c r="O391" s="1"/>
  <c r="I391"/>
  <c r="N391" s="1"/>
  <c r="H391"/>
  <c r="M391" s="1"/>
  <c r="G391"/>
  <c r="L391" s="1"/>
  <c r="K390"/>
  <c r="P390" s="1"/>
  <c r="J390"/>
  <c r="O390" s="1"/>
  <c r="I390"/>
  <c r="N390" s="1"/>
  <c r="H390"/>
  <c r="M390" s="1"/>
  <c r="G390"/>
  <c r="L390" s="1"/>
  <c r="K389"/>
  <c r="P389" s="1"/>
  <c r="J389"/>
  <c r="O389" s="1"/>
  <c r="I389"/>
  <c r="N389" s="1"/>
  <c r="H389"/>
  <c r="M389" s="1"/>
  <c r="G389"/>
  <c r="L389" s="1"/>
  <c r="K388"/>
  <c r="P388" s="1"/>
  <c r="J388"/>
  <c r="O388" s="1"/>
  <c r="I388"/>
  <c r="N388" s="1"/>
  <c r="H388"/>
  <c r="M388" s="1"/>
  <c r="G388"/>
  <c r="L388" s="1"/>
  <c r="K387"/>
  <c r="P387" s="1"/>
  <c r="J387"/>
  <c r="O387" s="1"/>
  <c r="I387"/>
  <c r="N387" s="1"/>
  <c r="H387"/>
  <c r="M387" s="1"/>
  <c r="G387"/>
  <c r="L387" s="1"/>
  <c r="K386"/>
  <c r="P386" s="1"/>
  <c r="J386"/>
  <c r="O386" s="1"/>
  <c r="I386"/>
  <c r="N386" s="1"/>
  <c r="H386"/>
  <c r="M386" s="1"/>
  <c r="G386"/>
  <c r="L386" s="1"/>
  <c r="K385"/>
  <c r="P385" s="1"/>
  <c r="J385"/>
  <c r="O385" s="1"/>
  <c r="I385"/>
  <c r="N385" s="1"/>
  <c r="H385"/>
  <c r="M385" s="1"/>
  <c r="G385"/>
  <c r="L385" s="1"/>
  <c r="K384"/>
  <c r="P384" s="1"/>
  <c r="J384"/>
  <c r="O384" s="1"/>
  <c r="I384"/>
  <c r="N384" s="1"/>
  <c r="H384"/>
  <c r="M384" s="1"/>
  <c r="G384"/>
  <c r="L384" s="1"/>
  <c r="K383"/>
  <c r="P383" s="1"/>
  <c r="J383"/>
  <c r="O383" s="1"/>
  <c r="I383"/>
  <c r="N383" s="1"/>
  <c r="H383"/>
  <c r="M383" s="1"/>
  <c r="G383"/>
  <c r="L383" s="1"/>
  <c r="K382"/>
  <c r="P382" s="1"/>
  <c r="J382"/>
  <c r="O382" s="1"/>
  <c r="I382"/>
  <c r="N382" s="1"/>
  <c r="H382"/>
  <c r="M382" s="1"/>
  <c r="G382"/>
  <c r="L382" s="1"/>
  <c r="K381"/>
  <c r="P381" s="1"/>
  <c r="J381"/>
  <c r="O381" s="1"/>
  <c r="I381"/>
  <c r="N381" s="1"/>
  <c r="H381"/>
  <c r="M381" s="1"/>
  <c r="G381"/>
  <c r="L381" s="1"/>
  <c r="K380"/>
  <c r="P380" s="1"/>
  <c r="J380"/>
  <c r="O380" s="1"/>
  <c r="I380"/>
  <c r="N380" s="1"/>
  <c r="H380"/>
  <c r="M380" s="1"/>
  <c r="G380"/>
  <c r="L380" s="1"/>
  <c r="K379"/>
  <c r="P379" s="1"/>
  <c r="J379"/>
  <c r="O379" s="1"/>
  <c r="I379"/>
  <c r="N379" s="1"/>
  <c r="H379"/>
  <c r="M379" s="1"/>
  <c r="G379"/>
  <c r="L379" s="1"/>
  <c r="K378"/>
  <c r="P378" s="1"/>
  <c r="J378"/>
  <c r="O378" s="1"/>
  <c r="I378"/>
  <c r="N378" s="1"/>
  <c r="H378"/>
  <c r="M378" s="1"/>
  <c r="G378"/>
  <c r="L378" s="1"/>
  <c r="K377"/>
  <c r="P377" s="1"/>
  <c r="J377"/>
  <c r="O377" s="1"/>
  <c r="I377"/>
  <c r="N377" s="1"/>
  <c r="H377"/>
  <c r="M377" s="1"/>
  <c r="G377"/>
  <c r="L377" s="1"/>
  <c r="K376"/>
  <c r="P376" s="1"/>
  <c r="J376"/>
  <c r="O376" s="1"/>
  <c r="I376"/>
  <c r="N376" s="1"/>
  <c r="H376"/>
  <c r="M376" s="1"/>
  <c r="G376"/>
  <c r="L376" s="1"/>
  <c r="K375"/>
  <c r="P375" s="1"/>
  <c r="J375"/>
  <c r="O375" s="1"/>
  <c r="I375"/>
  <c r="N375" s="1"/>
  <c r="H375"/>
  <c r="M375" s="1"/>
  <c r="G375"/>
  <c r="L375" s="1"/>
  <c r="K374"/>
  <c r="P374" s="1"/>
  <c r="J374"/>
  <c r="O374" s="1"/>
  <c r="I374"/>
  <c r="N374" s="1"/>
  <c r="H374"/>
  <c r="M374" s="1"/>
  <c r="G374"/>
  <c r="L374" s="1"/>
  <c r="K373"/>
  <c r="P373" s="1"/>
  <c r="J373"/>
  <c r="O373" s="1"/>
  <c r="I373"/>
  <c r="N373" s="1"/>
  <c r="H373"/>
  <c r="M373" s="1"/>
  <c r="G373"/>
  <c r="L373" s="1"/>
  <c r="K372"/>
  <c r="P372" s="1"/>
  <c r="J372"/>
  <c r="O372" s="1"/>
  <c r="I372"/>
  <c r="N372" s="1"/>
  <c r="H372"/>
  <c r="M372" s="1"/>
  <c r="G372"/>
  <c r="L372" s="1"/>
  <c r="K371"/>
  <c r="P371" s="1"/>
  <c r="J371"/>
  <c r="O371" s="1"/>
  <c r="I371"/>
  <c r="N371" s="1"/>
  <c r="H371"/>
  <c r="M371" s="1"/>
  <c r="G371"/>
  <c r="L371" s="1"/>
  <c r="K370"/>
  <c r="P370" s="1"/>
  <c r="J370"/>
  <c r="O370" s="1"/>
  <c r="I370"/>
  <c r="N370" s="1"/>
  <c r="H370"/>
  <c r="M370" s="1"/>
  <c r="G370"/>
  <c r="L370" s="1"/>
  <c r="K369"/>
  <c r="P369" s="1"/>
  <c r="J369"/>
  <c r="O369" s="1"/>
  <c r="I369"/>
  <c r="N369" s="1"/>
  <c r="H369"/>
  <c r="M369" s="1"/>
  <c r="G369"/>
  <c r="L369" s="1"/>
  <c r="K368"/>
  <c r="P368" s="1"/>
  <c r="J368"/>
  <c r="O368" s="1"/>
  <c r="I368"/>
  <c r="N368" s="1"/>
  <c r="H368"/>
  <c r="M368" s="1"/>
  <c r="G368"/>
  <c r="L368" s="1"/>
  <c r="K367"/>
  <c r="P367" s="1"/>
  <c r="J367"/>
  <c r="O367" s="1"/>
  <c r="I367"/>
  <c r="N367" s="1"/>
  <c r="H367"/>
  <c r="M367" s="1"/>
  <c r="G367"/>
  <c r="L367" s="1"/>
  <c r="K366"/>
  <c r="P366" s="1"/>
  <c r="J366"/>
  <c r="O366" s="1"/>
  <c r="I366"/>
  <c r="N366" s="1"/>
  <c r="H366"/>
  <c r="M366" s="1"/>
  <c r="G366"/>
  <c r="L366" s="1"/>
  <c r="K365"/>
  <c r="P365" s="1"/>
  <c r="J365"/>
  <c r="O365" s="1"/>
  <c r="I365"/>
  <c r="N365" s="1"/>
  <c r="H365"/>
  <c r="M365" s="1"/>
  <c r="G365"/>
  <c r="L365" s="1"/>
  <c r="K364"/>
  <c r="P364" s="1"/>
  <c r="J364"/>
  <c r="O364" s="1"/>
  <c r="I364"/>
  <c r="N364" s="1"/>
  <c r="H364"/>
  <c r="M364" s="1"/>
  <c r="G364"/>
  <c r="L364" s="1"/>
  <c r="K363"/>
  <c r="P363" s="1"/>
  <c r="J363"/>
  <c r="O363" s="1"/>
  <c r="I363"/>
  <c r="N363" s="1"/>
  <c r="H363"/>
  <c r="M363" s="1"/>
  <c r="G363"/>
  <c r="L363" s="1"/>
  <c r="K362"/>
  <c r="P362" s="1"/>
  <c r="J362"/>
  <c r="O362" s="1"/>
  <c r="I362"/>
  <c r="N362" s="1"/>
  <c r="H362"/>
  <c r="M362" s="1"/>
  <c r="G362"/>
  <c r="L362" s="1"/>
  <c r="K361"/>
  <c r="P361" s="1"/>
  <c r="J361"/>
  <c r="O361" s="1"/>
  <c r="I361"/>
  <c r="N361" s="1"/>
  <c r="H361"/>
  <c r="M361" s="1"/>
  <c r="G361"/>
  <c r="L361" s="1"/>
  <c r="K360"/>
  <c r="P360" s="1"/>
  <c r="J360"/>
  <c r="O360" s="1"/>
  <c r="I360"/>
  <c r="N360" s="1"/>
  <c r="H360"/>
  <c r="M360" s="1"/>
  <c r="G360"/>
  <c r="L360" s="1"/>
  <c r="K359"/>
  <c r="P359" s="1"/>
  <c r="J359"/>
  <c r="O359" s="1"/>
  <c r="I359"/>
  <c r="N359" s="1"/>
  <c r="H359"/>
  <c r="M359" s="1"/>
  <c r="G359"/>
  <c r="L359" s="1"/>
  <c r="K358"/>
  <c r="P358" s="1"/>
  <c r="J358"/>
  <c r="O358" s="1"/>
  <c r="I358"/>
  <c r="N358" s="1"/>
  <c r="H358"/>
  <c r="M358" s="1"/>
  <c r="G358"/>
  <c r="L358" s="1"/>
  <c r="K357"/>
  <c r="P357" s="1"/>
  <c r="J357"/>
  <c r="O357" s="1"/>
  <c r="I357"/>
  <c r="N357" s="1"/>
  <c r="H357"/>
  <c r="M357" s="1"/>
  <c r="G357"/>
  <c r="L357" s="1"/>
  <c r="K356"/>
  <c r="P356" s="1"/>
  <c r="J356"/>
  <c r="O356" s="1"/>
  <c r="I356"/>
  <c r="N356" s="1"/>
  <c r="H356"/>
  <c r="M356" s="1"/>
  <c r="G356"/>
  <c r="L356" s="1"/>
  <c r="K355"/>
  <c r="P355" s="1"/>
  <c r="J355"/>
  <c r="O355" s="1"/>
  <c r="I355"/>
  <c r="N355" s="1"/>
  <c r="H355"/>
  <c r="M355" s="1"/>
  <c r="G355"/>
  <c r="L355" s="1"/>
  <c r="K354"/>
  <c r="P354" s="1"/>
  <c r="J354"/>
  <c r="O354" s="1"/>
  <c r="I354"/>
  <c r="N354" s="1"/>
  <c r="H354"/>
  <c r="M354" s="1"/>
  <c r="G354"/>
  <c r="L354" s="1"/>
  <c r="K353"/>
  <c r="P353" s="1"/>
  <c r="J353"/>
  <c r="O353" s="1"/>
  <c r="I353"/>
  <c r="N353" s="1"/>
  <c r="H353"/>
  <c r="M353" s="1"/>
  <c r="G353"/>
  <c r="L353" s="1"/>
  <c r="K352"/>
  <c r="P352" s="1"/>
  <c r="J352"/>
  <c r="O352" s="1"/>
  <c r="I352"/>
  <c r="N352" s="1"/>
  <c r="H352"/>
  <c r="M352" s="1"/>
  <c r="G352"/>
  <c r="L352" s="1"/>
  <c r="K351"/>
  <c r="P351" s="1"/>
  <c r="J351"/>
  <c r="O351" s="1"/>
  <c r="I351"/>
  <c r="N351" s="1"/>
  <c r="H351"/>
  <c r="M351" s="1"/>
  <c r="G351"/>
  <c r="L351" s="1"/>
  <c r="K350"/>
  <c r="P350" s="1"/>
  <c r="J350"/>
  <c r="O350" s="1"/>
  <c r="I350"/>
  <c r="N350" s="1"/>
  <c r="H350"/>
  <c r="M350" s="1"/>
  <c r="G350"/>
  <c r="L350" s="1"/>
  <c r="K349"/>
  <c r="P349" s="1"/>
  <c r="J349"/>
  <c r="O349" s="1"/>
  <c r="I349"/>
  <c r="N349" s="1"/>
  <c r="H349"/>
  <c r="M349" s="1"/>
  <c r="G349"/>
  <c r="L349" s="1"/>
  <c r="K348"/>
  <c r="P348" s="1"/>
  <c r="J348"/>
  <c r="O348" s="1"/>
  <c r="I348"/>
  <c r="N348" s="1"/>
  <c r="H348"/>
  <c r="M348" s="1"/>
  <c r="G348"/>
  <c r="L348" s="1"/>
  <c r="K347"/>
  <c r="P347" s="1"/>
  <c r="J347"/>
  <c r="O347" s="1"/>
  <c r="I347"/>
  <c r="N347" s="1"/>
  <c r="H347"/>
  <c r="M347" s="1"/>
  <c r="G347"/>
  <c r="L347" s="1"/>
  <c r="K346"/>
  <c r="P346" s="1"/>
  <c r="J346"/>
  <c r="O346" s="1"/>
  <c r="I346"/>
  <c r="N346" s="1"/>
  <c r="H346"/>
  <c r="M346" s="1"/>
  <c r="G346"/>
  <c r="L346" s="1"/>
  <c r="K345"/>
  <c r="P345" s="1"/>
  <c r="J345"/>
  <c r="O345" s="1"/>
  <c r="I345"/>
  <c r="N345" s="1"/>
  <c r="H345"/>
  <c r="M345" s="1"/>
  <c r="G345"/>
  <c r="L345" s="1"/>
  <c r="K344"/>
  <c r="P344" s="1"/>
  <c r="J344"/>
  <c r="O344" s="1"/>
  <c r="I344"/>
  <c r="N344" s="1"/>
  <c r="H344"/>
  <c r="M344" s="1"/>
  <c r="G344"/>
  <c r="L344" s="1"/>
  <c r="K343"/>
  <c r="P343" s="1"/>
  <c r="J343"/>
  <c r="O343" s="1"/>
  <c r="I343"/>
  <c r="N343" s="1"/>
  <c r="H343"/>
  <c r="M343" s="1"/>
  <c r="G343"/>
  <c r="L343" s="1"/>
  <c r="K342"/>
  <c r="P342" s="1"/>
  <c r="J342"/>
  <c r="O342" s="1"/>
  <c r="I342"/>
  <c r="N342" s="1"/>
  <c r="H342"/>
  <c r="M342" s="1"/>
  <c r="G342"/>
  <c r="L342" s="1"/>
  <c r="K341"/>
  <c r="P341" s="1"/>
  <c r="J341"/>
  <c r="O341" s="1"/>
  <c r="I341"/>
  <c r="N341" s="1"/>
  <c r="H341"/>
  <c r="M341" s="1"/>
  <c r="G341"/>
  <c r="L341" s="1"/>
  <c r="K340"/>
  <c r="P340" s="1"/>
  <c r="J340"/>
  <c r="O340" s="1"/>
  <c r="I340"/>
  <c r="N340" s="1"/>
  <c r="H340"/>
  <c r="M340" s="1"/>
  <c r="G340"/>
  <c r="L340" s="1"/>
  <c r="K339"/>
  <c r="P339" s="1"/>
  <c r="J339"/>
  <c r="O339" s="1"/>
  <c r="I339"/>
  <c r="N339" s="1"/>
  <c r="H339"/>
  <c r="M339" s="1"/>
  <c r="G339"/>
  <c r="L339" s="1"/>
  <c r="K338"/>
  <c r="P338" s="1"/>
  <c r="J338"/>
  <c r="O338" s="1"/>
  <c r="I338"/>
  <c r="N338" s="1"/>
  <c r="H338"/>
  <c r="M338" s="1"/>
  <c r="G338"/>
  <c r="L338" s="1"/>
  <c r="K337"/>
  <c r="P337" s="1"/>
  <c r="J337"/>
  <c r="O337" s="1"/>
  <c r="I337"/>
  <c r="N337" s="1"/>
  <c r="H337"/>
  <c r="M337" s="1"/>
  <c r="G337"/>
  <c r="L337" s="1"/>
  <c r="K336"/>
  <c r="P336" s="1"/>
  <c r="J336"/>
  <c r="O336" s="1"/>
  <c r="I336"/>
  <c r="N336" s="1"/>
  <c r="H336"/>
  <c r="M336" s="1"/>
  <c r="G336"/>
  <c r="L336" s="1"/>
  <c r="K335"/>
  <c r="P335" s="1"/>
  <c r="J335"/>
  <c r="O335" s="1"/>
  <c r="I335"/>
  <c r="N335" s="1"/>
  <c r="H335"/>
  <c r="M335" s="1"/>
  <c r="G335"/>
  <c r="L335" s="1"/>
  <c r="K334"/>
  <c r="P334" s="1"/>
  <c r="J334"/>
  <c r="O334" s="1"/>
  <c r="I334"/>
  <c r="N334" s="1"/>
  <c r="H334"/>
  <c r="M334" s="1"/>
  <c r="G334"/>
  <c r="L334" s="1"/>
  <c r="K333"/>
  <c r="P333" s="1"/>
  <c r="J333"/>
  <c r="O333" s="1"/>
  <c r="I333"/>
  <c r="N333" s="1"/>
  <c r="H333"/>
  <c r="M333" s="1"/>
  <c r="G333"/>
  <c r="L333" s="1"/>
  <c r="K332"/>
  <c r="P332" s="1"/>
  <c r="J332"/>
  <c r="O332" s="1"/>
  <c r="I332"/>
  <c r="N332" s="1"/>
  <c r="H332"/>
  <c r="M332" s="1"/>
  <c r="G332"/>
  <c r="L332" s="1"/>
  <c r="K331"/>
  <c r="P331" s="1"/>
  <c r="J331"/>
  <c r="O331" s="1"/>
  <c r="I331"/>
  <c r="N331" s="1"/>
  <c r="H331"/>
  <c r="M331" s="1"/>
  <c r="G331"/>
  <c r="L331" s="1"/>
  <c r="K330"/>
  <c r="P330" s="1"/>
  <c r="J330"/>
  <c r="O330" s="1"/>
  <c r="I330"/>
  <c r="N330" s="1"/>
  <c r="H330"/>
  <c r="M330" s="1"/>
  <c r="G330"/>
  <c r="L330" s="1"/>
  <c r="K329"/>
  <c r="P329" s="1"/>
  <c r="J329"/>
  <c r="O329" s="1"/>
  <c r="I329"/>
  <c r="N329" s="1"/>
  <c r="H329"/>
  <c r="M329" s="1"/>
  <c r="G329"/>
  <c r="L329" s="1"/>
  <c r="K328"/>
  <c r="P328" s="1"/>
  <c r="J328"/>
  <c r="O328" s="1"/>
  <c r="I328"/>
  <c r="N328" s="1"/>
  <c r="H328"/>
  <c r="M328" s="1"/>
  <c r="G328"/>
  <c r="L328" s="1"/>
  <c r="K327"/>
  <c r="P327" s="1"/>
  <c r="J327"/>
  <c r="O327" s="1"/>
  <c r="I327"/>
  <c r="N327" s="1"/>
  <c r="H327"/>
  <c r="M327" s="1"/>
  <c r="G327"/>
  <c r="L327" s="1"/>
  <c r="K326"/>
  <c r="P326" s="1"/>
  <c r="J326"/>
  <c r="O326" s="1"/>
  <c r="I326"/>
  <c r="N326" s="1"/>
  <c r="H326"/>
  <c r="M326" s="1"/>
  <c r="G326"/>
  <c r="L326" s="1"/>
  <c r="K325"/>
  <c r="P325" s="1"/>
  <c r="J325"/>
  <c r="O325" s="1"/>
  <c r="I325"/>
  <c r="N325" s="1"/>
  <c r="H325"/>
  <c r="M325" s="1"/>
  <c r="G325"/>
  <c r="L325" s="1"/>
  <c r="K324"/>
  <c r="P324" s="1"/>
  <c r="J324"/>
  <c r="O324" s="1"/>
  <c r="I324"/>
  <c r="N324" s="1"/>
  <c r="H324"/>
  <c r="M324" s="1"/>
  <c r="G324"/>
  <c r="L324" s="1"/>
  <c r="K323"/>
  <c r="P323" s="1"/>
  <c r="J323"/>
  <c r="O323" s="1"/>
  <c r="I323"/>
  <c r="N323" s="1"/>
  <c r="H323"/>
  <c r="M323" s="1"/>
  <c r="G323"/>
  <c r="L323" s="1"/>
  <c r="K322"/>
  <c r="P322" s="1"/>
  <c r="J322"/>
  <c r="O322" s="1"/>
  <c r="I322"/>
  <c r="N322" s="1"/>
  <c r="H322"/>
  <c r="M322" s="1"/>
  <c r="G322"/>
  <c r="L322" s="1"/>
  <c r="K321"/>
  <c r="P321" s="1"/>
  <c r="J321"/>
  <c r="O321" s="1"/>
  <c r="I321"/>
  <c r="N321" s="1"/>
  <c r="H321"/>
  <c r="M321" s="1"/>
  <c r="G321"/>
  <c r="L321" s="1"/>
  <c r="K320"/>
  <c r="P320" s="1"/>
  <c r="J320"/>
  <c r="O320" s="1"/>
  <c r="I320"/>
  <c r="N320" s="1"/>
  <c r="H320"/>
  <c r="M320" s="1"/>
  <c r="G320"/>
  <c r="L320" s="1"/>
  <c r="K319"/>
  <c r="P319" s="1"/>
  <c r="J319"/>
  <c r="O319" s="1"/>
  <c r="I319"/>
  <c r="N319" s="1"/>
  <c r="H319"/>
  <c r="M319" s="1"/>
  <c r="G319"/>
  <c r="L319" s="1"/>
  <c r="K318"/>
  <c r="P318" s="1"/>
  <c r="J318"/>
  <c r="O318" s="1"/>
  <c r="I318"/>
  <c r="N318" s="1"/>
  <c r="H318"/>
  <c r="M318" s="1"/>
  <c r="G318"/>
  <c r="L318" s="1"/>
  <c r="K317"/>
  <c r="P317" s="1"/>
  <c r="J317"/>
  <c r="O317" s="1"/>
  <c r="I317"/>
  <c r="N317" s="1"/>
  <c r="H317"/>
  <c r="M317" s="1"/>
  <c r="G317"/>
  <c r="L317" s="1"/>
  <c r="K316"/>
  <c r="P316" s="1"/>
  <c r="J316"/>
  <c r="O316" s="1"/>
  <c r="I316"/>
  <c r="N316" s="1"/>
  <c r="H316"/>
  <c r="M316" s="1"/>
  <c r="G316"/>
  <c r="L316" s="1"/>
  <c r="K315"/>
  <c r="P315" s="1"/>
  <c r="J315"/>
  <c r="O315" s="1"/>
  <c r="I315"/>
  <c r="N315" s="1"/>
  <c r="H315"/>
  <c r="M315" s="1"/>
  <c r="G315"/>
  <c r="L315" s="1"/>
  <c r="K314"/>
  <c r="P314" s="1"/>
  <c r="J314"/>
  <c r="O314" s="1"/>
  <c r="I314"/>
  <c r="N314" s="1"/>
  <c r="H314"/>
  <c r="M314" s="1"/>
  <c r="G314"/>
  <c r="L314" s="1"/>
  <c r="K313"/>
  <c r="P313" s="1"/>
  <c r="J313"/>
  <c r="O313" s="1"/>
  <c r="I313"/>
  <c r="N313" s="1"/>
  <c r="H313"/>
  <c r="M313" s="1"/>
  <c r="G313"/>
  <c r="L313" s="1"/>
  <c r="K312"/>
  <c r="P312" s="1"/>
  <c r="J312"/>
  <c r="O312" s="1"/>
  <c r="I312"/>
  <c r="N312" s="1"/>
  <c r="H312"/>
  <c r="M312" s="1"/>
  <c r="G312"/>
  <c r="L312" s="1"/>
  <c r="K311"/>
  <c r="P311" s="1"/>
  <c r="J311"/>
  <c r="O311" s="1"/>
  <c r="I311"/>
  <c r="N311" s="1"/>
  <c r="H311"/>
  <c r="M311" s="1"/>
  <c r="G311"/>
  <c r="L311" s="1"/>
  <c r="K310"/>
  <c r="P310" s="1"/>
  <c r="J310"/>
  <c r="O310" s="1"/>
  <c r="I310"/>
  <c r="N310" s="1"/>
  <c r="H310"/>
  <c r="M310" s="1"/>
  <c r="G310"/>
  <c r="L310" s="1"/>
  <c r="K309"/>
  <c r="P309" s="1"/>
  <c r="J309"/>
  <c r="O309" s="1"/>
  <c r="I309"/>
  <c r="N309" s="1"/>
  <c r="H309"/>
  <c r="M309" s="1"/>
  <c r="G309"/>
  <c r="L309" s="1"/>
  <c r="K308"/>
  <c r="P308" s="1"/>
  <c r="J308"/>
  <c r="O308" s="1"/>
  <c r="I308"/>
  <c r="N308" s="1"/>
  <c r="H308"/>
  <c r="M308" s="1"/>
  <c r="G308"/>
  <c r="L308" s="1"/>
  <c r="K307"/>
  <c r="P307" s="1"/>
  <c r="J307"/>
  <c r="O307" s="1"/>
  <c r="I307"/>
  <c r="N307" s="1"/>
  <c r="H307"/>
  <c r="M307" s="1"/>
  <c r="G307"/>
  <c r="L307" s="1"/>
  <c r="K306"/>
  <c r="P306" s="1"/>
  <c r="J306"/>
  <c r="O306" s="1"/>
  <c r="I306"/>
  <c r="N306" s="1"/>
  <c r="H306"/>
  <c r="M306" s="1"/>
  <c r="G306"/>
  <c r="L306" s="1"/>
  <c r="K305"/>
  <c r="P305" s="1"/>
  <c r="J305"/>
  <c r="O305" s="1"/>
  <c r="I305"/>
  <c r="N305" s="1"/>
  <c r="H305"/>
  <c r="M305" s="1"/>
  <c r="G305"/>
  <c r="L305" s="1"/>
  <c r="K304"/>
  <c r="P304" s="1"/>
  <c r="J304"/>
  <c r="O304" s="1"/>
  <c r="I304"/>
  <c r="N304" s="1"/>
  <c r="H304"/>
  <c r="M304" s="1"/>
  <c r="G304"/>
  <c r="L304" s="1"/>
  <c r="K303"/>
  <c r="P303" s="1"/>
  <c r="J303"/>
  <c r="O303" s="1"/>
  <c r="I303"/>
  <c r="N303" s="1"/>
  <c r="H303"/>
  <c r="M303" s="1"/>
  <c r="G303"/>
  <c r="L303" s="1"/>
  <c r="K302"/>
  <c r="P302" s="1"/>
  <c r="J302"/>
  <c r="O302" s="1"/>
  <c r="I302"/>
  <c r="N302" s="1"/>
  <c r="H302"/>
  <c r="M302" s="1"/>
  <c r="G302"/>
  <c r="L302" s="1"/>
  <c r="K301"/>
  <c r="P301" s="1"/>
  <c r="J301"/>
  <c r="O301" s="1"/>
  <c r="I301"/>
  <c r="N301" s="1"/>
  <c r="H301"/>
  <c r="M301" s="1"/>
  <c r="G301"/>
  <c r="L301" s="1"/>
  <c r="K300"/>
  <c r="P300" s="1"/>
  <c r="J300"/>
  <c r="O300" s="1"/>
  <c r="I300"/>
  <c r="N300" s="1"/>
  <c r="H300"/>
  <c r="M300" s="1"/>
  <c r="G300"/>
  <c r="L300" s="1"/>
  <c r="K299"/>
  <c r="P299" s="1"/>
  <c r="J299"/>
  <c r="O299" s="1"/>
  <c r="I299"/>
  <c r="N299" s="1"/>
  <c r="H299"/>
  <c r="M299" s="1"/>
  <c r="G299"/>
  <c r="L299" s="1"/>
  <c r="K298"/>
  <c r="P298" s="1"/>
  <c r="J298"/>
  <c r="O298" s="1"/>
  <c r="I298"/>
  <c r="N298" s="1"/>
  <c r="H298"/>
  <c r="M298" s="1"/>
  <c r="G298"/>
  <c r="L298" s="1"/>
  <c r="K297"/>
  <c r="P297" s="1"/>
  <c r="J297"/>
  <c r="O297" s="1"/>
  <c r="I297"/>
  <c r="N297" s="1"/>
  <c r="H297"/>
  <c r="M297" s="1"/>
  <c r="G297"/>
  <c r="L297" s="1"/>
  <c r="K296"/>
  <c r="P296" s="1"/>
  <c r="J296"/>
  <c r="O296" s="1"/>
  <c r="I296"/>
  <c r="N296" s="1"/>
  <c r="H296"/>
  <c r="M296" s="1"/>
  <c r="G296"/>
  <c r="L296" s="1"/>
  <c r="K295"/>
  <c r="P295" s="1"/>
  <c r="J295"/>
  <c r="O295" s="1"/>
  <c r="I295"/>
  <c r="N295" s="1"/>
  <c r="H295"/>
  <c r="M295" s="1"/>
  <c r="G295"/>
  <c r="L295" s="1"/>
  <c r="K294"/>
  <c r="P294" s="1"/>
  <c r="J294"/>
  <c r="O294" s="1"/>
  <c r="I294"/>
  <c r="N294" s="1"/>
  <c r="H294"/>
  <c r="M294" s="1"/>
  <c r="G294"/>
  <c r="L294" s="1"/>
  <c r="K293"/>
  <c r="P293" s="1"/>
  <c r="J293"/>
  <c r="O293" s="1"/>
  <c r="I293"/>
  <c r="N293" s="1"/>
  <c r="H293"/>
  <c r="M293" s="1"/>
  <c r="G293"/>
  <c r="L293" s="1"/>
  <c r="K292"/>
  <c r="P292" s="1"/>
  <c r="J292"/>
  <c r="O292" s="1"/>
  <c r="I292"/>
  <c r="N292" s="1"/>
  <c r="H292"/>
  <c r="M292" s="1"/>
  <c r="G292"/>
  <c r="L292" s="1"/>
  <c r="K291"/>
  <c r="P291" s="1"/>
  <c r="J291"/>
  <c r="O291" s="1"/>
  <c r="I291"/>
  <c r="N291" s="1"/>
  <c r="H291"/>
  <c r="M291" s="1"/>
  <c r="G291"/>
  <c r="L291" s="1"/>
  <c r="K290"/>
  <c r="P290" s="1"/>
  <c r="J290"/>
  <c r="O290" s="1"/>
  <c r="I290"/>
  <c r="N290" s="1"/>
  <c r="H290"/>
  <c r="M290" s="1"/>
  <c r="G290"/>
  <c r="L290" s="1"/>
  <c r="K289"/>
  <c r="P289" s="1"/>
  <c r="J289"/>
  <c r="O289" s="1"/>
  <c r="I289"/>
  <c r="N289" s="1"/>
  <c r="H289"/>
  <c r="M289" s="1"/>
  <c r="G289"/>
  <c r="L289" s="1"/>
  <c r="K288"/>
  <c r="P288" s="1"/>
  <c r="J288"/>
  <c r="O288" s="1"/>
  <c r="I288"/>
  <c r="N288" s="1"/>
  <c r="H288"/>
  <c r="M288" s="1"/>
  <c r="G288"/>
  <c r="L288" s="1"/>
  <c r="K287"/>
  <c r="P287" s="1"/>
  <c r="J287"/>
  <c r="O287" s="1"/>
  <c r="I287"/>
  <c r="N287" s="1"/>
  <c r="H287"/>
  <c r="M287" s="1"/>
  <c r="G287"/>
  <c r="L287" s="1"/>
  <c r="K286"/>
  <c r="P286" s="1"/>
  <c r="J286"/>
  <c r="O286" s="1"/>
  <c r="I286"/>
  <c r="N286" s="1"/>
  <c r="H286"/>
  <c r="M286" s="1"/>
  <c r="G286"/>
  <c r="L286" s="1"/>
  <c r="K285"/>
  <c r="P285" s="1"/>
  <c r="J285"/>
  <c r="O285" s="1"/>
  <c r="I285"/>
  <c r="N285" s="1"/>
  <c r="H285"/>
  <c r="M285" s="1"/>
  <c r="G285"/>
  <c r="L285" s="1"/>
  <c r="K284"/>
  <c r="P284" s="1"/>
  <c r="J284"/>
  <c r="O284" s="1"/>
  <c r="I284"/>
  <c r="N284" s="1"/>
  <c r="H284"/>
  <c r="M284" s="1"/>
  <c r="G284"/>
  <c r="L284" s="1"/>
  <c r="K283"/>
  <c r="P283" s="1"/>
  <c r="J283"/>
  <c r="O283" s="1"/>
  <c r="I283"/>
  <c r="N283" s="1"/>
  <c r="H283"/>
  <c r="M283" s="1"/>
  <c r="G283"/>
  <c r="L283" s="1"/>
  <c r="K282"/>
  <c r="P282" s="1"/>
  <c r="J282"/>
  <c r="O282" s="1"/>
  <c r="I282"/>
  <c r="N282" s="1"/>
  <c r="H282"/>
  <c r="M282" s="1"/>
  <c r="G282"/>
  <c r="L282" s="1"/>
  <c r="K281"/>
  <c r="P281" s="1"/>
  <c r="J281"/>
  <c r="O281" s="1"/>
  <c r="I281"/>
  <c r="N281" s="1"/>
  <c r="H281"/>
  <c r="M281" s="1"/>
  <c r="G281"/>
  <c r="L281" s="1"/>
  <c r="K280"/>
  <c r="P280" s="1"/>
  <c r="J280"/>
  <c r="O280" s="1"/>
  <c r="I280"/>
  <c r="N280" s="1"/>
  <c r="H280"/>
  <c r="M280" s="1"/>
  <c r="G280"/>
  <c r="L280" s="1"/>
  <c r="K279"/>
  <c r="P279" s="1"/>
  <c r="J279"/>
  <c r="O279" s="1"/>
  <c r="I279"/>
  <c r="N279" s="1"/>
  <c r="H279"/>
  <c r="M279" s="1"/>
  <c r="G279"/>
  <c r="L279" s="1"/>
  <c r="K278"/>
  <c r="P278" s="1"/>
  <c r="J278"/>
  <c r="O278" s="1"/>
  <c r="I278"/>
  <c r="N278" s="1"/>
  <c r="H278"/>
  <c r="M278" s="1"/>
  <c r="G278"/>
  <c r="L278" s="1"/>
  <c r="K277"/>
  <c r="P277" s="1"/>
  <c r="J277"/>
  <c r="O277" s="1"/>
  <c r="I277"/>
  <c r="N277" s="1"/>
  <c r="H277"/>
  <c r="M277" s="1"/>
  <c r="G277"/>
  <c r="L277" s="1"/>
  <c r="K276"/>
  <c r="P276" s="1"/>
  <c r="J276"/>
  <c r="O276" s="1"/>
  <c r="I276"/>
  <c r="N276" s="1"/>
  <c r="H276"/>
  <c r="M276" s="1"/>
  <c r="G276"/>
  <c r="L276" s="1"/>
  <c r="K275"/>
  <c r="P275" s="1"/>
  <c r="J275"/>
  <c r="O275" s="1"/>
  <c r="I275"/>
  <c r="N275" s="1"/>
  <c r="H275"/>
  <c r="M275" s="1"/>
  <c r="G275"/>
  <c r="L275" s="1"/>
  <c r="K274"/>
  <c r="P274" s="1"/>
  <c r="J274"/>
  <c r="O274" s="1"/>
  <c r="I274"/>
  <c r="N274" s="1"/>
  <c r="H274"/>
  <c r="M274" s="1"/>
  <c r="G274"/>
  <c r="L274" s="1"/>
  <c r="K273"/>
  <c r="P273" s="1"/>
  <c r="J273"/>
  <c r="O273" s="1"/>
  <c r="I273"/>
  <c r="N273" s="1"/>
  <c r="H273"/>
  <c r="M273" s="1"/>
  <c r="G273"/>
  <c r="L273" s="1"/>
  <c r="K272"/>
  <c r="P272" s="1"/>
  <c r="J272"/>
  <c r="O272" s="1"/>
  <c r="I272"/>
  <c r="N272" s="1"/>
  <c r="H272"/>
  <c r="M272" s="1"/>
  <c r="G272"/>
  <c r="L272" s="1"/>
  <c r="K271"/>
  <c r="P271" s="1"/>
  <c r="J271"/>
  <c r="O271" s="1"/>
  <c r="I271"/>
  <c r="N271" s="1"/>
  <c r="H271"/>
  <c r="M271" s="1"/>
  <c r="G271"/>
  <c r="L271" s="1"/>
  <c r="K270"/>
  <c r="P270" s="1"/>
  <c r="J270"/>
  <c r="O270" s="1"/>
  <c r="I270"/>
  <c r="N270" s="1"/>
  <c r="H270"/>
  <c r="M270" s="1"/>
  <c r="G270"/>
  <c r="L270" s="1"/>
  <c r="K269"/>
  <c r="P269" s="1"/>
  <c r="J269"/>
  <c r="O269" s="1"/>
  <c r="I269"/>
  <c r="N269" s="1"/>
  <c r="H269"/>
  <c r="M269" s="1"/>
  <c r="G269"/>
  <c r="L269" s="1"/>
  <c r="K268"/>
  <c r="P268" s="1"/>
  <c r="J268"/>
  <c r="O268" s="1"/>
  <c r="I268"/>
  <c r="N268" s="1"/>
  <c r="H268"/>
  <c r="M268" s="1"/>
  <c r="G268"/>
  <c r="L268" s="1"/>
  <c r="K267"/>
  <c r="P267" s="1"/>
  <c r="J267"/>
  <c r="O267" s="1"/>
  <c r="I267"/>
  <c r="N267" s="1"/>
  <c r="H267"/>
  <c r="M267" s="1"/>
  <c r="G267"/>
  <c r="L267" s="1"/>
  <c r="K266"/>
  <c r="P266" s="1"/>
  <c r="J266"/>
  <c r="O266" s="1"/>
  <c r="I266"/>
  <c r="N266" s="1"/>
  <c r="H266"/>
  <c r="M266" s="1"/>
  <c r="G266"/>
  <c r="L266" s="1"/>
  <c r="K265"/>
  <c r="P265" s="1"/>
  <c r="J265"/>
  <c r="O265" s="1"/>
  <c r="I265"/>
  <c r="N265" s="1"/>
  <c r="H265"/>
  <c r="M265" s="1"/>
  <c r="G265"/>
  <c r="L265" s="1"/>
  <c r="K264"/>
  <c r="P264" s="1"/>
  <c r="J264"/>
  <c r="O264" s="1"/>
  <c r="I264"/>
  <c r="N264" s="1"/>
  <c r="H264"/>
  <c r="M264" s="1"/>
  <c r="G264"/>
  <c r="L264" s="1"/>
  <c r="K263"/>
  <c r="P263" s="1"/>
  <c r="J263"/>
  <c r="O263" s="1"/>
  <c r="I263"/>
  <c r="N263" s="1"/>
  <c r="H263"/>
  <c r="M263" s="1"/>
  <c r="G263"/>
  <c r="L263" s="1"/>
  <c r="K262"/>
  <c r="P262" s="1"/>
  <c r="J262"/>
  <c r="O262" s="1"/>
  <c r="I262"/>
  <c r="N262" s="1"/>
  <c r="H262"/>
  <c r="M262" s="1"/>
  <c r="G262"/>
  <c r="L262" s="1"/>
  <c r="K261"/>
  <c r="P261" s="1"/>
  <c r="J261"/>
  <c r="O261" s="1"/>
  <c r="I261"/>
  <c r="N261" s="1"/>
  <c r="H261"/>
  <c r="M261" s="1"/>
  <c r="G261"/>
  <c r="L261" s="1"/>
  <c r="K260"/>
  <c r="P260" s="1"/>
  <c r="J260"/>
  <c r="O260" s="1"/>
  <c r="I260"/>
  <c r="N260" s="1"/>
  <c r="H260"/>
  <c r="M260" s="1"/>
  <c r="G260"/>
  <c r="L260" s="1"/>
  <c r="K259"/>
  <c r="P259" s="1"/>
  <c r="J259"/>
  <c r="O259" s="1"/>
  <c r="I259"/>
  <c r="N259" s="1"/>
  <c r="H259"/>
  <c r="M259" s="1"/>
  <c r="G259"/>
  <c r="L259" s="1"/>
  <c r="K258"/>
  <c r="P258" s="1"/>
  <c r="J258"/>
  <c r="O258" s="1"/>
  <c r="I258"/>
  <c r="N258" s="1"/>
  <c r="H258"/>
  <c r="M258" s="1"/>
  <c r="G258"/>
  <c r="L258" s="1"/>
  <c r="K257"/>
  <c r="P257" s="1"/>
  <c r="J257"/>
  <c r="O257" s="1"/>
  <c r="I257"/>
  <c r="N257" s="1"/>
  <c r="H257"/>
  <c r="M257" s="1"/>
  <c r="G257"/>
  <c r="L257" s="1"/>
  <c r="K256"/>
  <c r="P256" s="1"/>
  <c r="J256"/>
  <c r="O256" s="1"/>
  <c r="I256"/>
  <c r="N256" s="1"/>
  <c r="H256"/>
  <c r="M256" s="1"/>
  <c r="G256"/>
  <c r="L256" s="1"/>
  <c r="K255"/>
  <c r="P255" s="1"/>
  <c r="J255"/>
  <c r="O255" s="1"/>
  <c r="I255"/>
  <c r="N255" s="1"/>
  <c r="H255"/>
  <c r="M255" s="1"/>
  <c r="G255"/>
  <c r="L255" s="1"/>
  <c r="K254"/>
  <c r="P254" s="1"/>
  <c r="J254"/>
  <c r="O254" s="1"/>
  <c r="I254"/>
  <c r="N254" s="1"/>
  <c r="H254"/>
  <c r="M254" s="1"/>
  <c r="G254"/>
  <c r="L254" s="1"/>
  <c r="K253"/>
  <c r="P253" s="1"/>
  <c r="J253"/>
  <c r="O253" s="1"/>
  <c r="I253"/>
  <c r="N253" s="1"/>
  <c r="H253"/>
  <c r="M253" s="1"/>
  <c r="G253"/>
  <c r="L253" s="1"/>
  <c r="K252"/>
  <c r="P252" s="1"/>
  <c r="J252"/>
  <c r="O252" s="1"/>
  <c r="I252"/>
  <c r="N252" s="1"/>
  <c r="H252"/>
  <c r="M252" s="1"/>
  <c r="G252"/>
  <c r="L252" s="1"/>
  <c r="K251"/>
  <c r="P251" s="1"/>
  <c r="J251"/>
  <c r="O251" s="1"/>
  <c r="I251"/>
  <c r="N251" s="1"/>
  <c r="H251"/>
  <c r="M251" s="1"/>
  <c r="G251"/>
  <c r="L251" s="1"/>
  <c r="K250"/>
  <c r="P250" s="1"/>
  <c r="J250"/>
  <c r="O250" s="1"/>
  <c r="I250"/>
  <c r="N250" s="1"/>
  <c r="H250"/>
  <c r="M250" s="1"/>
  <c r="G250"/>
  <c r="L250" s="1"/>
  <c r="K249"/>
  <c r="P249" s="1"/>
  <c r="J249"/>
  <c r="O249" s="1"/>
  <c r="I249"/>
  <c r="N249" s="1"/>
  <c r="H249"/>
  <c r="M249" s="1"/>
  <c r="G249"/>
  <c r="L249" s="1"/>
  <c r="K248"/>
  <c r="P248" s="1"/>
  <c r="J248"/>
  <c r="O248" s="1"/>
  <c r="I248"/>
  <c r="N248" s="1"/>
  <c r="H248"/>
  <c r="M248" s="1"/>
  <c r="G248"/>
  <c r="L248" s="1"/>
  <c r="K247"/>
  <c r="P247" s="1"/>
  <c r="J247"/>
  <c r="O247" s="1"/>
  <c r="I247"/>
  <c r="N247" s="1"/>
  <c r="H247"/>
  <c r="M247" s="1"/>
  <c r="G247"/>
  <c r="L247" s="1"/>
  <c r="K246"/>
  <c r="P246" s="1"/>
  <c r="J246"/>
  <c r="O246" s="1"/>
  <c r="I246"/>
  <c r="N246" s="1"/>
  <c r="H246"/>
  <c r="M246" s="1"/>
  <c r="G246"/>
  <c r="L246" s="1"/>
  <c r="K245"/>
  <c r="P245" s="1"/>
  <c r="J245"/>
  <c r="O245" s="1"/>
  <c r="I245"/>
  <c r="N245" s="1"/>
  <c r="H245"/>
  <c r="M245" s="1"/>
  <c r="G245"/>
  <c r="L245" s="1"/>
  <c r="K244"/>
  <c r="P244" s="1"/>
  <c r="J244"/>
  <c r="O244" s="1"/>
  <c r="I244"/>
  <c r="N244" s="1"/>
  <c r="H244"/>
  <c r="M244" s="1"/>
  <c r="G244"/>
  <c r="L244" s="1"/>
  <c r="K243"/>
  <c r="P243" s="1"/>
  <c r="J243"/>
  <c r="O243" s="1"/>
  <c r="I243"/>
  <c r="N243" s="1"/>
  <c r="H243"/>
  <c r="M243" s="1"/>
  <c r="G243"/>
  <c r="L243" s="1"/>
  <c r="K242"/>
  <c r="P242" s="1"/>
  <c r="J242"/>
  <c r="O242" s="1"/>
  <c r="I242"/>
  <c r="N242" s="1"/>
  <c r="H242"/>
  <c r="M242" s="1"/>
  <c r="G242"/>
  <c r="L242" s="1"/>
  <c r="K241"/>
  <c r="P241" s="1"/>
  <c r="J241"/>
  <c r="O241" s="1"/>
  <c r="I241"/>
  <c r="N241" s="1"/>
  <c r="H241"/>
  <c r="M241" s="1"/>
  <c r="G241"/>
  <c r="L241" s="1"/>
  <c r="K240"/>
  <c r="P240" s="1"/>
  <c r="J240"/>
  <c r="O240" s="1"/>
  <c r="I240"/>
  <c r="N240" s="1"/>
  <c r="H240"/>
  <c r="M240" s="1"/>
  <c r="G240"/>
  <c r="L240" s="1"/>
  <c r="K239"/>
  <c r="P239" s="1"/>
  <c r="J239"/>
  <c r="O239" s="1"/>
  <c r="I239"/>
  <c r="N239" s="1"/>
  <c r="H239"/>
  <c r="M239" s="1"/>
  <c r="G239"/>
  <c r="L239" s="1"/>
  <c r="K238"/>
  <c r="P238" s="1"/>
  <c r="J238"/>
  <c r="O238" s="1"/>
  <c r="I238"/>
  <c r="N238" s="1"/>
  <c r="H238"/>
  <c r="M238" s="1"/>
  <c r="G238"/>
  <c r="L238" s="1"/>
  <c r="K237"/>
  <c r="P237" s="1"/>
  <c r="J237"/>
  <c r="O237" s="1"/>
  <c r="I237"/>
  <c r="N237" s="1"/>
  <c r="H237"/>
  <c r="M237" s="1"/>
  <c r="G237"/>
  <c r="L237" s="1"/>
  <c r="K236"/>
  <c r="P236" s="1"/>
  <c r="J236"/>
  <c r="O236" s="1"/>
  <c r="I236"/>
  <c r="N236" s="1"/>
  <c r="H236"/>
  <c r="M236" s="1"/>
  <c r="G236"/>
  <c r="L236" s="1"/>
  <c r="K235"/>
  <c r="P235" s="1"/>
  <c r="J235"/>
  <c r="O235" s="1"/>
  <c r="I235"/>
  <c r="N235" s="1"/>
  <c r="H235"/>
  <c r="M235" s="1"/>
  <c r="G235"/>
  <c r="L235" s="1"/>
  <c r="K234"/>
  <c r="P234" s="1"/>
  <c r="J234"/>
  <c r="O234" s="1"/>
  <c r="I234"/>
  <c r="N234" s="1"/>
  <c r="H234"/>
  <c r="M234" s="1"/>
  <c r="G234"/>
  <c r="L234" s="1"/>
  <c r="K233"/>
  <c r="P233" s="1"/>
  <c r="J233"/>
  <c r="O233" s="1"/>
  <c r="I233"/>
  <c r="N233" s="1"/>
  <c r="H233"/>
  <c r="M233" s="1"/>
  <c r="G233"/>
  <c r="L233" s="1"/>
  <c r="K232"/>
  <c r="P232" s="1"/>
  <c r="J232"/>
  <c r="O232" s="1"/>
  <c r="I232"/>
  <c r="N232" s="1"/>
  <c r="H232"/>
  <c r="M232" s="1"/>
  <c r="G232"/>
  <c r="L232" s="1"/>
  <c r="K231"/>
  <c r="P231" s="1"/>
  <c r="J231"/>
  <c r="O231" s="1"/>
  <c r="I231"/>
  <c r="N231" s="1"/>
  <c r="H231"/>
  <c r="M231" s="1"/>
  <c r="G231"/>
  <c r="L231" s="1"/>
  <c r="K230"/>
  <c r="P230" s="1"/>
  <c r="J230"/>
  <c r="O230" s="1"/>
  <c r="I230"/>
  <c r="N230" s="1"/>
  <c r="H230"/>
  <c r="M230" s="1"/>
  <c r="G230"/>
  <c r="L230" s="1"/>
  <c r="K229"/>
  <c r="P229" s="1"/>
  <c r="J229"/>
  <c r="O229" s="1"/>
  <c r="I229"/>
  <c r="N229" s="1"/>
  <c r="H229"/>
  <c r="M229" s="1"/>
  <c r="G229"/>
  <c r="L229" s="1"/>
  <c r="K228"/>
  <c r="P228" s="1"/>
  <c r="J228"/>
  <c r="O228" s="1"/>
  <c r="I228"/>
  <c r="N228" s="1"/>
  <c r="H228"/>
  <c r="M228" s="1"/>
  <c r="G228"/>
  <c r="L228" s="1"/>
  <c r="K227"/>
  <c r="P227" s="1"/>
  <c r="J227"/>
  <c r="O227" s="1"/>
  <c r="I227"/>
  <c r="N227" s="1"/>
  <c r="H227"/>
  <c r="M227" s="1"/>
  <c r="G227"/>
  <c r="L227" s="1"/>
  <c r="K226"/>
  <c r="P226" s="1"/>
  <c r="J226"/>
  <c r="O226" s="1"/>
  <c r="I226"/>
  <c r="N226" s="1"/>
  <c r="H226"/>
  <c r="M226" s="1"/>
  <c r="G226"/>
  <c r="L226" s="1"/>
  <c r="K225"/>
  <c r="P225" s="1"/>
  <c r="J225"/>
  <c r="O225" s="1"/>
  <c r="I225"/>
  <c r="N225" s="1"/>
  <c r="H225"/>
  <c r="M225" s="1"/>
  <c r="G225"/>
  <c r="L225" s="1"/>
  <c r="K224"/>
  <c r="P224" s="1"/>
  <c r="J224"/>
  <c r="O224" s="1"/>
  <c r="I224"/>
  <c r="N224" s="1"/>
  <c r="H224"/>
  <c r="M224" s="1"/>
  <c r="G224"/>
  <c r="L224" s="1"/>
  <c r="K223"/>
  <c r="P223" s="1"/>
  <c r="J223"/>
  <c r="O223" s="1"/>
  <c r="I223"/>
  <c r="N223" s="1"/>
  <c r="H223"/>
  <c r="M223" s="1"/>
  <c r="G223"/>
  <c r="L223" s="1"/>
  <c r="K222"/>
  <c r="P222" s="1"/>
  <c r="J222"/>
  <c r="O222" s="1"/>
  <c r="I222"/>
  <c r="N222" s="1"/>
  <c r="H222"/>
  <c r="M222" s="1"/>
  <c r="G222"/>
  <c r="L222" s="1"/>
  <c r="K221"/>
  <c r="P221" s="1"/>
  <c r="J221"/>
  <c r="O221" s="1"/>
  <c r="I221"/>
  <c r="N221" s="1"/>
  <c r="H221"/>
  <c r="M221" s="1"/>
  <c r="G221"/>
  <c r="L221" s="1"/>
  <c r="K220"/>
  <c r="P220" s="1"/>
  <c r="J220"/>
  <c r="O220" s="1"/>
  <c r="I220"/>
  <c r="N220" s="1"/>
  <c r="H220"/>
  <c r="M220" s="1"/>
  <c r="G220"/>
  <c r="L220" s="1"/>
  <c r="K219"/>
  <c r="P219" s="1"/>
  <c r="J219"/>
  <c r="O219" s="1"/>
  <c r="I219"/>
  <c r="N219" s="1"/>
  <c r="H219"/>
  <c r="M219" s="1"/>
  <c r="G219"/>
  <c r="L219" s="1"/>
  <c r="K218"/>
  <c r="P218" s="1"/>
  <c r="J218"/>
  <c r="O218" s="1"/>
  <c r="I218"/>
  <c r="N218" s="1"/>
  <c r="H218"/>
  <c r="M218" s="1"/>
  <c r="G218"/>
  <c r="L218" s="1"/>
  <c r="K217"/>
  <c r="P217" s="1"/>
  <c r="J217"/>
  <c r="O217" s="1"/>
  <c r="I217"/>
  <c r="N217" s="1"/>
  <c r="H217"/>
  <c r="M217" s="1"/>
  <c r="G217"/>
  <c r="L217" s="1"/>
  <c r="K216"/>
  <c r="P216" s="1"/>
  <c r="J216"/>
  <c r="O216" s="1"/>
  <c r="I216"/>
  <c r="N216" s="1"/>
  <c r="H216"/>
  <c r="M216" s="1"/>
  <c r="G216"/>
  <c r="L216" s="1"/>
  <c r="K215"/>
  <c r="P215" s="1"/>
  <c r="J215"/>
  <c r="O215" s="1"/>
  <c r="I215"/>
  <c r="N215" s="1"/>
  <c r="H215"/>
  <c r="M215" s="1"/>
  <c r="G215"/>
  <c r="L215" s="1"/>
  <c r="K214"/>
  <c r="P214" s="1"/>
  <c r="J214"/>
  <c r="O214" s="1"/>
  <c r="I214"/>
  <c r="N214" s="1"/>
  <c r="H214"/>
  <c r="M214" s="1"/>
  <c r="G214"/>
  <c r="L214" s="1"/>
  <c r="K213"/>
  <c r="P213" s="1"/>
  <c r="J213"/>
  <c r="O213" s="1"/>
  <c r="I213"/>
  <c r="N213" s="1"/>
  <c r="H213"/>
  <c r="M213" s="1"/>
  <c r="G213"/>
  <c r="L213" s="1"/>
  <c r="K212"/>
  <c r="P212" s="1"/>
  <c r="J212"/>
  <c r="O212" s="1"/>
  <c r="I212"/>
  <c r="N212" s="1"/>
  <c r="H212"/>
  <c r="M212" s="1"/>
  <c r="G212"/>
  <c r="L212" s="1"/>
  <c r="K211"/>
  <c r="P211" s="1"/>
  <c r="J211"/>
  <c r="O211" s="1"/>
  <c r="I211"/>
  <c r="N211" s="1"/>
  <c r="H211"/>
  <c r="M211" s="1"/>
  <c r="G211"/>
  <c r="L211" s="1"/>
  <c r="K210"/>
  <c r="P210" s="1"/>
  <c r="J210"/>
  <c r="O210" s="1"/>
  <c r="I210"/>
  <c r="N210" s="1"/>
  <c r="H210"/>
  <c r="M210" s="1"/>
  <c r="G210"/>
  <c r="L210" s="1"/>
  <c r="K209"/>
  <c r="P209" s="1"/>
  <c r="J209"/>
  <c r="O209" s="1"/>
  <c r="I209"/>
  <c r="N209" s="1"/>
  <c r="H209"/>
  <c r="M209" s="1"/>
  <c r="G209"/>
  <c r="L209" s="1"/>
  <c r="K208"/>
  <c r="P208" s="1"/>
  <c r="J208"/>
  <c r="O208" s="1"/>
  <c r="I208"/>
  <c r="N208" s="1"/>
  <c r="H208"/>
  <c r="M208" s="1"/>
  <c r="G208"/>
  <c r="L208" s="1"/>
  <c r="K207"/>
  <c r="P207" s="1"/>
  <c r="J207"/>
  <c r="O207" s="1"/>
  <c r="I207"/>
  <c r="N207" s="1"/>
  <c r="H207"/>
  <c r="M207" s="1"/>
  <c r="G207"/>
  <c r="L207" s="1"/>
  <c r="K206"/>
  <c r="P206" s="1"/>
  <c r="J206"/>
  <c r="O206" s="1"/>
  <c r="I206"/>
  <c r="N206" s="1"/>
  <c r="H206"/>
  <c r="M206" s="1"/>
  <c r="G206"/>
  <c r="L206" s="1"/>
  <c r="K205"/>
  <c r="P205" s="1"/>
  <c r="J205"/>
  <c r="O205" s="1"/>
  <c r="I205"/>
  <c r="N205" s="1"/>
  <c r="H205"/>
  <c r="M205" s="1"/>
  <c r="G205"/>
  <c r="L205" s="1"/>
  <c r="K204"/>
  <c r="P204" s="1"/>
  <c r="J204"/>
  <c r="O204" s="1"/>
  <c r="I204"/>
  <c r="N204" s="1"/>
  <c r="H204"/>
  <c r="M204" s="1"/>
  <c r="G204"/>
  <c r="L204" s="1"/>
  <c r="K203"/>
  <c r="P203" s="1"/>
  <c r="J203"/>
  <c r="O203" s="1"/>
  <c r="I203"/>
  <c r="N203" s="1"/>
  <c r="H203"/>
  <c r="M203" s="1"/>
  <c r="G203"/>
  <c r="L203" s="1"/>
  <c r="K202"/>
  <c r="P202" s="1"/>
  <c r="J202"/>
  <c r="O202" s="1"/>
  <c r="I202"/>
  <c r="N202" s="1"/>
  <c r="H202"/>
  <c r="M202" s="1"/>
  <c r="G202"/>
  <c r="L202" s="1"/>
  <c r="K201"/>
  <c r="P201" s="1"/>
  <c r="J201"/>
  <c r="O201" s="1"/>
  <c r="I201"/>
  <c r="N201" s="1"/>
  <c r="H201"/>
  <c r="M201" s="1"/>
  <c r="G201"/>
  <c r="L201" s="1"/>
  <c r="K200"/>
  <c r="P200" s="1"/>
  <c r="J200"/>
  <c r="O200" s="1"/>
  <c r="I200"/>
  <c r="N200" s="1"/>
  <c r="H200"/>
  <c r="M200" s="1"/>
  <c r="G200"/>
  <c r="L200" s="1"/>
  <c r="K199"/>
  <c r="P199" s="1"/>
  <c r="J199"/>
  <c r="O199" s="1"/>
  <c r="I199"/>
  <c r="N199" s="1"/>
  <c r="H199"/>
  <c r="M199" s="1"/>
  <c r="G199"/>
  <c r="L199" s="1"/>
  <c r="K198"/>
  <c r="P198" s="1"/>
  <c r="J198"/>
  <c r="O198" s="1"/>
  <c r="I198"/>
  <c r="N198" s="1"/>
  <c r="H198"/>
  <c r="M198" s="1"/>
  <c r="G198"/>
  <c r="L198" s="1"/>
  <c r="K197"/>
  <c r="P197" s="1"/>
  <c r="J197"/>
  <c r="O197" s="1"/>
  <c r="I197"/>
  <c r="N197" s="1"/>
  <c r="H197"/>
  <c r="M197" s="1"/>
  <c r="G197"/>
  <c r="L197" s="1"/>
  <c r="K196"/>
  <c r="P196" s="1"/>
  <c r="J196"/>
  <c r="O196" s="1"/>
  <c r="I196"/>
  <c r="N196" s="1"/>
  <c r="H196"/>
  <c r="M196" s="1"/>
  <c r="G196"/>
  <c r="L196" s="1"/>
  <c r="K195"/>
  <c r="P195" s="1"/>
  <c r="J195"/>
  <c r="O195" s="1"/>
  <c r="I195"/>
  <c r="N195" s="1"/>
  <c r="H195"/>
  <c r="M195" s="1"/>
  <c r="G195"/>
  <c r="L195" s="1"/>
  <c r="K194"/>
  <c r="P194" s="1"/>
  <c r="J194"/>
  <c r="O194" s="1"/>
  <c r="I194"/>
  <c r="N194" s="1"/>
  <c r="H194"/>
  <c r="M194" s="1"/>
  <c r="G194"/>
  <c r="L194" s="1"/>
  <c r="K193"/>
  <c r="P193" s="1"/>
  <c r="J193"/>
  <c r="O193" s="1"/>
  <c r="I193"/>
  <c r="N193" s="1"/>
  <c r="H193"/>
  <c r="M193" s="1"/>
  <c r="G193"/>
  <c r="L193" s="1"/>
  <c r="K192"/>
  <c r="P192" s="1"/>
  <c r="J192"/>
  <c r="O192" s="1"/>
  <c r="I192"/>
  <c r="N192" s="1"/>
  <c r="H192"/>
  <c r="M192" s="1"/>
  <c r="G192"/>
  <c r="L192" s="1"/>
  <c r="K191"/>
  <c r="P191" s="1"/>
  <c r="J191"/>
  <c r="O191" s="1"/>
  <c r="I191"/>
  <c r="N191" s="1"/>
  <c r="H191"/>
  <c r="M191" s="1"/>
  <c r="G191"/>
  <c r="L191" s="1"/>
  <c r="K190"/>
  <c r="P190" s="1"/>
  <c r="J190"/>
  <c r="O190" s="1"/>
  <c r="I190"/>
  <c r="N190" s="1"/>
  <c r="H190"/>
  <c r="M190" s="1"/>
  <c r="G190"/>
  <c r="L190" s="1"/>
  <c r="K189"/>
  <c r="P189" s="1"/>
  <c r="J189"/>
  <c r="O189" s="1"/>
  <c r="I189"/>
  <c r="N189" s="1"/>
  <c r="H189"/>
  <c r="M189" s="1"/>
  <c r="G189"/>
  <c r="L189" s="1"/>
  <c r="K188"/>
  <c r="P188" s="1"/>
  <c r="J188"/>
  <c r="O188" s="1"/>
  <c r="I188"/>
  <c r="N188" s="1"/>
  <c r="H188"/>
  <c r="M188" s="1"/>
  <c r="G188"/>
  <c r="L188" s="1"/>
  <c r="K187"/>
  <c r="P187" s="1"/>
  <c r="J187"/>
  <c r="O187" s="1"/>
  <c r="I187"/>
  <c r="N187" s="1"/>
  <c r="H187"/>
  <c r="M187" s="1"/>
  <c r="G187"/>
  <c r="L187" s="1"/>
  <c r="K186"/>
  <c r="P186" s="1"/>
  <c r="J186"/>
  <c r="O186" s="1"/>
  <c r="I186"/>
  <c r="N186" s="1"/>
  <c r="H186"/>
  <c r="M186" s="1"/>
  <c r="G186"/>
  <c r="L186" s="1"/>
  <c r="K185"/>
  <c r="P185" s="1"/>
  <c r="J185"/>
  <c r="O185" s="1"/>
  <c r="I185"/>
  <c r="N185" s="1"/>
  <c r="H185"/>
  <c r="M185" s="1"/>
  <c r="G185"/>
  <c r="L185" s="1"/>
  <c r="K184"/>
  <c r="P184" s="1"/>
  <c r="J184"/>
  <c r="O184" s="1"/>
  <c r="I184"/>
  <c r="N184" s="1"/>
  <c r="H184"/>
  <c r="M184" s="1"/>
  <c r="G184"/>
  <c r="L184" s="1"/>
  <c r="K183"/>
  <c r="P183" s="1"/>
  <c r="J183"/>
  <c r="O183" s="1"/>
  <c r="I183"/>
  <c r="N183" s="1"/>
  <c r="H183"/>
  <c r="M183" s="1"/>
  <c r="G183"/>
  <c r="L183" s="1"/>
  <c r="K182"/>
  <c r="P182" s="1"/>
  <c r="J182"/>
  <c r="O182" s="1"/>
  <c r="I182"/>
  <c r="N182" s="1"/>
  <c r="H182"/>
  <c r="M182" s="1"/>
  <c r="G182"/>
  <c r="L182" s="1"/>
  <c r="K181"/>
  <c r="P181" s="1"/>
  <c r="J181"/>
  <c r="O181" s="1"/>
  <c r="I181"/>
  <c r="N181" s="1"/>
  <c r="H181"/>
  <c r="M181" s="1"/>
  <c r="G181"/>
  <c r="L181" s="1"/>
  <c r="K180"/>
  <c r="P180" s="1"/>
  <c r="J180"/>
  <c r="O180" s="1"/>
  <c r="I180"/>
  <c r="N180" s="1"/>
  <c r="H180"/>
  <c r="M180" s="1"/>
  <c r="G180"/>
  <c r="L180" s="1"/>
  <c r="K179"/>
  <c r="P179" s="1"/>
  <c r="J179"/>
  <c r="O179" s="1"/>
  <c r="I179"/>
  <c r="N179" s="1"/>
  <c r="H179"/>
  <c r="M179" s="1"/>
  <c r="G179"/>
  <c r="L179" s="1"/>
  <c r="K178"/>
  <c r="P178" s="1"/>
  <c r="J178"/>
  <c r="O178" s="1"/>
  <c r="I178"/>
  <c r="N178" s="1"/>
  <c r="H178"/>
  <c r="M178" s="1"/>
  <c r="G178"/>
  <c r="L178" s="1"/>
  <c r="K177"/>
  <c r="P177" s="1"/>
  <c r="J177"/>
  <c r="O177" s="1"/>
  <c r="I177"/>
  <c r="N177" s="1"/>
  <c r="H177"/>
  <c r="M177" s="1"/>
  <c r="G177"/>
  <c r="L177" s="1"/>
  <c r="K176"/>
  <c r="P176" s="1"/>
  <c r="J176"/>
  <c r="O176" s="1"/>
  <c r="I176"/>
  <c r="N176" s="1"/>
  <c r="H176"/>
  <c r="M176" s="1"/>
  <c r="G176"/>
  <c r="L176" s="1"/>
  <c r="K175"/>
  <c r="P175" s="1"/>
  <c r="J175"/>
  <c r="O175" s="1"/>
  <c r="I175"/>
  <c r="N175" s="1"/>
  <c r="H175"/>
  <c r="M175" s="1"/>
  <c r="G175"/>
  <c r="L175" s="1"/>
  <c r="K174"/>
  <c r="P174" s="1"/>
  <c r="J174"/>
  <c r="O174" s="1"/>
  <c r="I174"/>
  <c r="N174" s="1"/>
  <c r="H174"/>
  <c r="M174" s="1"/>
  <c r="G174"/>
  <c r="L174" s="1"/>
  <c r="K173"/>
  <c r="P173" s="1"/>
  <c r="J173"/>
  <c r="O173" s="1"/>
  <c r="I173"/>
  <c r="N173" s="1"/>
  <c r="H173"/>
  <c r="M173" s="1"/>
  <c r="G173"/>
  <c r="L173" s="1"/>
  <c r="K172"/>
  <c r="P172" s="1"/>
  <c r="J172"/>
  <c r="O172" s="1"/>
  <c r="I172"/>
  <c r="N172" s="1"/>
  <c r="H172"/>
  <c r="M172" s="1"/>
  <c r="G172"/>
  <c r="L172" s="1"/>
  <c r="K171"/>
  <c r="P171" s="1"/>
  <c r="J171"/>
  <c r="O171" s="1"/>
  <c r="I171"/>
  <c r="N171" s="1"/>
  <c r="H171"/>
  <c r="M171" s="1"/>
  <c r="G171"/>
  <c r="L171" s="1"/>
  <c r="K170"/>
  <c r="P170" s="1"/>
  <c r="J170"/>
  <c r="O170" s="1"/>
  <c r="I170"/>
  <c r="N170" s="1"/>
  <c r="H170"/>
  <c r="M170" s="1"/>
  <c r="G170"/>
  <c r="L170" s="1"/>
  <c r="K169"/>
  <c r="P169" s="1"/>
  <c r="J169"/>
  <c r="O169" s="1"/>
  <c r="I169"/>
  <c r="N169" s="1"/>
  <c r="H169"/>
  <c r="M169" s="1"/>
  <c r="G169"/>
  <c r="L169" s="1"/>
  <c r="K168"/>
  <c r="P168" s="1"/>
  <c r="J168"/>
  <c r="O168" s="1"/>
  <c r="I168"/>
  <c r="N168" s="1"/>
  <c r="H168"/>
  <c r="M168" s="1"/>
  <c r="G168"/>
  <c r="L168" s="1"/>
  <c r="K167"/>
  <c r="P167" s="1"/>
  <c r="J167"/>
  <c r="O167" s="1"/>
  <c r="I167"/>
  <c r="N167" s="1"/>
  <c r="H167"/>
  <c r="M167" s="1"/>
  <c r="G167"/>
  <c r="L167" s="1"/>
  <c r="K166"/>
  <c r="P166" s="1"/>
  <c r="J166"/>
  <c r="O166" s="1"/>
  <c r="I166"/>
  <c r="N166" s="1"/>
  <c r="H166"/>
  <c r="M166" s="1"/>
  <c r="G166"/>
  <c r="L166" s="1"/>
  <c r="K165"/>
  <c r="P165" s="1"/>
  <c r="J165"/>
  <c r="O165" s="1"/>
  <c r="I165"/>
  <c r="N165" s="1"/>
  <c r="H165"/>
  <c r="M165" s="1"/>
  <c r="G165"/>
  <c r="L165" s="1"/>
  <c r="K164"/>
  <c r="P164" s="1"/>
  <c r="J164"/>
  <c r="O164" s="1"/>
  <c r="I164"/>
  <c r="N164" s="1"/>
  <c r="H164"/>
  <c r="M164" s="1"/>
  <c r="G164"/>
  <c r="L164" s="1"/>
  <c r="K163"/>
  <c r="P163" s="1"/>
  <c r="J163"/>
  <c r="O163" s="1"/>
  <c r="I163"/>
  <c r="N163" s="1"/>
  <c r="H163"/>
  <c r="M163" s="1"/>
  <c r="G163"/>
  <c r="L163" s="1"/>
  <c r="K162"/>
  <c r="P162" s="1"/>
  <c r="J162"/>
  <c r="O162" s="1"/>
  <c r="I162"/>
  <c r="N162" s="1"/>
  <c r="H162"/>
  <c r="M162" s="1"/>
  <c r="G162"/>
  <c r="L162" s="1"/>
  <c r="K161"/>
  <c r="P161" s="1"/>
  <c r="J161"/>
  <c r="O161" s="1"/>
  <c r="I161"/>
  <c r="N161" s="1"/>
  <c r="H161"/>
  <c r="M161" s="1"/>
  <c r="G161"/>
  <c r="L161" s="1"/>
  <c r="K160"/>
  <c r="P160" s="1"/>
  <c r="J160"/>
  <c r="O160" s="1"/>
  <c r="I160"/>
  <c r="N160" s="1"/>
  <c r="H160"/>
  <c r="M160" s="1"/>
  <c r="G160"/>
  <c r="L160" s="1"/>
  <c r="K159"/>
  <c r="P159" s="1"/>
  <c r="J159"/>
  <c r="O159" s="1"/>
  <c r="I159"/>
  <c r="N159" s="1"/>
  <c r="H159"/>
  <c r="M159" s="1"/>
  <c r="G159"/>
  <c r="L159" s="1"/>
  <c r="K158"/>
  <c r="P158" s="1"/>
  <c r="J158"/>
  <c r="O158" s="1"/>
  <c r="I158"/>
  <c r="N158" s="1"/>
  <c r="H158"/>
  <c r="M158" s="1"/>
  <c r="G158"/>
  <c r="L158" s="1"/>
  <c r="K157"/>
  <c r="P157" s="1"/>
  <c r="J157"/>
  <c r="O157" s="1"/>
  <c r="I157"/>
  <c r="N157" s="1"/>
  <c r="H157"/>
  <c r="M157" s="1"/>
  <c r="G157"/>
  <c r="L157" s="1"/>
  <c r="K156"/>
  <c r="P156" s="1"/>
  <c r="J156"/>
  <c r="O156" s="1"/>
  <c r="I156"/>
  <c r="N156" s="1"/>
  <c r="H156"/>
  <c r="M156" s="1"/>
  <c r="G156"/>
  <c r="L156" s="1"/>
  <c r="K155"/>
  <c r="P155" s="1"/>
  <c r="J155"/>
  <c r="O155" s="1"/>
  <c r="I155"/>
  <c r="N155" s="1"/>
  <c r="H155"/>
  <c r="M155" s="1"/>
  <c r="G155"/>
  <c r="L155" s="1"/>
  <c r="K154"/>
  <c r="P154" s="1"/>
  <c r="J154"/>
  <c r="O154" s="1"/>
  <c r="I154"/>
  <c r="N154" s="1"/>
  <c r="H154"/>
  <c r="M154" s="1"/>
  <c r="G154"/>
  <c r="L154" s="1"/>
  <c r="K153"/>
  <c r="P153" s="1"/>
  <c r="J153"/>
  <c r="O153" s="1"/>
  <c r="I153"/>
  <c r="N153" s="1"/>
  <c r="H153"/>
  <c r="M153" s="1"/>
  <c r="G153"/>
  <c r="L153" s="1"/>
  <c r="K152"/>
  <c r="P152" s="1"/>
  <c r="J152"/>
  <c r="O152" s="1"/>
  <c r="I152"/>
  <c r="N152" s="1"/>
  <c r="H152"/>
  <c r="M152" s="1"/>
  <c r="G152"/>
  <c r="L152" s="1"/>
  <c r="K151"/>
  <c r="P151" s="1"/>
  <c r="J151"/>
  <c r="O151" s="1"/>
  <c r="I151"/>
  <c r="N151" s="1"/>
  <c r="H151"/>
  <c r="M151" s="1"/>
  <c r="G151"/>
  <c r="L151" s="1"/>
  <c r="K150"/>
  <c r="P150" s="1"/>
  <c r="J150"/>
  <c r="O150" s="1"/>
  <c r="I150"/>
  <c r="N150" s="1"/>
  <c r="H150"/>
  <c r="M150" s="1"/>
  <c r="G150"/>
  <c r="L150" s="1"/>
  <c r="K149"/>
  <c r="P149" s="1"/>
  <c r="J149"/>
  <c r="O149" s="1"/>
  <c r="I149"/>
  <c r="N149" s="1"/>
  <c r="H149"/>
  <c r="M149" s="1"/>
  <c r="G149"/>
  <c r="L149" s="1"/>
  <c r="K148"/>
  <c r="P148" s="1"/>
  <c r="J148"/>
  <c r="O148" s="1"/>
  <c r="I148"/>
  <c r="N148" s="1"/>
  <c r="H148"/>
  <c r="M148" s="1"/>
  <c r="G148"/>
  <c r="L148" s="1"/>
  <c r="K147"/>
  <c r="P147" s="1"/>
  <c r="J147"/>
  <c r="O147" s="1"/>
  <c r="I147"/>
  <c r="N147" s="1"/>
  <c r="H147"/>
  <c r="M147" s="1"/>
  <c r="G147"/>
  <c r="L147" s="1"/>
  <c r="K146"/>
  <c r="P146" s="1"/>
  <c r="J146"/>
  <c r="O146" s="1"/>
  <c r="I146"/>
  <c r="N146" s="1"/>
  <c r="H146"/>
  <c r="M146" s="1"/>
  <c r="G146"/>
  <c r="L146" s="1"/>
  <c r="K145"/>
  <c r="P145" s="1"/>
  <c r="J145"/>
  <c r="O145" s="1"/>
  <c r="I145"/>
  <c r="N145" s="1"/>
  <c r="H145"/>
  <c r="M145" s="1"/>
  <c r="G145"/>
  <c r="L145" s="1"/>
  <c r="K144"/>
  <c r="P144" s="1"/>
  <c r="J144"/>
  <c r="O144" s="1"/>
  <c r="I144"/>
  <c r="N144" s="1"/>
  <c r="H144"/>
  <c r="M144" s="1"/>
  <c r="G144"/>
  <c r="L144" s="1"/>
  <c r="K143"/>
  <c r="P143" s="1"/>
  <c r="J143"/>
  <c r="O143" s="1"/>
  <c r="I143"/>
  <c r="N143" s="1"/>
  <c r="H143"/>
  <c r="M143" s="1"/>
  <c r="G143"/>
  <c r="K142"/>
  <c r="P142" s="1"/>
  <c r="J142"/>
  <c r="O142" s="1"/>
  <c r="I142"/>
  <c r="N142" s="1"/>
  <c r="H142"/>
  <c r="M142" s="1"/>
  <c r="G142"/>
  <c r="K141"/>
  <c r="P141" s="1"/>
  <c r="J141"/>
  <c r="O141" s="1"/>
  <c r="I141"/>
  <c r="N141" s="1"/>
  <c r="H141"/>
  <c r="M141" s="1"/>
  <c r="G141"/>
  <c r="K140"/>
  <c r="P140" s="1"/>
  <c r="J140"/>
  <c r="O140" s="1"/>
  <c r="I140"/>
  <c r="N140" s="1"/>
  <c r="H140"/>
  <c r="M140" s="1"/>
  <c r="G140"/>
  <c r="K139"/>
  <c r="P139" s="1"/>
  <c r="J139"/>
  <c r="O139" s="1"/>
  <c r="I139"/>
  <c r="N139" s="1"/>
  <c r="H139"/>
  <c r="M139" s="1"/>
  <c r="G139"/>
  <c r="K138"/>
  <c r="P138" s="1"/>
  <c r="J138"/>
  <c r="O138" s="1"/>
  <c r="I138"/>
  <c r="N138" s="1"/>
  <c r="H138"/>
  <c r="M138" s="1"/>
  <c r="G138"/>
  <c r="K137"/>
  <c r="P137" s="1"/>
  <c r="J137"/>
  <c r="O137" s="1"/>
  <c r="I137"/>
  <c r="N137" s="1"/>
  <c r="H137"/>
  <c r="M137" s="1"/>
  <c r="G137"/>
  <c r="K136"/>
  <c r="P136" s="1"/>
  <c r="J136"/>
  <c r="O136" s="1"/>
  <c r="I136"/>
  <c r="N136" s="1"/>
  <c r="H136"/>
  <c r="M136" s="1"/>
  <c r="G136"/>
  <c r="K135"/>
  <c r="P135" s="1"/>
  <c r="J135"/>
  <c r="O135" s="1"/>
  <c r="I135"/>
  <c r="N135" s="1"/>
  <c r="H135"/>
  <c r="M135" s="1"/>
  <c r="G135"/>
  <c r="K134"/>
  <c r="P134" s="1"/>
  <c r="J134"/>
  <c r="O134" s="1"/>
  <c r="I134"/>
  <c r="N134" s="1"/>
  <c r="H134"/>
  <c r="M134" s="1"/>
  <c r="G134"/>
  <c r="K133"/>
  <c r="P133" s="1"/>
  <c r="J133"/>
  <c r="O133" s="1"/>
  <c r="I133"/>
  <c r="N133" s="1"/>
  <c r="H133"/>
  <c r="M133" s="1"/>
  <c r="G133"/>
  <c r="K132"/>
  <c r="P132" s="1"/>
  <c r="J132"/>
  <c r="O132" s="1"/>
  <c r="I132"/>
  <c r="N132" s="1"/>
  <c r="H132"/>
  <c r="M132" s="1"/>
  <c r="G132"/>
  <c r="K131"/>
  <c r="P131" s="1"/>
  <c r="J131"/>
  <c r="O131" s="1"/>
  <c r="I131"/>
  <c r="N131" s="1"/>
  <c r="H131"/>
  <c r="M131" s="1"/>
  <c r="G131"/>
  <c r="K130"/>
  <c r="P130" s="1"/>
  <c r="J130"/>
  <c r="O130" s="1"/>
  <c r="I130"/>
  <c r="N130" s="1"/>
  <c r="H130"/>
  <c r="M130" s="1"/>
  <c r="G130"/>
  <c r="K129"/>
  <c r="P129" s="1"/>
  <c r="J129"/>
  <c r="O129" s="1"/>
  <c r="I129"/>
  <c r="N129" s="1"/>
  <c r="H129"/>
  <c r="M129" s="1"/>
  <c r="G129"/>
  <c r="K128"/>
  <c r="P128" s="1"/>
  <c r="J128"/>
  <c r="O128" s="1"/>
  <c r="I128"/>
  <c r="N128" s="1"/>
  <c r="H128"/>
  <c r="M128" s="1"/>
  <c r="G128"/>
  <c r="K127"/>
  <c r="P127" s="1"/>
  <c r="J127"/>
  <c r="O127" s="1"/>
  <c r="I127"/>
  <c r="N127" s="1"/>
  <c r="H127"/>
  <c r="M127" s="1"/>
  <c r="G127"/>
  <c r="K126"/>
  <c r="P126" s="1"/>
  <c r="J126"/>
  <c r="O126" s="1"/>
  <c r="I126"/>
  <c r="N126" s="1"/>
  <c r="H126"/>
  <c r="M126" s="1"/>
  <c r="G126"/>
  <c r="K125"/>
  <c r="P125" s="1"/>
  <c r="J125"/>
  <c r="O125" s="1"/>
  <c r="I125"/>
  <c r="N125" s="1"/>
  <c r="H125"/>
  <c r="M125" s="1"/>
  <c r="G125"/>
  <c r="K124"/>
  <c r="P124" s="1"/>
  <c r="J124"/>
  <c r="O124" s="1"/>
  <c r="I124"/>
  <c r="N124" s="1"/>
  <c r="H124"/>
  <c r="M124" s="1"/>
  <c r="G124"/>
  <c r="K123"/>
  <c r="P123" s="1"/>
  <c r="J123"/>
  <c r="O123" s="1"/>
  <c r="I123"/>
  <c r="N123" s="1"/>
  <c r="H123"/>
  <c r="M123" s="1"/>
  <c r="G123"/>
  <c r="K122"/>
  <c r="P122" s="1"/>
  <c r="J122"/>
  <c r="O122" s="1"/>
  <c r="I122"/>
  <c r="N122" s="1"/>
  <c r="H122"/>
  <c r="M122" s="1"/>
  <c r="G122"/>
  <c r="K121"/>
  <c r="P121" s="1"/>
  <c r="J121"/>
  <c r="O121" s="1"/>
  <c r="I121"/>
  <c r="N121" s="1"/>
  <c r="H121"/>
  <c r="M121" s="1"/>
  <c r="G121"/>
  <c r="K120"/>
  <c r="P120" s="1"/>
  <c r="J120"/>
  <c r="O120" s="1"/>
  <c r="I120"/>
  <c r="N120" s="1"/>
  <c r="H120"/>
  <c r="M120" s="1"/>
  <c r="G120"/>
  <c r="K119"/>
  <c r="P119" s="1"/>
  <c r="J119"/>
  <c r="O119" s="1"/>
  <c r="I119"/>
  <c r="N119" s="1"/>
  <c r="H119"/>
  <c r="M119" s="1"/>
  <c r="G119"/>
  <c r="K118"/>
  <c r="P118" s="1"/>
  <c r="J118"/>
  <c r="O118" s="1"/>
  <c r="I118"/>
  <c r="N118" s="1"/>
  <c r="H118"/>
  <c r="M118" s="1"/>
  <c r="G118"/>
  <c r="K117"/>
  <c r="P117" s="1"/>
  <c r="J117"/>
  <c r="O117" s="1"/>
  <c r="I117"/>
  <c r="N117" s="1"/>
  <c r="H117"/>
  <c r="M117" s="1"/>
  <c r="G117"/>
  <c r="K116"/>
  <c r="P116" s="1"/>
  <c r="J116"/>
  <c r="O116" s="1"/>
  <c r="I116"/>
  <c r="N116" s="1"/>
  <c r="H116"/>
  <c r="M116" s="1"/>
  <c r="G116"/>
  <c r="K115"/>
  <c r="P115" s="1"/>
  <c r="J115"/>
  <c r="O115" s="1"/>
  <c r="I115"/>
  <c r="N115" s="1"/>
  <c r="H115"/>
  <c r="M115" s="1"/>
  <c r="G115"/>
  <c r="K114"/>
  <c r="P114" s="1"/>
  <c r="J114"/>
  <c r="O114" s="1"/>
  <c r="I114"/>
  <c r="N114" s="1"/>
  <c r="H114"/>
  <c r="M114" s="1"/>
  <c r="G114"/>
  <c r="K113"/>
  <c r="P113" s="1"/>
  <c r="J113"/>
  <c r="O113" s="1"/>
  <c r="I113"/>
  <c r="N113" s="1"/>
  <c r="H113"/>
  <c r="M113" s="1"/>
  <c r="G113"/>
  <c r="K112"/>
  <c r="P112" s="1"/>
  <c r="J112"/>
  <c r="O112" s="1"/>
  <c r="I112"/>
  <c r="N112" s="1"/>
  <c r="H112"/>
  <c r="M112" s="1"/>
  <c r="G112"/>
  <c r="K111"/>
  <c r="P111" s="1"/>
  <c r="J111"/>
  <c r="O111" s="1"/>
  <c r="I111"/>
  <c r="N111" s="1"/>
  <c r="H111"/>
  <c r="M111" s="1"/>
  <c r="G111"/>
  <c r="K110"/>
  <c r="P110" s="1"/>
  <c r="J110"/>
  <c r="O110" s="1"/>
  <c r="I110"/>
  <c r="N110" s="1"/>
  <c r="H110"/>
  <c r="M110" s="1"/>
  <c r="G110"/>
  <c r="K109"/>
  <c r="P109" s="1"/>
  <c r="J109"/>
  <c r="O109" s="1"/>
  <c r="I109"/>
  <c r="N109" s="1"/>
  <c r="H109"/>
  <c r="M109" s="1"/>
  <c r="G109"/>
  <c r="K108"/>
  <c r="P108" s="1"/>
  <c r="J108"/>
  <c r="O108" s="1"/>
  <c r="I108"/>
  <c r="N108" s="1"/>
  <c r="H108"/>
  <c r="M108" s="1"/>
  <c r="G108"/>
  <c r="K107"/>
  <c r="P107" s="1"/>
  <c r="J107"/>
  <c r="O107" s="1"/>
  <c r="I107"/>
  <c r="N107" s="1"/>
  <c r="H107"/>
  <c r="M107" s="1"/>
  <c r="G107"/>
  <c r="K106"/>
  <c r="P106" s="1"/>
  <c r="J106"/>
  <c r="O106" s="1"/>
  <c r="I106"/>
  <c r="N106" s="1"/>
  <c r="H106"/>
  <c r="M106" s="1"/>
  <c r="G106"/>
  <c r="K105"/>
  <c r="P105" s="1"/>
  <c r="J105"/>
  <c r="O105" s="1"/>
  <c r="I105"/>
  <c r="N105" s="1"/>
  <c r="H105"/>
  <c r="M105" s="1"/>
  <c r="G105"/>
  <c r="K104"/>
  <c r="P104" s="1"/>
  <c r="J104"/>
  <c r="O104" s="1"/>
  <c r="I104"/>
  <c r="N104" s="1"/>
  <c r="H104"/>
  <c r="M104" s="1"/>
  <c r="G104"/>
  <c r="K103"/>
  <c r="P103" s="1"/>
  <c r="J103"/>
  <c r="O103" s="1"/>
  <c r="I103"/>
  <c r="N103" s="1"/>
  <c r="H103"/>
  <c r="M103" s="1"/>
  <c r="G103"/>
  <c r="K102"/>
  <c r="P102" s="1"/>
  <c r="J102"/>
  <c r="O102" s="1"/>
  <c r="I102"/>
  <c r="N102" s="1"/>
  <c r="H102"/>
  <c r="M102" s="1"/>
  <c r="G102"/>
  <c r="K101"/>
  <c r="P101" s="1"/>
  <c r="J101"/>
  <c r="O101" s="1"/>
  <c r="I101"/>
  <c r="N101" s="1"/>
  <c r="H101"/>
  <c r="M101" s="1"/>
  <c r="G101"/>
  <c r="K100"/>
  <c r="P100" s="1"/>
  <c r="J100"/>
  <c r="O100" s="1"/>
  <c r="I100"/>
  <c r="N100" s="1"/>
  <c r="H100"/>
  <c r="M100" s="1"/>
  <c r="G100"/>
  <c r="K99"/>
  <c r="P99" s="1"/>
  <c r="J99"/>
  <c r="O99" s="1"/>
  <c r="I99"/>
  <c r="N99" s="1"/>
  <c r="H99"/>
  <c r="M99" s="1"/>
  <c r="G99"/>
  <c r="K98"/>
  <c r="P98" s="1"/>
  <c r="J98"/>
  <c r="O98" s="1"/>
  <c r="I98"/>
  <c r="N98" s="1"/>
  <c r="H98"/>
  <c r="M98" s="1"/>
  <c r="G98"/>
  <c r="L98" s="1"/>
  <c r="K97"/>
  <c r="P97" s="1"/>
  <c r="J97"/>
  <c r="O97" s="1"/>
  <c r="I97"/>
  <c r="N97" s="1"/>
  <c r="H97"/>
  <c r="M97" s="1"/>
  <c r="G97"/>
  <c r="L97" s="1"/>
  <c r="K96"/>
  <c r="P96" s="1"/>
  <c r="J96"/>
  <c r="O96" s="1"/>
  <c r="I96"/>
  <c r="N96" s="1"/>
  <c r="H96"/>
  <c r="M96" s="1"/>
  <c r="G96"/>
  <c r="L96" s="1"/>
  <c r="K95"/>
  <c r="P95" s="1"/>
  <c r="J95"/>
  <c r="O95" s="1"/>
  <c r="I95"/>
  <c r="N95" s="1"/>
  <c r="H95"/>
  <c r="M95" s="1"/>
  <c r="G95"/>
  <c r="L95" s="1"/>
  <c r="K94"/>
  <c r="P94" s="1"/>
  <c r="J94"/>
  <c r="O94" s="1"/>
  <c r="I94"/>
  <c r="N94" s="1"/>
  <c r="H94"/>
  <c r="M94" s="1"/>
  <c r="G94"/>
  <c r="L94" s="1"/>
  <c r="K93"/>
  <c r="P93" s="1"/>
  <c r="J93"/>
  <c r="O93" s="1"/>
  <c r="I93"/>
  <c r="N93" s="1"/>
  <c r="H93"/>
  <c r="M93" s="1"/>
  <c r="G93"/>
  <c r="L93" s="1"/>
  <c r="K92"/>
  <c r="P92" s="1"/>
  <c r="J92"/>
  <c r="O92" s="1"/>
  <c r="I92"/>
  <c r="N92" s="1"/>
  <c r="H92"/>
  <c r="M92" s="1"/>
  <c r="G92"/>
  <c r="L92" s="1"/>
  <c r="K91"/>
  <c r="P91" s="1"/>
  <c r="J91"/>
  <c r="O91" s="1"/>
  <c r="I91"/>
  <c r="N91" s="1"/>
  <c r="H91"/>
  <c r="M91" s="1"/>
  <c r="G91"/>
  <c r="L91" s="1"/>
  <c r="K90"/>
  <c r="P90" s="1"/>
  <c r="J90"/>
  <c r="O90" s="1"/>
  <c r="I90"/>
  <c r="N90" s="1"/>
  <c r="H90"/>
  <c r="M90" s="1"/>
  <c r="G90"/>
  <c r="L90" s="1"/>
  <c r="K89"/>
  <c r="P89" s="1"/>
  <c r="J89"/>
  <c r="O89" s="1"/>
  <c r="I89"/>
  <c r="N89" s="1"/>
  <c r="H89"/>
  <c r="M89" s="1"/>
  <c r="G89"/>
  <c r="L89" s="1"/>
  <c r="K88"/>
  <c r="P88" s="1"/>
  <c r="J88"/>
  <c r="O88" s="1"/>
  <c r="I88"/>
  <c r="N88" s="1"/>
  <c r="H88"/>
  <c r="M88" s="1"/>
  <c r="G88"/>
  <c r="L88" s="1"/>
  <c r="K87"/>
  <c r="P87" s="1"/>
  <c r="J87"/>
  <c r="O87" s="1"/>
  <c r="I87"/>
  <c r="N87" s="1"/>
  <c r="H87"/>
  <c r="M87" s="1"/>
  <c r="G87"/>
  <c r="L87" s="1"/>
  <c r="K86"/>
  <c r="P86" s="1"/>
  <c r="J86"/>
  <c r="O86" s="1"/>
  <c r="I86"/>
  <c r="N86" s="1"/>
  <c r="H86"/>
  <c r="M86" s="1"/>
  <c r="G86"/>
  <c r="L86" s="1"/>
  <c r="K85"/>
  <c r="P85" s="1"/>
  <c r="J85"/>
  <c r="O85" s="1"/>
  <c r="I85"/>
  <c r="N85" s="1"/>
  <c r="H85"/>
  <c r="M85" s="1"/>
  <c r="G85"/>
  <c r="L85" s="1"/>
  <c r="K84"/>
  <c r="P84" s="1"/>
  <c r="J84"/>
  <c r="O84" s="1"/>
  <c r="I84"/>
  <c r="N84" s="1"/>
  <c r="H84"/>
  <c r="M84" s="1"/>
  <c r="G84"/>
  <c r="L84" s="1"/>
  <c r="K83"/>
  <c r="P83" s="1"/>
  <c r="J83"/>
  <c r="O83" s="1"/>
  <c r="I83"/>
  <c r="N83" s="1"/>
  <c r="H83"/>
  <c r="M83" s="1"/>
  <c r="G83"/>
  <c r="L83" s="1"/>
  <c r="K82"/>
  <c r="P82" s="1"/>
  <c r="J82"/>
  <c r="O82" s="1"/>
  <c r="I82"/>
  <c r="N82" s="1"/>
  <c r="H82"/>
  <c r="M82" s="1"/>
  <c r="G82"/>
  <c r="L82" s="1"/>
  <c r="K81"/>
  <c r="P81" s="1"/>
  <c r="J81"/>
  <c r="O81" s="1"/>
  <c r="I81"/>
  <c r="N81" s="1"/>
  <c r="H81"/>
  <c r="M81" s="1"/>
  <c r="G81"/>
  <c r="L81" s="1"/>
  <c r="K80"/>
  <c r="P80" s="1"/>
  <c r="J80"/>
  <c r="O80" s="1"/>
  <c r="I80"/>
  <c r="N80" s="1"/>
  <c r="H80"/>
  <c r="M80" s="1"/>
  <c r="G80"/>
  <c r="L80" s="1"/>
  <c r="K79"/>
  <c r="P79" s="1"/>
  <c r="J79"/>
  <c r="O79" s="1"/>
  <c r="I79"/>
  <c r="N79" s="1"/>
  <c r="H79"/>
  <c r="M79" s="1"/>
  <c r="G79"/>
  <c r="L79" s="1"/>
  <c r="K78"/>
  <c r="P78" s="1"/>
  <c r="J78"/>
  <c r="O78" s="1"/>
  <c r="I78"/>
  <c r="N78" s="1"/>
  <c r="H78"/>
  <c r="M78" s="1"/>
  <c r="G78"/>
  <c r="L78" s="1"/>
  <c r="K77"/>
  <c r="P77" s="1"/>
  <c r="J77"/>
  <c r="O77" s="1"/>
  <c r="I77"/>
  <c r="N77" s="1"/>
  <c r="H77"/>
  <c r="M77" s="1"/>
  <c r="G77"/>
  <c r="L77" s="1"/>
  <c r="K76"/>
  <c r="P76" s="1"/>
  <c r="J76"/>
  <c r="O76" s="1"/>
  <c r="I76"/>
  <c r="N76" s="1"/>
  <c r="H76"/>
  <c r="M76" s="1"/>
  <c r="G76"/>
  <c r="L76" s="1"/>
  <c r="K75"/>
  <c r="P75" s="1"/>
  <c r="J75"/>
  <c r="O75" s="1"/>
  <c r="I75"/>
  <c r="N75" s="1"/>
  <c r="H75"/>
  <c r="M75" s="1"/>
  <c r="G75"/>
  <c r="L75" s="1"/>
  <c r="K74"/>
  <c r="P74" s="1"/>
  <c r="J74"/>
  <c r="O74" s="1"/>
  <c r="I74"/>
  <c r="N74" s="1"/>
  <c r="H74"/>
  <c r="M74" s="1"/>
  <c r="G74"/>
  <c r="L74" s="1"/>
  <c r="K73"/>
  <c r="P73" s="1"/>
  <c r="J73"/>
  <c r="O73" s="1"/>
  <c r="I73"/>
  <c r="N73" s="1"/>
  <c r="H73"/>
  <c r="M73" s="1"/>
  <c r="G73"/>
  <c r="L73" s="1"/>
  <c r="K72"/>
  <c r="P72" s="1"/>
  <c r="J72"/>
  <c r="O72" s="1"/>
  <c r="I72"/>
  <c r="N72" s="1"/>
  <c r="H72"/>
  <c r="M72" s="1"/>
  <c r="G72"/>
  <c r="L72" s="1"/>
  <c r="K71"/>
  <c r="P71" s="1"/>
  <c r="J71"/>
  <c r="O71" s="1"/>
  <c r="I71"/>
  <c r="N71" s="1"/>
  <c r="H71"/>
  <c r="M71" s="1"/>
  <c r="G71"/>
  <c r="L71" s="1"/>
  <c r="K70"/>
  <c r="P70" s="1"/>
  <c r="J70"/>
  <c r="O70" s="1"/>
  <c r="I70"/>
  <c r="N70" s="1"/>
  <c r="H70"/>
  <c r="M70" s="1"/>
  <c r="G70"/>
  <c r="L70" s="1"/>
  <c r="K69"/>
  <c r="P69" s="1"/>
  <c r="J69"/>
  <c r="O69" s="1"/>
  <c r="I69"/>
  <c r="N69" s="1"/>
  <c r="H69"/>
  <c r="M69" s="1"/>
  <c r="G69"/>
  <c r="L69" s="1"/>
  <c r="K68"/>
  <c r="P68" s="1"/>
  <c r="J68"/>
  <c r="O68" s="1"/>
  <c r="I68"/>
  <c r="N68" s="1"/>
  <c r="H68"/>
  <c r="M68" s="1"/>
  <c r="G68"/>
  <c r="L68" s="1"/>
  <c r="K67"/>
  <c r="P67" s="1"/>
  <c r="J67"/>
  <c r="O67" s="1"/>
  <c r="I67"/>
  <c r="N67" s="1"/>
  <c r="H67"/>
  <c r="M67" s="1"/>
  <c r="G67"/>
  <c r="L67" s="1"/>
  <c r="K66"/>
  <c r="P66" s="1"/>
  <c r="J66"/>
  <c r="O66" s="1"/>
  <c r="I66"/>
  <c r="N66" s="1"/>
  <c r="H66"/>
  <c r="M66" s="1"/>
  <c r="G66"/>
  <c r="L66" s="1"/>
  <c r="K65"/>
  <c r="P65" s="1"/>
  <c r="J65"/>
  <c r="O65" s="1"/>
  <c r="I65"/>
  <c r="N65" s="1"/>
  <c r="H65"/>
  <c r="M65" s="1"/>
  <c r="G65"/>
  <c r="L65" s="1"/>
  <c r="K64"/>
  <c r="P64" s="1"/>
  <c r="J64"/>
  <c r="O64" s="1"/>
  <c r="I64"/>
  <c r="N64" s="1"/>
  <c r="H64"/>
  <c r="M64" s="1"/>
  <c r="G64"/>
  <c r="L64" s="1"/>
  <c r="K63"/>
  <c r="P63" s="1"/>
  <c r="J63"/>
  <c r="O63" s="1"/>
  <c r="I63"/>
  <c r="N63" s="1"/>
  <c r="H63"/>
  <c r="M63" s="1"/>
  <c r="G63"/>
  <c r="L63" s="1"/>
  <c r="K62"/>
  <c r="P62" s="1"/>
  <c r="J62"/>
  <c r="O62" s="1"/>
  <c r="I62"/>
  <c r="N62" s="1"/>
  <c r="H62"/>
  <c r="M62" s="1"/>
  <c r="G62"/>
  <c r="L62" s="1"/>
  <c r="K61"/>
  <c r="P61" s="1"/>
  <c r="J61"/>
  <c r="O61" s="1"/>
  <c r="I61"/>
  <c r="N61" s="1"/>
  <c r="H61"/>
  <c r="M61" s="1"/>
  <c r="G61"/>
  <c r="L61" s="1"/>
  <c r="K60"/>
  <c r="P60" s="1"/>
  <c r="J60"/>
  <c r="O60" s="1"/>
  <c r="I60"/>
  <c r="N60" s="1"/>
  <c r="H60"/>
  <c r="M60" s="1"/>
  <c r="G60"/>
  <c r="L60" s="1"/>
  <c r="K59"/>
  <c r="P59" s="1"/>
  <c r="J59"/>
  <c r="O59" s="1"/>
  <c r="I59"/>
  <c r="N59" s="1"/>
  <c r="H59"/>
  <c r="M59" s="1"/>
  <c r="G59"/>
  <c r="L59" s="1"/>
  <c r="K58"/>
  <c r="P58" s="1"/>
  <c r="J58"/>
  <c r="O58" s="1"/>
  <c r="I58"/>
  <c r="N58" s="1"/>
  <c r="H58"/>
  <c r="M58" s="1"/>
  <c r="G58"/>
  <c r="L58" s="1"/>
  <c r="K57"/>
  <c r="P57" s="1"/>
  <c r="J57"/>
  <c r="O57" s="1"/>
  <c r="I57"/>
  <c r="N57" s="1"/>
  <c r="H57"/>
  <c r="M57" s="1"/>
  <c r="G57"/>
  <c r="L57" s="1"/>
  <c r="K56"/>
  <c r="P56" s="1"/>
  <c r="J56"/>
  <c r="O56" s="1"/>
  <c r="I56"/>
  <c r="N56" s="1"/>
  <c r="H56"/>
  <c r="M56" s="1"/>
  <c r="G56"/>
  <c r="L56" s="1"/>
  <c r="K55"/>
  <c r="P55" s="1"/>
  <c r="J55"/>
  <c r="O55" s="1"/>
  <c r="I55"/>
  <c r="N55" s="1"/>
  <c r="H55"/>
  <c r="M55" s="1"/>
  <c r="G55"/>
  <c r="L55" s="1"/>
  <c r="K54"/>
  <c r="P54" s="1"/>
  <c r="J54"/>
  <c r="O54" s="1"/>
  <c r="I54"/>
  <c r="N54" s="1"/>
  <c r="H54"/>
  <c r="M54" s="1"/>
  <c r="G54"/>
  <c r="L54" s="1"/>
  <c r="K53"/>
  <c r="P53" s="1"/>
  <c r="J53"/>
  <c r="O53" s="1"/>
  <c r="I53"/>
  <c r="N53" s="1"/>
  <c r="H53"/>
  <c r="M53" s="1"/>
  <c r="G53"/>
  <c r="L53" s="1"/>
  <c r="K52"/>
  <c r="P52" s="1"/>
  <c r="J52"/>
  <c r="O52" s="1"/>
  <c r="I52"/>
  <c r="N52" s="1"/>
  <c r="H52"/>
  <c r="M52" s="1"/>
  <c r="G52"/>
  <c r="L52" s="1"/>
  <c r="K51"/>
  <c r="P51" s="1"/>
  <c r="J51"/>
  <c r="O51" s="1"/>
  <c r="I51"/>
  <c r="N51" s="1"/>
  <c r="H51"/>
  <c r="M51" s="1"/>
  <c r="G51"/>
  <c r="L51" s="1"/>
  <c r="K50"/>
  <c r="P50" s="1"/>
  <c r="J50"/>
  <c r="O50" s="1"/>
  <c r="I50"/>
  <c r="N50" s="1"/>
  <c r="H50"/>
  <c r="M50" s="1"/>
  <c r="G50"/>
  <c r="L50" s="1"/>
  <c r="K49"/>
  <c r="P49" s="1"/>
  <c r="J49"/>
  <c r="O49" s="1"/>
  <c r="I49"/>
  <c r="N49" s="1"/>
  <c r="H49"/>
  <c r="M49" s="1"/>
  <c r="G49"/>
  <c r="L49" s="1"/>
  <c r="K48"/>
  <c r="P48" s="1"/>
  <c r="J48"/>
  <c r="O48" s="1"/>
  <c r="I48"/>
  <c r="N48" s="1"/>
  <c r="H48"/>
  <c r="M48" s="1"/>
  <c r="G48"/>
  <c r="L48" s="1"/>
  <c r="K47"/>
  <c r="P47" s="1"/>
  <c r="J47"/>
  <c r="O47" s="1"/>
  <c r="I47"/>
  <c r="N47" s="1"/>
  <c r="H47"/>
  <c r="M47" s="1"/>
  <c r="G47"/>
  <c r="L47" s="1"/>
  <c r="K46"/>
  <c r="P46" s="1"/>
  <c r="J46"/>
  <c r="O46" s="1"/>
  <c r="I46"/>
  <c r="N46" s="1"/>
  <c r="H46"/>
  <c r="M46" s="1"/>
  <c r="G46"/>
  <c r="L46" s="1"/>
  <c r="K45"/>
  <c r="P45" s="1"/>
  <c r="J45"/>
  <c r="O45" s="1"/>
  <c r="I45"/>
  <c r="N45" s="1"/>
  <c r="H45"/>
  <c r="M45" s="1"/>
  <c r="G45"/>
  <c r="L45" s="1"/>
  <c r="K44"/>
  <c r="P44" s="1"/>
  <c r="J44"/>
  <c r="O44" s="1"/>
  <c r="I44"/>
  <c r="N44" s="1"/>
  <c r="H44"/>
  <c r="M44" s="1"/>
  <c r="G44"/>
  <c r="L44" s="1"/>
  <c r="K43"/>
  <c r="P43" s="1"/>
  <c r="J43"/>
  <c r="O43" s="1"/>
  <c r="I43"/>
  <c r="N43" s="1"/>
  <c r="H43"/>
  <c r="M43" s="1"/>
  <c r="G43"/>
  <c r="L43" s="1"/>
  <c r="K42"/>
  <c r="P42" s="1"/>
  <c r="J42"/>
  <c r="O42" s="1"/>
  <c r="I42"/>
  <c r="N42" s="1"/>
  <c r="H42"/>
  <c r="M42" s="1"/>
  <c r="G42"/>
  <c r="L42" s="1"/>
  <c r="K41"/>
  <c r="P41" s="1"/>
  <c r="J41"/>
  <c r="O41" s="1"/>
  <c r="I41"/>
  <c r="N41" s="1"/>
  <c r="H41"/>
  <c r="M41" s="1"/>
  <c r="G41"/>
  <c r="L41" s="1"/>
  <c r="K40"/>
  <c r="P40" s="1"/>
  <c r="J40"/>
  <c r="O40" s="1"/>
  <c r="I40"/>
  <c r="N40" s="1"/>
  <c r="H40"/>
  <c r="M40" s="1"/>
  <c r="G40"/>
  <c r="L40" s="1"/>
  <c r="K39"/>
  <c r="P39" s="1"/>
  <c r="J39"/>
  <c r="O39" s="1"/>
  <c r="I39"/>
  <c r="N39" s="1"/>
  <c r="H39"/>
  <c r="M39" s="1"/>
  <c r="G39"/>
  <c r="L39" s="1"/>
  <c r="K38"/>
  <c r="P38" s="1"/>
  <c r="J38"/>
  <c r="O38" s="1"/>
  <c r="I38"/>
  <c r="N38" s="1"/>
  <c r="H38"/>
  <c r="M38" s="1"/>
  <c r="G38"/>
  <c r="L38" s="1"/>
  <c r="K37"/>
  <c r="P37" s="1"/>
  <c r="J37"/>
  <c r="O37" s="1"/>
  <c r="I37"/>
  <c r="N37" s="1"/>
  <c r="H37"/>
  <c r="M37" s="1"/>
  <c r="G37"/>
  <c r="L37" s="1"/>
  <c r="K36"/>
  <c r="P36" s="1"/>
  <c r="J36"/>
  <c r="O36" s="1"/>
  <c r="I36"/>
  <c r="N36" s="1"/>
  <c r="H36"/>
  <c r="M36" s="1"/>
  <c r="G36"/>
  <c r="L36" s="1"/>
  <c r="K35"/>
  <c r="P35" s="1"/>
  <c r="J35"/>
  <c r="O35" s="1"/>
  <c r="I35"/>
  <c r="N35" s="1"/>
  <c r="H35"/>
  <c r="M35" s="1"/>
  <c r="L35"/>
  <c r="K34"/>
  <c r="P34" s="1"/>
  <c r="J34"/>
  <c r="O34" s="1"/>
  <c r="I34"/>
  <c r="N34" s="1"/>
  <c r="H34"/>
  <c r="M34" s="1"/>
  <c r="G34"/>
  <c r="L34" s="1"/>
  <c r="K33"/>
  <c r="P33" s="1"/>
  <c r="J33"/>
  <c r="O33" s="1"/>
  <c r="I33"/>
  <c r="N33" s="1"/>
  <c r="H33"/>
  <c r="M33" s="1"/>
  <c r="G33"/>
  <c r="L33" s="1"/>
  <c r="K32"/>
  <c r="P32" s="1"/>
  <c r="J32"/>
  <c r="O32" s="1"/>
  <c r="I32"/>
  <c r="N32" s="1"/>
  <c r="H32"/>
  <c r="M32" s="1"/>
  <c r="G32"/>
  <c r="L32" s="1"/>
  <c r="K31"/>
  <c r="P31" s="1"/>
  <c r="J31"/>
  <c r="O31" s="1"/>
  <c r="I31"/>
  <c r="N31" s="1"/>
  <c r="H31"/>
  <c r="M31" s="1"/>
  <c r="G31"/>
  <c r="L31" s="1"/>
  <c r="K30"/>
  <c r="P30" s="1"/>
  <c r="J30"/>
  <c r="O30" s="1"/>
  <c r="I30"/>
  <c r="N30" s="1"/>
  <c r="H30"/>
  <c r="M30" s="1"/>
  <c r="G30"/>
  <c r="L30" s="1"/>
  <c r="K29"/>
  <c r="P29" s="1"/>
  <c r="J29"/>
  <c r="O29" s="1"/>
  <c r="I29"/>
  <c r="N29" s="1"/>
  <c r="H29"/>
  <c r="M29" s="1"/>
  <c r="G29"/>
  <c r="L29" s="1"/>
  <c r="K28"/>
  <c r="P28" s="1"/>
  <c r="J28"/>
  <c r="O28" s="1"/>
  <c r="I28"/>
  <c r="N28" s="1"/>
  <c r="H28"/>
  <c r="M28" s="1"/>
  <c r="G28"/>
  <c r="L28" s="1"/>
  <c r="K27"/>
  <c r="P27" s="1"/>
  <c r="J27"/>
  <c r="O27" s="1"/>
  <c r="I27"/>
  <c r="N27" s="1"/>
  <c r="H27"/>
  <c r="M27" s="1"/>
  <c r="G27"/>
  <c r="L27" s="1"/>
  <c r="K26"/>
  <c r="P26" s="1"/>
  <c r="J26"/>
  <c r="O26" s="1"/>
  <c r="I26"/>
  <c r="N26" s="1"/>
  <c r="H26"/>
  <c r="M26" s="1"/>
  <c r="G26"/>
  <c r="L26" s="1"/>
  <c r="K25"/>
  <c r="P25" s="1"/>
  <c r="J25"/>
  <c r="O25" s="1"/>
  <c r="I25"/>
  <c r="N25" s="1"/>
  <c r="H25"/>
  <c r="M25" s="1"/>
  <c r="G25"/>
  <c r="L25" s="1"/>
  <c r="K24"/>
  <c r="P24" s="1"/>
  <c r="J24"/>
  <c r="O24" s="1"/>
  <c r="I24"/>
  <c r="N24" s="1"/>
  <c r="H24"/>
  <c r="M24" s="1"/>
  <c r="G24"/>
  <c r="L24" s="1"/>
  <c r="K23"/>
  <c r="P23" s="1"/>
  <c r="J23"/>
  <c r="O23" s="1"/>
  <c r="I23"/>
  <c r="N23" s="1"/>
  <c r="H23"/>
  <c r="M23" s="1"/>
  <c r="G23"/>
  <c r="L23" s="1"/>
  <c r="K15"/>
  <c r="P15" s="1"/>
  <c r="J15"/>
  <c r="O15" s="1"/>
  <c r="I15"/>
  <c r="N15" s="1"/>
  <c r="H15"/>
  <c r="M15" s="1"/>
  <c r="G15"/>
  <c r="L15" s="1"/>
  <c r="K14"/>
  <c r="P14" s="1"/>
  <c r="J14"/>
  <c r="O14" s="1"/>
  <c r="I14"/>
  <c r="N14" s="1"/>
  <c r="H14"/>
  <c r="M14" s="1"/>
  <c r="G14"/>
  <c r="L14" s="1"/>
  <c r="K13"/>
  <c r="P13" s="1"/>
  <c r="J13"/>
  <c r="O13" s="1"/>
  <c r="I13"/>
  <c r="N13" s="1"/>
  <c r="H13"/>
  <c r="M13" s="1"/>
  <c r="G13"/>
  <c r="L13" s="1"/>
  <c r="K12"/>
  <c r="P12" s="1"/>
  <c r="J12"/>
  <c r="O12" s="1"/>
  <c r="I12"/>
  <c r="N12" s="1"/>
  <c r="H12"/>
  <c r="M12" s="1"/>
  <c r="G12"/>
  <c r="L12" s="1"/>
  <c r="K11"/>
  <c r="P11" s="1"/>
  <c r="J11"/>
  <c r="O11" s="1"/>
  <c r="I11"/>
  <c r="N11" s="1"/>
  <c r="H11"/>
  <c r="M11" s="1"/>
  <c r="G11"/>
  <c r="L11" s="1"/>
  <c r="K10"/>
  <c r="P10" s="1"/>
  <c r="J10"/>
  <c r="O10" s="1"/>
  <c r="I10"/>
  <c r="N10" s="1"/>
  <c r="H10"/>
  <c r="M10" s="1"/>
  <c r="G10"/>
  <c r="L10" s="1"/>
  <c r="K9"/>
  <c r="P9" s="1"/>
  <c r="J9"/>
  <c r="O9" s="1"/>
  <c r="I9"/>
  <c r="N9" s="1"/>
  <c r="H9"/>
  <c r="M9" s="1"/>
  <c r="G9"/>
  <c r="L9" s="1"/>
  <c r="K8"/>
  <c r="P8" s="1"/>
  <c r="J8"/>
  <c r="O8" s="1"/>
  <c r="I8"/>
  <c r="N8" s="1"/>
  <c r="H8"/>
  <c r="M8" s="1"/>
  <c r="G8"/>
  <c r="L8" s="1"/>
  <c r="K7"/>
  <c r="P7" s="1"/>
  <c r="J7"/>
  <c r="O7" s="1"/>
  <c r="I7"/>
  <c r="N7" s="1"/>
  <c r="H7"/>
  <c r="M7" s="1"/>
  <c r="G7"/>
  <c r="L7" s="1"/>
  <c r="K6"/>
  <c r="P6" s="1"/>
  <c r="J6"/>
  <c r="O6" s="1"/>
  <c r="I6"/>
  <c r="N6" s="1"/>
  <c r="H6"/>
  <c r="M6" s="1"/>
  <c r="G6"/>
  <c r="L6" s="1"/>
  <c r="K5"/>
  <c r="P5" s="1"/>
  <c r="J5"/>
  <c r="O5" s="1"/>
  <c r="I5"/>
  <c r="N5" s="1"/>
  <c r="H5"/>
  <c r="M5" s="1"/>
  <c r="G5"/>
  <c r="L5" s="1"/>
  <c r="K4"/>
  <c r="P4" s="1"/>
  <c r="J4"/>
  <c r="O4" s="1"/>
  <c r="I4"/>
  <c r="N4" s="1"/>
  <c r="H4"/>
  <c r="M4" s="1"/>
  <c r="G4"/>
  <c r="L4" s="1"/>
  <c r="M3"/>
  <c r="N3"/>
  <c r="O3"/>
  <c r="P3"/>
  <c r="M1"/>
  <c r="L99" l="1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O1"/>
  <c r="P1"/>
  <c r="N1"/>
  <c r="L1"/>
  <c r="Q3" l="1"/>
  <c r="R3"/>
  <c r="Y3" s="1"/>
  <c r="S3" l="1"/>
  <c r="T3" s="1"/>
  <c r="Z3" s="1"/>
  <c r="Q4"/>
  <c r="R4" l="1"/>
  <c r="Y4" s="1"/>
  <c r="S4"/>
  <c r="T4" s="1"/>
  <c r="Z4" s="1"/>
  <c r="Q5"/>
  <c r="U3"/>
  <c r="V3" s="1"/>
  <c r="AA3" s="1"/>
  <c r="W3"/>
  <c r="X3" s="1"/>
  <c r="AB3" s="1"/>
  <c r="F2" i="1"/>
  <c r="R5" i="2" l="1"/>
  <c r="Y5" s="1"/>
  <c r="S5"/>
  <c r="T5" s="1"/>
  <c r="Z5" s="1"/>
  <c r="Q6"/>
  <c r="U4"/>
  <c r="V4" l="1"/>
  <c r="AA4" s="1"/>
  <c r="W4"/>
  <c r="X4" s="1"/>
  <c r="AB4" s="1"/>
  <c r="R6"/>
  <c r="Y6" s="1"/>
  <c r="S6"/>
  <c r="T6" s="1"/>
  <c r="Z6" s="1"/>
  <c r="Q7"/>
  <c r="U5"/>
  <c r="V5" l="1"/>
  <c r="AA5" s="1"/>
  <c r="W5"/>
  <c r="X5" s="1"/>
  <c r="AB5" s="1"/>
  <c r="R7"/>
  <c r="Y7" s="1"/>
  <c r="S7"/>
  <c r="T7" s="1"/>
  <c r="Z7" s="1"/>
  <c r="Q8"/>
  <c r="U6"/>
  <c r="F3" i="1"/>
  <c r="V6" i="2" l="1"/>
  <c r="AA6" s="1"/>
  <c r="W6"/>
  <c r="X6" s="1"/>
  <c r="AB6" s="1"/>
  <c r="R8"/>
  <c r="Y8" s="1"/>
  <c r="S8"/>
  <c r="T8" s="1"/>
  <c r="Z8" s="1"/>
  <c r="Q9"/>
  <c r="U7"/>
  <c r="F4" i="1"/>
  <c r="V7" i="2" l="1"/>
  <c r="AA7" s="1"/>
  <c r="W7"/>
  <c r="X7" s="1"/>
  <c r="AB7" s="1"/>
  <c r="R9"/>
  <c r="Y9" s="1"/>
  <c r="S9"/>
  <c r="T9" s="1"/>
  <c r="Z9" s="1"/>
  <c r="Q10"/>
  <c r="U8"/>
  <c r="F5" i="1"/>
  <c r="V8" i="2" l="1"/>
  <c r="AA8" s="1"/>
  <c r="W8"/>
  <c r="X8" s="1"/>
  <c r="AB8" s="1"/>
  <c r="R10"/>
  <c r="Y10" s="1"/>
  <c r="S10"/>
  <c r="T10" s="1"/>
  <c r="Z10" s="1"/>
  <c r="Q11"/>
  <c r="U9"/>
  <c r="F6" i="1"/>
  <c r="V9" i="2" l="1"/>
  <c r="AA9" s="1"/>
  <c r="W9"/>
  <c r="X9" s="1"/>
  <c r="AB9" s="1"/>
  <c r="R11"/>
  <c r="Y11" s="1"/>
  <c r="S11"/>
  <c r="T11" s="1"/>
  <c r="Z11" s="1"/>
  <c r="Q12"/>
  <c r="U10"/>
  <c r="F7" i="1"/>
  <c r="V10" i="2" l="1"/>
  <c r="AA10" s="1"/>
  <c r="W10"/>
  <c r="X10" s="1"/>
  <c r="AB10" s="1"/>
  <c r="R12"/>
  <c r="Y12" s="1"/>
  <c r="S12"/>
  <c r="T12" s="1"/>
  <c r="Z12" s="1"/>
  <c r="Q13"/>
  <c r="U11"/>
  <c r="F8" i="1"/>
  <c r="V11" i="2" l="1"/>
  <c r="AA11" s="1"/>
  <c r="W11"/>
  <c r="X11" s="1"/>
  <c r="AB11" s="1"/>
  <c r="R13"/>
  <c r="Y13" s="1"/>
  <c r="S13"/>
  <c r="T13" s="1"/>
  <c r="Z13" s="1"/>
  <c r="Q14"/>
  <c r="U12"/>
  <c r="F9" i="1"/>
  <c r="V12" i="2" l="1"/>
  <c r="AA12" s="1"/>
  <c r="W12"/>
  <c r="X12" s="1"/>
  <c r="AB12" s="1"/>
  <c r="R14"/>
  <c r="Y14" s="1"/>
  <c r="S14"/>
  <c r="T14" s="1"/>
  <c r="Z14" s="1"/>
  <c r="Q15"/>
  <c r="U13"/>
  <c r="F10" i="1"/>
  <c r="V13" i="2" l="1"/>
  <c r="AA13" s="1"/>
  <c r="W13"/>
  <c r="X13" s="1"/>
  <c r="AB13" s="1"/>
  <c r="R15"/>
  <c r="Y15" s="1"/>
  <c r="S15"/>
  <c r="T15" s="1"/>
  <c r="Z15" s="1"/>
  <c r="Q16"/>
  <c r="U14"/>
  <c r="F11" i="1"/>
  <c r="V14" i="2" l="1"/>
  <c r="AA14" s="1"/>
  <c r="W14"/>
  <c r="X14" s="1"/>
  <c r="AB14" s="1"/>
  <c r="R16"/>
  <c r="Y16" s="1"/>
  <c r="S16"/>
  <c r="T16" s="1"/>
  <c r="Z16" s="1"/>
  <c r="Q17"/>
  <c r="U15"/>
  <c r="F12" i="1"/>
  <c r="V15" i="2" l="1"/>
  <c r="AA15" s="1"/>
  <c r="W15"/>
  <c r="X15" s="1"/>
  <c r="AB15" s="1"/>
  <c r="R17"/>
  <c r="Y17" s="1"/>
  <c r="S17"/>
  <c r="T17" s="1"/>
  <c r="Z17" s="1"/>
  <c r="Q18"/>
  <c r="U16"/>
  <c r="F13" i="1"/>
  <c r="V16" i="2" l="1"/>
  <c r="AA16" s="1"/>
  <c r="W16"/>
  <c r="X16" s="1"/>
  <c r="AB16" s="1"/>
  <c r="R18"/>
  <c r="Y18" s="1"/>
  <c r="S18"/>
  <c r="T18" s="1"/>
  <c r="Z18" s="1"/>
  <c r="Q19"/>
  <c r="U17"/>
  <c r="F14" i="1"/>
  <c r="V17" i="2" l="1"/>
  <c r="AA17" s="1"/>
  <c r="W17"/>
  <c r="X17" s="1"/>
  <c r="AB17" s="1"/>
  <c r="R19"/>
  <c r="Y19" s="1"/>
  <c r="S19"/>
  <c r="T19" s="1"/>
  <c r="Z19" s="1"/>
  <c r="Q20"/>
  <c r="U18"/>
  <c r="F15" i="1"/>
  <c r="V18" i="2" l="1"/>
  <c r="AA18" s="1"/>
  <c r="W18"/>
  <c r="X18" s="1"/>
  <c r="AB18" s="1"/>
  <c r="R20"/>
  <c r="Y20" s="1"/>
  <c r="S20"/>
  <c r="T20" s="1"/>
  <c r="Z20" s="1"/>
  <c r="Q21"/>
  <c r="U19"/>
  <c r="F16" i="1"/>
  <c r="V19" i="2" l="1"/>
  <c r="AA19" s="1"/>
  <c r="W19"/>
  <c r="X19" s="1"/>
  <c r="AB19" s="1"/>
  <c r="R21"/>
  <c r="Y21" s="1"/>
  <c r="S21"/>
  <c r="T21" s="1"/>
  <c r="Z21" s="1"/>
  <c r="Q22"/>
  <c r="U20"/>
  <c r="F17" i="1"/>
  <c r="V20" i="2" l="1"/>
  <c r="AA20" s="1"/>
  <c r="W20"/>
  <c r="X20" s="1"/>
  <c r="AB20" s="1"/>
  <c r="R22"/>
  <c r="Y22" s="1"/>
  <c r="S22"/>
  <c r="T22" s="1"/>
  <c r="Z22" s="1"/>
  <c r="Q23"/>
  <c r="U21"/>
  <c r="F18" i="1"/>
  <c r="V21" i="2" l="1"/>
  <c r="AA21" s="1"/>
  <c r="W21"/>
  <c r="X21" s="1"/>
  <c r="AB21" s="1"/>
  <c r="R23"/>
  <c r="Y23" s="1"/>
  <c r="S23"/>
  <c r="T23" s="1"/>
  <c r="Z23" s="1"/>
  <c r="Q24"/>
  <c r="U22"/>
  <c r="F19" i="1"/>
  <c r="V22" i="2" l="1"/>
  <c r="AA22" s="1"/>
  <c r="W22"/>
  <c r="X22" s="1"/>
  <c r="AB22" s="1"/>
  <c r="R24"/>
  <c r="Y24" s="1"/>
  <c r="S24"/>
  <c r="T24" s="1"/>
  <c r="Z24" s="1"/>
  <c r="Q25"/>
  <c r="U23"/>
  <c r="F20" i="1"/>
  <c r="V23" i="2" l="1"/>
  <c r="AA23" s="1"/>
  <c r="W23"/>
  <c r="X23" s="1"/>
  <c r="AB23" s="1"/>
  <c r="R25"/>
  <c r="Y25" s="1"/>
  <c r="S25"/>
  <c r="T25" s="1"/>
  <c r="Z25" s="1"/>
  <c r="Q26"/>
  <c r="U24"/>
  <c r="F21" i="1"/>
  <c r="V24" i="2" l="1"/>
  <c r="AA24" s="1"/>
  <c r="W24"/>
  <c r="X24" s="1"/>
  <c r="AB24" s="1"/>
  <c r="R26"/>
  <c r="Y26" s="1"/>
  <c r="S26"/>
  <c r="T26" s="1"/>
  <c r="Z26" s="1"/>
  <c r="Q27"/>
  <c r="U25"/>
  <c r="F22" i="1"/>
  <c r="V25" i="2" l="1"/>
  <c r="AA25" s="1"/>
  <c r="W25"/>
  <c r="X25" s="1"/>
  <c r="AB25" s="1"/>
  <c r="R27"/>
  <c r="Y27" s="1"/>
  <c r="S27"/>
  <c r="T27" s="1"/>
  <c r="Z27" s="1"/>
  <c r="Q28"/>
  <c r="U26"/>
  <c r="F23" i="1"/>
  <c r="V26" i="2" l="1"/>
  <c r="AA26" s="1"/>
  <c r="W26"/>
  <c r="X26" s="1"/>
  <c r="AB26" s="1"/>
  <c r="R28"/>
  <c r="Y28" s="1"/>
  <c r="S28"/>
  <c r="T28" s="1"/>
  <c r="Z28" s="1"/>
  <c r="Q29"/>
  <c r="U27"/>
  <c r="F24" i="1"/>
  <c r="V27" i="2" l="1"/>
  <c r="AA27" s="1"/>
  <c r="W27"/>
  <c r="X27" s="1"/>
  <c r="AB27" s="1"/>
  <c r="R29"/>
  <c r="Y29" s="1"/>
  <c r="S29"/>
  <c r="T29" s="1"/>
  <c r="Z29" s="1"/>
  <c r="Q30"/>
  <c r="U28"/>
  <c r="F25" i="1"/>
  <c r="V28" i="2" l="1"/>
  <c r="AA28" s="1"/>
  <c r="W28"/>
  <c r="X28" s="1"/>
  <c r="AB28" s="1"/>
  <c r="R30"/>
  <c r="Y30" s="1"/>
  <c r="S30"/>
  <c r="T30" s="1"/>
  <c r="Z30" s="1"/>
  <c r="Q31"/>
  <c r="U29"/>
  <c r="F26" i="1"/>
  <c r="V29" i="2" l="1"/>
  <c r="AA29" s="1"/>
  <c r="W29"/>
  <c r="X29" s="1"/>
  <c r="AB29" s="1"/>
  <c r="R31"/>
  <c r="Y31" s="1"/>
  <c r="S31"/>
  <c r="T31" s="1"/>
  <c r="Z31" s="1"/>
  <c r="Q32"/>
  <c r="U30"/>
  <c r="F27" i="1"/>
  <c r="V30" i="2" l="1"/>
  <c r="AA30" s="1"/>
  <c r="W30"/>
  <c r="X30" s="1"/>
  <c r="AB30" s="1"/>
  <c r="R32"/>
  <c r="Y32" s="1"/>
  <c r="S32"/>
  <c r="T32" s="1"/>
  <c r="Z32" s="1"/>
  <c r="Q33"/>
  <c r="U31"/>
  <c r="F28" i="1"/>
  <c r="V31" i="2" l="1"/>
  <c r="AA31" s="1"/>
  <c r="W31"/>
  <c r="X31" s="1"/>
  <c r="AB31" s="1"/>
  <c r="R33"/>
  <c r="Y33" s="1"/>
  <c r="S33"/>
  <c r="T33" s="1"/>
  <c r="Z33" s="1"/>
  <c r="Q34"/>
  <c r="U32"/>
  <c r="F29" i="1"/>
  <c r="V32" i="2" l="1"/>
  <c r="AA32" s="1"/>
  <c r="W32"/>
  <c r="X32" s="1"/>
  <c r="AB32" s="1"/>
  <c r="R34"/>
  <c r="Y34" s="1"/>
  <c r="S34"/>
  <c r="T34" s="1"/>
  <c r="Z34" s="1"/>
  <c r="Q35"/>
  <c r="U33"/>
  <c r="F30" i="1"/>
  <c r="V33" i="2" l="1"/>
  <c r="AA33" s="1"/>
  <c r="W33"/>
  <c r="X33" s="1"/>
  <c r="AB33" s="1"/>
  <c r="R35"/>
  <c r="Y35" s="1"/>
  <c r="S35"/>
  <c r="T35" s="1"/>
  <c r="Z35" s="1"/>
  <c r="Q36"/>
  <c r="U34"/>
  <c r="F31" i="1"/>
  <c r="V34" i="2" l="1"/>
  <c r="AA34" s="1"/>
  <c r="W34"/>
  <c r="X34" s="1"/>
  <c r="AB34" s="1"/>
  <c r="R36"/>
  <c r="Y36" s="1"/>
  <c r="S36"/>
  <c r="T36" s="1"/>
  <c r="Z36" s="1"/>
  <c r="Q37"/>
  <c r="U35"/>
  <c r="F32" i="1"/>
  <c r="V35" i="2" l="1"/>
  <c r="AA35" s="1"/>
  <c r="W35"/>
  <c r="X35" s="1"/>
  <c r="AB35" s="1"/>
  <c r="R37"/>
  <c r="Y37" s="1"/>
  <c r="S37"/>
  <c r="T37" s="1"/>
  <c r="Z37" s="1"/>
  <c r="Q38"/>
  <c r="U36"/>
  <c r="F33" i="1"/>
  <c r="V36" i="2" l="1"/>
  <c r="AA36" s="1"/>
  <c r="W36"/>
  <c r="X36" s="1"/>
  <c r="AB36" s="1"/>
  <c r="R38"/>
  <c r="Y38" s="1"/>
  <c r="S38"/>
  <c r="T38" s="1"/>
  <c r="Z38" s="1"/>
  <c r="Q39"/>
  <c r="U37"/>
  <c r="F34" i="1"/>
  <c r="V37" i="2" l="1"/>
  <c r="AA37" s="1"/>
  <c r="W37"/>
  <c r="X37" s="1"/>
  <c r="AB37" s="1"/>
  <c r="R39"/>
  <c r="Y39" s="1"/>
  <c r="S39"/>
  <c r="T39" s="1"/>
  <c r="Z39" s="1"/>
  <c r="Q40"/>
  <c r="U38"/>
  <c r="F35" i="1"/>
  <c r="V38" i="2" l="1"/>
  <c r="AA38" s="1"/>
  <c r="W38"/>
  <c r="X38" s="1"/>
  <c r="AB38" s="1"/>
  <c r="R40"/>
  <c r="Y40" s="1"/>
  <c r="S40"/>
  <c r="T40" s="1"/>
  <c r="Z40" s="1"/>
  <c r="Q41"/>
  <c r="U39"/>
  <c r="F36" i="1"/>
  <c r="V39" i="2" l="1"/>
  <c r="AA39" s="1"/>
  <c r="W39"/>
  <c r="X39" s="1"/>
  <c r="AB39" s="1"/>
  <c r="R41"/>
  <c r="Y41" s="1"/>
  <c r="S41"/>
  <c r="T41" s="1"/>
  <c r="Z41" s="1"/>
  <c r="Q42"/>
  <c r="U40"/>
  <c r="F37" i="1"/>
  <c r="V40" i="2" l="1"/>
  <c r="AA40" s="1"/>
  <c r="W40"/>
  <c r="X40" s="1"/>
  <c r="AB40" s="1"/>
  <c r="R42"/>
  <c r="Y42" s="1"/>
  <c r="S42"/>
  <c r="T42" s="1"/>
  <c r="Z42" s="1"/>
  <c r="Q43"/>
  <c r="U41"/>
  <c r="F38" i="1"/>
  <c r="V41" i="2" l="1"/>
  <c r="AA41" s="1"/>
  <c r="W41"/>
  <c r="X41" s="1"/>
  <c r="AB41" s="1"/>
  <c r="R43"/>
  <c r="Y43" s="1"/>
  <c r="S43"/>
  <c r="T43" s="1"/>
  <c r="Z43" s="1"/>
  <c r="Q44"/>
  <c r="U42"/>
  <c r="F39" i="1"/>
  <c r="V42" i="2" l="1"/>
  <c r="AA42" s="1"/>
  <c r="W42"/>
  <c r="X42" s="1"/>
  <c r="AB42" s="1"/>
  <c r="R44"/>
  <c r="Y44" s="1"/>
  <c r="S44"/>
  <c r="T44" s="1"/>
  <c r="Z44" s="1"/>
  <c r="Q45"/>
  <c r="U43"/>
  <c r="F40" i="1"/>
  <c r="V43" i="2" l="1"/>
  <c r="AA43" s="1"/>
  <c r="W43"/>
  <c r="X43" s="1"/>
  <c r="AB43" s="1"/>
  <c r="R45"/>
  <c r="Y45" s="1"/>
  <c r="S45"/>
  <c r="T45" s="1"/>
  <c r="Z45" s="1"/>
  <c r="Q46"/>
  <c r="U44"/>
  <c r="F41" i="1"/>
  <c r="V44" i="2" l="1"/>
  <c r="AA44" s="1"/>
  <c r="W44"/>
  <c r="X44" s="1"/>
  <c r="AB44" s="1"/>
  <c r="R46"/>
  <c r="Y46" s="1"/>
  <c r="S46"/>
  <c r="T46" s="1"/>
  <c r="Z46" s="1"/>
  <c r="Q47"/>
  <c r="U45"/>
  <c r="F42" i="1"/>
  <c r="V45" i="2" l="1"/>
  <c r="AA45" s="1"/>
  <c r="W45"/>
  <c r="X45" s="1"/>
  <c r="AB45" s="1"/>
  <c r="R47"/>
  <c r="Y47" s="1"/>
  <c r="S47"/>
  <c r="T47" s="1"/>
  <c r="Z47" s="1"/>
  <c r="Q48"/>
  <c r="U46"/>
  <c r="F43" i="1"/>
  <c r="V46" i="2" l="1"/>
  <c r="AA46" s="1"/>
  <c r="W46"/>
  <c r="X46" s="1"/>
  <c r="AB46" s="1"/>
  <c r="R48"/>
  <c r="Y48" s="1"/>
  <c r="S48"/>
  <c r="T48" s="1"/>
  <c r="Z48" s="1"/>
  <c r="Q49"/>
  <c r="U47"/>
  <c r="F44" i="1"/>
  <c r="V47" i="2" l="1"/>
  <c r="AA47" s="1"/>
  <c r="W47"/>
  <c r="X47" s="1"/>
  <c r="AB47" s="1"/>
  <c r="R49"/>
  <c r="Y49" s="1"/>
  <c r="S49"/>
  <c r="T49" s="1"/>
  <c r="Z49" s="1"/>
  <c r="Q50"/>
  <c r="U48"/>
  <c r="F45" i="1"/>
  <c r="V48" i="2" l="1"/>
  <c r="AA48" s="1"/>
  <c r="W48"/>
  <c r="X48" s="1"/>
  <c r="AB48" s="1"/>
  <c r="R50"/>
  <c r="Y50" s="1"/>
  <c r="S50"/>
  <c r="T50" s="1"/>
  <c r="Z50" s="1"/>
  <c r="Q51"/>
  <c r="U49"/>
  <c r="F46" i="1"/>
  <c r="V49" i="2" l="1"/>
  <c r="AA49" s="1"/>
  <c r="W49"/>
  <c r="X49" s="1"/>
  <c r="AB49" s="1"/>
  <c r="R51"/>
  <c r="Y51" s="1"/>
  <c r="S51"/>
  <c r="T51" s="1"/>
  <c r="Z51" s="1"/>
  <c r="Q52"/>
  <c r="U50"/>
  <c r="F47" i="1"/>
  <c r="V50" i="2" l="1"/>
  <c r="AA50" s="1"/>
  <c r="W50"/>
  <c r="X50" s="1"/>
  <c r="AB50" s="1"/>
  <c r="R52"/>
  <c r="Y52" s="1"/>
  <c r="S52"/>
  <c r="T52" s="1"/>
  <c r="Z52" s="1"/>
  <c r="Q53"/>
  <c r="U51"/>
  <c r="F48" i="1"/>
  <c r="V51" i="2" l="1"/>
  <c r="AA51" s="1"/>
  <c r="W51"/>
  <c r="X51" s="1"/>
  <c r="AB51" s="1"/>
  <c r="R53"/>
  <c r="Y53" s="1"/>
  <c r="S53"/>
  <c r="T53" s="1"/>
  <c r="Z53" s="1"/>
  <c r="Q54"/>
  <c r="U52"/>
  <c r="F49" i="1"/>
  <c r="V52" i="2" l="1"/>
  <c r="AA52" s="1"/>
  <c r="W52"/>
  <c r="X52" s="1"/>
  <c r="AB52" s="1"/>
  <c r="R54"/>
  <c r="Y54" s="1"/>
  <c r="S54"/>
  <c r="T54" s="1"/>
  <c r="Z54" s="1"/>
  <c r="Q55"/>
  <c r="U53"/>
  <c r="F50" i="1"/>
  <c r="V53" i="2" l="1"/>
  <c r="AA53" s="1"/>
  <c r="W53"/>
  <c r="X53" s="1"/>
  <c r="AB53" s="1"/>
  <c r="R55"/>
  <c r="Y55" s="1"/>
  <c r="S55"/>
  <c r="T55" s="1"/>
  <c r="Z55" s="1"/>
  <c r="Q56"/>
  <c r="U54"/>
  <c r="F51" i="1"/>
  <c r="V54" i="2" l="1"/>
  <c r="AA54" s="1"/>
  <c r="W54"/>
  <c r="X54" s="1"/>
  <c r="AB54" s="1"/>
  <c r="R56"/>
  <c r="Y56" s="1"/>
  <c r="S56"/>
  <c r="T56" s="1"/>
  <c r="Z56" s="1"/>
  <c r="Q57"/>
  <c r="U55"/>
  <c r="F52" i="1"/>
  <c r="V55" i="2" l="1"/>
  <c r="AA55" s="1"/>
  <c r="W55"/>
  <c r="X55" s="1"/>
  <c r="AB55" s="1"/>
  <c r="R57"/>
  <c r="Y57" s="1"/>
  <c r="S57"/>
  <c r="T57" s="1"/>
  <c r="Z57" s="1"/>
  <c r="Q58"/>
  <c r="U56"/>
  <c r="F53" i="1"/>
  <c r="V56" i="2" l="1"/>
  <c r="AA56" s="1"/>
  <c r="W56"/>
  <c r="X56" s="1"/>
  <c r="AB56" s="1"/>
  <c r="R58"/>
  <c r="Y58" s="1"/>
  <c r="S58"/>
  <c r="T58" s="1"/>
  <c r="Z58" s="1"/>
  <c r="Q59"/>
  <c r="U57"/>
  <c r="F54" i="1"/>
  <c r="V57" i="2" l="1"/>
  <c r="AA57" s="1"/>
  <c r="W57"/>
  <c r="X57" s="1"/>
  <c r="AB57" s="1"/>
  <c r="R59"/>
  <c r="Y59" s="1"/>
  <c r="S59"/>
  <c r="T59" s="1"/>
  <c r="Z59" s="1"/>
  <c r="Q60"/>
  <c r="U58"/>
  <c r="F55" i="1"/>
  <c r="V58" i="2" l="1"/>
  <c r="AA58" s="1"/>
  <c r="W58"/>
  <c r="X58" s="1"/>
  <c r="AB58" s="1"/>
  <c r="R60"/>
  <c r="Y60" s="1"/>
  <c r="S60"/>
  <c r="T60" s="1"/>
  <c r="Z60" s="1"/>
  <c r="Q61"/>
  <c r="U59"/>
  <c r="F56" i="1"/>
  <c r="V59" i="2" l="1"/>
  <c r="AA59" s="1"/>
  <c r="W59"/>
  <c r="X59" s="1"/>
  <c r="AB59" s="1"/>
  <c r="R61"/>
  <c r="Y61" s="1"/>
  <c r="S61"/>
  <c r="T61" s="1"/>
  <c r="Z61" s="1"/>
  <c r="Q62"/>
  <c r="U60"/>
  <c r="F57" i="1"/>
  <c r="V60" i="2" l="1"/>
  <c r="AA60" s="1"/>
  <c r="W60"/>
  <c r="X60" s="1"/>
  <c r="AB60" s="1"/>
  <c r="R62"/>
  <c r="Y62" s="1"/>
  <c r="S62"/>
  <c r="T62" s="1"/>
  <c r="Z62" s="1"/>
  <c r="Q63"/>
  <c r="U61"/>
  <c r="F58" i="1"/>
  <c r="V61" i="2" l="1"/>
  <c r="AA61" s="1"/>
  <c r="W61"/>
  <c r="X61" s="1"/>
  <c r="AB61" s="1"/>
  <c r="R63"/>
  <c r="Y63" s="1"/>
  <c r="S63"/>
  <c r="T63" s="1"/>
  <c r="Z63" s="1"/>
  <c r="Q64"/>
  <c r="U62"/>
  <c r="F59" i="1"/>
  <c r="V62" i="2" l="1"/>
  <c r="AA62" s="1"/>
  <c r="W62"/>
  <c r="X62" s="1"/>
  <c r="AB62" s="1"/>
  <c r="R64"/>
  <c r="Y64" s="1"/>
  <c r="S64"/>
  <c r="T64" s="1"/>
  <c r="Z64" s="1"/>
  <c r="Q65"/>
  <c r="U63"/>
  <c r="F60" i="1"/>
  <c r="V63" i="2" l="1"/>
  <c r="AA63" s="1"/>
  <c r="W63"/>
  <c r="X63" s="1"/>
  <c r="AB63" s="1"/>
  <c r="R65"/>
  <c r="Y65" s="1"/>
  <c r="S65"/>
  <c r="T65" s="1"/>
  <c r="Z65" s="1"/>
  <c r="Q66"/>
  <c r="U64"/>
  <c r="F61" i="1"/>
  <c r="V64" i="2" l="1"/>
  <c r="AA64" s="1"/>
  <c r="W64"/>
  <c r="X64" s="1"/>
  <c r="AB64" s="1"/>
  <c r="R66"/>
  <c r="Y66" s="1"/>
  <c r="S66"/>
  <c r="T66" s="1"/>
  <c r="Z66" s="1"/>
  <c r="Q67"/>
  <c r="U65"/>
  <c r="F62" i="1"/>
  <c r="V65" i="2" l="1"/>
  <c r="AA65" s="1"/>
  <c r="W65"/>
  <c r="X65" s="1"/>
  <c r="AB65" s="1"/>
  <c r="R67"/>
  <c r="Y67" s="1"/>
  <c r="S67"/>
  <c r="T67" s="1"/>
  <c r="Z67" s="1"/>
  <c r="Q68"/>
  <c r="U66"/>
  <c r="F63" i="1"/>
  <c r="V66" i="2" l="1"/>
  <c r="AA66" s="1"/>
  <c r="W66"/>
  <c r="X66" s="1"/>
  <c r="AB66" s="1"/>
  <c r="R68"/>
  <c r="Y68" s="1"/>
  <c r="S68"/>
  <c r="T68" s="1"/>
  <c r="Z68" s="1"/>
  <c r="Q69"/>
  <c r="U67"/>
  <c r="F64" i="1"/>
  <c r="V67" i="2" l="1"/>
  <c r="AA67" s="1"/>
  <c r="W67"/>
  <c r="X67" s="1"/>
  <c r="AB67" s="1"/>
  <c r="R69"/>
  <c r="Y69" s="1"/>
  <c r="S69"/>
  <c r="T69" s="1"/>
  <c r="Z69" s="1"/>
  <c r="Q70"/>
  <c r="U68"/>
  <c r="F65" i="1"/>
  <c r="V68" i="2" l="1"/>
  <c r="AA68" s="1"/>
  <c r="W68"/>
  <c r="X68" s="1"/>
  <c r="AB68" s="1"/>
  <c r="R70"/>
  <c r="Y70" s="1"/>
  <c r="S70"/>
  <c r="T70" s="1"/>
  <c r="Z70" s="1"/>
  <c r="Q71"/>
  <c r="U69"/>
  <c r="F66" i="1"/>
  <c r="V69" i="2" l="1"/>
  <c r="AA69" s="1"/>
  <c r="W69"/>
  <c r="X69" s="1"/>
  <c r="AB69" s="1"/>
  <c r="R71"/>
  <c r="Y71" s="1"/>
  <c r="S71"/>
  <c r="T71" s="1"/>
  <c r="Z71" s="1"/>
  <c r="Q72"/>
  <c r="U70"/>
  <c r="F67" i="1"/>
  <c r="V70" i="2" l="1"/>
  <c r="AA70" s="1"/>
  <c r="W70"/>
  <c r="X70" s="1"/>
  <c r="AB70" s="1"/>
  <c r="R72"/>
  <c r="Y72" s="1"/>
  <c r="S72"/>
  <c r="T72" s="1"/>
  <c r="Z72" s="1"/>
  <c r="Q73"/>
  <c r="U71"/>
  <c r="F68" i="1"/>
  <c r="V71" i="2" l="1"/>
  <c r="AA71" s="1"/>
  <c r="W71"/>
  <c r="X71" s="1"/>
  <c r="AB71" s="1"/>
  <c r="R73"/>
  <c r="Y73" s="1"/>
  <c r="S73"/>
  <c r="T73" s="1"/>
  <c r="Z73" s="1"/>
  <c r="Q74"/>
  <c r="U72"/>
  <c r="F69" i="1"/>
  <c r="V72" i="2" l="1"/>
  <c r="AA72" s="1"/>
  <c r="W72"/>
  <c r="X72" s="1"/>
  <c r="AB72" s="1"/>
  <c r="R74"/>
  <c r="Y74" s="1"/>
  <c r="S74"/>
  <c r="T74" s="1"/>
  <c r="Z74" s="1"/>
  <c r="Q75"/>
  <c r="U73"/>
  <c r="F70" i="1"/>
  <c r="V73" i="2" l="1"/>
  <c r="AA73" s="1"/>
  <c r="W73"/>
  <c r="X73" s="1"/>
  <c r="AB73" s="1"/>
  <c r="R75"/>
  <c r="Y75" s="1"/>
  <c r="S75"/>
  <c r="T75" s="1"/>
  <c r="Z75" s="1"/>
  <c r="Q76"/>
  <c r="U74"/>
  <c r="F71" i="1"/>
  <c r="V74" i="2" l="1"/>
  <c r="AA74" s="1"/>
  <c r="W74"/>
  <c r="X74" s="1"/>
  <c r="AB74" s="1"/>
  <c r="R76"/>
  <c r="Y76" s="1"/>
  <c r="S76"/>
  <c r="T76" s="1"/>
  <c r="Z76" s="1"/>
  <c r="Q77"/>
  <c r="U75"/>
  <c r="F72" i="1"/>
  <c r="V75" i="2" l="1"/>
  <c r="AA75" s="1"/>
  <c r="W75"/>
  <c r="X75" s="1"/>
  <c r="AB75" s="1"/>
  <c r="R77"/>
  <c r="Y77" s="1"/>
  <c r="S77"/>
  <c r="T77" s="1"/>
  <c r="Z77" s="1"/>
  <c r="Q78"/>
  <c r="U76"/>
  <c r="F73" i="1"/>
  <c r="V76" i="2" l="1"/>
  <c r="AA76" s="1"/>
  <c r="W76"/>
  <c r="X76" s="1"/>
  <c r="AB76" s="1"/>
  <c r="R78"/>
  <c r="Y78" s="1"/>
  <c r="S78"/>
  <c r="T78" s="1"/>
  <c r="Z78" s="1"/>
  <c r="Q79"/>
  <c r="U77"/>
  <c r="F74" i="1"/>
  <c r="V77" i="2" l="1"/>
  <c r="AA77" s="1"/>
  <c r="W77"/>
  <c r="X77" s="1"/>
  <c r="AB77" s="1"/>
  <c r="R79"/>
  <c r="Y79" s="1"/>
  <c r="S79"/>
  <c r="T79" s="1"/>
  <c r="Z79" s="1"/>
  <c r="Q80"/>
  <c r="U78"/>
  <c r="F75" i="1"/>
  <c r="V78" i="2" l="1"/>
  <c r="AA78" s="1"/>
  <c r="W78"/>
  <c r="X78" s="1"/>
  <c r="AB78" s="1"/>
  <c r="R80"/>
  <c r="Y80" s="1"/>
  <c r="S80"/>
  <c r="T80" s="1"/>
  <c r="Z80" s="1"/>
  <c r="Q81"/>
  <c r="U79"/>
  <c r="F76" i="1"/>
  <c r="V79" i="2" l="1"/>
  <c r="AA79" s="1"/>
  <c r="W79"/>
  <c r="X79" s="1"/>
  <c r="AB79" s="1"/>
  <c r="R81"/>
  <c r="Y81" s="1"/>
  <c r="S81"/>
  <c r="T81" s="1"/>
  <c r="Z81" s="1"/>
  <c r="Q82"/>
  <c r="U80"/>
  <c r="F77" i="1"/>
  <c r="V80" i="2" l="1"/>
  <c r="AA80" s="1"/>
  <c r="W80"/>
  <c r="X80" s="1"/>
  <c r="AB80" s="1"/>
  <c r="R82"/>
  <c r="Y82" s="1"/>
  <c r="S82"/>
  <c r="T82" s="1"/>
  <c r="Z82" s="1"/>
  <c r="Q83"/>
  <c r="U81"/>
  <c r="F78" i="1"/>
  <c r="V81" i="2" l="1"/>
  <c r="AA81" s="1"/>
  <c r="W81"/>
  <c r="X81" s="1"/>
  <c r="AB81" s="1"/>
  <c r="R83"/>
  <c r="Y83" s="1"/>
  <c r="S83"/>
  <c r="T83" s="1"/>
  <c r="Z83" s="1"/>
  <c r="Q84"/>
  <c r="U82"/>
  <c r="F79" i="1"/>
  <c r="V82" i="2" l="1"/>
  <c r="AA82" s="1"/>
  <c r="W82"/>
  <c r="X82" s="1"/>
  <c r="AB82" s="1"/>
  <c r="R84"/>
  <c r="Y84" s="1"/>
  <c r="S84"/>
  <c r="T84" s="1"/>
  <c r="Z84" s="1"/>
  <c r="Q85"/>
  <c r="U83"/>
  <c r="F80" i="1"/>
  <c r="V83" i="2" l="1"/>
  <c r="AA83" s="1"/>
  <c r="W83"/>
  <c r="X83" s="1"/>
  <c r="AB83" s="1"/>
  <c r="R85"/>
  <c r="Y85" s="1"/>
  <c r="S85"/>
  <c r="T85" s="1"/>
  <c r="Z85" s="1"/>
  <c r="Q86"/>
  <c r="U84"/>
  <c r="F81" i="1"/>
  <c r="V84" i="2" l="1"/>
  <c r="AA84" s="1"/>
  <c r="W84"/>
  <c r="X84" s="1"/>
  <c r="AB84" s="1"/>
  <c r="R86"/>
  <c r="Y86" s="1"/>
  <c r="S86"/>
  <c r="T86" s="1"/>
  <c r="Z86" s="1"/>
  <c r="Q87"/>
  <c r="U85"/>
  <c r="F82" i="1"/>
  <c r="V85" i="2" l="1"/>
  <c r="AA85" s="1"/>
  <c r="W85"/>
  <c r="X85" s="1"/>
  <c r="AB85" s="1"/>
  <c r="R87"/>
  <c r="Y87" s="1"/>
  <c r="S87"/>
  <c r="T87" s="1"/>
  <c r="Z87" s="1"/>
  <c r="Q88"/>
  <c r="U86"/>
  <c r="F83" i="1"/>
  <c r="V86" i="2" l="1"/>
  <c r="AA86" s="1"/>
  <c r="W86"/>
  <c r="X86" s="1"/>
  <c r="AB86" s="1"/>
  <c r="R88"/>
  <c r="Y88" s="1"/>
  <c r="S88"/>
  <c r="T88" s="1"/>
  <c r="Z88" s="1"/>
  <c r="Q89"/>
  <c r="U87"/>
  <c r="F84" i="1"/>
  <c r="V87" i="2" l="1"/>
  <c r="AA87" s="1"/>
  <c r="W87"/>
  <c r="X87" s="1"/>
  <c r="AB87" s="1"/>
  <c r="R89"/>
  <c r="Y89" s="1"/>
  <c r="S89"/>
  <c r="T89" s="1"/>
  <c r="Z89" s="1"/>
  <c r="Q90"/>
  <c r="U88"/>
  <c r="F85" i="1"/>
  <c r="V88" i="2" l="1"/>
  <c r="AA88" s="1"/>
  <c r="W88"/>
  <c r="X88" s="1"/>
  <c r="AB88" s="1"/>
  <c r="R90"/>
  <c r="Y90" s="1"/>
  <c r="S90"/>
  <c r="T90" s="1"/>
  <c r="Z90" s="1"/>
  <c r="Q91"/>
  <c r="U89"/>
  <c r="F86" i="1"/>
  <c r="V89" i="2" l="1"/>
  <c r="AA89" s="1"/>
  <c r="W89"/>
  <c r="X89" s="1"/>
  <c r="AB89" s="1"/>
  <c r="R91"/>
  <c r="Y91" s="1"/>
  <c r="S91"/>
  <c r="T91" s="1"/>
  <c r="Z91" s="1"/>
  <c r="Q92"/>
  <c r="U90"/>
  <c r="F87" i="1"/>
  <c r="V90" i="2" l="1"/>
  <c r="AA90" s="1"/>
  <c r="W90"/>
  <c r="X90" s="1"/>
  <c r="AB90" s="1"/>
  <c r="R92"/>
  <c r="Y92" s="1"/>
  <c r="S92"/>
  <c r="T92" s="1"/>
  <c r="Z92" s="1"/>
  <c r="Q93"/>
  <c r="U91"/>
  <c r="F88" i="1"/>
  <c r="V91" i="2" l="1"/>
  <c r="AA91" s="1"/>
  <c r="W91"/>
  <c r="X91" s="1"/>
  <c r="AB91" s="1"/>
  <c r="R93"/>
  <c r="Y93" s="1"/>
  <c r="S93"/>
  <c r="T93" s="1"/>
  <c r="Z93" s="1"/>
  <c r="Q94"/>
  <c r="U92"/>
  <c r="F89" i="1"/>
  <c r="V92" i="2" l="1"/>
  <c r="AA92" s="1"/>
  <c r="W92"/>
  <c r="X92" s="1"/>
  <c r="AB92" s="1"/>
  <c r="R94"/>
  <c r="Y94" s="1"/>
  <c r="S94"/>
  <c r="T94" s="1"/>
  <c r="Z94" s="1"/>
  <c r="Q95"/>
  <c r="U93"/>
  <c r="F90" i="1"/>
  <c r="V93" i="2" l="1"/>
  <c r="AA93" s="1"/>
  <c r="W93"/>
  <c r="X93" s="1"/>
  <c r="AB93" s="1"/>
  <c r="R95"/>
  <c r="Y95" s="1"/>
  <c r="S95"/>
  <c r="T95" s="1"/>
  <c r="Z95" s="1"/>
  <c r="Q96"/>
  <c r="U94"/>
  <c r="F91" i="1"/>
  <c r="V94" i="2" l="1"/>
  <c r="AA94" s="1"/>
  <c r="W94"/>
  <c r="X94" s="1"/>
  <c r="AB94" s="1"/>
  <c r="R96"/>
  <c r="Y96" s="1"/>
  <c r="S96"/>
  <c r="T96" s="1"/>
  <c r="Z96" s="1"/>
  <c r="Q97"/>
  <c r="U95"/>
  <c r="F92" i="1"/>
  <c r="V95" i="2" l="1"/>
  <c r="AA95" s="1"/>
  <c r="W95"/>
  <c r="X95" s="1"/>
  <c r="AB95" s="1"/>
  <c r="R97"/>
  <c r="Y97" s="1"/>
  <c r="S97"/>
  <c r="T97" s="1"/>
  <c r="Z97" s="1"/>
  <c r="Q98"/>
  <c r="U96"/>
  <c r="F93" i="1"/>
  <c r="V96" i="2" l="1"/>
  <c r="AA96" s="1"/>
  <c r="W96"/>
  <c r="X96" s="1"/>
  <c r="AB96" s="1"/>
  <c r="R98"/>
  <c r="Y98" s="1"/>
  <c r="S98"/>
  <c r="T98" s="1"/>
  <c r="Z98" s="1"/>
  <c r="Q99"/>
  <c r="U97"/>
  <c r="F94" i="1"/>
  <c r="V97" i="2" l="1"/>
  <c r="AA97" s="1"/>
  <c r="W97"/>
  <c r="X97" s="1"/>
  <c r="AB97" s="1"/>
  <c r="R99"/>
  <c r="Y99" s="1"/>
  <c r="S99"/>
  <c r="T99" s="1"/>
  <c r="Z99" s="1"/>
  <c r="Q100"/>
  <c r="U98"/>
  <c r="F95" i="1"/>
  <c r="V98" i="2" l="1"/>
  <c r="AA98" s="1"/>
  <c r="W98"/>
  <c r="X98" s="1"/>
  <c r="AB98" s="1"/>
  <c r="R100"/>
  <c r="Y100" s="1"/>
  <c r="S100"/>
  <c r="T100" s="1"/>
  <c r="Z100" s="1"/>
  <c r="Q101"/>
  <c r="U99"/>
  <c r="F96" i="1"/>
  <c r="V99" i="2" l="1"/>
  <c r="AA99" s="1"/>
  <c r="W99"/>
  <c r="X99" s="1"/>
  <c r="AB99" s="1"/>
  <c r="R101"/>
  <c r="Y101" s="1"/>
  <c r="S101"/>
  <c r="T101" s="1"/>
  <c r="Z101" s="1"/>
  <c r="Q102"/>
  <c r="U100"/>
  <c r="F97" i="1"/>
  <c r="V100" i="2" l="1"/>
  <c r="AA100" s="1"/>
  <c r="W100"/>
  <c r="X100" s="1"/>
  <c r="AB100" s="1"/>
  <c r="R102"/>
  <c r="Y102" s="1"/>
  <c r="S102"/>
  <c r="T102" s="1"/>
  <c r="Z102" s="1"/>
  <c r="Q103"/>
  <c r="U101"/>
  <c r="F98" i="1"/>
  <c r="V101" i="2" l="1"/>
  <c r="AA101" s="1"/>
  <c r="W101"/>
  <c r="X101" s="1"/>
  <c r="AB101" s="1"/>
  <c r="R103"/>
  <c r="Y103" s="1"/>
  <c r="S103"/>
  <c r="T103" s="1"/>
  <c r="Z103" s="1"/>
  <c r="Q104"/>
  <c r="U102"/>
  <c r="F99" i="1"/>
  <c r="V102" i="2" l="1"/>
  <c r="AA102" s="1"/>
  <c r="W102"/>
  <c r="X102" s="1"/>
  <c r="AB102" s="1"/>
  <c r="R104"/>
  <c r="Y104" s="1"/>
  <c r="S104"/>
  <c r="T104" s="1"/>
  <c r="Z104" s="1"/>
  <c r="Q105"/>
  <c r="U103"/>
  <c r="F100" i="1"/>
  <c r="V103" i="2" l="1"/>
  <c r="AA103" s="1"/>
  <c r="W103"/>
  <c r="X103" s="1"/>
  <c r="AB103" s="1"/>
  <c r="R105"/>
  <c r="Y105" s="1"/>
  <c r="S105"/>
  <c r="T105" s="1"/>
  <c r="Z105" s="1"/>
  <c r="Q106"/>
  <c r="U104"/>
  <c r="F101" i="1"/>
  <c r="V104" i="2" l="1"/>
  <c r="AA104" s="1"/>
  <c r="W104"/>
  <c r="X104" s="1"/>
  <c r="AB104" s="1"/>
  <c r="R106"/>
  <c r="Y106" s="1"/>
  <c r="S106"/>
  <c r="T106" s="1"/>
  <c r="Z106" s="1"/>
  <c r="Q107"/>
  <c r="U105"/>
  <c r="F102" i="1"/>
  <c r="V105" i="2" l="1"/>
  <c r="AA105" s="1"/>
  <c r="W105"/>
  <c r="X105" s="1"/>
  <c r="AB105" s="1"/>
  <c r="R107"/>
  <c r="Y107" s="1"/>
  <c r="S107"/>
  <c r="T107" s="1"/>
  <c r="Z107" s="1"/>
  <c r="Q108"/>
  <c r="U106"/>
  <c r="F103" i="1"/>
  <c r="V106" i="2" l="1"/>
  <c r="AA106" s="1"/>
  <c r="W106"/>
  <c r="X106" s="1"/>
  <c r="AB106" s="1"/>
  <c r="R108"/>
  <c r="Y108" s="1"/>
  <c r="S108"/>
  <c r="T108" s="1"/>
  <c r="Z108" s="1"/>
  <c r="Q109"/>
  <c r="U107"/>
  <c r="F104" i="1"/>
  <c r="V107" i="2" l="1"/>
  <c r="AA107" s="1"/>
  <c r="W107"/>
  <c r="X107" s="1"/>
  <c r="AB107" s="1"/>
  <c r="R109"/>
  <c r="Y109" s="1"/>
  <c r="S109"/>
  <c r="T109" s="1"/>
  <c r="Z109" s="1"/>
  <c r="Q110"/>
  <c r="U108"/>
  <c r="F105" i="1"/>
  <c r="V108" i="2" l="1"/>
  <c r="AA108" s="1"/>
  <c r="W108"/>
  <c r="X108" s="1"/>
  <c r="AB108" s="1"/>
  <c r="R110"/>
  <c r="Y110" s="1"/>
  <c r="S110"/>
  <c r="T110" s="1"/>
  <c r="Z110" s="1"/>
  <c r="Q111"/>
  <c r="U109"/>
  <c r="F106" i="1"/>
  <c r="V109" i="2" l="1"/>
  <c r="AA109" s="1"/>
  <c r="W109"/>
  <c r="X109" s="1"/>
  <c r="AB109" s="1"/>
  <c r="R111"/>
  <c r="Y111" s="1"/>
  <c r="S111"/>
  <c r="T111" s="1"/>
  <c r="Z111" s="1"/>
  <c r="Q112"/>
  <c r="U110"/>
  <c r="F107" i="1"/>
  <c r="V110" i="2" l="1"/>
  <c r="AA110" s="1"/>
  <c r="W110"/>
  <c r="X110" s="1"/>
  <c r="AB110" s="1"/>
  <c r="R112"/>
  <c r="Y112" s="1"/>
  <c r="S112"/>
  <c r="T112" s="1"/>
  <c r="Z112" s="1"/>
  <c r="Q113"/>
  <c r="U111"/>
  <c r="F108" i="1"/>
  <c r="V111" i="2" l="1"/>
  <c r="AA111" s="1"/>
  <c r="W111"/>
  <c r="X111" s="1"/>
  <c r="AB111" s="1"/>
  <c r="R113"/>
  <c r="Y113" s="1"/>
  <c r="S113"/>
  <c r="T113" s="1"/>
  <c r="Z113" s="1"/>
  <c r="Q114"/>
  <c r="U112"/>
  <c r="F109" i="1"/>
  <c r="V112" i="2" l="1"/>
  <c r="AA112" s="1"/>
  <c r="W112"/>
  <c r="X112" s="1"/>
  <c r="AB112" s="1"/>
  <c r="R114"/>
  <c r="Y114" s="1"/>
  <c r="S114"/>
  <c r="T114" s="1"/>
  <c r="Z114" s="1"/>
  <c r="Q115"/>
  <c r="U113"/>
  <c r="F110" i="1"/>
  <c r="V113" i="2" l="1"/>
  <c r="AA113" s="1"/>
  <c r="W113"/>
  <c r="X113" s="1"/>
  <c r="AB113" s="1"/>
  <c r="R115"/>
  <c r="Y115" s="1"/>
  <c r="S115"/>
  <c r="T115" s="1"/>
  <c r="Z115" s="1"/>
  <c r="Q116"/>
  <c r="U114"/>
  <c r="F111" i="1"/>
  <c r="V114" i="2" l="1"/>
  <c r="AA114" s="1"/>
  <c r="W114"/>
  <c r="X114" s="1"/>
  <c r="AB114" s="1"/>
  <c r="R116"/>
  <c r="Y116" s="1"/>
  <c r="S116"/>
  <c r="T116" s="1"/>
  <c r="Z116" s="1"/>
  <c r="Q117"/>
  <c r="U115"/>
  <c r="F112" i="1"/>
  <c r="V115" i="2" l="1"/>
  <c r="AA115" s="1"/>
  <c r="W115"/>
  <c r="X115" s="1"/>
  <c r="AB115" s="1"/>
  <c r="R117"/>
  <c r="Y117" s="1"/>
  <c r="S117"/>
  <c r="T117" s="1"/>
  <c r="Z117" s="1"/>
  <c r="Q118"/>
  <c r="U116"/>
  <c r="F113" i="1"/>
  <c r="V116" i="2" l="1"/>
  <c r="AA116" s="1"/>
  <c r="W116"/>
  <c r="X116" s="1"/>
  <c r="AB116" s="1"/>
  <c r="R118"/>
  <c r="Y118" s="1"/>
  <c r="S118"/>
  <c r="T118" s="1"/>
  <c r="Z118" s="1"/>
  <c r="Q119"/>
  <c r="U117"/>
  <c r="F114" i="1"/>
  <c r="V117" i="2" l="1"/>
  <c r="AA117" s="1"/>
  <c r="W117"/>
  <c r="X117" s="1"/>
  <c r="AB117" s="1"/>
  <c r="R119"/>
  <c r="Y119" s="1"/>
  <c r="S119"/>
  <c r="T119" s="1"/>
  <c r="Z119" s="1"/>
  <c r="Q120"/>
  <c r="U118"/>
  <c r="F115" i="1"/>
  <c r="V118" i="2" l="1"/>
  <c r="AA118" s="1"/>
  <c r="W118"/>
  <c r="X118" s="1"/>
  <c r="AB118" s="1"/>
  <c r="R120"/>
  <c r="Y120" s="1"/>
  <c r="S120"/>
  <c r="T120" s="1"/>
  <c r="Z120" s="1"/>
  <c r="Q121"/>
  <c r="U119"/>
  <c r="F116" i="1"/>
  <c r="V119" i="2" l="1"/>
  <c r="AA119" s="1"/>
  <c r="W119"/>
  <c r="X119" s="1"/>
  <c r="AB119" s="1"/>
  <c r="R121"/>
  <c r="Y121" s="1"/>
  <c r="S121"/>
  <c r="T121" s="1"/>
  <c r="Z121" s="1"/>
  <c r="Q122"/>
  <c r="U120"/>
  <c r="F117" i="1"/>
  <c r="V120" i="2" l="1"/>
  <c r="AA120" s="1"/>
  <c r="W120"/>
  <c r="X120" s="1"/>
  <c r="AB120" s="1"/>
  <c r="R122"/>
  <c r="Y122" s="1"/>
  <c r="S122"/>
  <c r="T122" s="1"/>
  <c r="Z122" s="1"/>
  <c r="Q123"/>
  <c r="U121"/>
  <c r="F118" i="1"/>
  <c r="V121" i="2" l="1"/>
  <c r="AA121" s="1"/>
  <c r="W121"/>
  <c r="X121" s="1"/>
  <c r="AB121" s="1"/>
  <c r="R123"/>
  <c r="Y123" s="1"/>
  <c r="S123"/>
  <c r="T123" s="1"/>
  <c r="Z123" s="1"/>
  <c r="Q124"/>
  <c r="U122"/>
  <c r="F119" i="1"/>
  <c r="V122" i="2" l="1"/>
  <c r="AA122" s="1"/>
  <c r="W122"/>
  <c r="X122" s="1"/>
  <c r="AB122" s="1"/>
  <c r="R124"/>
  <c r="Y124" s="1"/>
  <c r="S124"/>
  <c r="T124" s="1"/>
  <c r="Z124" s="1"/>
  <c r="Q125"/>
  <c r="U123"/>
  <c r="F120" i="1"/>
  <c r="V123" i="2" l="1"/>
  <c r="AA123" s="1"/>
  <c r="W123"/>
  <c r="X123" s="1"/>
  <c r="AB123" s="1"/>
  <c r="R125"/>
  <c r="Y125" s="1"/>
  <c r="S125"/>
  <c r="T125" s="1"/>
  <c r="Z125" s="1"/>
  <c r="Q126"/>
  <c r="U124"/>
  <c r="F121" i="1"/>
  <c r="V124" i="2" l="1"/>
  <c r="AA124" s="1"/>
  <c r="W124"/>
  <c r="X124" s="1"/>
  <c r="AB124" s="1"/>
  <c r="R126"/>
  <c r="Y126" s="1"/>
  <c r="S126"/>
  <c r="T126" s="1"/>
  <c r="Z126" s="1"/>
  <c r="Q127"/>
  <c r="U125"/>
  <c r="F122" i="1"/>
  <c r="V125" i="2" l="1"/>
  <c r="AA125" s="1"/>
  <c r="W125"/>
  <c r="X125" s="1"/>
  <c r="AB125" s="1"/>
  <c r="R127"/>
  <c r="Y127" s="1"/>
  <c r="S127"/>
  <c r="T127" s="1"/>
  <c r="Z127" s="1"/>
  <c r="Q128"/>
  <c r="U126"/>
  <c r="F123" i="1"/>
  <c r="V126" i="2" l="1"/>
  <c r="AA126" s="1"/>
  <c r="W126"/>
  <c r="X126" s="1"/>
  <c r="AB126" s="1"/>
  <c r="R128"/>
  <c r="Y128" s="1"/>
  <c r="S128"/>
  <c r="T128" s="1"/>
  <c r="Z128" s="1"/>
  <c r="Q129"/>
  <c r="U127"/>
  <c r="F124" i="1"/>
  <c r="V127" i="2" l="1"/>
  <c r="AA127" s="1"/>
  <c r="W127"/>
  <c r="X127" s="1"/>
  <c r="AB127" s="1"/>
  <c r="R129"/>
  <c r="Y129" s="1"/>
  <c r="S129"/>
  <c r="T129" s="1"/>
  <c r="Z129" s="1"/>
  <c r="Q130"/>
  <c r="U128"/>
  <c r="F125" i="1"/>
  <c r="V128" i="2" l="1"/>
  <c r="AA128" s="1"/>
  <c r="W128"/>
  <c r="X128" s="1"/>
  <c r="AB128" s="1"/>
  <c r="R130"/>
  <c r="Y130" s="1"/>
  <c r="S130"/>
  <c r="T130" s="1"/>
  <c r="Z130" s="1"/>
  <c r="Q131"/>
  <c r="U129"/>
  <c r="F126" i="1"/>
  <c r="V129" i="2" l="1"/>
  <c r="AA129" s="1"/>
  <c r="W129"/>
  <c r="X129" s="1"/>
  <c r="AB129" s="1"/>
  <c r="R131"/>
  <c r="Y131" s="1"/>
  <c r="S131"/>
  <c r="T131" s="1"/>
  <c r="Z131" s="1"/>
  <c r="Q132"/>
  <c r="U130"/>
  <c r="F127" i="1"/>
  <c r="V130" i="2" l="1"/>
  <c r="AA130" s="1"/>
  <c r="W130"/>
  <c r="X130" s="1"/>
  <c r="AB130" s="1"/>
  <c r="R132"/>
  <c r="Y132" s="1"/>
  <c r="S132"/>
  <c r="T132" s="1"/>
  <c r="Z132" s="1"/>
  <c r="Q133"/>
  <c r="U131"/>
  <c r="F128" i="1"/>
  <c r="V131" i="2" l="1"/>
  <c r="AA131" s="1"/>
  <c r="W131"/>
  <c r="X131" s="1"/>
  <c r="AB131" s="1"/>
  <c r="R133"/>
  <c r="Y133" s="1"/>
  <c r="S133"/>
  <c r="T133" s="1"/>
  <c r="Z133" s="1"/>
  <c r="Q134"/>
  <c r="U132"/>
  <c r="F129" i="1"/>
  <c r="V132" i="2" l="1"/>
  <c r="AA132" s="1"/>
  <c r="W132"/>
  <c r="X132" s="1"/>
  <c r="AB132" s="1"/>
  <c r="R134"/>
  <c r="Y134" s="1"/>
  <c r="S134"/>
  <c r="T134" s="1"/>
  <c r="Z134" s="1"/>
  <c r="Q135"/>
  <c r="U133"/>
  <c r="F130" i="1"/>
  <c r="V133" i="2" l="1"/>
  <c r="AA133" s="1"/>
  <c r="W133"/>
  <c r="X133" s="1"/>
  <c r="AB133" s="1"/>
  <c r="R135"/>
  <c r="Y135" s="1"/>
  <c r="S135"/>
  <c r="T135" s="1"/>
  <c r="Z135" s="1"/>
  <c r="Q136"/>
  <c r="U134"/>
  <c r="F131" i="1"/>
  <c r="V134" i="2" l="1"/>
  <c r="AA134" s="1"/>
  <c r="W134"/>
  <c r="X134" s="1"/>
  <c r="AB134" s="1"/>
  <c r="R136"/>
  <c r="Y136" s="1"/>
  <c r="S136"/>
  <c r="T136" s="1"/>
  <c r="Z136" s="1"/>
  <c r="Q137"/>
  <c r="U135"/>
  <c r="F132" i="1"/>
  <c r="V135" i="2" l="1"/>
  <c r="AA135" s="1"/>
  <c r="W135"/>
  <c r="X135" s="1"/>
  <c r="AB135" s="1"/>
  <c r="R137"/>
  <c r="Y137" s="1"/>
  <c r="S137"/>
  <c r="T137" s="1"/>
  <c r="Z137" s="1"/>
  <c r="Q138"/>
  <c r="U136"/>
  <c r="F133" i="1"/>
  <c r="V136" i="2" l="1"/>
  <c r="AA136" s="1"/>
  <c r="W136"/>
  <c r="X136" s="1"/>
  <c r="AB136" s="1"/>
  <c r="R138"/>
  <c r="Y138" s="1"/>
  <c r="S138"/>
  <c r="T138" s="1"/>
  <c r="Z138" s="1"/>
  <c r="Q139"/>
  <c r="U137"/>
  <c r="F134" i="1"/>
  <c r="V137" i="2" l="1"/>
  <c r="AA137" s="1"/>
  <c r="W137"/>
  <c r="X137" s="1"/>
  <c r="AB137" s="1"/>
  <c r="R139"/>
  <c r="Y139" s="1"/>
  <c r="S139"/>
  <c r="T139" s="1"/>
  <c r="Z139" s="1"/>
  <c r="Q140"/>
  <c r="U138"/>
  <c r="F135" i="1"/>
  <c r="V138" i="2" l="1"/>
  <c r="AA138" s="1"/>
  <c r="W138"/>
  <c r="X138" s="1"/>
  <c r="AB138" s="1"/>
  <c r="R140"/>
  <c r="Y140" s="1"/>
  <c r="S140"/>
  <c r="T140" s="1"/>
  <c r="Z140" s="1"/>
  <c r="Q141"/>
  <c r="U139"/>
  <c r="F136" i="1"/>
  <c r="V139" i="2" l="1"/>
  <c r="AA139" s="1"/>
  <c r="W139"/>
  <c r="X139" s="1"/>
  <c r="AB139" s="1"/>
  <c r="R141"/>
  <c r="Y141" s="1"/>
  <c r="S141"/>
  <c r="T141" s="1"/>
  <c r="Z141" s="1"/>
  <c r="Q142"/>
  <c r="U140"/>
  <c r="F137" i="1"/>
  <c r="V140" i="2" l="1"/>
  <c r="AA140" s="1"/>
  <c r="W140"/>
  <c r="X140" s="1"/>
  <c r="AB140" s="1"/>
  <c r="R142"/>
  <c r="Y142" s="1"/>
  <c r="S142"/>
  <c r="T142" s="1"/>
  <c r="Z142" s="1"/>
  <c r="Q143"/>
  <c r="U141"/>
  <c r="F138" i="1"/>
  <c r="V141" i="2" l="1"/>
  <c r="AA141" s="1"/>
  <c r="W141"/>
  <c r="X141" s="1"/>
  <c r="AB141" s="1"/>
  <c r="R143"/>
  <c r="Y143" s="1"/>
  <c r="S143"/>
  <c r="T143" s="1"/>
  <c r="Z143" s="1"/>
  <c r="Q144"/>
  <c r="U142"/>
  <c r="F139" i="1"/>
  <c r="V142" i="2" l="1"/>
  <c r="AA142" s="1"/>
  <c r="W142"/>
  <c r="X142" s="1"/>
  <c r="AB142" s="1"/>
  <c r="R144"/>
  <c r="Y144" s="1"/>
  <c r="S144"/>
  <c r="T144" s="1"/>
  <c r="Z144" s="1"/>
  <c r="Q145"/>
  <c r="U143"/>
  <c r="F140" i="1"/>
  <c r="V143" i="2" l="1"/>
  <c r="AA143" s="1"/>
  <c r="W143"/>
  <c r="X143" s="1"/>
  <c r="AB143" s="1"/>
  <c r="R145"/>
  <c r="Y145" s="1"/>
  <c r="S145"/>
  <c r="T145" s="1"/>
  <c r="Z145" s="1"/>
  <c r="Q146"/>
  <c r="U144"/>
  <c r="F141" i="1"/>
  <c r="V144" i="2" l="1"/>
  <c r="AA144" s="1"/>
  <c r="W144"/>
  <c r="X144" s="1"/>
  <c r="AB144" s="1"/>
  <c r="R146"/>
  <c r="Y146" s="1"/>
  <c r="S146"/>
  <c r="T146" s="1"/>
  <c r="Z146" s="1"/>
  <c r="Q147"/>
  <c r="U145"/>
  <c r="F142" i="1"/>
  <c r="V145" i="2" l="1"/>
  <c r="AA145" s="1"/>
  <c r="W145"/>
  <c r="X145" s="1"/>
  <c r="AB145" s="1"/>
  <c r="R147"/>
  <c r="Y147" s="1"/>
  <c r="S147"/>
  <c r="T147" s="1"/>
  <c r="Z147" s="1"/>
  <c r="Q148"/>
  <c r="U146"/>
  <c r="V146" l="1"/>
  <c r="AA146" s="1"/>
  <c r="W146"/>
  <c r="X146" s="1"/>
  <c r="AB146" s="1"/>
  <c r="R148"/>
  <c r="Y148" s="1"/>
  <c r="S148"/>
  <c r="T148" s="1"/>
  <c r="Z148" s="1"/>
  <c r="Q149"/>
  <c r="U147"/>
  <c r="V147" l="1"/>
  <c r="AA147" s="1"/>
  <c r="W147"/>
  <c r="X147" s="1"/>
  <c r="AB147" s="1"/>
  <c r="R149"/>
  <c r="Y149" s="1"/>
  <c r="S149"/>
  <c r="T149" s="1"/>
  <c r="Z149" s="1"/>
  <c r="Q150"/>
  <c r="U148"/>
  <c r="V148" l="1"/>
  <c r="AA148" s="1"/>
  <c r="W148"/>
  <c r="X148" s="1"/>
  <c r="AB148" s="1"/>
  <c r="R150"/>
  <c r="Y150" s="1"/>
  <c r="S150"/>
  <c r="T150" s="1"/>
  <c r="Z150" s="1"/>
  <c r="Q151"/>
  <c r="U149"/>
  <c r="V149" l="1"/>
  <c r="AA149" s="1"/>
  <c r="W149"/>
  <c r="X149" s="1"/>
  <c r="AB149" s="1"/>
  <c r="R151"/>
  <c r="Y151" s="1"/>
  <c r="S151"/>
  <c r="T151" s="1"/>
  <c r="Z151" s="1"/>
  <c r="Q152"/>
  <c r="U150"/>
  <c r="V150" l="1"/>
  <c r="AA150" s="1"/>
  <c r="W150"/>
  <c r="X150" s="1"/>
  <c r="AB150" s="1"/>
  <c r="R152"/>
  <c r="Y152" s="1"/>
  <c r="S152"/>
  <c r="T152" s="1"/>
  <c r="Z152" s="1"/>
  <c r="Q153"/>
  <c r="U151"/>
  <c r="V151" l="1"/>
  <c r="AA151" s="1"/>
  <c r="W151"/>
  <c r="X151" s="1"/>
  <c r="AB151" s="1"/>
  <c r="R153"/>
  <c r="Y153" s="1"/>
  <c r="S153"/>
  <c r="T153" s="1"/>
  <c r="Z153" s="1"/>
  <c r="Q154"/>
  <c r="U152"/>
  <c r="V152" l="1"/>
  <c r="AA152" s="1"/>
  <c r="W152"/>
  <c r="X152" s="1"/>
  <c r="AB152" s="1"/>
  <c r="R154"/>
  <c r="Y154" s="1"/>
  <c r="S154"/>
  <c r="T154" s="1"/>
  <c r="Z154" s="1"/>
  <c r="Q155"/>
  <c r="U153"/>
  <c r="V153" l="1"/>
  <c r="AA153" s="1"/>
  <c r="W153"/>
  <c r="X153" s="1"/>
  <c r="AB153" s="1"/>
  <c r="R155"/>
  <c r="Y155" s="1"/>
  <c r="S155"/>
  <c r="T155" s="1"/>
  <c r="Z155" s="1"/>
  <c r="Q156"/>
  <c r="U154"/>
  <c r="V154" l="1"/>
  <c r="AA154" s="1"/>
  <c r="W154"/>
  <c r="X154" s="1"/>
  <c r="AB154" s="1"/>
  <c r="R156"/>
  <c r="Y156" s="1"/>
  <c r="S156"/>
  <c r="T156" s="1"/>
  <c r="Z156" s="1"/>
  <c r="Q157"/>
  <c r="U155"/>
  <c r="V155" l="1"/>
  <c r="AA155" s="1"/>
  <c r="W155"/>
  <c r="X155" s="1"/>
  <c r="AB155" s="1"/>
  <c r="R157"/>
  <c r="Y157" s="1"/>
  <c r="S157"/>
  <c r="T157" s="1"/>
  <c r="Z157" s="1"/>
  <c r="Q158"/>
  <c r="U156"/>
  <c r="V156" l="1"/>
  <c r="AA156" s="1"/>
  <c r="W156"/>
  <c r="X156" s="1"/>
  <c r="AB156" s="1"/>
  <c r="R158"/>
  <c r="Y158" s="1"/>
  <c r="S158"/>
  <c r="T158" s="1"/>
  <c r="Z158" s="1"/>
  <c r="Q159"/>
  <c r="U157"/>
  <c r="V157" l="1"/>
  <c r="AA157" s="1"/>
  <c r="W157"/>
  <c r="X157" s="1"/>
  <c r="AB157" s="1"/>
  <c r="R159"/>
  <c r="Y159" s="1"/>
  <c r="S159"/>
  <c r="T159" s="1"/>
  <c r="Z159" s="1"/>
  <c r="Q160"/>
  <c r="U158"/>
  <c r="V158" l="1"/>
  <c r="AA158" s="1"/>
  <c r="W158"/>
  <c r="X158" s="1"/>
  <c r="AB158" s="1"/>
  <c r="R160"/>
  <c r="Y160" s="1"/>
  <c r="S160"/>
  <c r="T160" s="1"/>
  <c r="Z160" s="1"/>
  <c r="Q161"/>
  <c r="U159"/>
  <c r="V159" l="1"/>
  <c r="AA159" s="1"/>
  <c r="W159"/>
  <c r="X159" s="1"/>
  <c r="AB159" s="1"/>
  <c r="R161"/>
  <c r="Y161" s="1"/>
  <c r="S161"/>
  <c r="T161" s="1"/>
  <c r="Z161" s="1"/>
  <c r="Q162"/>
  <c r="U160"/>
  <c r="V160" l="1"/>
  <c r="AA160" s="1"/>
  <c r="W160"/>
  <c r="X160" s="1"/>
  <c r="AB160" s="1"/>
  <c r="R162"/>
  <c r="Y162" s="1"/>
  <c r="S162"/>
  <c r="T162" s="1"/>
  <c r="Z162" s="1"/>
  <c r="Q163"/>
  <c r="U161"/>
  <c r="V161" l="1"/>
  <c r="AA161" s="1"/>
  <c r="W161"/>
  <c r="X161" s="1"/>
  <c r="AB161" s="1"/>
  <c r="R163"/>
  <c r="Y163" s="1"/>
  <c r="S163"/>
  <c r="T163" s="1"/>
  <c r="Z163" s="1"/>
  <c r="Q164"/>
  <c r="U162"/>
  <c r="V162" l="1"/>
  <c r="AA162" s="1"/>
  <c r="W162"/>
  <c r="X162" s="1"/>
  <c r="AB162" s="1"/>
  <c r="R164"/>
  <c r="Y164" s="1"/>
  <c r="S164"/>
  <c r="T164" s="1"/>
  <c r="Z164" s="1"/>
  <c r="Q165"/>
  <c r="U163"/>
  <c r="V163" l="1"/>
  <c r="AA163" s="1"/>
  <c r="W163"/>
  <c r="X163" s="1"/>
  <c r="AB163" s="1"/>
  <c r="R165"/>
  <c r="Y165" s="1"/>
  <c r="S165"/>
  <c r="T165" s="1"/>
  <c r="Z165" s="1"/>
  <c r="Q166"/>
  <c r="U164"/>
  <c r="V164" l="1"/>
  <c r="AA164" s="1"/>
  <c r="W164"/>
  <c r="X164" s="1"/>
  <c r="AB164" s="1"/>
  <c r="R166"/>
  <c r="Y166" s="1"/>
  <c r="S166"/>
  <c r="T166" s="1"/>
  <c r="Z166" s="1"/>
  <c r="Q167"/>
  <c r="U165"/>
  <c r="V165" l="1"/>
  <c r="AA165" s="1"/>
  <c r="W165"/>
  <c r="X165" s="1"/>
  <c r="AB165" s="1"/>
  <c r="R167"/>
  <c r="Y167" s="1"/>
  <c r="S167"/>
  <c r="T167" s="1"/>
  <c r="Z167" s="1"/>
  <c r="Q168"/>
  <c r="U166"/>
  <c r="V166" l="1"/>
  <c r="AA166" s="1"/>
  <c r="W166"/>
  <c r="X166" s="1"/>
  <c r="AB166" s="1"/>
  <c r="R168"/>
  <c r="Y168" s="1"/>
  <c r="S168"/>
  <c r="T168" s="1"/>
  <c r="Z168" s="1"/>
  <c r="Q169"/>
  <c r="U167"/>
  <c r="V167" l="1"/>
  <c r="AA167" s="1"/>
  <c r="W167"/>
  <c r="X167" s="1"/>
  <c r="AB167" s="1"/>
  <c r="R169"/>
  <c r="Y169" s="1"/>
  <c r="S169"/>
  <c r="T169" s="1"/>
  <c r="Z169" s="1"/>
  <c r="Q170"/>
  <c r="U168"/>
  <c r="V168" l="1"/>
  <c r="AA168" s="1"/>
  <c r="W168"/>
  <c r="X168" s="1"/>
  <c r="AB168" s="1"/>
  <c r="R170"/>
  <c r="Y170" s="1"/>
  <c r="S170"/>
  <c r="T170" s="1"/>
  <c r="Z170" s="1"/>
  <c r="Q171"/>
  <c r="U169"/>
  <c r="V169" l="1"/>
  <c r="AA169" s="1"/>
  <c r="W169"/>
  <c r="X169" s="1"/>
  <c r="AB169" s="1"/>
  <c r="R171"/>
  <c r="Y171" s="1"/>
  <c r="S171"/>
  <c r="T171" s="1"/>
  <c r="Z171" s="1"/>
  <c r="Q172"/>
  <c r="U170"/>
  <c r="V170" l="1"/>
  <c r="AA170" s="1"/>
  <c r="W170"/>
  <c r="X170" s="1"/>
  <c r="AB170" s="1"/>
  <c r="R172"/>
  <c r="Y172" s="1"/>
  <c r="S172"/>
  <c r="T172" s="1"/>
  <c r="Z172" s="1"/>
  <c r="Q173"/>
  <c r="U171"/>
  <c r="V171" l="1"/>
  <c r="AA171" s="1"/>
  <c r="W171"/>
  <c r="X171" s="1"/>
  <c r="AB171" s="1"/>
  <c r="R173"/>
  <c r="Y173" s="1"/>
  <c r="S173"/>
  <c r="T173" s="1"/>
  <c r="Z173" s="1"/>
  <c r="Q174"/>
  <c r="U172"/>
  <c r="V172" l="1"/>
  <c r="AA172" s="1"/>
  <c r="W172"/>
  <c r="X172" s="1"/>
  <c r="AB172" s="1"/>
  <c r="R174"/>
  <c r="Y174" s="1"/>
  <c r="S174"/>
  <c r="T174" s="1"/>
  <c r="Z174" s="1"/>
  <c r="Q175"/>
  <c r="U173"/>
  <c r="V173" l="1"/>
  <c r="AA173" s="1"/>
  <c r="W173"/>
  <c r="X173" s="1"/>
  <c r="AB173" s="1"/>
  <c r="R175"/>
  <c r="Y175" s="1"/>
  <c r="S175"/>
  <c r="T175" s="1"/>
  <c r="Z175" s="1"/>
  <c r="Q176"/>
  <c r="U174"/>
  <c r="V174" l="1"/>
  <c r="AA174" s="1"/>
  <c r="W174"/>
  <c r="X174" s="1"/>
  <c r="AB174" s="1"/>
  <c r="R176"/>
  <c r="Y176" s="1"/>
  <c r="S176"/>
  <c r="T176" s="1"/>
  <c r="Z176" s="1"/>
  <c r="Q177"/>
  <c r="U175"/>
  <c r="V175" l="1"/>
  <c r="AA175" s="1"/>
  <c r="W175"/>
  <c r="X175" s="1"/>
  <c r="AB175" s="1"/>
  <c r="R177"/>
  <c r="Y177" s="1"/>
  <c r="S177"/>
  <c r="T177" s="1"/>
  <c r="Z177" s="1"/>
  <c r="Q178"/>
  <c r="U176"/>
  <c r="V176" l="1"/>
  <c r="AA176" s="1"/>
  <c r="W176"/>
  <c r="X176" s="1"/>
  <c r="AB176" s="1"/>
  <c r="R178"/>
  <c r="Y178" s="1"/>
  <c r="S178"/>
  <c r="T178" s="1"/>
  <c r="Z178" s="1"/>
  <c r="Q179"/>
  <c r="U177"/>
  <c r="V177" l="1"/>
  <c r="AA177" s="1"/>
  <c r="W177"/>
  <c r="X177" s="1"/>
  <c r="AB177" s="1"/>
  <c r="R179"/>
  <c r="Y179" s="1"/>
  <c r="S179"/>
  <c r="T179" s="1"/>
  <c r="Z179" s="1"/>
  <c r="Q180"/>
  <c r="U178"/>
  <c r="V178" l="1"/>
  <c r="AA178" s="1"/>
  <c r="W178"/>
  <c r="X178" s="1"/>
  <c r="AB178" s="1"/>
  <c r="R180"/>
  <c r="Y180" s="1"/>
  <c r="S180"/>
  <c r="T180" s="1"/>
  <c r="Z180" s="1"/>
  <c r="Q181"/>
  <c r="U179"/>
  <c r="V179" l="1"/>
  <c r="AA179" s="1"/>
  <c r="W179"/>
  <c r="X179" s="1"/>
  <c r="AB179" s="1"/>
  <c r="R181"/>
  <c r="Y181" s="1"/>
  <c r="S181"/>
  <c r="T181" s="1"/>
  <c r="Z181" s="1"/>
  <c r="Q182"/>
  <c r="U180"/>
  <c r="V180" l="1"/>
  <c r="AA180" s="1"/>
  <c r="W180"/>
  <c r="X180" s="1"/>
  <c r="AB180" s="1"/>
  <c r="R182"/>
  <c r="Y182" s="1"/>
  <c r="S182"/>
  <c r="T182" s="1"/>
  <c r="Z182" s="1"/>
  <c r="Q183"/>
  <c r="U181"/>
  <c r="V181" l="1"/>
  <c r="AA181" s="1"/>
  <c r="W181"/>
  <c r="X181" s="1"/>
  <c r="AB181" s="1"/>
  <c r="R183"/>
  <c r="Y183" s="1"/>
  <c r="S183"/>
  <c r="T183" s="1"/>
  <c r="Z183" s="1"/>
  <c r="Q184"/>
  <c r="U182"/>
  <c r="V182" l="1"/>
  <c r="AA182" s="1"/>
  <c r="W182"/>
  <c r="X182" s="1"/>
  <c r="AB182" s="1"/>
  <c r="R184"/>
  <c r="Y184" s="1"/>
  <c r="S184"/>
  <c r="T184" s="1"/>
  <c r="Z184" s="1"/>
  <c r="Q185"/>
  <c r="U183"/>
  <c r="V183" l="1"/>
  <c r="AA183" s="1"/>
  <c r="W183"/>
  <c r="X183" s="1"/>
  <c r="AB183" s="1"/>
  <c r="R185"/>
  <c r="Y185" s="1"/>
  <c r="S185"/>
  <c r="T185" s="1"/>
  <c r="Z185" s="1"/>
  <c r="Q186"/>
  <c r="U184"/>
  <c r="V184" l="1"/>
  <c r="AA184" s="1"/>
  <c r="W184"/>
  <c r="X184" s="1"/>
  <c r="AB184" s="1"/>
  <c r="R186"/>
  <c r="Y186" s="1"/>
  <c r="S186"/>
  <c r="T186" s="1"/>
  <c r="Z186" s="1"/>
  <c r="Q187"/>
  <c r="U185"/>
  <c r="V185" l="1"/>
  <c r="AA185" s="1"/>
  <c r="W185"/>
  <c r="X185" s="1"/>
  <c r="AB185" s="1"/>
  <c r="R187"/>
  <c r="Y187" s="1"/>
  <c r="S187"/>
  <c r="T187" s="1"/>
  <c r="Z187" s="1"/>
  <c r="Q188"/>
  <c r="U186"/>
  <c r="V186" l="1"/>
  <c r="AA186" s="1"/>
  <c r="W186"/>
  <c r="X186" s="1"/>
  <c r="AB186" s="1"/>
  <c r="R188"/>
  <c r="Y188" s="1"/>
  <c r="S188"/>
  <c r="T188" s="1"/>
  <c r="Z188" s="1"/>
  <c r="Q189"/>
  <c r="U187"/>
  <c r="V187" l="1"/>
  <c r="AA187" s="1"/>
  <c r="W187"/>
  <c r="X187" s="1"/>
  <c r="AB187" s="1"/>
  <c r="R189"/>
  <c r="Y189" s="1"/>
  <c r="S189"/>
  <c r="T189" s="1"/>
  <c r="Z189" s="1"/>
  <c r="Q190"/>
  <c r="U188"/>
  <c r="V188" l="1"/>
  <c r="AA188" s="1"/>
  <c r="W188"/>
  <c r="X188" s="1"/>
  <c r="AB188" s="1"/>
  <c r="R190"/>
  <c r="Y190" s="1"/>
  <c r="S190"/>
  <c r="T190" s="1"/>
  <c r="Z190" s="1"/>
  <c r="Q191"/>
  <c r="U189"/>
  <c r="V189" l="1"/>
  <c r="AA189" s="1"/>
  <c r="W189"/>
  <c r="X189" s="1"/>
  <c r="AB189" s="1"/>
  <c r="R191"/>
  <c r="Y191" s="1"/>
  <c r="S191"/>
  <c r="T191" s="1"/>
  <c r="Z191" s="1"/>
  <c r="Q192"/>
  <c r="U190"/>
  <c r="V190" l="1"/>
  <c r="AA190" s="1"/>
  <c r="W190"/>
  <c r="X190" s="1"/>
  <c r="AB190" s="1"/>
  <c r="R192"/>
  <c r="Y192" s="1"/>
  <c r="S192"/>
  <c r="T192" s="1"/>
  <c r="Z192" s="1"/>
  <c r="Q193"/>
  <c r="U191"/>
  <c r="V191" l="1"/>
  <c r="AA191" s="1"/>
  <c r="W191"/>
  <c r="X191" s="1"/>
  <c r="AB191" s="1"/>
  <c r="R193"/>
  <c r="Y193" s="1"/>
  <c r="S193"/>
  <c r="T193" s="1"/>
  <c r="Z193" s="1"/>
  <c r="Q194"/>
  <c r="U192"/>
  <c r="V192" l="1"/>
  <c r="AA192" s="1"/>
  <c r="W192"/>
  <c r="X192" s="1"/>
  <c r="AB192" s="1"/>
  <c r="R194"/>
  <c r="Y194" s="1"/>
  <c r="S194"/>
  <c r="T194" s="1"/>
  <c r="Z194" s="1"/>
  <c r="Q195"/>
  <c r="U193"/>
  <c r="V193" l="1"/>
  <c r="AA193" s="1"/>
  <c r="W193"/>
  <c r="X193" s="1"/>
  <c r="AB193" s="1"/>
  <c r="R195"/>
  <c r="Y195" s="1"/>
  <c r="S195"/>
  <c r="T195" s="1"/>
  <c r="Z195" s="1"/>
  <c r="Q196"/>
  <c r="U194"/>
  <c r="V194" l="1"/>
  <c r="AA194" s="1"/>
  <c r="W194"/>
  <c r="X194" s="1"/>
  <c r="AB194" s="1"/>
  <c r="R196"/>
  <c r="Y196" s="1"/>
  <c r="S196"/>
  <c r="T196" s="1"/>
  <c r="Z196" s="1"/>
  <c r="Q197"/>
  <c r="U195"/>
  <c r="V195" l="1"/>
  <c r="AA195" s="1"/>
  <c r="W195"/>
  <c r="X195" s="1"/>
  <c r="AB195" s="1"/>
  <c r="R197"/>
  <c r="Y197" s="1"/>
  <c r="S197"/>
  <c r="T197" s="1"/>
  <c r="Z197" s="1"/>
  <c r="Q198"/>
  <c r="U196"/>
  <c r="V196" l="1"/>
  <c r="AA196" s="1"/>
  <c r="W196"/>
  <c r="X196" s="1"/>
  <c r="AB196" s="1"/>
  <c r="R198"/>
  <c r="Y198" s="1"/>
  <c r="S198"/>
  <c r="T198" s="1"/>
  <c r="Z198" s="1"/>
  <c r="Q199"/>
  <c r="U197"/>
  <c r="V197" l="1"/>
  <c r="AA197" s="1"/>
  <c r="W197"/>
  <c r="X197" s="1"/>
  <c r="AB197" s="1"/>
  <c r="R199"/>
  <c r="Y199" s="1"/>
  <c r="S199"/>
  <c r="T199" s="1"/>
  <c r="Z199" s="1"/>
  <c r="Q200"/>
  <c r="U198"/>
  <c r="V198" l="1"/>
  <c r="AA198" s="1"/>
  <c r="W198"/>
  <c r="X198" s="1"/>
  <c r="AB198" s="1"/>
  <c r="R200"/>
  <c r="Y200" s="1"/>
  <c r="S200"/>
  <c r="T200" s="1"/>
  <c r="Z200" s="1"/>
  <c r="Q201"/>
  <c r="U199"/>
  <c r="V199" l="1"/>
  <c r="AA199" s="1"/>
  <c r="W199"/>
  <c r="X199" s="1"/>
  <c r="AB199" s="1"/>
  <c r="R201"/>
  <c r="Y201" s="1"/>
  <c r="S201"/>
  <c r="T201" s="1"/>
  <c r="Z201" s="1"/>
  <c r="Q202"/>
  <c r="U200"/>
  <c r="V200" l="1"/>
  <c r="AA200" s="1"/>
  <c r="W200"/>
  <c r="X200" s="1"/>
  <c r="AB200" s="1"/>
  <c r="R202"/>
  <c r="Y202" s="1"/>
  <c r="S202"/>
  <c r="T202" s="1"/>
  <c r="Z202" s="1"/>
  <c r="Q203"/>
  <c r="U201"/>
  <c r="V201" l="1"/>
  <c r="AA201" s="1"/>
  <c r="W201"/>
  <c r="X201" s="1"/>
  <c r="AB201" s="1"/>
  <c r="R203"/>
  <c r="Y203" s="1"/>
  <c r="S203"/>
  <c r="T203" s="1"/>
  <c r="Z203" s="1"/>
  <c r="Q204"/>
  <c r="U202"/>
  <c r="V202" l="1"/>
  <c r="AA202" s="1"/>
  <c r="W202"/>
  <c r="X202" s="1"/>
  <c r="AB202" s="1"/>
  <c r="R204"/>
  <c r="Y204" s="1"/>
  <c r="S204"/>
  <c r="T204" s="1"/>
  <c r="Z204" s="1"/>
  <c r="Q205"/>
  <c r="U203"/>
  <c r="V203" l="1"/>
  <c r="AA203" s="1"/>
  <c r="W203"/>
  <c r="X203" s="1"/>
  <c r="AB203" s="1"/>
  <c r="R205"/>
  <c r="Y205" s="1"/>
  <c r="S205"/>
  <c r="T205" s="1"/>
  <c r="Z205" s="1"/>
  <c r="Q206"/>
  <c r="U204"/>
  <c r="V204" l="1"/>
  <c r="AA204" s="1"/>
  <c r="W204"/>
  <c r="X204" s="1"/>
  <c r="AB204" s="1"/>
  <c r="R206"/>
  <c r="Y206" s="1"/>
  <c r="S206"/>
  <c r="T206" s="1"/>
  <c r="Z206" s="1"/>
  <c r="Q207"/>
  <c r="U205"/>
  <c r="V205" l="1"/>
  <c r="AA205" s="1"/>
  <c r="W205"/>
  <c r="X205" s="1"/>
  <c r="AB205" s="1"/>
  <c r="R207"/>
  <c r="Y207" s="1"/>
  <c r="S207"/>
  <c r="T207" s="1"/>
  <c r="Z207" s="1"/>
  <c r="Q208"/>
  <c r="U206"/>
  <c r="V206" l="1"/>
  <c r="AA206" s="1"/>
  <c r="W206"/>
  <c r="X206" s="1"/>
  <c r="AB206" s="1"/>
  <c r="R208"/>
  <c r="Y208" s="1"/>
  <c r="S208"/>
  <c r="T208" s="1"/>
  <c r="Z208" s="1"/>
  <c r="Q209"/>
  <c r="U207"/>
  <c r="V207" l="1"/>
  <c r="AA207" s="1"/>
  <c r="W207"/>
  <c r="X207" s="1"/>
  <c r="AB207" s="1"/>
  <c r="R209"/>
  <c r="Y209" s="1"/>
  <c r="S209"/>
  <c r="T209" s="1"/>
  <c r="Z209" s="1"/>
  <c r="Q210"/>
  <c r="U208"/>
  <c r="V208" l="1"/>
  <c r="AA208" s="1"/>
  <c r="W208"/>
  <c r="X208" s="1"/>
  <c r="AB208" s="1"/>
  <c r="R210"/>
  <c r="Y210" s="1"/>
  <c r="S210"/>
  <c r="T210" s="1"/>
  <c r="Z210" s="1"/>
  <c r="Q211"/>
  <c r="U209"/>
  <c r="V209" l="1"/>
  <c r="AA209" s="1"/>
  <c r="W209"/>
  <c r="X209" s="1"/>
  <c r="AB209" s="1"/>
  <c r="R211"/>
  <c r="Y211" s="1"/>
  <c r="S211"/>
  <c r="T211" s="1"/>
  <c r="Z211" s="1"/>
  <c r="Q212"/>
  <c r="U210"/>
  <c r="V210" l="1"/>
  <c r="AA210" s="1"/>
  <c r="W210"/>
  <c r="X210" s="1"/>
  <c r="AB210" s="1"/>
  <c r="R212"/>
  <c r="Y212" s="1"/>
  <c r="S212"/>
  <c r="T212" s="1"/>
  <c r="Z212" s="1"/>
  <c r="Q213"/>
  <c r="U211"/>
  <c r="V211" l="1"/>
  <c r="AA211" s="1"/>
  <c r="W211"/>
  <c r="X211" s="1"/>
  <c r="AB211" s="1"/>
  <c r="R213"/>
  <c r="Y213" s="1"/>
  <c r="S213"/>
  <c r="T213" s="1"/>
  <c r="Z213" s="1"/>
  <c r="Q214"/>
  <c r="U212"/>
  <c r="V212" l="1"/>
  <c r="AA212" s="1"/>
  <c r="W212"/>
  <c r="X212" s="1"/>
  <c r="AB212" s="1"/>
  <c r="R214"/>
  <c r="Y214" s="1"/>
  <c r="S214"/>
  <c r="T214" s="1"/>
  <c r="Z214" s="1"/>
  <c r="Q215"/>
  <c r="U213"/>
  <c r="V213" l="1"/>
  <c r="AA213" s="1"/>
  <c r="W213"/>
  <c r="X213" s="1"/>
  <c r="AB213" s="1"/>
  <c r="R215"/>
  <c r="Y215" s="1"/>
  <c r="S215"/>
  <c r="T215" s="1"/>
  <c r="Z215" s="1"/>
  <c r="Q216"/>
  <c r="U214"/>
  <c r="V214" l="1"/>
  <c r="AA214" s="1"/>
  <c r="W214"/>
  <c r="X214" s="1"/>
  <c r="AB214" s="1"/>
  <c r="R216"/>
  <c r="Y216" s="1"/>
  <c r="S216"/>
  <c r="T216" s="1"/>
  <c r="Z216" s="1"/>
  <c r="Q217"/>
  <c r="U215"/>
  <c r="V215" l="1"/>
  <c r="AA215" s="1"/>
  <c r="W215"/>
  <c r="X215" s="1"/>
  <c r="AB215" s="1"/>
  <c r="R217"/>
  <c r="Y217" s="1"/>
  <c r="S217"/>
  <c r="T217" s="1"/>
  <c r="Z217" s="1"/>
  <c r="Q218"/>
  <c r="U216"/>
  <c r="V216" l="1"/>
  <c r="AA216" s="1"/>
  <c r="W216"/>
  <c r="X216" s="1"/>
  <c r="AB216" s="1"/>
  <c r="R218"/>
  <c r="Y218" s="1"/>
  <c r="S218"/>
  <c r="T218" s="1"/>
  <c r="Z218" s="1"/>
  <c r="Q219"/>
  <c r="U217"/>
  <c r="V217" l="1"/>
  <c r="AA217" s="1"/>
  <c r="W217"/>
  <c r="X217" s="1"/>
  <c r="AB217" s="1"/>
  <c r="R219"/>
  <c r="Y219" s="1"/>
  <c r="S219"/>
  <c r="T219" s="1"/>
  <c r="Z219" s="1"/>
  <c r="Q220"/>
  <c r="U218"/>
  <c r="V218" l="1"/>
  <c r="AA218" s="1"/>
  <c r="W218"/>
  <c r="X218" s="1"/>
  <c r="AB218" s="1"/>
  <c r="R220"/>
  <c r="Y220" s="1"/>
  <c r="S220"/>
  <c r="T220" s="1"/>
  <c r="Z220" s="1"/>
  <c r="Q221"/>
  <c r="U219"/>
  <c r="V219" l="1"/>
  <c r="AA219" s="1"/>
  <c r="W219"/>
  <c r="X219" s="1"/>
  <c r="AB219" s="1"/>
  <c r="R221"/>
  <c r="Y221" s="1"/>
  <c r="S221"/>
  <c r="T221" s="1"/>
  <c r="Z221" s="1"/>
  <c r="Q222"/>
  <c r="U220"/>
  <c r="V220" l="1"/>
  <c r="AA220" s="1"/>
  <c r="W220"/>
  <c r="X220" s="1"/>
  <c r="AB220" s="1"/>
  <c r="R222"/>
  <c r="Y222" s="1"/>
  <c r="S222"/>
  <c r="T222" s="1"/>
  <c r="Z222" s="1"/>
  <c r="Q223"/>
  <c r="U221"/>
  <c r="V221" l="1"/>
  <c r="AA221" s="1"/>
  <c r="W221"/>
  <c r="X221" s="1"/>
  <c r="AB221" s="1"/>
  <c r="R223"/>
  <c r="Y223" s="1"/>
  <c r="S223"/>
  <c r="T223" s="1"/>
  <c r="Z223" s="1"/>
  <c r="Q224"/>
  <c r="U222"/>
  <c r="V222" l="1"/>
  <c r="AA222" s="1"/>
  <c r="W222"/>
  <c r="X222" s="1"/>
  <c r="AB222" s="1"/>
  <c r="R224"/>
  <c r="Y224" s="1"/>
  <c r="S224"/>
  <c r="T224" s="1"/>
  <c r="Z224" s="1"/>
  <c r="Q225"/>
  <c r="U223"/>
  <c r="V223" l="1"/>
  <c r="AA223" s="1"/>
  <c r="W223"/>
  <c r="X223" s="1"/>
  <c r="AB223" s="1"/>
  <c r="R225"/>
  <c r="Y225" s="1"/>
  <c r="S225"/>
  <c r="T225" s="1"/>
  <c r="Z225" s="1"/>
  <c r="Q226"/>
  <c r="U224"/>
  <c r="V224" l="1"/>
  <c r="AA224" s="1"/>
  <c r="W224"/>
  <c r="X224" s="1"/>
  <c r="AB224" s="1"/>
  <c r="R226"/>
  <c r="Y226" s="1"/>
  <c r="S226"/>
  <c r="T226" s="1"/>
  <c r="Z226" s="1"/>
  <c r="Q227"/>
  <c r="U225"/>
  <c r="V225" l="1"/>
  <c r="AA225" s="1"/>
  <c r="W225"/>
  <c r="X225" s="1"/>
  <c r="AB225" s="1"/>
  <c r="R227"/>
  <c r="Y227" s="1"/>
  <c r="S227"/>
  <c r="T227" s="1"/>
  <c r="Z227" s="1"/>
  <c r="Q228"/>
  <c r="U226"/>
  <c r="V226" l="1"/>
  <c r="AA226" s="1"/>
  <c r="W226"/>
  <c r="X226" s="1"/>
  <c r="AB226" s="1"/>
  <c r="R228"/>
  <c r="Y228" s="1"/>
  <c r="S228"/>
  <c r="T228" s="1"/>
  <c r="Z228" s="1"/>
  <c r="Q229"/>
  <c r="U227"/>
  <c r="V227" l="1"/>
  <c r="AA227" s="1"/>
  <c r="W227"/>
  <c r="X227" s="1"/>
  <c r="AB227" s="1"/>
  <c r="R229"/>
  <c r="Y229" s="1"/>
  <c r="S229"/>
  <c r="T229" s="1"/>
  <c r="Z229" s="1"/>
  <c r="Q230"/>
  <c r="U228"/>
  <c r="V228" l="1"/>
  <c r="AA228" s="1"/>
  <c r="W228"/>
  <c r="X228" s="1"/>
  <c r="AB228" s="1"/>
  <c r="R230"/>
  <c r="Y230" s="1"/>
  <c r="S230"/>
  <c r="T230" s="1"/>
  <c r="Z230" s="1"/>
  <c r="Q231"/>
  <c r="U229"/>
  <c r="V229" l="1"/>
  <c r="AA229" s="1"/>
  <c r="W229"/>
  <c r="X229" s="1"/>
  <c r="AB229" s="1"/>
  <c r="R231"/>
  <c r="Y231" s="1"/>
  <c r="S231"/>
  <c r="T231" s="1"/>
  <c r="Z231" s="1"/>
  <c r="Q232"/>
  <c r="U230"/>
  <c r="V230" l="1"/>
  <c r="AA230" s="1"/>
  <c r="W230"/>
  <c r="X230" s="1"/>
  <c r="AB230" s="1"/>
  <c r="R232"/>
  <c r="Y232" s="1"/>
  <c r="S232"/>
  <c r="T232" s="1"/>
  <c r="Z232" s="1"/>
  <c r="Q233"/>
  <c r="U231"/>
  <c r="V231" l="1"/>
  <c r="AA231" s="1"/>
  <c r="W231"/>
  <c r="X231" s="1"/>
  <c r="AB231" s="1"/>
  <c r="R233"/>
  <c r="Y233" s="1"/>
  <c r="S233"/>
  <c r="T233" s="1"/>
  <c r="Z233" s="1"/>
  <c r="Q234"/>
  <c r="U232"/>
  <c r="V232" l="1"/>
  <c r="AA232" s="1"/>
  <c r="W232"/>
  <c r="X232" s="1"/>
  <c r="AB232" s="1"/>
  <c r="R234"/>
  <c r="Y234" s="1"/>
  <c r="S234"/>
  <c r="T234" s="1"/>
  <c r="Z234" s="1"/>
  <c r="Q235"/>
  <c r="U233"/>
  <c r="V233" l="1"/>
  <c r="AA233" s="1"/>
  <c r="W233"/>
  <c r="X233" s="1"/>
  <c r="AB233" s="1"/>
  <c r="R235"/>
  <c r="Y235" s="1"/>
  <c r="S235"/>
  <c r="T235" s="1"/>
  <c r="Z235" s="1"/>
  <c r="Q236"/>
  <c r="U234"/>
  <c r="V234" l="1"/>
  <c r="AA234" s="1"/>
  <c r="W234"/>
  <c r="X234" s="1"/>
  <c r="AB234" s="1"/>
  <c r="R236"/>
  <c r="Y236" s="1"/>
  <c r="S236"/>
  <c r="T236" s="1"/>
  <c r="Z236" s="1"/>
  <c r="Q237"/>
  <c r="U235"/>
  <c r="V235" l="1"/>
  <c r="AA235" s="1"/>
  <c r="W235"/>
  <c r="X235" s="1"/>
  <c r="AB235" s="1"/>
  <c r="R237"/>
  <c r="Y237" s="1"/>
  <c r="S237"/>
  <c r="T237" s="1"/>
  <c r="Z237" s="1"/>
  <c r="Q238"/>
  <c r="U236"/>
  <c r="V236" l="1"/>
  <c r="AA236" s="1"/>
  <c r="W236"/>
  <c r="X236" s="1"/>
  <c r="AB236" s="1"/>
  <c r="R238"/>
  <c r="Y238" s="1"/>
  <c r="S238"/>
  <c r="T238" s="1"/>
  <c r="Z238" s="1"/>
  <c r="Q239"/>
  <c r="U237"/>
  <c r="V237" l="1"/>
  <c r="AA237" s="1"/>
  <c r="W237"/>
  <c r="X237" s="1"/>
  <c r="AB237" s="1"/>
  <c r="R239"/>
  <c r="Y239" s="1"/>
  <c r="S239"/>
  <c r="T239" s="1"/>
  <c r="Z239" s="1"/>
  <c r="Q240"/>
  <c r="U238"/>
  <c r="V238" l="1"/>
  <c r="AA238" s="1"/>
  <c r="W238"/>
  <c r="X238" s="1"/>
  <c r="AB238" s="1"/>
  <c r="R240"/>
  <c r="Y240" s="1"/>
  <c r="S240"/>
  <c r="T240" s="1"/>
  <c r="Z240" s="1"/>
  <c r="Q241"/>
  <c r="U239"/>
  <c r="V239" l="1"/>
  <c r="AA239" s="1"/>
  <c r="W239"/>
  <c r="X239" s="1"/>
  <c r="AB239" s="1"/>
  <c r="R241"/>
  <c r="Y241" s="1"/>
  <c r="S241"/>
  <c r="T241" s="1"/>
  <c r="Z241" s="1"/>
  <c r="Q242"/>
  <c r="U240"/>
  <c r="V240" l="1"/>
  <c r="AA240" s="1"/>
  <c r="W240"/>
  <c r="X240" s="1"/>
  <c r="AB240" s="1"/>
  <c r="R242"/>
  <c r="Y242" s="1"/>
  <c r="S242"/>
  <c r="T242" s="1"/>
  <c r="Z242" s="1"/>
  <c r="Q243"/>
  <c r="U241"/>
  <c r="V241" l="1"/>
  <c r="AA241" s="1"/>
  <c r="W241"/>
  <c r="X241" s="1"/>
  <c r="AB241" s="1"/>
  <c r="R243"/>
  <c r="Y243" s="1"/>
  <c r="S243"/>
  <c r="T243" s="1"/>
  <c r="Z243" s="1"/>
  <c r="Q244"/>
  <c r="U242"/>
  <c r="V242" l="1"/>
  <c r="AA242" s="1"/>
  <c r="W242"/>
  <c r="X242" s="1"/>
  <c r="AB242" s="1"/>
  <c r="R244"/>
  <c r="Y244" s="1"/>
  <c r="S244"/>
  <c r="T244" s="1"/>
  <c r="Z244" s="1"/>
  <c r="Q245"/>
  <c r="U243"/>
  <c r="V243" l="1"/>
  <c r="AA243" s="1"/>
  <c r="W243"/>
  <c r="X243" s="1"/>
  <c r="AB243" s="1"/>
  <c r="R245"/>
  <c r="Y245" s="1"/>
  <c r="S245"/>
  <c r="T245" s="1"/>
  <c r="Z245" s="1"/>
  <c r="Q246"/>
  <c r="U244"/>
  <c r="V244" l="1"/>
  <c r="AA244" s="1"/>
  <c r="W244"/>
  <c r="X244" s="1"/>
  <c r="AB244" s="1"/>
  <c r="R246"/>
  <c r="Y246" s="1"/>
  <c r="S246"/>
  <c r="T246" s="1"/>
  <c r="Z246" s="1"/>
  <c r="Q247"/>
  <c r="U245"/>
  <c r="V245" l="1"/>
  <c r="AA245" s="1"/>
  <c r="W245"/>
  <c r="X245" s="1"/>
  <c r="AB245" s="1"/>
  <c r="R247"/>
  <c r="Y247" s="1"/>
  <c r="S247"/>
  <c r="T247" s="1"/>
  <c r="Z247" s="1"/>
  <c r="Q248"/>
  <c r="U246"/>
  <c r="V246" l="1"/>
  <c r="AA246" s="1"/>
  <c r="W246"/>
  <c r="X246" s="1"/>
  <c r="AB246" s="1"/>
  <c r="R248"/>
  <c r="Y248" s="1"/>
  <c r="S248"/>
  <c r="T248" s="1"/>
  <c r="Z248" s="1"/>
  <c r="Q249"/>
  <c r="U247"/>
  <c r="V247" l="1"/>
  <c r="AA247" s="1"/>
  <c r="W247"/>
  <c r="X247" s="1"/>
  <c r="AB247" s="1"/>
  <c r="R249"/>
  <c r="Y249" s="1"/>
  <c r="S249"/>
  <c r="T249" s="1"/>
  <c r="Z249" s="1"/>
  <c r="Q250"/>
  <c r="U248"/>
  <c r="V248" l="1"/>
  <c r="AA248" s="1"/>
  <c r="W248"/>
  <c r="X248" s="1"/>
  <c r="AB248" s="1"/>
  <c r="R250"/>
  <c r="Y250" s="1"/>
  <c r="S250"/>
  <c r="T250" s="1"/>
  <c r="Z250" s="1"/>
  <c r="Q251"/>
  <c r="U249"/>
  <c r="V249" l="1"/>
  <c r="AA249" s="1"/>
  <c r="W249"/>
  <c r="X249" s="1"/>
  <c r="AB249" s="1"/>
  <c r="R251"/>
  <c r="Y251" s="1"/>
  <c r="S251"/>
  <c r="T251" s="1"/>
  <c r="Z251" s="1"/>
  <c r="Q252"/>
  <c r="U250"/>
  <c r="V250" l="1"/>
  <c r="AA250" s="1"/>
  <c r="W250"/>
  <c r="X250" s="1"/>
  <c r="AB250" s="1"/>
  <c r="R252"/>
  <c r="Y252" s="1"/>
  <c r="S252"/>
  <c r="T252" s="1"/>
  <c r="Z252" s="1"/>
  <c r="Q253"/>
  <c r="U251"/>
  <c r="V251" l="1"/>
  <c r="AA251" s="1"/>
  <c r="W251"/>
  <c r="X251" s="1"/>
  <c r="AB251" s="1"/>
  <c r="R253"/>
  <c r="Y253" s="1"/>
  <c r="S253"/>
  <c r="T253" s="1"/>
  <c r="Z253" s="1"/>
  <c r="Q254"/>
  <c r="U252"/>
  <c r="V252" l="1"/>
  <c r="AA252" s="1"/>
  <c r="W252"/>
  <c r="X252" s="1"/>
  <c r="AB252" s="1"/>
  <c r="R254"/>
  <c r="Y254" s="1"/>
  <c r="S254"/>
  <c r="T254" s="1"/>
  <c r="Z254" s="1"/>
  <c r="Q255"/>
  <c r="U253"/>
  <c r="V253" l="1"/>
  <c r="AA253" s="1"/>
  <c r="W253"/>
  <c r="X253" s="1"/>
  <c r="AB253" s="1"/>
  <c r="R255"/>
  <c r="Y255" s="1"/>
  <c r="S255"/>
  <c r="T255" s="1"/>
  <c r="Z255" s="1"/>
  <c r="Q256"/>
  <c r="U254"/>
  <c r="V254" l="1"/>
  <c r="AA254" s="1"/>
  <c r="W254"/>
  <c r="X254" s="1"/>
  <c r="AB254" s="1"/>
  <c r="R256"/>
  <c r="Y256" s="1"/>
  <c r="S256"/>
  <c r="T256" s="1"/>
  <c r="Z256" s="1"/>
  <c r="Q257"/>
  <c r="U255"/>
  <c r="V255" l="1"/>
  <c r="AA255" s="1"/>
  <c r="W255"/>
  <c r="X255" s="1"/>
  <c r="AB255" s="1"/>
  <c r="R257"/>
  <c r="Y257" s="1"/>
  <c r="S257"/>
  <c r="T257" s="1"/>
  <c r="Z257" s="1"/>
  <c r="Q258"/>
  <c r="U256"/>
  <c r="V256" l="1"/>
  <c r="AA256" s="1"/>
  <c r="W256"/>
  <c r="X256" s="1"/>
  <c r="AB256" s="1"/>
  <c r="R258"/>
  <c r="Y258" s="1"/>
  <c r="S258"/>
  <c r="T258" s="1"/>
  <c r="Z258" s="1"/>
  <c r="Q259"/>
  <c r="U257"/>
  <c r="V257" l="1"/>
  <c r="AA257" s="1"/>
  <c r="W257"/>
  <c r="X257" s="1"/>
  <c r="AB257" s="1"/>
  <c r="R259"/>
  <c r="Y259" s="1"/>
  <c r="S259"/>
  <c r="T259" s="1"/>
  <c r="Z259" s="1"/>
  <c r="Q260"/>
  <c r="U258"/>
  <c r="V258" l="1"/>
  <c r="AA258" s="1"/>
  <c r="W258"/>
  <c r="X258" s="1"/>
  <c r="AB258" s="1"/>
  <c r="R260"/>
  <c r="Y260" s="1"/>
  <c r="S260"/>
  <c r="T260" s="1"/>
  <c r="Z260" s="1"/>
  <c r="Q261"/>
  <c r="U259"/>
  <c r="V259" l="1"/>
  <c r="AA259" s="1"/>
  <c r="W259"/>
  <c r="X259" s="1"/>
  <c r="AB259" s="1"/>
  <c r="R261"/>
  <c r="Y261" s="1"/>
  <c r="S261"/>
  <c r="T261" s="1"/>
  <c r="Z261" s="1"/>
  <c r="Q262"/>
  <c r="U260"/>
  <c r="V260" l="1"/>
  <c r="AA260" s="1"/>
  <c r="W260"/>
  <c r="X260" s="1"/>
  <c r="AB260" s="1"/>
  <c r="R262"/>
  <c r="Y262" s="1"/>
  <c r="S262"/>
  <c r="T262" s="1"/>
  <c r="Z262" s="1"/>
  <c r="Q263"/>
  <c r="U261"/>
  <c r="V261" l="1"/>
  <c r="AA261" s="1"/>
  <c r="W261"/>
  <c r="X261" s="1"/>
  <c r="AB261" s="1"/>
  <c r="R263"/>
  <c r="Y263" s="1"/>
  <c r="S263"/>
  <c r="T263" s="1"/>
  <c r="Z263" s="1"/>
  <c r="Q264"/>
  <c r="U262"/>
  <c r="V262" l="1"/>
  <c r="AA262" s="1"/>
  <c r="W262"/>
  <c r="X262" s="1"/>
  <c r="AB262" s="1"/>
  <c r="R264"/>
  <c r="Y264" s="1"/>
  <c r="S264"/>
  <c r="T264" s="1"/>
  <c r="Z264" s="1"/>
  <c r="Q265"/>
  <c r="U263"/>
  <c r="V263" l="1"/>
  <c r="AA263" s="1"/>
  <c r="W263"/>
  <c r="X263" s="1"/>
  <c r="AB263" s="1"/>
  <c r="R265"/>
  <c r="Y265" s="1"/>
  <c r="S265"/>
  <c r="T265" s="1"/>
  <c r="Z265" s="1"/>
  <c r="Q266"/>
  <c r="U264"/>
  <c r="V264" l="1"/>
  <c r="AA264" s="1"/>
  <c r="W264"/>
  <c r="X264" s="1"/>
  <c r="AB264" s="1"/>
  <c r="R266"/>
  <c r="Y266" s="1"/>
  <c r="S266"/>
  <c r="T266" s="1"/>
  <c r="Z266" s="1"/>
  <c r="Q267"/>
  <c r="U265"/>
  <c r="V265" l="1"/>
  <c r="AA265" s="1"/>
  <c r="W265"/>
  <c r="X265" s="1"/>
  <c r="AB265" s="1"/>
  <c r="R267"/>
  <c r="Y267" s="1"/>
  <c r="S267"/>
  <c r="T267" s="1"/>
  <c r="Z267" s="1"/>
  <c r="Q268"/>
  <c r="U266"/>
  <c r="V266" l="1"/>
  <c r="AA266" s="1"/>
  <c r="W266"/>
  <c r="X266" s="1"/>
  <c r="AB266" s="1"/>
  <c r="R268"/>
  <c r="Y268" s="1"/>
  <c r="S268"/>
  <c r="T268" s="1"/>
  <c r="Z268" s="1"/>
  <c r="Q269"/>
  <c r="U267"/>
  <c r="V267" l="1"/>
  <c r="AA267" s="1"/>
  <c r="W267"/>
  <c r="X267" s="1"/>
  <c r="AB267" s="1"/>
  <c r="R269"/>
  <c r="Y269" s="1"/>
  <c r="S269"/>
  <c r="T269" s="1"/>
  <c r="Z269" s="1"/>
  <c r="Q270"/>
  <c r="U268"/>
  <c r="V268" l="1"/>
  <c r="AA268" s="1"/>
  <c r="W268"/>
  <c r="X268" s="1"/>
  <c r="AB268" s="1"/>
  <c r="R270"/>
  <c r="Y270" s="1"/>
  <c r="S270"/>
  <c r="T270" s="1"/>
  <c r="Z270" s="1"/>
  <c r="Q271"/>
  <c r="U269"/>
  <c r="V269" l="1"/>
  <c r="AA269" s="1"/>
  <c r="W269"/>
  <c r="X269" s="1"/>
  <c r="AB269" s="1"/>
  <c r="R271"/>
  <c r="Y271" s="1"/>
  <c r="S271"/>
  <c r="T271" s="1"/>
  <c r="Z271" s="1"/>
  <c r="Q272"/>
  <c r="U270"/>
  <c r="V270" l="1"/>
  <c r="AA270" s="1"/>
  <c r="W270"/>
  <c r="X270" s="1"/>
  <c r="AB270" s="1"/>
  <c r="R272"/>
  <c r="Y272" s="1"/>
  <c r="S272"/>
  <c r="T272" s="1"/>
  <c r="Z272" s="1"/>
  <c r="Q273"/>
  <c r="U271"/>
  <c r="V271" l="1"/>
  <c r="AA271" s="1"/>
  <c r="W271"/>
  <c r="X271" s="1"/>
  <c r="AB271" s="1"/>
  <c r="R273"/>
  <c r="Y273" s="1"/>
  <c r="S273"/>
  <c r="T273" s="1"/>
  <c r="Z273" s="1"/>
  <c r="Q274"/>
  <c r="U272"/>
  <c r="V272" l="1"/>
  <c r="AA272" s="1"/>
  <c r="W272"/>
  <c r="X272" s="1"/>
  <c r="AB272" s="1"/>
  <c r="R274"/>
  <c r="Y274" s="1"/>
  <c r="S274"/>
  <c r="T274" s="1"/>
  <c r="Z274" s="1"/>
  <c r="Q275"/>
  <c r="U273"/>
  <c r="V273" l="1"/>
  <c r="AA273" s="1"/>
  <c r="W273"/>
  <c r="X273" s="1"/>
  <c r="AB273" s="1"/>
  <c r="R275"/>
  <c r="Y275" s="1"/>
  <c r="S275"/>
  <c r="T275" s="1"/>
  <c r="Z275" s="1"/>
  <c r="Q276"/>
  <c r="U274"/>
  <c r="V274" l="1"/>
  <c r="AA274" s="1"/>
  <c r="W274"/>
  <c r="X274" s="1"/>
  <c r="AB274" s="1"/>
  <c r="R276"/>
  <c r="Y276" s="1"/>
  <c r="S276"/>
  <c r="T276" s="1"/>
  <c r="Z276" s="1"/>
  <c r="Q277"/>
  <c r="U275"/>
  <c r="V275" l="1"/>
  <c r="AA275" s="1"/>
  <c r="W275"/>
  <c r="X275" s="1"/>
  <c r="AB275" s="1"/>
  <c r="R277"/>
  <c r="Y277" s="1"/>
  <c r="S277"/>
  <c r="T277" s="1"/>
  <c r="Z277" s="1"/>
  <c r="Q278"/>
  <c r="U276"/>
  <c r="V276" l="1"/>
  <c r="AA276" s="1"/>
  <c r="W276"/>
  <c r="X276" s="1"/>
  <c r="AB276" s="1"/>
  <c r="R278"/>
  <c r="Y278" s="1"/>
  <c r="S278"/>
  <c r="T278" s="1"/>
  <c r="Z278" s="1"/>
  <c r="Q279"/>
  <c r="U277"/>
  <c r="V277" l="1"/>
  <c r="AA277" s="1"/>
  <c r="W277"/>
  <c r="X277" s="1"/>
  <c r="AB277" s="1"/>
  <c r="R279"/>
  <c r="Y279" s="1"/>
  <c r="S279"/>
  <c r="T279" s="1"/>
  <c r="Z279" s="1"/>
  <c r="Q280"/>
  <c r="U278"/>
  <c r="V278" l="1"/>
  <c r="AA278" s="1"/>
  <c r="W278"/>
  <c r="X278" s="1"/>
  <c r="AB278" s="1"/>
  <c r="R280"/>
  <c r="Y280" s="1"/>
  <c r="S280"/>
  <c r="T280" s="1"/>
  <c r="Z280" s="1"/>
  <c r="Q281"/>
  <c r="U279"/>
  <c r="V279" l="1"/>
  <c r="AA279" s="1"/>
  <c r="W279"/>
  <c r="X279" s="1"/>
  <c r="AB279" s="1"/>
  <c r="R281"/>
  <c r="Y281" s="1"/>
  <c r="S281"/>
  <c r="T281" s="1"/>
  <c r="Z281" s="1"/>
  <c r="Q282"/>
  <c r="U280"/>
  <c r="V280" l="1"/>
  <c r="AA280" s="1"/>
  <c r="W280"/>
  <c r="X280" s="1"/>
  <c r="AB280" s="1"/>
  <c r="R282"/>
  <c r="Y282" s="1"/>
  <c r="S282"/>
  <c r="T282" s="1"/>
  <c r="Z282" s="1"/>
  <c r="Q283"/>
  <c r="U281"/>
  <c r="V281" l="1"/>
  <c r="AA281" s="1"/>
  <c r="W281"/>
  <c r="X281" s="1"/>
  <c r="AB281" s="1"/>
  <c r="R283"/>
  <c r="Y283" s="1"/>
  <c r="S283"/>
  <c r="T283" s="1"/>
  <c r="Z283" s="1"/>
  <c r="Q284"/>
  <c r="U282"/>
  <c r="V282" l="1"/>
  <c r="AA282" s="1"/>
  <c r="W282"/>
  <c r="X282" s="1"/>
  <c r="AB282" s="1"/>
  <c r="R284"/>
  <c r="Y284" s="1"/>
  <c r="S284"/>
  <c r="T284" s="1"/>
  <c r="Z284" s="1"/>
  <c r="Q285"/>
  <c r="U283"/>
  <c r="V283" l="1"/>
  <c r="AA283" s="1"/>
  <c r="W283"/>
  <c r="X283" s="1"/>
  <c r="AB283" s="1"/>
  <c r="R285"/>
  <c r="Y285" s="1"/>
  <c r="S285"/>
  <c r="T285" s="1"/>
  <c r="Z285" s="1"/>
  <c r="Q286"/>
  <c r="U284"/>
  <c r="V284" l="1"/>
  <c r="AA284" s="1"/>
  <c r="W284"/>
  <c r="X284" s="1"/>
  <c r="AB284" s="1"/>
  <c r="R286"/>
  <c r="Y286" s="1"/>
  <c r="S286"/>
  <c r="T286" s="1"/>
  <c r="Z286" s="1"/>
  <c r="Q287"/>
  <c r="U285"/>
  <c r="V285" l="1"/>
  <c r="AA285" s="1"/>
  <c r="W285"/>
  <c r="X285" s="1"/>
  <c r="AB285" s="1"/>
  <c r="R287"/>
  <c r="Y287" s="1"/>
  <c r="S287"/>
  <c r="T287" s="1"/>
  <c r="Z287" s="1"/>
  <c r="Q288"/>
  <c r="U286"/>
  <c r="V286" l="1"/>
  <c r="AA286" s="1"/>
  <c r="W286"/>
  <c r="X286" s="1"/>
  <c r="AB286" s="1"/>
  <c r="R288"/>
  <c r="Y288" s="1"/>
  <c r="S288"/>
  <c r="T288" s="1"/>
  <c r="Z288" s="1"/>
  <c r="Q289"/>
  <c r="U287"/>
  <c r="V287" l="1"/>
  <c r="AA287" s="1"/>
  <c r="W287"/>
  <c r="X287" s="1"/>
  <c r="AB287" s="1"/>
  <c r="R289"/>
  <c r="Y289" s="1"/>
  <c r="S289"/>
  <c r="T289" s="1"/>
  <c r="Z289" s="1"/>
  <c r="Q290"/>
  <c r="U288"/>
  <c r="V288" l="1"/>
  <c r="AA288" s="1"/>
  <c r="W288"/>
  <c r="X288" s="1"/>
  <c r="AB288" s="1"/>
  <c r="R290"/>
  <c r="Y290" s="1"/>
  <c r="S290"/>
  <c r="T290" s="1"/>
  <c r="Z290" s="1"/>
  <c r="Q291"/>
  <c r="U289"/>
  <c r="V289" l="1"/>
  <c r="AA289" s="1"/>
  <c r="W289"/>
  <c r="X289" s="1"/>
  <c r="AB289" s="1"/>
  <c r="R291"/>
  <c r="Y291" s="1"/>
  <c r="S291"/>
  <c r="T291" s="1"/>
  <c r="Z291" s="1"/>
  <c r="Q292"/>
  <c r="U290"/>
  <c r="V290" l="1"/>
  <c r="AA290" s="1"/>
  <c r="W290"/>
  <c r="X290" s="1"/>
  <c r="AB290" s="1"/>
  <c r="R292"/>
  <c r="Y292" s="1"/>
  <c r="S292"/>
  <c r="T292" s="1"/>
  <c r="Z292" s="1"/>
  <c r="Q293"/>
  <c r="U291"/>
  <c r="V291" l="1"/>
  <c r="AA291" s="1"/>
  <c r="W291"/>
  <c r="X291" s="1"/>
  <c r="AB291" s="1"/>
  <c r="R293"/>
  <c r="Y293" s="1"/>
  <c r="S293"/>
  <c r="T293" s="1"/>
  <c r="Z293" s="1"/>
  <c r="Q294"/>
  <c r="U292"/>
  <c r="V292" l="1"/>
  <c r="AA292" s="1"/>
  <c r="W292"/>
  <c r="X292" s="1"/>
  <c r="AB292" s="1"/>
  <c r="R294"/>
  <c r="Y294" s="1"/>
  <c r="S294"/>
  <c r="T294" s="1"/>
  <c r="Z294" s="1"/>
  <c r="Q295"/>
  <c r="U293"/>
  <c r="V293" l="1"/>
  <c r="AA293" s="1"/>
  <c r="W293"/>
  <c r="X293" s="1"/>
  <c r="AB293" s="1"/>
  <c r="R295"/>
  <c r="Y295" s="1"/>
  <c r="S295"/>
  <c r="T295" s="1"/>
  <c r="Z295" s="1"/>
  <c r="Q296"/>
  <c r="U294"/>
  <c r="V294" l="1"/>
  <c r="AA294" s="1"/>
  <c r="W294"/>
  <c r="X294" s="1"/>
  <c r="AB294" s="1"/>
  <c r="R296"/>
  <c r="Y296" s="1"/>
  <c r="S296"/>
  <c r="T296" s="1"/>
  <c r="Z296" s="1"/>
  <c r="Q297"/>
  <c r="U295"/>
  <c r="V295" l="1"/>
  <c r="AA295" s="1"/>
  <c r="W295"/>
  <c r="X295" s="1"/>
  <c r="AB295" s="1"/>
  <c r="R297"/>
  <c r="Y297" s="1"/>
  <c r="S297"/>
  <c r="T297" s="1"/>
  <c r="Z297" s="1"/>
  <c r="Q298"/>
  <c r="U296"/>
  <c r="V296" l="1"/>
  <c r="AA296" s="1"/>
  <c r="W296"/>
  <c r="X296" s="1"/>
  <c r="AB296" s="1"/>
  <c r="R298"/>
  <c r="Y298" s="1"/>
  <c r="S298"/>
  <c r="T298" s="1"/>
  <c r="Z298" s="1"/>
  <c r="Q299"/>
  <c r="U297"/>
  <c r="V297" l="1"/>
  <c r="AA297" s="1"/>
  <c r="W297"/>
  <c r="X297" s="1"/>
  <c r="AB297" s="1"/>
  <c r="R299"/>
  <c r="Y299" s="1"/>
  <c r="S299"/>
  <c r="T299" s="1"/>
  <c r="Z299" s="1"/>
  <c r="Q300"/>
  <c r="U298"/>
  <c r="V298" l="1"/>
  <c r="AA298" s="1"/>
  <c r="W298"/>
  <c r="X298" s="1"/>
  <c r="AB298" s="1"/>
  <c r="R300"/>
  <c r="Y300" s="1"/>
  <c r="S300"/>
  <c r="T300" s="1"/>
  <c r="Z300" s="1"/>
  <c r="Q301"/>
  <c r="U299"/>
  <c r="V299" l="1"/>
  <c r="AA299" s="1"/>
  <c r="W299"/>
  <c r="X299" s="1"/>
  <c r="AB299" s="1"/>
  <c r="R301"/>
  <c r="Y301" s="1"/>
  <c r="S301"/>
  <c r="T301" s="1"/>
  <c r="Z301" s="1"/>
  <c r="Q302"/>
  <c r="U300"/>
  <c r="V300" l="1"/>
  <c r="AA300" s="1"/>
  <c r="W300"/>
  <c r="X300" s="1"/>
  <c r="AB300" s="1"/>
  <c r="R302"/>
  <c r="Y302" s="1"/>
  <c r="S302"/>
  <c r="T302" s="1"/>
  <c r="Z302" s="1"/>
  <c r="Q303"/>
  <c r="U301"/>
  <c r="V301" l="1"/>
  <c r="AA301" s="1"/>
  <c r="W301"/>
  <c r="X301" s="1"/>
  <c r="AB301" s="1"/>
  <c r="R303"/>
  <c r="Y303" s="1"/>
  <c r="S303"/>
  <c r="T303" s="1"/>
  <c r="Z303" s="1"/>
  <c r="Q304"/>
  <c r="U302"/>
  <c r="V302" l="1"/>
  <c r="AA302" s="1"/>
  <c r="W302"/>
  <c r="X302" s="1"/>
  <c r="AB302" s="1"/>
  <c r="R304"/>
  <c r="Y304" s="1"/>
  <c r="S304"/>
  <c r="T304" s="1"/>
  <c r="Z304" s="1"/>
  <c r="Q305"/>
  <c r="U303"/>
  <c r="V303" l="1"/>
  <c r="AA303" s="1"/>
  <c r="W303"/>
  <c r="X303" s="1"/>
  <c r="AB303" s="1"/>
  <c r="R305"/>
  <c r="Y305" s="1"/>
  <c r="S305"/>
  <c r="T305" s="1"/>
  <c r="Z305" s="1"/>
  <c r="Q306"/>
  <c r="U304"/>
  <c r="V304" l="1"/>
  <c r="AA304" s="1"/>
  <c r="W304"/>
  <c r="X304" s="1"/>
  <c r="AB304" s="1"/>
  <c r="R306"/>
  <c r="Y306" s="1"/>
  <c r="S306"/>
  <c r="T306" s="1"/>
  <c r="Z306" s="1"/>
  <c r="Q307"/>
  <c r="U305"/>
  <c r="V305" l="1"/>
  <c r="AA305" s="1"/>
  <c r="W305"/>
  <c r="X305" s="1"/>
  <c r="AB305" s="1"/>
  <c r="R307"/>
  <c r="Y307" s="1"/>
  <c r="S307"/>
  <c r="T307" s="1"/>
  <c r="Z307" s="1"/>
  <c r="Q308"/>
  <c r="U306"/>
  <c r="V306" l="1"/>
  <c r="AA306" s="1"/>
  <c r="W306"/>
  <c r="X306" s="1"/>
  <c r="AB306" s="1"/>
  <c r="R308"/>
  <c r="Y308" s="1"/>
  <c r="S308"/>
  <c r="T308" s="1"/>
  <c r="Z308" s="1"/>
  <c r="Q309"/>
  <c r="U307"/>
  <c r="V307" l="1"/>
  <c r="AA307" s="1"/>
  <c r="W307"/>
  <c r="X307" s="1"/>
  <c r="AB307" s="1"/>
  <c r="R309"/>
  <c r="Y309" s="1"/>
  <c r="S309"/>
  <c r="T309" s="1"/>
  <c r="Z309" s="1"/>
  <c r="Q310"/>
  <c r="U308"/>
  <c r="V308" l="1"/>
  <c r="AA308" s="1"/>
  <c r="W308"/>
  <c r="X308" s="1"/>
  <c r="AB308" s="1"/>
  <c r="R310"/>
  <c r="Y310" s="1"/>
  <c r="S310"/>
  <c r="T310" s="1"/>
  <c r="Z310" s="1"/>
  <c r="Q311"/>
  <c r="U309"/>
  <c r="V309" l="1"/>
  <c r="AA309" s="1"/>
  <c r="W309"/>
  <c r="X309" s="1"/>
  <c r="AB309" s="1"/>
  <c r="R311"/>
  <c r="Y311" s="1"/>
  <c r="S311"/>
  <c r="T311" s="1"/>
  <c r="Z311" s="1"/>
  <c r="Q312"/>
  <c r="U310"/>
  <c r="V310" l="1"/>
  <c r="AA310" s="1"/>
  <c r="W310"/>
  <c r="X310" s="1"/>
  <c r="AB310" s="1"/>
  <c r="R312"/>
  <c r="Y312" s="1"/>
  <c r="S312"/>
  <c r="T312" s="1"/>
  <c r="Z312" s="1"/>
  <c r="Q313"/>
  <c r="U311"/>
  <c r="V311" l="1"/>
  <c r="AA311" s="1"/>
  <c r="W311"/>
  <c r="X311" s="1"/>
  <c r="AB311" s="1"/>
  <c r="R313"/>
  <c r="Y313" s="1"/>
  <c r="S313"/>
  <c r="T313" s="1"/>
  <c r="Z313" s="1"/>
  <c r="Q314"/>
  <c r="U312"/>
  <c r="V312" l="1"/>
  <c r="AA312" s="1"/>
  <c r="W312"/>
  <c r="X312" s="1"/>
  <c r="AB312" s="1"/>
  <c r="R314"/>
  <c r="Y314" s="1"/>
  <c r="S314"/>
  <c r="T314" s="1"/>
  <c r="Z314" s="1"/>
  <c r="Q315"/>
  <c r="U313"/>
  <c r="V313" l="1"/>
  <c r="AA313" s="1"/>
  <c r="W313"/>
  <c r="X313" s="1"/>
  <c r="AB313" s="1"/>
  <c r="R315"/>
  <c r="Y315" s="1"/>
  <c r="S315"/>
  <c r="T315" s="1"/>
  <c r="Z315" s="1"/>
  <c r="Q316"/>
  <c r="U314"/>
  <c r="V314" l="1"/>
  <c r="AA314" s="1"/>
  <c r="W314"/>
  <c r="X314" s="1"/>
  <c r="AB314" s="1"/>
  <c r="R316"/>
  <c r="Y316" s="1"/>
  <c r="S316"/>
  <c r="T316" s="1"/>
  <c r="Z316" s="1"/>
  <c r="Q317"/>
  <c r="U315"/>
  <c r="V315" l="1"/>
  <c r="AA315" s="1"/>
  <c r="W315"/>
  <c r="X315" s="1"/>
  <c r="AB315" s="1"/>
  <c r="R317"/>
  <c r="Y317" s="1"/>
  <c r="S317"/>
  <c r="T317" s="1"/>
  <c r="Z317" s="1"/>
  <c r="Q318"/>
  <c r="U316"/>
  <c r="V316" l="1"/>
  <c r="AA316" s="1"/>
  <c r="W316"/>
  <c r="X316" s="1"/>
  <c r="AB316" s="1"/>
  <c r="R318"/>
  <c r="Y318" s="1"/>
  <c r="S318"/>
  <c r="T318" s="1"/>
  <c r="Z318" s="1"/>
  <c r="Q319"/>
  <c r="U317"/>
  <c r="V317" l="1"/>
  <c r="AA317" s="1"/>
  <c r="W317"/>
  <c r="X317" s="1"/>
  <c r="AB317" s="1"/>
  <c r="R319"/>
  <c r="Y319" s="1"/>
  <c r="S319"/>
  <c r="T319" s="1"/>
  <c r="Z319" s="1"/>
  <c r="Q320"/>
  <c r="U318"/>
  <c r="V318" l="1"/>
  <c r="AA318" s="1"/>
  <c r="W318"/>
  <c r="X318" s="1"/>
  <c r="AB318" s="1"/>
  <c r="R320"/>
  <c r="Y320" s="1"/>
  <c r="S320"/>
  <c r="T320" s="1"/>
  <c r="Z320" s="1"/>
  <c r="Q321"/>
  <c r="U319"/>
  <c r="V319" l="1"/>
  <c r="AA319" s="1"/>
  <c r="W319"/>
  <c r="X319" s="1"/>
  <c r="AB319" s="1"/>
  <c r="R321"/>
  <c r="Y321" s="1"/>
  <c r="S321"/>
  <c r="T321" s="1"/>
  <c r="Z321" s="1"/>
  <c r="Q322"/>
  <c r="U320"/>
  <c r="V320" l="1"/>
  <c r="AA320" s="1"/>
  <c r="W320"/>
  <c r="X320" s="1"/>
  <c r="AB320" s="1"/>
  <c r="R322"/>
  <c r="Y322" s="1"/>
  <c r="S322"/>
  <c r="T322" s="1"/>
  <c r="Z322" s="1"/>
  <c r="Q323"/>
  <c r="U321"/>
  <c r="V321" l="1"/>
  <c r="AA321" s="1"/>
  <c r="W321"/>
  <c r="X321" s="1"/>
  <c r="AB321" s="1"/>
  <c r="R323"/>
  <c r="Y323" s="1"/>
  <c r="S323"/>
  <c r="T323" s="1"/>
  <c r="Z323" s="1"/>
  <c r="Q324"/>
  <c r="U322"/>
  <c r="V322" l="1"/>
  <c r="AA322" s="1"/>
  <c r="W322"/>
  <c r="X322" s="1"/>
  <c r="AB322" s="1"/>
  <c r="R324"/>
  <c r="Y324" s="1"/>
  <c r="S324"/>
  <c r="T324" s="1"/>
  <c r="Z324" s="1"/>
  <c r="Q325"/>
  <c r="U323"/>
  <c r="V323" l="1"/>
  <c r="AA323" s="1"/>
  <c r="W323"/>
  <c r="X323" s="1"/>
  <c r="AB323" s="1"/>
  <c r="R325"/>
  <c r="Y325" s="1"/>
  <c r="S325"/>
  <c r="T325" s="1"/>
  <c r="Z325" s="1"/>
  <c r="Q326"/>
  <c r="U324"/>
  <c r="V324" l="1"/>
  <c r="AA324" s="1"/>
  <c r="W324"/>
  <c r="X324" s="1"/>
  <c r="AB324" s="1"/>
  <c r="R326"/>
  <c r="Y326" s="1"/>
  <c r="S326"/>
  <c r="T326" s="1"/>
  <c r="Z326" s="1"/>
  <c r="Q327"/>
  <c r="U325"/>
  <c r="V325" l="1"/>
  <c r="AA325" s="1"/>
  <c r="W325"/>
  <c r="X325" s="1"/>
  <c r="AB325" s="1"/>
  <c r="R327"/>
  <c r="Y327" s="1"/>
  <c r="S327"/>
  <c r="T327" s="1"/>
  <c r="Z327" s="1"/>
  <c r="Q328"/>
  <c r="U326"/>
  <c r="V326" l="1"/>
  <c r="AA326" s="1"/>
  <c r="W326"/>
  <c r="X326" s="1"/>
  <c r="AB326" s="1"/>
  <c r="R328"/>
  <c r="Y328" s="1"/>
  <c r="S328"/>
  <c r="T328" s="1"/>
  <c r="Z328" s="1"/>
  <c r="Q329"/>
  <c r="U327"/>
  <c r="V327" l="1"/>
  <c r="AA327" s="1"/>
  <c r="W327"/>
  <c r="X327" s="1"/>
  <c r="AB327" s="1"/>
  <c r="R329"/>
  <c r="Y329" s="1"/>
  <c r="S329"/>
  <c r="T329" s="1"/>
  <c r="Z329" s="1"/>
  <c r="Q330"/>
  <c r="U328"/>
  <c r="V328" l="1"/>
  <c r="AA328" s="1"/>
  <c r="W328"/>
  <c r="X328" s="1"/>
  <c r="AB328" s="1"/>
  <c r="R330"/>
  <c r="Y330" s="1"/>
  <c r="S330"/>
  <c r="T330" s="1"/>
  <c r="Z330" s="1"/>
  <c r="Q331"/>
  <c r="U329"/>
  <c r="V329" l="1"/>
  <c r="AA329" s="1"/>
  <c r="W329"/>
  <c r="X329" s="1"/>
  <c r="AB329" s="1"/>
  <c r="R331"/>
  <c r="Y331" s="1"/>
  <c r="S331"/>
  <c r="T331" s="1"/>
  <c r="Z331" s="1"/>
  <c r="Q332"/>
  <c r="U330"/>
  <c r="V330" l="1"/>
  <c r="AA330" s="1"/>
  <c r="W330"/>
  <c r="X330" s="1"/>
  <c r="AB330" s="1"/>
  <c r="R332"/>
  <c r="Y332" s="1"/>
  <c r="S332"/>
  <c r="T332" s="1"/>
  <c r="Z332" s="1"/>
  <c r="Q333"/>
  <c r="U331"/>
  <c r="V331" l="1"/>
  <c r="AA331" s="1"/>
  <c r="W331"/>
  <c r="X331" s="1"/>
  <c r="AB331" s="1"/>
  <c r="R333"/>
  <c r="Y333" s="1"/>
  <c r="S333"/>
  <c r="T333" s="1"/>
  <c r="Z333" s="1"/>
  <c r="Q334"/>
  <c r="U332"/>
  <c r="V332" l="1"/>
  <c r="AA332" s="1"/>
  <c r="W332"/>
  <c r="X332" s="1"/>
  <c r="AB332" s="1"/>
  <c r="R334"/>
  <c r="Y334" s="1"/>
  <c r="S334"/>
  <c r="T334" s="1"/>
  <c r="Z334" s="1"/>
  <c r="Q335"/>
  <c r="U333"/>
  <c r="V333" l="1"/>
  <c r="AA333" s="1"/>
  <c r="W333"/>
  <c r="X333" s="1"/>
  <c r="AB333" s="1"/>
  <c r="R335"/>
  <c r="Y335" s="1"/>
  <c r="S335"/>
  <c r="T335" s="1"/>
  <c r="Z335" s="1"/>
  <c r="Q336"/>
  <c r="U334"/>
  <c r="V334" l="1"/>
  <c r="AA334" s="1"/>
  <c r="W334"/>
  <c r="X334" s="1"/>
  <c r="AB334" s="1"/>
  <c r="R336"/>
  <c r="Y336" s="1"/>
  <c r="S336"/>
  <c r="T336" s="1"/>
  <c r="Z336" s="1"/>
  <c r="Q337"/>
  <c r="U335"/>
  <c r="V335" l="1"/>
  <c r="AA335" s="1"/>
  <c r="W335"/>
  <c r="X335" s="1"/>
  <c r="AB335" s="1"/>
  <c r="R337"/>
  <c r="Y337" s="1"/>
  <c r="S337"/>
  <c r="T337" s="1"/>
  <c r="Z337" s="1"/>
  <c r="Q338"/>
  <c r="U336"/>
  <c r="V336" l="1"/>
  <c r="AA336" s="1"/>
  <c r="W336"/>
  <c r="X336" s="1"/>
  <c r="AB336" s="1"/>
  <c r="R338"/>
  <c r="Y338" s="1"/>
  <c r="S338"/>
  <c r="T338" s="1"/>
  <c r="Z338" s="1"/>
  <c r="Q339"/>
  <c r="U337"/>
  <c r="V337" l="1"/>
  <c r="AA337" s="1"/>
  <c r="W337"/>
  <c r="X337" s="1"/>
  <c r="AB337" s="1"/>
  <c r="R339"/>
  <c r="Y339" s="1"/>
  <c r="S339"/>
  <c r="T339" s="1"/>
  <c r="Z339" s="1"/>
  <c r="Q340"/>
  <c r="U338"/>
  <c r="V338" l="1"/>
  <c r="AA338" s="1"/>
  <c r="W338"/>
  <c r="X338" s="1"/>
  <c r="AB338" s="1"/>
  <c r="R340"/>
  <c r="Y340" s="1"/>
  <c r="S340"/>
  <c r="T340" s="1"/>
  <c r="Z340" s="1"/>
  <c r="Q341"/>
  <c r="U339"/>
  <c r="V339" l="1"/>
  <c r="AA339" s="1"/>
  <c r="W339"/>
  <c r="X339" s="1"/>
  <c r="AB339" s="1"/>
  <c r="R341"/>
  <c r="Y341" s="1"/>
  <c r="S341"/>
  <c r="T341" s="1"/>
  <c r="Z341" s="1"/>
  <c r="Q342"/>
  <c r="U340"/>
  <c r="V340" l="1"/>
  <c r="AA340" s="1"/>
  <c r="W340"/>
  <c r="X340" s="1"/>
  <c r="AB340" s="1"/>
  <c r="R342"/>
  <c r="Y342" s="1"/>
  <c r="S342"/>
  <c r="T342" s="1"/>
  <c r="Z342" s="1"/>
  <c r="Q343"/>
  <c r="U341"/>
  <c r="V341" l="1"/>
  <c r="AA341" s="1"/>
  <c r="W341"/>
  <c r="X341" s="1"/>
  <c r="AB341" s="1"/>
  <c r="R343"/>
  <c r="Y343" s="1"/>
  <c r="S343"/>
  <c r="T343" s="1"/>
  <c r="Z343" s="1"/>
  <c r="Q344"/>
  <c r="U342"/>
  <c r="V342" l="1"/>
  <c r="AA342" s="1"/>
  <c r="W342"/>
  <c r="X342" s="1"/>
  <c r="AB342" s="1"/>
  <c r="R344"/>
  <c r="Y344" s="1"/>
  <c r="S344"/>
  <c r="T344" s="1"/>
  <c r="Z344" s="1"/>
  <c r="Q345"/>
  <c r="U343"/>
  <c r="V343" l="1"/>
  <c r="AA343" s="1"/>
  <c r="W343"/>
  <c r="X343" s="1"/>
  <c r="AB343" s="1"/>
  <c r="R345"/>
  <c r="Y345" s="1"/>
  <c r="S345"/>
  <c r="T345" s="1"/>
  <c r="Z345" s="1"/>
  <c r="Q346"/>
  <c r="U344"/>
  <c r="V344" l="1"/>
  <c r="AA344" s="1"/>
  <c r="W344"/>
  <c r="X344" s="1"/>
  <c r="AB344" s="1"/>
  <c r="R346"/>
  <c r="Y346" s="1"/>
  <c r="S346"/>
  <c r="T346" s="1"/>
  <c r="Z346" s="1"/>
  <c r="Q347"/>
  <c r="U345"/>
  <c r="V345" l="1"/>
  <c r="AA345" s="1"/>
  <c r="W345"/>
  <c r="X345" s="1"/>
  <c r="AB345" s="1"/>
  <c r="R347"/>
  <c r="Y347" s="1"/>
  <c r="S347"/>
  <c r="T347" s="1"/>
  <c r="Z347" s="1"/>
  <c r="Q348"/>
  <c r="U346"/>
  <c r="V346" l="1"/>
  <c r="AA346" s="1"/>
  <c r="W346"/>
  <c r="X346" s="1"/>
  <c r="AB346" s="1"/>
  <c r="R348"/>
  <c r="Y348" s="1"/>
  <c r="S348"/>
  <c r="T348" s="1"/>
  <c r="Z348" s="1"/>
  <c r="Q349"/>
  <c r="U347"/>
  <c r="V347" l="1"/>
  <c r="AA347" s="1"/>
  <c r="W347"/>
  <c r="X347" s="1"/>
  <c r="AB347" s="1"/>
  <c r="R349"/>
  <c r="Y349" s="1"/>
  <c r="S349"/>
  <c r="T349" s="1"/>
  <c r="Z349" s="1"/>
  <c r="Q350"/>
  <c r="U348"/>
  <c r="V348" l="1"/>
  <c r="AA348" s="1"/>
  <c r="W348"/>
  <c r="X348" s="1"/>
  <c r="AB348" s="1"/>
  <c r="R350"/>
  <c r="Y350" s="1"/>
  <c r="S350"/>
  <c r="T350" s="1"/>
  <c r="Z350" s="1"/>
  <c r="Q351"/>
  <c r="U349"/>
  <c r="V349" l="1"/>
  <c r="AA349" s="1"/>
  <c r="W349"/>
  <c r="X349" s="1"/>
  <c r="AB349" s="1"/>
  <c r="R351"/>
  <c r="Y351" s="1"/>
  <c r="S351"/>
  <c r="T351" s="1"/>
  <c r="Z351" s="1"/>
  <c r="Q352"/>
  <c r="U350"/>
  <c r="V350" l="1"/>
  <c r="AA350" s="1"/>
  <c r="W350"/>
  <c r="X350" s="1"/>
  <c r="AB350" s="1"/>
  <c r="R352"/>
  <c r="Y352" s="1"/>
  <c r="S352"/>
  <c r="T352" s="1"/>
  <c r="Z352" s="1"/>
  <c r="Q353"/>
  <c r="U351"/>
  <c r="V351" l="1"/>
  <c r="AA351" s="1"/>
  <c r="W351"/>
  <c r="X351" s="1"/>
  <c r="AB351" s="1"/>
  <c r="R353"/>
  <c r="Y353" s="1"/>
  <c r="S353"/>
  <c r="T353" s="1"/>
  <c r="Z353" s="1"/>
  <c r="Q354"/>
  <c r="U352"/>
  <c r="V352" l="1"/>
  <c r="AA352" s="1"/>
  <c r="W352"/>
  <c r="X352" s="1"/>
  <c r="AB352" s="1"/>
  <c r="R354"/>
  <c r="Y354" s="1"/>
  <c r="S354"/>
  <c r="T354" s="1"/>
  <c r="Z354" s="1"/>
  <c r="Q355"/>
  <c r="U353"/>
  <c r="V353" l="1"/>
  <c r="AA353" s="1"/>
  <c r="W353"/>
  <c r="X353" s="1"/>
  <c r="AB353" s="1"/>
  <c r="R355"/>
  <c r="Y355" s="1"/>
  <c r="S355"/>
  <c r="T355" s="1"/>
  <c r="Z355" s="1"/>
  <c r="Q356"/>
  <c r="U354"/>
  <c r="V354" l="1"/>
  <c r="AA354" s="1"/>
  <c r="W354"/>
  <c r="X354" s="1"/>
  <c r="AB354" s="1"/>
  <c r="R356"/>
  <c r="Y356" s="1"/>
  <c r="S356"/>
  <c r="T356" s="1"/>
  <c r="Z356" s="1"/>
  <c r="Q357"/>
  <c r="U355"/>
  <c r="V355" l="1"/>
  <c r="AA355" s="1"/>
  <c r="W355"/>
  <c r="X355" s="1"/>
  <c r="AB355" s="1"/>
  <c r="R357"/>
  <c r="Y357" s="1"/>
  <c r="S357"/>
  <c r="T357" s="1"/>
  <c r="Z357" s="1"/>
  <c r="Q358"/>
  <c r="U356"/>
  <c r="V356" l="1"/>
  <c r="AA356" s="1"/>
  <c r="W356"/>
  <c r="X356" s="1"/>
  <c r="AB356" s="1"/>
  <c r="R358"/>
  <c r="Y358" s="1"/>
  <c r="S358"/>
  <c r="T358" s="1"/>
  <c r="Z358" s="1"/>
  <c r="Q359"/>
  <c r="U357"/>
  <c r="V357" l="1"/>
  <c r="AA357" s="1"/>
  <c r="W357"/>
  <c r="X357" s="1"/>
  <c r="AB357" s="1"/>
  <c r="R359"/>
  <c r="Y359" s="1"/>
  <c r="S359"/>
  <c r="T359" s="1"/>
  <c r="Z359" s="1"/>
  <c r="Q360"/>
  <c r="U358"/>
  <c r="V358" l="1"/>
  <c r="AA358" s="1"/>
  <c r="W358"/>
  <c r="X358" s="1"/>
  <c r="AB358" s="1"/>
  <c r="R360"/>
  <c r="Y360" s="1"/>
  <c r="S360"/>
  <c r="T360" s="1"/>
  <c r="Z360" s="1"/>
  <c r="Q361"/>
  <c r="U359"/>
  <c r="V359" l="1"/>
  <c r="AA359" s="1"/>
  <c r="W359"/>
  <c r="X359" s="1"/>
  <c r="AB359" s="1"/>
  <c r="R361"/>
  <c r="Y361" s="1"/>
  <c r="S361"/>
  <c r="T361" s="1"/>
  <c r="Z361" s="1"/>
  <c r="Q362"/>
  <c r="U360"/>
  <c r="V360" l="1"/>
  <c r="AA360" s="1"/>
  <c r="W360"/>
  <c r="X360" s="1"/>
  <c r="AB360" s="1"/>
  <c r="R362"/>
  <c r="Y362" s="1"/>
  <c r="S362"/>
  <c r="T362" s="1"/>
  <c r="Z362" s="1"/>
  <c r="Q363"/>
  <c r="U361"/>
  <c r="V361" l="1"/>
  <c r="AA361" s="1"/>
  <c r="W361"/>
  <c r="X361" s="1"/>
  <c r="AB361" s="1"/>
  <c r="R363"/>
  <c r="Y363" s="1"/>
  <c r="S363"/>
  <c r="T363" s="1"/>
  <c r="Z363" s="1"/>
  <c r="Q364"/>
  <c r="U362"/>
  <c r="V362" l="1"/>
  <c r="AA362" s="1"/>
  <c r="W362"/>
  <c r="X362" s="1"/>
  <c r="AB362" s="1"/>
  <c r="R364"/>
  <c r="Y364" s="1"/>
  <c r="S364"/>
  <c r="T364" s="1"/>
  <c r="Z364" s="1"/>
  <c r="Q365"/>
  <c r="U363"/>
  <c r="V363" l="1"/>
  <c r="AA363" s="1"/>
  <c r="W363"/>
  <c r="X363" s="1"/>
  <c r="AB363" s="1"/>
  <c r="R365"/>
  <c r="Y365" s="1"/>
  <c r="S365"/>
  <c r="T365" s="1"/>
  <c r="Z365" s="1"/>
  <c r="Q366"/>
  <c r="U364"/>
  <c r="V364" l="1"/>
  <c r="AA364" s="1"/>
  <c r="W364"/>
  <c r="X364" s="1"/>
  <c r="AB364" s="1"/>
  <c r="R366"/>
  <c r="Y366" s="1"/>
  <c r="S366"/>
  <c r="T366" s="1"/>
  <c r="Z366" s="1"/>
  <c r="Q367"/>
  <c r="U365"/>
  <c r="V365" l="1"/>
  <c r="AA365" s="1"/>
  <c r="W365"/>
  <c r="X365" s="1"/>
  <c r="AB365" s="1"/>
  <c r="R367"/>
  <c r="Y367" s="1"/>
  <c r="S367"/>
  <c r="T367" s="1"/>
  <c r="Z367" s="1"/>
  <c r="Q368"/>
  <c r="U366"/>
  <c r="V366" l="1"/>
  <c r="AA366" s="1"/>
  <c r="W366"/>
  <c r="X366" s="1"/>
  <c r="AB366" s="1"/>
  <c r="R368"/>
  <c r="Y368" s="1"/>
  <c r="S368"/>
  <c r="T368" s="1"/>
  <c r="Z368" s="1"/>
  <c r="Q369"/>
  <c r="U367"/>
  <c r="V367" l="1"/>
  <c r="AA367" s="1"/>
  <c r="W367"/>
  <c r="X367" s="1"/>
  <c r="AB367" s="1"/>
  <c r="R369"/>
  <c r="Y369" s="1"/>
  <c r="S369"/>
  <c r="T369" s="1"/>
  <c r="Z369" s="1"/>
  <c r="Q370"/>
  <c r="U368"/>
  <c r="V368" l="1"/>
  <c r="AA368" s="1"/>
  <c r="W368"/>
  <c r="X368" s="1"/>
  <c r="AB368" s="1"/>
  <c r="R370"/>
  <c r="Y370" s="1"/>
  <c r="S370"/>
  <c r="T370" s="1"/>
  <c r="Z370" s="1"/>
  <c r="Q371"/>
  <c r="U369"/>
  <c r="V369" l="1"/>
  <c r="AA369" s="1"/>
  <c r="W369"/>
  <c r="X369" s="1"/>
  <c r="AB369" s="1"/>
  <c r="R371"/>
  <c r="Y371" s="1"/>
  <c r="S371"/>
  <c r="T371" s="1"/>
  <c r="Z371" s="1"/>
  <c r="Q372"/>
  <c r="U370"/>
  <c r="V370" l="1"/>
  <c r="AA370" s="1"/>
  <c r="W370"/>
  <c r="X370" s="1"/>
  <c r="AB370" s="1"/>
  <c r="R372"/>
  <c r="Y372" s="1"/>
  <c r="S372"/>
  <c r="T372" s="1"/>
  <c r="Z372" s="1"/>
  <c r="Q373"/>
  <c r="U371"/>
  <c r="V371" l="1"/>
  <c r="AA371" s="1"/>
  <c r="W371"/>
  <c r="X371" s="1"/>
  <c r="AB371" s="1"/>
  <c r="R373"/>
  <c r="Y373" s="1"/>
  <c r="S373"/>
  <c r="T373" s="1"/>
  <c r="Z373" s="1"/>
  <c r="Q374"/>
  <c r="U372"/>
  <c r="V372" l="1"/>
  <c r="AA372" s="1"/>
  <c r="W372"/>
  <c r="X372" s="1"/>
  <c r="AB372" s="1"/>
  <c r="R374"/>
  <c r="Y374" s="1"/>
  <c r="S374"/>
  <c r="T374" s="1"/>
  <c r="Z374" s="1"/>
  <c r="Q375"/>
  <c r="U373"/>
  <c r="V373" l="1"/>
  <c r="AA373" s="1"/>
  <c r="W373"/>
  <c r="X373" s="1"/>
  <c r="AB373" s="1"/>
  <c r="R375"/>
  <c r="Y375" s="1"/>
  <c r="S375"/>
  <c r="T375" s="1"/>
  <c r="Z375" s="1"/>
  <c r="Q376"/>
  <c r="U374"/>
  <c r="V374" l="1"/>
  <c r="AA374" s="1"/>
  <c r="W374"/>
  <c r="X374" s="1"/>
  <c r="AB374" s="1"/>
  <c r="R376"/>
  <c r="Y376" s="1"/>
  <c r="S376"/>
  <c r="T376" s="1"/>
  <c r="Z376" s="1"/>
  <c r="Q377"/>
  <c r="U375"/>
  <c r="V375" l="1"/>
  <c r="AA375" s="1"/>
  <c r="W375"/>
  <c r="X375" s="1"/>
  <c r="AB375" s="1"/>
  <c r="R377"/>
  <c r="Y377" s="1"/>
  <c r="S377"/>
  <c r="T377" s="1"/>
  <c r="Z377" s="1"/>
  <c r="Q378"/>
  <c r="U376"/>
  <c r="V376" l="1"/>
  <c r="AA376" s="1"/>
  <c r="W376"/>
  <c r="X376" s="1"/>
  <c r="AB376" s="1"/>
  <c r="R378"/>
  <c r="Y378" s="1"/>
  <c r="S378"/>
  <c r="T378" s="1"/>
  <c r="Z378" s="1"/>
  <c r="Q379"/>
  <c r="U377"/>
  <c r="V377" l="1"/>
  <c r="AA377" s="1"/>
  <c r="W377"/>
  <c r="X377" s="1"/>
  <c r="AB377" s="1"/>
  <c r="R379"/>
  <c r="Y379" s="1"/>
  <c r="S379"/>
  <c r="T379" s="1"/>
  <c r="Z379" s="1"/>
  <c r="Q380"/>
  <c r="U378"/>
  <c r="V378" l="1"/>
  <c r="AA378" s="1"/>
  <c r="W378"/>
  <c r="X378" s="1"/>
  <c r="AB378" s="1"/>
  <c r="R380"/>
  <c r="Y380" s="1"/>
  <c r="S380"/>
  <c r="T380" s="1"/>
  <c r="Z380" s="1"/>
  <c r="Q381"/>
  <c r="U379"/>
  <c r="V379" l="1"/>
  <c r="AA379" s="1"/>
  <c r="W379"/>
  <c r="X379" s="1"/>
  <c r="AB379" s="1"/>
  <c r="R381"/>
  <c r="Y381" s="1"/>
  <c r="S381"/>
  <c r="T381" s="1"/>
  <c r="Z381" s="1"/>
  <c r="Q382"/>
  <c r="U380"/>
  <c r="V380" l="1"/>
  <c r="AA380" s="1"/>
  <c r="W380"/>
  <c r="X380" s="1"/>
  <c r="AB380" s="1"/>
  <c r="R382"/>
  <c r="Y382" s="1"/>
  <c r="S382"/>
  <c r="T382" s="1"/>
  <c r="Z382" s="1"/>
  <c r="Q383"/>
  <c r="U381"/>
  <c r="V381" l="1"/>
  <c r="AA381" s="1"/>
  <c r="W381"/>
  <c r="X381" s="1"/>
  <c r="AB381" s="1"/>
  <c r="R383"/>
  <c r="Y383" s="1"/>
  <c r="S383"/>
  <c r="T383" s="1"/>
  <c r="Z383" s="1"/>
  <c r="Q384"/>
  <c r="U382"/>
  <c r="V382" l="1"/>
  <c r="AA382" s="1"/>
  <c r="W382"/>
  <c r="X382" s="1"/>
  <c r="AB382" s="1"/>
  <c r="R384"/>
  <c r="Y384" s="1"/>
  <c r="S384"/>
  <c r="T384" s="1"/>
  <c r="Z384" s="1"/>
  <c r="Q385"/>
  <c r="U383"/>
  <c r="V383" l="1"/>
  <c r="AA383" s="1"/>
  <c r="W383"/>
  <c r="X383" s="1"/>
  <c r="AB383" s="1"/>
  <c r="R385"/>
  <c r="Y385" s="1"/>
  <c r="S385"/>
  <c r="T385" s="1"/>
  <c r="Z385" s="1"/>
  <c r="Q386"/>
  <c r="U384"/>
  <c r="V384" l="1"/>
  <c r="AA384" s="1"/>
  <c r="W384"/>
  <c r="X384" s="1"/>
  <c r="AB384" s="1"/>
  <c r="R386"/>
  <c r="Y386" s="1"/>
  <c r="S386"/>
  <c r="T386" s="1"/>
  <c r="Z386" s="1"/>
  <c r="Q387"/>
  <c r="U385"/>
  <c r="V385" l="1"/>
  <c r="AA385" s="1"/>
  <c r="W385"/>
  <c r="X385" s="1"/>
  <c r="AB385" s="1"/>
  <c r="R387"/>
  <c r="Y387" s="1"/>
  <c r="S387"/>
  <c r="T387" s="1"/>
  <c r="Z387" s="1"/>
  <c r="Q388"/>
  <c r="U386"/>
  <c r="V386" l="1"/>
  <c r="AA386" s="1"/>
  <c r="W386"/>
  <c r="X386" s="1"/>
  <c r="AB386" s="1"/>
  <c r="R388"/>
  <c r="Y388" s="1"/>
  <c r="S388"/>
  <c r="T388" s="1"/>
  <c r="Z388" s="1"/>
  <c r="Q389"/>
  <c r="U387"/>
  <c r="V387" l="1"/>
  <c r="AA387" s="1"/>
  <c r="W387"/>
  <c r="X387" s="1"/>
  <c r="AB387" s="1"/>
  <c r="R389"/>
  <c r="Y389" s="1"/>
  <c r="S389"/>
  <c r="T389" s="1"/>
  <c r="Z389" s="1"/>
  <c r="Q390"/>
  <c r="U388"/>
  <c r="V388" l="1"/>
  <c r="AA388" s="1"/>
  <c r="W388"/>
  <c r="X388" s="1"/>
  <c r="AB388" s="1"/>
  <c r="R390"/>
  <c r="Y390" s="1"/>
  <c r="S390"/>
  <c r="T390" s="1"/>
  <c r="Z390" s="1"/>
  <c r="Q391"/>
  <c r="U389"/>
  <c r="V389" l="1"/>
  <c r="AA389" s="1"/>
  <c r="W389"/>
  <c r="X389" s="1"/>
  <c r="AB389" s="1"/>
  <c r="R391"/>
  <c r="Y391" s="1"/>
  <c r="S391"/>
  <c r="T391" s="1"/>
  <c r="Z391" s="1"/>
  <c r="Q392"/>
  <c r="U390"/>
  <c r="V390" l="1"/>
  <c r="AA390" s="1"/>
  <c r="W390"/>
  <c r="X390" s="1"/>
  <c r="AB390" s="1"/>
  <c r="R392"/>
  <c r="Y392" s="1"/>
  <c r="S392"/>
  <c r="T392" s="1"/>
  <c r="Z392" s="1"/>
  <c r="Q393"/>
  <c r="U391"/>
  <c r="V391" l="1"/>
  <c r="AA391" s="1"/>
  <c r="W391"/>
  <c r="X391" s="1"/>
  <c r="AB391" s="1"/>
  <c r="R393"/>
  <c r="Y393" s="1"/>
  <c r="S393"/>
  <c r="T393" s="1"/>
  <c r="Z393" s="1"/>
  <c r="Q394"/>
  <c r="U392"/>
  <c r="V392" l="1"/>
  <c r="AA392" s="1"/>
  <c r="W392"/>
  <c r="X392" s="1"/>
  <c r="AB392" s="1"/>
  <c r="R394"/>
  <c r="Y394" s="1"/>
  <c r="S394"/>
  <c r="T394" s="1"/>
  <c r="Z394" s="1"/>
  <c r="Q395"/>
  <c r="U393"/>
  <c r="V393" l="1"/>
  <c r="AA393" s="1"/>
  <c r="W393"/>
  <c r="X393" s="1"/>
  <c r="AB393" s="1"/>
  <c r="R395"/>
  <c r="Y395" s="1"/>
  <c r="S395"/>
  <c r="T395" s="1"/>
  <c r="Z395" s="1"/>
  <c r="Q396"/>
  <c r="U394"/>
  <c r="V394" l="1"/>
  <c r="AA394" s="1"/>
  <c r="W394"/>
  <c r="X394" s="1"/>
  <c r="AB394" s="1"/>
  <c r="R396"/>
  <c r="Y396" s="1"/>
  <c r="S396"/>
  <c r="T396" s="1"/>
  <c r="Z396" s="1"/>
  <c r="Q397"/>
  <c r="U395"/>
  <c r="V395" l="1"/>
  <c r="AA395" s="1"/>
  <c r="W395"/>
  <c r="X395" s="1"/>
  <c r="AB395" s="1"/>
  <c r="R397"/>
  <c r="Y397" s="1"/>
  <c r="S397"/>
  <c r="T397" s="1"/>
  <c r="Z397" s="1"/>
  <c r="Q398"/>
  <c r="U396"/>
  <c r="V396" l="1"/>
  <c r="AA396" s="1"/>
  <c r="W396"/>
  <c r="X396" s="1"/>
  <c r="AB396" s="1"/>
  <c r="R398"/>
  <c r="Y398" s="1"/>
  <c r="S398"/>
  <c r="T398" s="1"/>
  <c r="Z398" s="1"/>
  <c r="Q399"/>
  <c r="U397"/>
  <c r="V397" l="1"/>
  <c r="AA397" s="1"/>
  <c r="W397"/>
  <c r="X397" s="1"/>
  <c r="AB397" s="1"/>
  <c r="R399"/>
  <c r="Y399" s="1"/>
  <c r="S399"/>
  <c r="T399" s="1"/>
  <c r="Z399" s="1"/>
  <c r="Q400"/>
  <c r="U398"/>
  <c r="V398" l="1"/>
  <c r="AA398" s="1"/>
  <c r="W398"/>
  <c r="X398" s="1"/>
  <c r="AB398" s="1"/>
  <c r="R400"/>
  <c r="Y400" s="1"/>
  <c r="S400"/>
  <c r="T400" s="1"/>
  <c r="Z400" s="1"/>
  <c r="Q401"/>
  <c r="U399"/>
  <c r="V399" l="1"/>
  <c r="AA399" s="1"/>
  <c r="W399"/>
  <c r="X399" s="1"/>
  <c r="AB399" s="1"/>
  <c r="R401"/>
  <c r="Y401" s="1"/>
  <c r="S401"/>
  <c r="T401" s="1"/>
  <c r="Z401" s="1"/>
  <c r="Q402"/>
  <c r="U400"/>
  <c r="V400" l="1"/>
  <c r="AA400" s="1"/>
  <c r="W400"/>
  <c r="X400" s="1"/>
  <c r="AB400" s="1"/>
  <c r="R402"/>
  <c r="Y402" s="1"/>
  <c r="S402"/>
  <c r="T402" s="1"/>
  <c r="Z402" s="1"/>
  <c r="Q403"/>
  <c r="U401"/>
  <c r="V401" l="1"/>
  <c r="AA401" s="1"/>
  <c r="W401"/>
  <c r="X401" s="1"/>
  <c r="AB401" s="1"/>
  <c r="R403"/>
  <c r="Y403" s="1"/>
  <c r="S403"/>
  <c r="T403" s="1"/>
  <c r="Z403" s="1"/>
  <c r="Q404"/>
  <c r="U402"/>
  <c r="V402" l="1"/>
  <c r="AA402" s="1"/>
  <c r="W402"/>
  <c r="X402" s="1"/>
  <c r="AB402" s="1"/>
  <c r="R404"/>
  <c r="Y404" s="1"/>
  <c r="S404"/>
  <c r="T404" s="1"/>
  <c r="Z404" s="1"/>
  <c r="Q405"/>
  <c r="U403"/>
  <c r="V403" l="1"/>
  <c r="AA403" s="1"/>
  <c r="W403"/>
  <c r="X403" s="1"/>
  <c r="AB403" s="1"/>
  <c r="R405"/>
  <c r="Y405" s="1"/>
  <c r="S405"/>
  <c r="T405" s="1"/>
  <c r="Z405" s="1"/>
  <c r="Q406"/>
  <c r="U404"/>
  <c r="V404" l="1"/>
  <c r="AA404" s="1"/>
  <c r="W404"/>
  <c r="X404" s="1"/>
  <c r="AB404" s="1"/>
  <c r="R406"/>
  <c r="Y406" s="1"/>
  <c r="S406"/>
  <c r="T406" s="1"/>
  <c r="Z406" s="1"/>
  <c r="Q407"/>
  <c r="U405"/>
  <c r="V405" l="1"/>
  <c r="AA405" s="1"/>
  <c r="W405"/>
  <c r="X405" s="1"/>
  <c r="AB405" s="1"/>
  <c r="R407"/>
  <c r="Y407" s="1"/>
  <c r="S407"/>
  <c r="T407" s="1"/>
  <c r="Z407" s="1"/>
  <c r="Q408"/>
  <c r="U406"/>
  <c r="V406" l="1"/>
  <c r="AA406" s="1"/>
  <c r="W406"/>
  <c r="X406" s="1"/>
  <c r="AB406" s="1"/>
  <c r="R408"/>
  <c r="Y408" s="1"/>
  <c r="S408"/>
  <c r="T408" s="1"/>
  <c r="Z408" s="1"/>
  <c r="Q409"/>
  <c r="U407"/>
  <c r="V407" l="1"/>
  <c r="AA407" s="1"/>
  <c r="W407"/>
  <c r="X407" s="1"/>
  <c r="AB407" s="1"/>
  <c r="R409"/>
  <c r="Y409" s="1"/>
  <c r="S409"/>
  <c r="T409" s="1"/>
  <c r="Z409" s="1"/>
  <c r="Q410"/>
  <c r="U408"/>
  <c r="V408" l="1"/>
  <c r="AA408" s="1"/>
  <c r="W408"/>
  <c r="X408" s="1"/>
  <c r="AB408" s="1"/>
  <c r="R410"/>
  <c r="Y410" s="1"/>
  <c r="S410"/>
  <c r="T410" s="1"/>
  <c r="Z410" s="1"/>
  <c r="Q411"/>
  <c r="U409"/>
  <c r="V409" l="1"/>
  <c r="AA409" s="1"/>
  <c r="W409"/>
  <c r="X409" s="1"/>
  <c r="AB409" s="1"/>
  <c r="R411"/>
  <c r="Y411" s="1"/>
  <c r="S411"/>
  <c r="T411" s="1"/>
  <c r="Z411" s="1"/>
  <c r="Q412"/>
  <c r="U410"/>
  <c r="V410" l="1"/>
  <c r="AA410" s="1"/>
  <c r="W410"/>
  <c r="X410" s="1"/>
  <c r="AB410" s="1"/>
  <c r="R412"/>
  <c r="Y412" s="1"/>
  <c r="S412"/>
  <c r="T412" s="1"/>
  <c r="Z412" s="1"/>
  <c r="Q413"/>
  <c r="U411"/>
  <c r="V411" l="1"/>
  <c r="AA411" s="1"/>
  <c r="W411"/>
  <c r="X411" s="1"/>
  <c r="AB411" s="1"/>
  <c r="R413"/>
  <c r="Y413" s="1"/>
  <c r="S413"/>
  <c r="T413" s="1"/>
  <c r="Z413" s="1"/>
  <c r="Q414"/>
  <c r="U412"/>
  <c r="V412" l="1"/>
  <c r="AA412" s="1"/>
  <c r="W412"/>
  <c r="X412" s="1"/>
  <c r="AB412" s="1"/>
  <c r="R414"/>
  <c r="Y414" s="1"/>
  <c r="S414"/>
  <c r="T414" s="1"/>
  <c r="Z414" s="1"/>
  <c r="Q415"/>
  <c r="U413"/>
  <c r="V413" l="1"/>
  <c r="AA413" s="1"/>
  <c r="W413"/>
  <c r="X413" s="1"/>
  <c r="AB413" s="1"/>
  <c r="R415"/>
  <c r="Y415" s="1"/>
  <c r="S415"/>
  <c r="T415" s="1"/>
  <c r="Z415" s="1"/>
  <c r="Q416"/>
  <c r="U414"/>
  <c r="V414" l="1"/>
  <c r="AA414" s="1"/>
  <c r="W414"/>
  <c r="X414" s="1"/>
  <c r="AB414" s="1"/>
  <c r="R416"/>
  <c r="Y416" s="1"/>
  <c r="S416"/>
  <c r="T416" s="1"/>
  <c r="Z416" s="1"/>
  <c r="Q417"/>
  <c r="U415"/>
  <c r="V415" l="1"/>
  <c r="AA415" s="1"/>
  <c r="W415"/>
  <c r="X415" s="1"/>
  <c r="AB415" s="1"/>
  <c r="R417"/>
  <c r="Y417" s="1"/>
  <c r="S417"/>
  <c r="T417" s="1"/>
  <c r="Z417" s="1"/>
  <c r="Q418"/>
  <c r="U416"/>
  <c r="V416" l="1"/>
  <c r="AA416" s="1"/>
  <c r="W416"/>
  <c r="X416" s="1"/>
  <c r="AB416" s="1"/>
  <c r="R418"/>
  <c r="Y418" s="1"/>
  <c r="S418"/>
  <c r="T418" s="1"/>
  <c r="Z418" s="1"/>
  <c r="Q419"/>
  <c r="U417"/>
  <c r="V417" l="1"/>
  <c r="AA417" s="1"/>
  <c r="W417"/>
  <c r="X417" s="1"/>
  <c r="AB417" s="1"/>
  <c r="R419"/>
  <c r="Y419" s="1"/>
  <c r="S419"/>
  <c r="T419" s="1"/>
  <c r="Z419" s="1"/>
  <c r="Q420"/>
  <c r="U418"/>
  <c r="V418" l="1"/>
  <c r="AA418" s="1"/>
  <c r="W418"/>
  <c r="X418" s="1"/>
  <c r="AB418" s="1"/>
  <c r="R420"/>
  <c r="Y420" s="1"/>
  <c r="S420"/>
  <c r="T420" s="1"/>
  <c r="Z420" s="1"/>
  <c r="Q421"/>
  <c r="U419"/>
  <c r="V419" l="1"/>
  <c r="AA419" s="1"/>
  <c r="W419"/>
  <c r="X419" s="1"/>
  <c r="AB419" s="1"/>
  <c r="R421"/>
  <c r="Y421" s="1"/>
  <c r="S421"/>
  <c r="T421" s="1"/>
  <c r="Z421" s="1"/>
  <c r="Q422"/>
  <c r="U420"/>
  <c r="V420" l="1"/>
  <c r="AA420" s="1"/>
  <c r="W420"/>
  <c r="X420" s="1"/>
  <c r="AB420" s="1"/>
  <c r="R422"/>
  <c r="Y422" s="1"/>
  <c r="S422"/>
  <c r="T422" s="1"/>
  <c r="Z422" s="1"/>
  <c r="Q423"/>
  <c r="U421"/>
  <c r="V421" l="1"/>
  <c r="AA421" s="1"/>
  <c r="W421"/>
  <c r="X421" s="1"/>
  <c r="AB421" s="1"/>
  <c r="R423"/>
  <c r="Y423" s="1"/>
  <c r="S423"/>
  <c r="T423" s="1"/>
  <c r="Z423" s="1"/>
  <c r="Q424"/>
  <c r="U422"/>
  <c r="V422" l="1"/>
  <c r="AA422" s="1"/>
  <c r="W422"/>
  <c r="X422" s="1"/>
  <c r="AB422" s="1"/>
  <c r="R424"/>
  <c r="Y424" s="1"/>
  <c r="S424"/>
  <c r="T424" s="1"/>
  <c r="Z424" s="1"/>
  <c r="Q425"/>
  <c r="U423"/>
  <c r="V423" l="1"/>
  <c r="AA423" s="1"/>
  <c r="W423"/>
  <c r="X423" s="1"/>
  <c r="AB423" s="1"/>
  <c r="R425"/>
  <c r="Y425" s="1"/>
  <c r="S425"/>
  <c r="T425" s="1"/>
  <c r="Z425" s="1"/>
  <c r="Q426"/>
  <c r="U424"/>
  <c r="V424" l="1"/>
  <c r="AA424" s="1"/>
  <c r="W424"/>
  <c r="X424" s="1"/>
  <c r="AB424" s="1"/>
  <c r="R426"/>
  <c r="Y426" s="1"/>
  <c r="S426"/>
  <c r="T426" s="1"/>
  <c r="Z426" s="1"/>
  <c r="Q427"/>
  <c r="U425"/>
  <c r="V425" l="1"/>
  <c r="AA425" s="1"/>
  <c r="W425"/>
  <c r="X425" s="1"/>
  <c r="AB425" s="1"/>
  <c r="R427"/>
  <c r="Y427" s="1"/>
  <c r="S427"/>
  <c r="T427" s="1"/>
  <c r="Z427" s="1"/>
  <c r="Q428"/>
  <c r="U426"/>
  <c r="V426" l="1"/>
  <c r="AA426" s="1"/>
  <c r="W426"/>
  <c r="X426" s="1"/>
  <c r="AB426" s="1"/>
  <c r="R428"/>
  <c r="Y428" s="1"/>
  <c r="S428"/>
  <c r="T428" s="1"/>
  <c r="Z428" s="1"/>
  <c r="Q429"/>
  <c r="U427"/>
  <c r="V427" l="1"/>
  <c r="AA427" s="1"/>
  <c r="W427"/>
  <c r="X427" s="1"/>
  <c r="AB427" s="1"/>
  <c r="R429"/>
  <c r="Y429" s="1"/>
  <c r="S429"/>
  <c r="T429" s="1"/>
  <c r="Z429" s="1"/>
  <c r="Q430"/>
  <c r="U428"/>
  <c r="V428" l="1"/>
  <c r="AA428" s="1"/>
  <c r="W428"/>
  <c r="X428" s="1"/>
  <c r="AB428" s="1"/>
  <c r="R430"/>
  <c r="Y430" s="1"/>
  <c r="S430"/>
  <c r="T430" s="1"/>
  <c r="Z430" s="1"/>
  <c r="Q431"/>
  <c r="U429"/>
  <c r="V429" l="1"/>
  <c r="AA429" s="1"/>
  <c r="W429"/>
  <c r="X429" s="1"/>
  <c r="AB429" s="1"/>
  <c r="R431"/>
  <c r="Y431" s="1"/>
  <c r="S431"/>
  <c r="T431" s="1"/>
  <c r="Z431" s="1"/>
  <c r="Q432"/>
  <c r="U430"/>
  <c r="V430" l="1"/>
  <c r="AA430" s="1"/>
  <c r="W430"/>
  <c r="X430" s="1"/>
  <c r="AB430" s="1"/>
  <c r="R432"/>
  <c r="Y432" s="1"/>
  <c r="S432"/>
  <c r="T432" s="1"/>
  <c r="Z432" s="1"/>
  <c r="Q433"/>
  <c r="U431"/>
  <c r="V431" l="1"/>
  <c r="AA431" s="1"/>
  <c r="W431"/>
  <c r="X431" s="1"/>
  <c r="AB431" s="1"/>
  <c r="R433"/>
  <c r="Y433" s="1"/>
  <c r="S433"/>
  <c r="T433" s="1"/>
  <c r="Z433" s="1"/>
  <c r="Q434"/>
  <c r="U432"/>
  <c r="V432" l="1"/>
  <c r="AA432" s="1"/>
  <c r="W432"/>
  <c r="X432" s="1"/>
  <c r="AB432" s="1"/>
  <c r="R434"/>
  <c r="Y434" s="1"/>
  <c r="S434"/>
  <c r="T434" s="1"/>
  <c r="Z434" s="1"/>
  <c r="Q435"/>
  <c r="U433"/>
  <c r="V433" l="1"/>
  <c r="AA433" s="1"/>
  <c r="W433"/>
  <c r="X433" s="1"/>
  <c r="AB433" s="1"/>
  <c r="R435"/>
  <c r="Y435" s="1"/>
  <c r="S435"/>
  <c r="T435" s="1"/>
  <c r="Z435" s="1"/>
  <c r="Q436"/>
  <c r="U434"/>
  <c r="V434" l="1"/>
  <c r="AA434" s="1"/>
  <c r="W434"/>
  <c r="X434" s="1"/>
  <c r="AB434" s="1"/>
  <c r="R436"/>
  <c r="Y436" s="1"/>
  <c r="S436"/>
  <c r="T436" s="1"/>
  <c r="Z436" s="1"/>
  <c r="Q437"/>
  <c r="U435"/>
  <c r="V435" l="1"/>
  <c r="AA435" s="1"/>
  <c r="W435"/>
  <c r="X435" s="1"/>
  <c r="AB435" s="1"/>
  <c r="R437"/>
  <c r="Y437" s="1"/>
  <c r="S437"/>
  <c r="T437" s="1"/>
  <c r="Z437" s="1"/>
  <c r="Q438"/>
  <c r="U436"/>
  <c r="V436" l="1"/>
  <c r="AA436" s="1"/>
  <c r="W436"/>
  <c r="X436" s="1"/>
  <c r="AB436" s="1"/>
  <c r="R438"/>
  <c r="Y438" s="1"/>
  <c r="S438"/>
  <c r="T438" s="1"/>
  <c r="Z438" s="1"/>
  <c r="Q439"/>
  <c r="U437"/>
  <c r="V437" l="1"/>
  <c r="AA437" s="1"/>
  <c r="W437"/>
  <c r="X437" s="1"/>
  <c r="AB437" s="1"/>
  <c r="R439"/>
  <c r="Y439" s="1"/>
  <c r="S439"/>
  <c r="T439" s="1"/>
  <c r="Z439" s="1"/>
  <c r="Q440"/>
  <c r="U438"/>
  <c r="V438" l="1"/>
  <c r="AA438" s="1"/>
  <c r="W438"/>
  <c r="X438" s="1"/>
  <c r="AB438" s="1"/>
  <c r="R440"/>
  <c r="Y440" s="1"/>
  <c r="S440"/>
  <c r="T440" s="1"/>
  <c r="Z440" s="1"/>
  <c r="Q441"/>
  <c r="U439"/>
  <c r="V439" l="1"/>
  <c r="AA439" s="1"/>
  <c r="W439"/>
  <c r="X439" s="1"/>
  <c r="AB439" s="1"/>
  <c r="R441"/>
  <c r="Y441" s="1"/>
  <c r="S441"/>
  <c r="T441" s="1"/>
  <c r="Z441" s="1"/>
  <c r="Q442"/>
  <c r="U440"/>
  <c r="V440" l="1"/>
  <c r="AA440" s="1"/>
  <c r="W440"/>
  <c r="X440" s="1"/>
  <c r="AB440" s="1"/>
  <c r="R442"/>
  <c r="Y442" s="1"/>
  <c r="S442"/>
  <c r="T442" s="1"/>
  <c r="Z442" s="1"/>
  <c r="Q443"/>
  <c r="U441"/>
  <c r="V441" l="1"/>
  <c r="AA441" s="1"/>
  <c r="W441"/>
  <c r="X441" s="1"/>
  <c r="AB441" s="1"/>
  <c r="R443"/>
  <c r="Y443" s="1"/>
  <c r="S443"/>
  <c r="T443" s="1"/>
  <c r="Z443" s="1"/>
  <c r="Q444"/>
  <c r="U442"/>
  <c r="V442" l="1"/>
  <c r="AA442" s="1"/>
  <c r="W442"/>
  <c r="X442" s="1"/>
  <c r="AB442" s="1"/>
  <c r="R444"/>
  <c r="Y444" s="1"/>
  <c r="S444"/>
  <c r="T444" s="1"/>
  <c r="Z444" s="1"/>
  <c r="Q445"/>
  <c r="U443"/>
  <c r="V443" l="1"/>
  <c r="AA443" s="1"/>
  <c r="W443"/>
  <c r="X443" s="1"/>
  <c r="AB443" s="1"/>
  <c r="R445"/>
  <c r="Y445" s="1"/>
  <c r="S445"/>
  <c r="T445" s="1"/>
  <c r="Z445" s="1"/>
  <c r="Q446"/>
  <c r="U444"/>
  <c r="V444" l="1"/>
  <c r="AA444" s="1"/>
  <c r="W444"/>
  <c r="X444" s="1"/>
  <c r="AB444" s="1"/>
  <c r="R446"/>
  <c r="Y446" s="1"/>
  <c r="S446"/>
  <c r="T446" s="1"/>
  <c r="Z446" s="1"/>
  <c r="Q447"/>
  <c r="U445"/>
  <c r="V445" l="1"/>
  <c r="AA445" s="1"/>
  <c r="W445"/>
  <c r="X445" s="1"/>
  <c r="AB445" s="1"/>
  <c r="R447"/>
  <c r="Y447" s="1"/>
  <c r="S447"/>
  <c r="T447" s="1"/>
  <c r="Z447" s="1"/>
  <c r="Q448"/>
  <c r="U446"/>
  <c r="V446" l="1"/>
  <c r="AA446" s="1"/>
  <c r="W446"/>
  <c r="X446" s="1"/>
  <c r="AB446" s="1"/>
  <c r="R448"/>
  <c r="Y448" s="1"/>
  <c r="S448"/>
  <c r="T448" s="1"/>
  <c r="Z448" s="1"/>
  <c r="Q449"/>
  <c r="U447"/>
  <c r="V447" l="1"/>
  <c r="AA447" s="1"/>
  <c r="W447"/>
  <c r="X447" s="1"/>
  <c r="AB447" s="1"/>
  <c r="R449"/>
  <c r="Y449" s="1"/>
  <c r="S449"/>
  <c r="T449" s="1"/>
  <c r="Z449" s="1"/>
  <c r="Q450"/>
  <c r="U448"/>
  <c r="V448" l="1"/>
  <c r="AA448" s="1"/>
  <c r="W448"/>
  <c r="X448" s="1"/>
  <c r="AB448" s="1"/>
  <c r="R450"/>
  <c r="Y450" s="1"/>
  <c r="S450"/>
  <c r="T450" s="1"/>
  <c r="Z450" s="1"/>
  <c r="Q451"/>
  <c r="U449"/>
  <c r="V449" l="1"/>
  <c r="AA449" s="1"/>
  <c r="W449"/>
  <c r="X449" s="1"/>
  <c r="AB449" s="1"/>
  <c r="R451"/>
  <c r="Y451" s="1"/>
  <c r="S451"/>
  <c r="T451" s="1"/>
  <c r="Z451" s="1"/>
  <c r="Q452"/>
  <c r="U450"/>
  <c r="V450" l="1"/>
  <c r="AA450" s="1"/>
  <c r="W450"/>
  <c r="X450" s="1"/>
  <c r="AB450" s="1"/>
  <c r="R452"/>
  <c r="Y452" s="1"/>
  <c r="S452"/>
  <c r="T452" s="1"/>
  <c r="Z452" s="1"/>
  <c r="Q453"/>
  <c r="U451"/>
  <c r="V451" l="1"/>
  <c r="AA451" s="1"/>
  <c r="W451"/>
  <c r="X451" s="1"/>
  <c r="AB451" s="1"/>
  <c r="R453"/>
  <c r="Y453" s="1"/>
  <c r="S453"/>
  <c r="T453" s="1"/>
  <c r="Z453" s="1"/>
  <c r="Q454"/>
  <c r="U452"/>
  <c r="V452" l="1"/>
  <c r="AA452" s="1"/>
  <c r="W452"/>
  <c r="X452" s="1"/>
  <c r="AB452" s="1"/>
  <c r="R454"/>
  <c r="Y454" s="1"/>
  <c r="S454"/>
  <c r="T454" s="1"/>
  <c r="Z454" s="1"/>
  <c r="Q455"/>
  <c r="U453"/>
  <c r="V453" l="1"/>
  <c r="AA453" s="1"/>
  <c r="W453"/>
  <c r="X453" s="1"/>
  <c r="AB453" s="1"/>
  <c r="R455"/>
  <c r="Y455" s="1"/>
  <c r="S455"/>
  <c r="T455" s="1"/>
  <c r="Z455" s="1"/>
  <c r="Q456"/>
  <c r="U454"/>
  <c r="V454" l="1"/>
  <c r="AA454" s="1"/>
  <c r="W454"/>
  <c r="X454" s="1"/>
  <c r="AB454" s="1"/>
  <c r="R456"/>
  <c r="Y456" s="1"/>
  <c r="S456"/>
  <c r="T456" s="1"/>
  <c r="Z456" s="1"/>
  <c r="Q457"/>
  <c r="U455"/>
  <c r="V455" l="1"/>
  <c r="AA455" s="1"/>
  <c r="W455"/>
  <c r="X455" s="1"/>
  <c r="AB455" s="1"/>
  <c r="R457"/>
  <c r="Y457" s="1"/>
  <c r="S457"/>
  <c r="T457" s="1"/>
  <c r="Z457" s="1"/>
  <c r="Q458"/>
  <c r="U456"/>
  <c r="V456" l="1"/>
  <c r="AA456" s="1"/>
  <c r="W456"/>
  <c r="X456" s="1"/>
  <c r="AB456" s="1"/>
  <c r="R458"/>
  <c r="Y458" s="1"/>
  <c r="S458"/>
  <c r="T458" s="1"/>
  <c r="Z458" s="1"/>
  <c r="Q459"/>
  <c r="U457"/>
  <c r="V457" l="1"/>
  <c r="AA457" s="1"/>
  <c r="W457"/>
  <c r="X457" s="1"/>
  <c r="AB457" s="1"/>
  <c r="R459"/>
  <c r="Y459" s="1"/>
  <c r="S459"/>
  <c r="T459" s="1"/>
  <c r="Z459" s="1"/>
  <c r="Q460"/>
  <c r="U458"/>
  <c r="V458" l="1"/>
  <c r="AA458" s="1"/>
  <c r="W458"/>
  <c r="X458" s="1"/>
  <c r="AB458" s="1"/>
  <c r="R460"/>
  <c r="Y460" s="1"/>
  <c r="S460"/>
  <c r="T460" s="1"/>
  <c r="Z460" s="1"/>
  <c r="Q461"/>
  <c r="U459"/>
  <c r="V459" l="1"/>
  <c r="AA459" s="1"/>
  <c r="W459"/>
  <c r="X459" s="1"/>
  <c r="AB459" s="1"/>
  <c r="R461"/>
  <c r="Y461" s="1"/>
  <c r="S461"/>
  <c r="T461" s="1"/>
  <c r="Z461" s="1"/>
  <c r="Q462"/>
  <c r="U460"/>
  <c r="V460" l="1"/>
  <c r="AA460" s="1"/>
  <c r="W460"/>
  <c r="X460" s="1"/>
  <c r="AB460" s="1"/>
  <c r="R462"/>
  <c r="Y462" s="1"/>
  <c r="S462"/>
  <c r="T462" s="1"/>
  <c r="Z462" s="1"/>
  <c r="Q463"/>
  <c r="U461"/>
  <c r="V461" l="1"/>
  <c r="AA461" s="1"/>
  <c r="W461"/>
  <c r="X461" s="1"/>
  <c r="AB461" s="1"/>
  <c r="R463"/>
  <c r="Y463" s="1"/>
  <c r="S463"/>
  <c r="T463" s="1"/>
  <c r="Z463" s="1"/>
  <c r="Q464"/>
  <c r="U462"/>
  <c r="V462" l="1"/>
  <c r="AA462" s="1"/>
  <c r="W462"/>
  <c r="X462" s="1"/>
  <c r="AB462" s="1"/>
  <c r="R464"/>
  <c r="Y464" s="1"/>
  <c r="S464"/>
  <c r="T464" s="1"/>
  <c r="Z464" s="1"/>
  <c r="Q465"/>
  <c r="U463"/>
  <c r="V463" l="1"/>
  <c r="AA463" s="1"/>
  <c r="W463"/>
  <c r="X463" s="1"/>
  <c r="AB463" s="1"/>
  <c r="R465"/>
  <c r="Y465" s="1"/>
  <c r="S465"/>
  <c r="T465" s="1"/>
  <c r="Z465" s="1"/>
  <c r="Q466"/>
  <c r="U464"/>
  <c r="V464" l="1"/>
  <c r="AA464" s="1"/>
  <c r="W464"/>
  <c r="X464" s="1"/>
  <c r="AB464" s="1"/>
  <c r="R466"/>
  <c r="Y466" s="1"/>
  <c r="S466"/>
  <c r="T466" s="1"/>
  <c r="Z466" s="1"/>
  <c r="Q467"/>
  <c r="U465"/>
  <c r="V465" l="1"/>
  <c r="AA465" s="1"/>
  <c r="W465"/>
  <c r="X465" s="1"/>
  <c r="AB465" s="1"/>
  <c r="R467"/>
  <c r="Y467" s="1"/>
  <c r="S467"/>
  <c r="T467" s="1"/>
  <c r="Z467" s="1"/>
  <c r="Q468"/>
  <c r="U466"/>
  <c r="V466" l="1"/>
  <c r="AA466" s="1"/>
  <c r="W466"/>
  <c r="X466" s="1"/>
  <c r="AB466" s="1"/>
  <c r="R468"/>
  <c r="Y468" s="1"/>
  <c r="S468"/>
  <c r="T468" s="1"/>
  <c r="Z468" s="1"/>
  <c r="Q469"/>
  <c r="U467"/>
  <c r="V467" l="1"/>
  <c r="AA467" s="1"/>
  <c r="W467"/>
  <c r="X467" s="1"/>
  <c r="AB467" s="1"/>
  <c r="R469"/>
  <c r="Y469" s="1"/>
  <c r="S469"/>
  <c r="T469" s="1"/>
  <c r="Z469" s="1"/>
  <c r="Q470"/>
  <c r="U468"/>
  <c r="V468" l="1"/>
  <c r="AA468" s="1"/>
  <c r="W468"/>
  <c r="X468" s="1"/>
  <c r="AB468" s="1"/>
  <c r="R470"/>
  <c r="Y470" s="1"/>
  <c r="S470"/>
  <c r="T470" s="1"/>
  <c r="Z470" s="1"/>
  <c r="Q471"/>
  <c r="U469"/>
  <c r="V469" l="1"/>
  <c r="AA469" s="1"/>
  <c r="W469"/>
  <c r="X469" s="1"/>
  <c r="AB469" s="1"/>
  <c r="R471"/>
  <c r="Y471" s="1"/>
  <c r="S471"/>
  <c r="T471" s="1"/>
  <c r="Z471" s="1"/>
  <c r="Q472"/>
  <c r="U470"/>
  <c r="V470" l="1"/>
  <c r="AA470" s="1"/>
  <c r="W470"/>
  <c r="X470" s="1"/>
  <c r="AB470" s="1"/>
  <c r="R472"/>
  <c r="Y472" s="1"/>
  <c r="S472"/>
  <c r="T472" s="1"/>
  <c r="Z472" s="1"/>
  <c r="Q473"/>
  <c r="U471"/>
  <c r="V471" l="1"/>
  <c r="AA471" s="1"/>
  <c r="W471"/>
  <c r="X471" s="1"/>
  <c r="AB471" s="1"/>
  <c r="R473"/>
  <c r="Y473" s="1"/>
  <c r="S473"/>
  <c r="T473" s="1"/>
  <c r="Z473" s="1"/>
  <c r="Q474"/>
  <c r="U472"/>
  <c r="V472" l="1"/>
  <c r="AA472" s="1"/>
  <c r="W472"/>
  <c r="X472" s="1"/>
  <c r="AB472" s="1"/>
  <c r="R474"/>
  <c r="Y474" s="1"/>
  <c r="S474"/>
  <c r="T474" s="1"/>
  <c r="Z474" s="1"/>
  <c r="Q475"/>
  <c r="U473"/>
  <c r="V473" l="1"/>
  <c r="AA473" s="1"/>
  <c r="W473"/>
  <c r="X473" s="1"/>
  <c r="AB473" s="1"/>
  <c r="R475"/>
  <c r="Y475" s="1"/>
  <c r="S475"/>
  <c r="T475" s="1"/>
  <c r="Z475" s="1"/>
  <c r="Q476"/>
  <c r="U474"/>
  <c r="V474" l="1"/>
  <c r="AA474" s="1"/>
  <c r="W474"/>
  <c r="X474" s="1"/>
  <c r="AB474" s="1"/>
  <c r="R476"/>
  <c r="Y476" s="1"/>
  <c r="S476"/>
  <c r="T476" s="1"/>
  <c r="Z476" s="1"/>
  <c r="Q477"/>
  <c r="U475"/>
  <c r="V475" l="1"/>
  <c r="AA475" s="1"/>
  <c r="W475"/>
  <c r="X475" s="1"/>
  <c r="AB475" s="1"/>
  <c r="R477"/>
  <c r="Y477" s="1"/>
  <c r="S477"/>
  <c r="T477" s="1"/>
  <c r="Z477" s="1"/>
  <c r="Q478"/>
  <c r="U476"/>
  <c r="V476" l="1"/>
  <c r="AA476" s="1"/>
  <c r="W476"/>
  <c r="X476" s="1"/>
  <c r="AB476" s="1"/>
  <c r="R478"/>
  <c r="Y478" s="1"/>
  <c r="S478"/>
  <c r="T478" s="1"/>
  <c r="Z478" s="1"/>
  <c r="Q479"/>
  <c r="U477"/>
  <c r="V477" l="1"/>
  <c r="AA477" s="1"/>
  <c r="W477"/>
  <c r="X477" s="1"/>
  <c r="AB477" s="1"/>
  <c r="R479"/>
  <c r="Y479" s="1"/>
  <c r="S479"/>
  <c r="T479" s="1"/>
  <c r="Z479" s="1"/>
  <c r="Q480"/>
  <c r="U478"/>
  <c r="V478" l="1"/>
  <c r="AA478" s="1"/>
  <c r="W478"/>
  <c r="X478" s="1"/>
  <c r="AB478" s="1"/>
  <c r="R480"/>
  <c r="Y480" s="1"/>
  <c r="S480"/>
  <c r="T480" s="1"/>
  <c r="Z480" s="1"/>
  <c r="Q481"/>
  <c r="U479"/>
  <c r="V479" l="1"/>
  <c r="AA479" s="1"/>
  <c r="W479"/>
  <c r="X479" s="1"/>
  <c r="AB479" s="1"/>
  <c r="R481"/>
  <c r="Y481" s="1"/>
  <c r="S481"/>
  <c r="T481" s="1"/>
  <c r="Z481" s="1"/>
  <c r="Q482"/>
  <c r="U480"/>
  <c r="V480" l="1"/>
  <c r="AA480" s="1"/>
  <c r="W480"/>
  <c r="X480" s="1"/>
  <c r="AB480" s="1"/>
  <c r="R482"/>
  <c r="Y482" s="1"/>
  <c r="S482"/>
  <c r="T482" s="1"/>
  <c r="Z482" s="1"/>
  <c r="Q483"/>
  <c r="U481"/>
  <c r="V481" l="1"/>
  <c r="AA481" s="1"/>
  <c r="W481"/>
  <c r="X481" s="1"/>
  <c r="AB481" s="1"/>
  <c r="R483"/>
  <c r="Y483" s="1"/>
  <c r="S483"/>
  <c r="T483" s="1"/>
  <c r="Z483" s="1"/>
  <c r="Q484"/>
  <c r="U482"/>
  <c r="V482" l="1"/>
  <c r="AA482" s="1"/>
  <c r="W482"/>
  <c r="X482" s="1"/>
  <c r="AB482" s="1"/>
  <c r="R484"/>
  <c r="Y484" s="1"/>
  <c r="S484"/>
  <c r="T484" s="1"/>
  <c r="Z484" s="1"/>
  <c r="Q485"/>
  <c r="U483"/>
  <c r="V483" l="1"/>
  <c r="AA483" s="1"/>
  <c r="W483"/>
  <c r="X483" s="1"/>
  <c r="AB483" s="1"/>
  <c r="R485"/>
  <c r="Y485" s="1"/>
  <c r="S485"/>
  <c r="T485" s="1"/>
  <c r="Z485" s="1"/>
  <c r="Q486"/>
  <c r="U484"/>
  <c r="V484" l="1"/>
  <c r="AA484" s="1"/>
  <c r="W484"/>
  <c r="X484" s="1"/>
  <c r="AB484" s="1"/>
  <c r="R486"/>
  <c r="Y486" s="1"/>
  <c r="S486"/>
  <c r="T486" s="1"/>
  <c r="Z486" s="1"/>
  <c r="Q487"/>
  <c r="U485"/>
  <c r="V485" l="1"/>
  <c r="AA485" s="1"/>
  <c r="W485"/>
  <c r="X485" s="1"/>
  <c r="AB485" s="1"/>
  <c r="R487"/>
  <c r="Y487" s="1"/>
  <c r="S487"/>
  <c r="T487" s="1"/>
  <c r="Z487" s="1"/>
  <c r="Q488"/>
  <c r="U486"/>
  <c r="V486" l="1"/>
  <c r="AA486" s="1"/>
  <c r="W486"/>
  <c r="X486" s="1"/>
  <c r="AB486" s="1"/>
  <c r="R488"/>
  <c r="Y488" s="1"/>
  <c r="S488"/>
  <c r="T488" s="1"/>
  <c r="Z488" s="1"/>
  <c r="Q489"/>
  <c r="U487"/>
  <c r="V487" l="1"/>
  <c r="AA487" s="1"/>
  <c r="W487"/>
  <c r="X487" s="1"/>
  <c r="AB487" s="1"/>
  <c r="R489"/>
  <c r="Y489" s="1"/>
  <c r="S489"/>
  <c r="T489" s="1"/>
  <c r="Z489" s="1"/>
  <c r="Q490"/>
  <c r="U488"/>
  <c r="V488" l="1"/>
  <c r="AA488" s="1"/>
  <c r="W488"/>
  <c r="X488" s="1"/>
  <c r="AB488" s="1"/>
  <c r="R490"/>
  <c r="Y490" s="1"/>
  <c r="S490"/>
  <c r="T490" s="1"/>
  <c r="Z490" s="1"/>
  <c r="Q491"/>
  <c r="U489"/>
  <c r="V489" l="1"/>
  <c r="AA489" s="1"/>
  <c r="W489"/>
  <c r="X489" s="1"/>
  <c r="AB489" s="1"/>
  <c r="R491"/>
  <c r="Y491" s="1"/>
  <c r="S491"/>
  <c r="T491" s="1"/>
  <c r="Z491" s="1"/>
  <c r="Q492"/>
  <c r="U490"/>
  <c r="V490" l="1"/>
  <c r="AA490" s="1"/>
  <c r="W490"/>
  <c r="X490" s="1"/>
  <c r="AB490" s="1"/>
  <c r="R492"/>
  <c r="Y492" s="1"/>
  <c r="S492"/>
  <c r="T492" s="1"/>
  <c r="Z492" s="1"/>
  <c r="Q493"/>
  <c r="U491"/>
  <c r="V491" l="1"/>
  <c r="AA491" s="1"/>
  <c r="W491"/>
  <c r="X491" s="1"/>
  <c r="AB491" s="1"/>
  <c r="R493"/>
  <c r="Y493" s="1"/>
  <c r="S493"/>
  <c r="T493" s="1"/>
  <c r="Z493" s="1"/>
  <c r="Q494"/>
  <c r="U492"/>
  <c r="V492" l="1"/>
  <c r="AA492" s="1"/>
  <c r="W492"/>
  <c r="X492" s="1"/>
  <c r="AB492" s="1"/>
  <c r="R494"/>
  <c r="Y494" s="1"/>
  <c r="S494"/>
  <c r="T494" s="1"/>
  <c r="Z494" s="1"/>
  <c r="Q495"/>
  <c r="U493"/>
  <c r="V493" l="1"/>
  <c r="AA493" s="1"/>
  <c r="W493"/>
  <c r="X493" s="1"/>
  <c r="AB493" s="1"/>
  <c r="R495"/>
  <c r="Y495" s="1"/>
  <c r="S495"/>
  <c r="T495" s="1"/>
  <c r="Z495" s="1"/>
  <c r="Q496"/>
  <c r="U494"/>
  <c r="V494" l="1"/>
  <c r="AA494" s="1"/>
  <c r="W494"/>
  <c r="X494" s="1"/>
  <c r="AB494" s="1"/>
  <c r="R496"/>
  <c r="Y496" s="1"/>
  <c r="S496"/>
  <c r="T496" s="1"/>
  <c r="Z496" s="1"/>
  <c r="Q497"/>
  <c r="U495"/>
  <c r="V495" l="1"/>
  <c r="AA495" s="1"/>
  <c r="W495"/>
  <c r="X495" s="1"/>
  <c r="AB495" s="1"/>
  <c r="R497"/>
  <c r="Y497" s="1"/>
  <c r="S497"/>
  <c r="T497" s="1"/>
  <c r="Z497" s="1"/>
  <c r="Q498"/>
  <c r="U496"/>
  <c r="V496" l="1"/>
  <c r="AA496" s="1"/>
  <c r="W496"/>
  <c r="X496" s="1"/>
  <c r="AB496" s="1"/>
  <c r="R498"/>
  <c r="Y498" s="1"/>
  <c r="S498"/>
  <c r="T498" s="1"/>
  <c r="Z498" s="1"/>
  <c r="Q499"/>
  <c r="U497"/>
  <c r="V497" l="1"/>
  <c r="AA497" s="1"/>
  <c r="W497"/>
  <c r="X497" s="1"/>
  <c r="AB497" s="1"/>
  <c r="R499"/>
  <c r="Y499" s="1"/>
  <c r="S499"/>
  <c r="T499" s="1"/>
  <c r="Z499" s="1"/>
  <c r="Q500"/>
  <c r="U498"/>
  <c r="V498" l="1"/>
  <c r="AA498" s="1"/>
  <c r="W498"/>
  <c r="X498" s="1"/>
  <c r="AB498" s="1"/>
  <c r="R500"/>
  <c r="Y500" s="1"/>
  <c r="S500"/>
  <c r="T500" s="1"/>
  <c r="Z500" s="1"/>
  <c r="U499"/>
  <c r="V499" l="1"/>
  <c r="AA499" s="1"/>
  <c r="W499"/>
  <c r="X499" s="1"/>
  <c r="AB499" s="1"/>
  <c r="U500"/>
  <c r="V500" l="1"/>
  <c r="AA500" s="1"/>
  <c r="W500"/>
  <c r="X500" s="1"/>
  <c r="AB500" s="1"/>
</calcChain>
</file>

<file path=xl/sharedStrings.xml><?xml version="1.0" encoding="utf-8"?>
<sst xmlns="http://schemas.openxmlformats.org/spreadsheetml/2006/main" count="75" uniqueCount="37">
  <si>
    <t>MACHINE1</t>
  </si>
  <si>
    <t>MACHINE2</t>
  </si>
  <si>
    <t>MACHINE3</t>
  </si>
  <si>
    <t>MACHINE4</t>
  </si>
  <si>
    <t>MACHINE5</t>
  </si>
  <si>
    <t>A6</t>
  </si>
  <si>
    <t>A7</t>
  </si>
  <si>
    <t>A9</t>
  </si>
  <si>
    <t>A10</t>
  </si>
  <si>
    <t>B1</t>
  </si>
  <si>
    <t>E1</t>
  </si>
  <si>
    <t>E2</t>
  </si>
  <si>
    <t>B6</t>
  </si>
  <si>
    <t>B7</t>
  </si>
  <si>
    <t>B8</t>
  </si>
  <si>
    <t>B9</t>
  </si>
  <si>
    <t>B10</t>
  </si>
  <si>
    <t>B11</t>
  </si>
  <si>
    <t>B12</t>
  </si>
  <si>
    <t>B13</t>
  </si>
  <si>
    <t>D13</t>
  </si>
  <si>
    <t>D14</t>
  </si>
  <si>
    <t>C15</t>
  </si>
  <si>
    <t>D15</t>
  </si>
  <si>
    <t>E15</t>
  </si>
  <si>
    <t>C16</t>
  </si>
  <si>
    <t>D16</t>
  </si>
  <si>
    <t>E16</t>
  </si>
  <si>
    <t>M1</t>
  </si>
  <si>
    <t>M2</t>
  </si>
  <si>
    <t>M3</t>
  </si>
  <si>
    <t>M4</t>
  </si>
  <si>
    <t>M5</t>
  </si>
  <si>
    <t>RESULTAT</t>
  </si>
  <si>
    <t>X</t>
  </si>
  <si>
    <t>max&gt;</t>
  </si>
  <si>
    <t>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</si>
</sst>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2"/>
  <sheetViews>
    <sheetView tabSelected="1" workbookViewId="0">
      <selection activeCell="A15" sqref="A15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33</v>
      </c>
    </row>
    <row r="2" spans="1:6">
      <c r="A2" s="1"/>
      <c r="B2" s="1" t="s">
        <v>9</v>
      </c>
      <c r="C2" s="1"/>
      <c r="D2" s="1"/>
      <c r="E2" s="1" t="s">
        <v>10</v>
      </c>
      <c r="F2" s="1" t="str">
        <f>Feuil2!G3&amp;Feuil2!Y3&amp;Feuil2!Z3&amp;Feuil2!AA3&amp;Feuil2!AB3</f>
        <v>A6</v>
      </c>
    </row>
    <row r="3" spans="1:6">
      <c r="A3" s="1"/>
      <c r="B3" s="1"/>
      <c r="C3" s="1"/>
      <c r="D3" s="1"/>
      <c r="E3" s="1" t="s">
        <v>11</v>
      </c>
      <c r="F3" s="1" t="str">
        <f>Feuil2!G4&amp;Feuil2!Y4&amp;Feuil2!Z4&amp;Feuil2!AA4&amp;Feuil2!AB4</f>
        <v>A7</v>
      </c>
    </row>
    <row r="4" spans="1:6">
      <c r="A4" s="1"/>
      <c r="B4" s="1"/>
      <c r="C4" s="1"/>
      <c r="D4" s="1"/>
      <c r="E4" s="1"/>
      <c r="F4" s="1" t="str">
        <f>Feuil2!G5&amp;Feuil2!Y5&amp;Feuil2!Z5&amp;Feuil2!AA5&amp;Feuil2!AB5</f>
        <v>A9</v>
      </c>
    </row>
    <row r="5" spans="1:6">
      <c r="A5" s="1"/>
      <c r="B5" s="1"/>
      <c r="C5" s="1"/>
      <c r="D5" s="1"/>
      <c r="E5" s="1"/>
      <c r="F5" s="1" t="str">
        <f>Feuil2!G6&amp;Feuil2!Y6&amp;Feuil2!Z6&amp;Feuil2!AA6&amp;Feuil2!AB6</f>
        <v>A10</v>
      </c>
    </row>
    <row r="6" spans="1:6">
      <c r="A6" s="1"/>
      <c r="B6" s="1"/>
      <c r="C6" s="1"/>
      <c r="D6" s="1"/>
      <c r="E6" s="1"/>
      <c r="F6" s="1" t="str">
        <f>Feuil2!G7&amp;Feuil2!Y7&amp;Feuil2!Z7&amp;Feuil2!AA7&amp;Feuil2!AB7</f>
        <v>B1</v>
      </c>
    </row>
    <row r="7" spans="1:6">
      <c r="A7" s="1" t="s">
        <v>5</v>
      </c>
      <c r="B7" s="1" t="s">
        <v>12</v>
      </c>
      <c r="C7" s="1"/>
      <c r="D7" s="1"/>
      <c r="E7" s="1"/>
      <c r="F7" s="1" t="str">
        <f>Feuil2!G8&amp;Feuil2!Y8&amp;Feuil2!Z8&amp;Feuil2!AA8&amp;Feuil2!AB8</f>
        <v>B6</v>
      </c>
    </row>
    <row r="8" spans="1:6">
      <c r="A8" s="1" t="s">
        <v>6</v>
      </c>
      <c r="B8" s="1" t="s">
        <v>13</v>
      </c>
      <c r="C8" s="1"/>
      <c r="D8" s="1"/>
      <c r="E8" s="1"/>
      <c r="F8" s="1" t="str">
        <f>Feuil2!G9&amp;Feuil2!Y9&amp;Feuil2!Z9&amp;Feuil2!AA9&amp;Feuil2!AB9</f>
        <v>B7</v>
      </c>
    </row>
    <row r="9" spans="1:6">
      <c r="A9" s="1"/>
      <c r="B9" s="1" t="s">
        <v>14</v>
      </c>
      <c r="C9" s="1"/>
      <c r="D9" s="1"/>
      <c r="E9" s="1" t="s">
        <v>36</v>
      </c>
      <c r="F9" s="1" t="str">
        <f>Feuil2!G10&amp;Feuil2!Y10&amp;Feuil2!Z10&amp;Feuil2!AA10&amp;Feuil2!AB10</f>
        <v>B8</v>
      </c>
    </row>
    <row r="10" spans="1:6">
      <c r="A10" s="1" t="s">
        <v>7</v>
      </c>
      <c r="B10" s="1" t="s">
        <v>15</v>
      </c>
      <c r="C10" s="1"/>
      <c r="D10" s="1"/>
      <c r="E10" s="1"/>
      <c r="F10" s="1" t="str">
        <f>Feuil2!G11&amp;Feuil2!Y11&amp;Feuil2!Z11&amp;Feuil2!AA11&amp;Feuil2!AB11</f>
        <v>B9</v>
      </c>
    </row>
    <row r="11" spans="1:6">
      <c r="A11" s="1" t="s">
        <v>8</v>
      </c>
      <c r="B11" s="1" t="s">
        <v>16</v>
      </c>
      <c r="C11" s="1"/>
      <c r="D11" s="1"/>
      <c r="E11" s="1"/>
      <c r="F11" s="1" t="str">
        <f>Feuil2!G12&amp;Feuil2!Y12&amp;Feuil2!Z12&amp;Feuil2!AA12&amp;Feuil2!AB12</f>
        <v>B10</v>
      </c>
    </row>
    <row r="12" spans="1:6">
      <c r="A12" s="1"/>
      <c r="B12" s="1" t="s">
        <v>17</v>
      </c>
      <c r="C12" s="1"/>
      <c r="D12" s="1"/>
      <c r="E12" s="1"/>
      <c r="F12" s="1" t="str">
        <f>Feuil2!G13&amp;Feuil2!Y13&amp;Feuil2!Z13&amp;Feuil2!AA13&amp;Feuil2!AB13</f>
        <v>B11</v>
      </c>
    </row>
    <row r="13" spans="1:6">
      <c r="A13" s="1"/>
      <c r="B13" s="1" t="s">
        <v>18</v>
      </c>
      <c r="C13" s="1"/>
      <c r="D13" s="1"/>
      <c r="E13" s="1"/>
      <c r="F13" s="1" t="str">
        <f>Feuil2!G14&amp;Feuil2!Y14&amp;Feuil2!Z14&amp;Feuil2!AA14&amp;Feuil2!AB14</f>
        <v>B12</v>
      </c>
    </row>
    <row r="14" spans="1:6">
      <c r="A14" s="1"/>
      <c r="B14" s="1" t="s">
        <v>19</v>
      </c>
      <c r="C14" s="1"/>
      <c r="D14" s="1" t="s">
        <v>20</v>
      </c>
      <c r="E14" s="1"/>
      <c r="F14" s="1" t="str">
        <f>Feuil2!G15&amp;Feuil2!Y15&amp;Feuil2!Z15&amp;Feuil2!AA15&amp;Feuil2!AB15</f>
        <v>B13</v>
      </c>
    </row>
    <row r="15" spans="1:6">
      <c r="A15" s="1"/>
      <c r="B15" s="1"/>
      <c r="C15" s="1"/>
      <c r="D15" s="1" t="s">
        <v>21</v>
      </c>
      <c r="E15" s="1"/>
      <c r="F15" s="1" t="str">
        <f>Feuil2!G16&amp;Feuil2!Y16&amp;Feuil2!Z16&amp;Feuil2!AA16&amp;Feuil2!AB16</f>
        <v>C15</v>
      </c>
    </row>
    <row r="16" spans="1:6">
      <c r="A16" s="1"/>
      <c r="B16" s="1"/>
      <c r="C16" s="1" t="s">
        <v>22</v>
      </c>
      <c r="D16" s="1" t="s">
        <v>23</v>
      </c>
      <c r="E16" s="1" t="s">
        <v>24</v>
      </c>
      <c r="F16" s="1" t="str">
        <f>Feuil2!G17&amp;Feuil2!Y17&amp;Feuil2!Z17&amp;Feuil2!AA17&amp;Feuil2!AB17</f>
        <v>C16</v>
      </c>
    </row>
    <row r="17" spans="1:6">
      <c r="A17" s="1"/>
      <c r="B17" s="1"/>
      <c r="C17" s="1" t="s">
        <v>25</v>
      </c>
      <c r="D17" s="1" t="s">
        <v>26</v>
      </c>
      <c r="E17" s="1" t="s">
        <v>27</v>
      </c>
      <c r="F17" s="1" t="str">
        <f>Feuil2!G18&amp;Feuil2!Y18&amp;Feuil2!Z18&amp;Feuil2!AA18&amp;Feuil2!AB18</f>
        <v>D13</v>
      </c>
    </row>
    <row r="18" spans="1:6">
      <c r="A18" s="1"/>
      <c r="B18" s="1"/>
      <c r="C18" s="1"/>
      <c r="D18" s="1"/>
      <c r="E18" s="1"/>
      <c r="F18" s="1" t="str">
        <f>Feuil2!G19&amp;Feuil2!Y19&amp;Feuil2!Z19&amp;Feuil2!AA19&amp;Feuil2!AB19</f>
        <v>D14</v>
      </c>
    </row>
    <row r="19" spans="1:6">
      <c r="A19" s="1"/>
      <c r="B19" s="1"/>
      <c r="C19" s="1"/>
      <c r="D19" s="1"/>
      <c r="E19" s="1"/>
      <c r="F19" s="1" t="str">
        <f>Feuil2!G20&amp;Feuil2!Y20&amp;Feuil2!Z20&amp;Feuil2!AA20&amp;Feuil2!AB20</f>
        <v>D15</v>
      </c>
    </row>
    <row r="20" spans="1:6">
      <c r="A20" s="1"/>
      <c r="B20" s="1"/>
      <c r="C20" s="1"/>
      <c r="D20" s="1"/>
      <c r="E20" s="1"/>
      <c r="F20" s="1" t="str">
        <f>Feuil2!G21&amp;Feuil2!Y21&amp;Feuil2!Z21&amp;Feuil2!AA21&amp;Feuil2!AB21</f>
        <v>D16</v>
      </c>
    </row>
    <row r="21" spans="1:6">
      <c r="A21" s="1"/>
      <c r="B21" s="1"/>
      <c r="C21" s="1"/>
      <c r="D21" s="1"/>
      <c r="E21" s="1"/>
      <c r="F21" s="1" t="str">
        <f>Feuil2!G22&amp;Feuil2!Y22&amp;Feuil2!Z22&amp;Feuil2!AA22&amp;Feuil2!AB22</f>
        <v>E1</v>
      </c>
    </row>
    <row r="22" spans="1:6">
      <c r="A22" s="1"/>
      <c r="B22" s="1"/>
      <c r="C22" s="1"/>
      <c r="D22" s="1"/>
      <c r="E22" s="1"/>
      <c r="F22" s="1" t="str">
        <f>Feuil2!G23&amp;Feuil2!Y23&amp;Feuil2!Z23&amp;Feuil2!AA23&amp;Feuil2!AB23</f>
        <v>E2</v>
      </c>
    </row>
    <row r="23" spans="1:6">
      <c r="A23" s="1"/>
      <c r="B23" s="1"/>
      <c r="C23" s="1"/>
      <c r="D23" s="1"/>
      <c r="E23" s="1"/>
      <c r="F23" s="1" t="str">
        <f>Feuil2!G24&amp;Feuil2!Y24&amp;Feuil2!Z24&amp;Feuil2!AA24&amp;Feuil2!AB24</f>
        <v>E8</v>
      </c>
    </row>
    <row r="24" spans="1:6">
      <c r="A24" s="1"/>
      <c r="B24" s="1"/>
      <c r="C24" s="1"/>
      <c r="D24" s="1"/>
      <c r="E24" s="1"/>
      <c r="F24" s="1" t="str">
        <f>Feuil2!G25&amp;Feuil2!Y25&amp;Feuil2!Z25&amp;Feuil2!AA25&amp;Feuil2!AB25</f>
        <v>E15</v>
      </c>
    </row>
    <row r="25" spans="1:6">
      <c r="A25" s="1"/>
      <c r="B25" s="1"/>
      <c r="C25" s="1"/>
      <c r="D25" s="1"/>
      <c r="E25" s="1"/>
      <c r="F25" s="1" t="str">
        <f>Feuil2!G26&amp;Feuil2!Y26&amp;Feuil2!Z26&amp;Feuil2!AA26&amp;Feuil2!AB26</f>
        <v>E16</v>
      </c>
    </row>
    <row r="26" spans="1:6">
      <c r="A26" s="1"/>
      <c r="B26" s="1"/>
      <c r="C26" s="1"/>
      <c r="D26" s="1"/>
      <c r="E26" s="1"/>
      <c r="F26" s="1" t="str">
        <f>Feuil2!G27&amp;Feuil2!Y27&amp;Feuil2!Z27&amp;Feuil2!AA27&amp;Feuil2!AB27</f>
        <v/>
      </c>
    </row>
    <row r="27" spans="1:6">
      <c r="A27" s="1"/>
      <c r="B27" s="1"/>
      <c r="C27" s="1"/>
      <c r="D27" s="1"/>
      <c r="E27" s="1"/>
      <c r="F27" s="1" t="str">
        <f>Feuil2!G28&amp;Feuil2!Y28&amp;Feuil2!Z28&amp;Feuil2!AA28&amp;Feuil2!AB28</f>
        <v/>
      </c>
    </row>
    <row r="28" spans="1:6">
      <c r="A28" s="1"/>
      <c r="B28" s="1"/>
      <c r="C28" s="1"/>
      <c r="D28" s="1"/>
      <c r="E28" s="1"/>
      <c r="F28" s="1" t="str">
        <f>Feuil2!G29&amp;Feuil2!Y29&amp;Feuil2!Z29&amp;Feuil2!AA29&amp;Feuil2!AB29</f>
        <v/>
      </c>
    </row>
    <row r="29" spans="1:6">
      <c r="A29" s="1"/>
      <c r="B29" s="1"/>
      <c r="C29" s="1"/>
      <c r="D29" s="1"/>
      <c r="E29" s="1"/>
      <c r="F29" s="1" t="str">
        <f>Feuil2!G30&amp;Feuil2!Y30&amp;Feuil2!Z30&amp;Feuil2!AA30&amp;Feuil2!AB30</f>
        <v/>
      </c>
    </row>
    <row r="30" spans="1:6">
      <c r="A30" s="1"/>
      <c r="B30" s="1"/>
      <c r="C30" s="1"/>
      <c r="D30" s="1"/>
      <c r="E30" s="1"/>
      <c r="F30" s="1" t="str">
        <f>Feuil2!G31&amp;Feuil2!Y31&amp;Feuil2!Z31&amp;Feuil2!AA31&amp;Feuil2!AB31</f>
        <v/>
      </c>
    </row>
    <row r="31" spans="1:6">
      <c r="A31" s="1"/>
      <c r="B31" s="1"/>
      <c r="C31" s="1"/>
      <c r="D31" s="1"/>
      <c r="E31" s="1"/>
      <c r="F31" s="1" t="str">
        <f>Feuil2!G32&amp;Feuil2!Y32&amp;Feuil2!Z32&amp;Feuil2!AA32&amp;Feuil2!AB32</f>
        <v/>
      </c>
    </row>
    <row r="32" spans="1:6">
      <c r="F32" t="str">
        <f>Feuil2!G33&amp;Feuil2!Y33&amp;Feuil2!Z33&amp;Feuil2!AA33&amp;Feuil2!AB33</f>
        <v/>
      </c>
    </row>
    <row r="33" spans="6:6">
      <c r="F33" t="str">
        <f>Feuil2!G34&amp;Feuil2!Y34&amp;Feuil2!Z34&amp;Feuil2!AA34&amp;Feuil2!AB34</f>
        <v/>
      </c>
    </row>
    <row r="34" spans="6:6">
      <c r="F34" t="str">
        <f>Feuil2!G35&amp;Feuil2!Y35&amp;Feuil2!Z35&amp;Feuil2!AA35&amp;Feuil2!AB35</f>
        <v/>
      </c>
    </row>
    <row r="35" spans="6:6">
      <c r="F35" t="str">
        <f>Feuil2!G36&amp;Feuil2!Y36&amp;Feuil2!Z36&amp;Feuil2!AA36&amp;Feuil2!AB36</f>
        <v/>
      </c>
    </row>
    <row r="36" spans="6:6">
      <c r="F36" t="str">
        <f>Feuil2!G37&amp;Feuil2!Y37&amp;Feuil2!Z37&amp;Feuil2!AA37&amp;Feuil2!AB37</f>
        <v/>
      </c>
    </row>
    <row r="37" spans="6:6">
      <c r="F37" t="str">
        <f>Feuil2!G38&amp;Feuil2!Y38&amp;Feuil2!Z38&amp;Feuil2!AA38&amp;Feuil2!AB38</f>
        <v/>
      </c>
    </row>
    <row r="38" spans="6:6">
      <c r="F38" t="str">
        <f>Feuil2!G39&amp;Feuil2!Y39&amp;Feuil2!Z39&amp;Feuil2!AA39&amp;Feuil2!AB39</f>
        <v/>
      </c>
    </row>
    <row r="39" spans="6:6">
      <c r="F39" t="str">
        <f>Feuil2!G40&amp;Feuil2!Y40&amp;Feuil2!Z40&amp;Feuil2!AA40&amp;Feuil2!AB40</f>
        <v/>
      </c>
    </row>
    <row r="40" spans="6:6">
      <c r="F40" t="str">
        <f>Feuil2!G41&amp;Feuil2!Y41&amp;Feuil2!Z41&amp;Feuil2!AA41&amp;Feuil2!AB41</f>
        <v/>
      </c>
    </row>
    <row r="41" spans="6:6">
      <c r="F41" t="str">
        <f>Feuil2!G42&amp;Feuil2!Y42&amp;Feuil2!Z42&amp;Feuil2!AA42&amp;Feuil2!AB42</f>
        <v/>
      </c>
    </row>
    <row r="42" spans="6:6">
      <c r="F42" t="str">
        <f>Feuil2!G43&amp;Feuil2!Y43&amp;Feuil2!Z43&amp;Feuil2!AA43&amp;Feuil2!AB43</f>
        <v/>
      </c>
    </row>
    <row r="43" spans="6:6">
      <c r="F43" t="str">
        <f>Feuil2!G44&amp;Feuil2!Y44&amp;Feuil2!Z44&amp;Feuil2!AA44&amp;Feuil2!AB44</f>
        <v/>
      </c>
    </row>
    <row r="44" spans="6:6">
      <c r="F44" t="str">
        <f>Feuil2!G45&amp;Feuil2!Y45&amp;Feuil2!Z45&amp;Feuil2!AA45&amp;Feuil2!AB45</f>
        <v/>
      </c>
    </row>
    <row r="45" spans="6:6">
      <c r="F45" t="str">
        <f>Feuil2!G46&amp;Feuil2!Y46&amp;Feuil2!Z46&amp;Feuil2!AA46&amp;Feuil2!AB46</f>
        <v/>
      </c>
    </row>
    <row r="46" spans="6:6">
      <c r="F46" t="str">
        <f>Feuil2!G47&amp;Feuil2!Y47&amp;Feuil2!Z47&amp;Feuil2!AA47&amp;Feuil2!AB47</f>
        <v/>
      </c>
    </row>
    <row r="47" spans="6:6">
      <c r="F47" t="str">
        <f>Feuil2!G48&amp;Feuil2!Y48&amp;Feuil2!Z48&amp;Feuil2!AA48&amp;Feuil2!AB48</f>
        <v/>
      </c>
    </row>
    <row r="48" spans="6:6">
      <c r="F48" t="str">
        <f>Feuil2!G49&amp;Feuil2!Y49&amp;Feuil2!Z49&amp;Feuil2!AA49&amp;Feuil2!AB49</f>
        <v/>
      </c>
    </row>
    <row r="49" spans="6:6">
      <c r="F49" t="str">
        <f>Feuil2!G50&amp;Feuil2!Y50&amp;Feuil2!Z50&amp;Feuil2!AA50&amp;Feuil2!AB50</f>
        <v/>
      </c>
    </row>
    <row r="50" spans="6:6">
      <c r="F50" t="str">
        <f>Feuil2!G51&amp;Feuil2!Y51&amp;Feuil2!Z51&amp;Feuil2!AA51&amp;Feuil2!AB51</f>
        <v/>
      </c>
    </row>
    <row r="51" spans="6:6">
      <c r="F51" t="str">
        <f>Feuil2!G52&amp;Feuil2!Y52&amp;Feuil2!Z52&amp;Feuil2!AA52&amp;Feuil2!AB52</f>
        <v/>
      </c>
    </row>
    <row r="52" spans="6:6">
      <c r="F52" t="str">
        <f>Feuil2!G53&amp;Feuil2!Y53&amp;Feuil2!Z53&amp;Feuil2!AA53&amp;Feuil2!AB53</f>
        <v/>
      </c>
    </row>
    <row r="53" spans="6:6">
      <c r="F53" t="str">
        <f>Feuil2!G54&amp;Feuil2!Y54&amp;Feuil2!Z54&amp;Feuil2!AA54&amp;Feuil2!AB54</f>
        <v/>
      </c>
    </row>
    <row r="54" spans="6:6">
      <c r="F54" t="str">
        <f>Feuil2!G55&amp;Feuil2!Y55&amp;Feuil2!Z55&amp;Feuil2!AA55&amp;Feuil2!AB55</f>
        <v/>
      </c>
    </row>
    <row r="55" spans="6:6">
      <c r="F55" t="str">
        <f>Feuil2!G56&amp;Feuil2!Y56&amp;Feuil2!Z56&amp;Feuil2!AA56&amp;Feuil2!AB56</f>
        <v/>
      </c>
    </row>
    <row r="56" spans="6:6">
      <c r="F56" t="str">
        <f>Feuil2!G57&amp;Feuil2!Y57&amp;Feuil2!Z57&amp;Feuil2!AA57&amp;Feuil2!AB57</f>
        <v/>
      </c>
    </row>
    <row r="57" spans="6:6">
      <c r="F57" t="str">
        <f>Feuil2!G58&amp;Feuil2!Y58&amp;Feuil2!Z58&amp;Feuil2!AA58&amp;Feuil2!AB58</f>
        <v/>
      </c>
    </row>
    <row r="58" spans="6:6">
      <c r="F58" t="str">
        <f>Feuil2!G59&amp;Feuil2!Y59&amp;Feuil2!Z59&amp;Feuil2!AA59&amp;Feuil2!AB59</f>
        <v/>
      </c>
    </row>
    <row r="59" spans="6:6">
      <c r="F59" t="str">
        <f>Feuil2!G60&amp;Feuil2!Y60&amp;Feuil2!Z60&amp;Feuil2!AA60&amp;Feuil2!AB60</f>
        <v/>
      </c>
    </row>
    <row r="60" spans="6:6">
      <c r="F60" t="str">
        <f>Feuil2!G61&amp;Feuil2!Y61&amp;Feuil2!Z61&amp;Feuil2!AA61&amp;Feuil2!AB61</f>
        <v/>
      </c>
    </row>
    <row r="61" spans="6:6">
      <c r="F61" t="str">
        <f>Feuil2!G62&amp;Feuil2!Y62&amp;Feuil2!Z62&amp;Feuil2!AA62&amp;Feuil2!AB62</f>
        <v/>
      </c>
    </row>
    <row r="62" spans="6:6">
      <c r="F62" t="str">
        <f>Feuil2!G63&amp;Feuil2!Y63&amp;Feuil2!Z63&amp;Feuil2!AA63&amp;Feuil2!AB63</f>
        <v/>
      </c>
    </row>
    <row r="63" spans="6:6">
      <c r="F63" t="str">
        <f>Feuil2!G64&amp;Feuil2!Y64&amp;Feuil2!Z64&amp;Feuil2!AA64&amp;Feuil2!AB64</f>
        <v/>
      </c>
    </row>
    <row r="64" spans="6:6">
      <c r="F64" t="str">
        <f>Feuil2!G65&amp;Feuil2!Y65&amp;Feuil2!Z65&amp;Feuil2!AA65&amp;Feuil2!AB65</f>
        <v/>
      </c>
    </row>
    <row r="65" spans="6:6">
      <c r="F65" t="str">
        <f>Feuil2!G66&amp;Feuil2!Y66&amp;Feuil2!Z66&amp;Feuil2!AA66&amp;Feuil2!AB66</f>
        <v/>
      </c>
    </row>
    <row r="66" spans="6:6">
      <c r="F66" t="str">
        <f>Feuil2!G67&amp;Feuil2!Y67&amp;Feuil2!Z67&amp;Feuil2!AA67&amp;Feuil2!AB67</f>
        <v/>
      </c>
    </row>
    <row r="67" spans="6:6">
      <c r="F67" t="str">
        <f>Feuil2!G68&amp;Feuil2!Y68&amp;Feuil2!Z68&amp;Feuil2!AA68&amp;Feuil2!AB68</f>
        <v/>
      </c>
    </row>
    <row r="68" spans="6:6">
      <c r="F68" t="str">
        <f>Feuil2!G69&amp;Feuil2!Y69&amp;Feuil2!Z69&amp;Feuil2!AA69&amp;Feuil2!AB69</f>
        <v/>
      </c>
    </row>
    <row r="69" spans="6:6">
      <c r="F69" t="str">
        <f>Feuil2!G70&amp;Feuil2!Y70&amp;Feuil2!Z70&amp;Feuil2!AA70&amp;Feuil2!AB70</f>
        <v/>
      </c>
    </row>
    <row r="70" spans="6:6">
      <c r="F70" t="str">
        <f>Feuil2!G71&amp;Feuil2!Y71&amp;Feuil2!Z71&amp;Feuil2!AA71&amp;Feuil2!AB71</f>
        <v/>
      </c>
    </row>
    <row r="71" spans="6:6">
      <c r="F71" t="str">
        <f>Feuil2!G72&amp;Feuil2!Y72&amp;Feuil2!Z72&amp;Feuil2!AA72&amp;Feuil2!AB72</f>
        <v/>
      </c>
    </row>
    <row r="72" spans="6:6">
      <c r="F72" t="str">
        <f>Feuil2!G73&amp;Feuil2!Y73&amp;Feuil2!Z73&amp;Feuil2!AA73&amp;Feuil2!AB73</f>
        <v/>
      </c>
    </row>
    <row r="73" spans="6:6">
      <c r="F73" t="str">
        <f>Feuil2!G74&amp;Feuil2!Y74&amp;Feuil2!Z74&amp;Feuil2!AA74&amp;Feuil2!AB74</f>
        <v/>
      </c>
    </row>
    <row r="74" spans="6:6">
      <c r="F74" t="str">
        <f>Feuil2!G75&amp;Feuil2!Y75&amp;Feuil2!Z75&amp;Feuil2!AA75&amp;Feuil2!AB75</f>
        <v/>
      </c>
    </row>
    <row r="75" spans="6:6">
      <c r="F75" t="str">
        <f>Feuil2!G76&amp;Feuil2!Y76&amp;Feuil2!Z76&amp;Feuil2!AA76&amp;Feuil2!AB76</f>
        <v/>
      </c>
    </row>
    <row r="76" spans="6:6">
      <c r="F76" t="str">
        <f>Feuil2!G77&amp;Feuil2!Y77&amp;Feuil2!Z77&amp;Feuil2!AA77&amp;Feuil2!AB77</f>
        <v/>
      </c>
    </row>
    <row r="77" spans="6:6">
      <c r="F77" t="str">
        <f>Feuil2!G78&amp;Feuil2!Y78&amp;Feuil2!Z78&amp;Feuil2!AA78&amp;Feuil2!AB78</f>
        <v/>
      </c>
    </row>
    <row r="78" spans="6:6">
      <c r="F78" t="str">
        <f>Feuil2!G79&amp;Feuil2!Y79&amp;Feuil2!Z79&amp;Feuil2!AA79&amp;Feuil2!AB79</f>
        <v/>
      </c>
    </row>
    <row r="79" spans="6:6">
      <c r="F79" t="str">
        <f>Feuil2!G80&amp;Feuil2!Y80&amp;Feuil2!Z80&amp;Feuil2!AA80&amp;Feuil2!AB80</f>
        <v/>
      </c>
    </row>
    <row r="80" spans="6:6">
      <c r="F80" t="str">
        <f>Feuil2!G81&amp;Feuil2!Y81&amp;Feuil2!Z81&amp;Feuil2!AA81&amp;Feuil2!AB81</f>
        <v/>
      </c>
    </row>
    <row r="81" spans="6:6">
      <c r="F81" t="str">
        <f>Feuil2!G82&amp;Feuil2!Y82&amp;Feuil2!Z82&amp;Feuil2!AA82&amp;Feuil2!AB82</f>
        <v/>
      </c>
    </row>
    <row r="82" spans="6:6">
      <c r="F82" t="str">
        <f>Feuil2!G83&amp;Feuil2!Y83&amp;Feuil2!Z83&amp;Feuil2!AA83&amp;Feuil2!AB83</f>
        <v/>
      </c>
    </row>
    <row r="83" spans="6:6">
      <c r="F83" t="str">
        <f>Feuil2!G84&amp;Feuil2!Y84&amp;Feuil2!Z84&amp;Feuil2!AA84&amp;Feuil2!AB84</f>
        <v/>
      </c>
    </row>
    <row r="84" spans="6:6">
      <c r="F84" t="str">
        <f>Feuil2!G85&amp;Feuil2!Y85&amp;Feuil2!Z85&amp;Feuil2!AA85&amp;Feuil2!AB85</f>
        <v/>
      </c>
    </row>
    <row r="85" spans="6:6">
      <c r="F85" t="str">
        <f>Feuil2!G86&amp;Feuil2!Y86&amp;Feuil2!Z86&amp;Feuil2!AA86&amp;Feuil2!AB86</f>
        <v/>
      </c>
    </row>
    <row r="86" spans="6:6">
      <c r="F86" t="str">
        <f>Feuil2!G87&amp;Feuil2!Y87&amp;Feuil2!Z87&amp;Feuil2!AA87&amp;Feuil2!AB87</f>
        <v/>
      </c>
    </row>
    <row r="87" spans="6:6">
      <c r="F87" t="str">
        <f>Feuil2!G88&amp;Feuil2!Y88&amp;Feuil2!Z88&amp;Feuil2!AA88&amp;Feuil2!AB88</f>
        <v/>
      </c>
    </row>
    <row r="88" spans="6:6">
      <c r="F88" t="str">
        <f>Feuil2!G89&amp;Feuil2!Y89&amp;Feuil2!Z89&amp;Feuil2!AA89&amp;Feuil2!AB89</f>
        <v/>
      </c>
    </row>
    <row r="89" spans="6:6">
      <c r="F89" t="str">
        <f>Feuil2!G90&amp;Feuil2!Y90&amp;Feuil2!Z90&amp;Feuil2!AA90&amp;Feuil2!AB90</f>
        <v/>
      </c>
    </row>
    <row r="90" spans="6:6">
      <c r="F90" t="str">
        <f>Feuil2!G91&amp;Feuil2!Y91&amp;Feuil2!Z91&amp;Feuil2!AA91&amp;Feuil2!AB91</f>
        <v/>
      </c>
    </row>
    <row r="91" spans="6:6">
      <c r="F91" t="str">
        <f>Feuil2!G92&amp;Feuil2!Y92&amp;Feuil2!Z92&amp;Feuil2!AA92&amp;Feuil2!AB92</f>
        <v/>
      </c>
    </row>
    <row r="92" spans="6:6">
      <c r="F92" t="str">
        <f>Feuil2!G93&amp;Feuil2!Y93&amp;Feuil2!Z93&amp;Feuil2!AA93&amp;Feuil2!AB93</f>
        <v/>
      </c>
    </row>
    <row r="93" spans="6:6">
      <c r="F93" t="str">
        <f>Feuil2!G94&amp;Feuil2!Y94&amp;Feuil2!Z94&amp;Feuil2!AA94&amp;Feuil2!AB94</f>
        <v/>
      </c>
    </row>
    <row r="94" spans="6:6">
      <c r="F94" t="str">
        <f>Feuil2!G95&amp;Feuil2!Y95&amp;Feuil2!Z95&amp;Feuil2!AA95&amp;Feuil2!AB95</f>
        <v/>
      </c>
    </row>
    <row r="95" spans="6:6">
      <c r="F95" t="str">
        <f>Feuil2!G96&amp;Feuil2!Y96&amp;Feuil2!Z96&amp;Feuil2!AA96&amp;Feuil2!AB96</f>
        <v/>
      </c>
    </row>
    <row r="96" spans="6:6">
      <c r="F96" t="str">
        <f>Feuil2!G97&amp;Feuil2!Y97&amp;Feuil2!Z97&amp;Feuil2!AA97&amp;Feuil2!AB97</f>
        <v/>
      </c>
    </row>
    <row r="97" spans="6:6">
      <c r="F97" t="str">
        <f>Feuil2!G98&amp;Feuil2!Y98&amp;Feuil2!Z98&amp;Feuil2!AA98&amp;Feuil2!AB98</f>
        <v/>
      </c>
    </row>
    <row r="98" spans="6:6">
      <c r="F98" t="str">
        <f>Feuil2!G99&amp;Feuil2!Y99&amp;Feuil2!Z99&amp;Feuil2!AA99&amp;Feuil2!AB99</f>
        <v/>
      </c>
    </row>
    <row r="99" spans="6:6">
      <c r="F99" t="str">
        <f>Feuil2!G100&amp;Feuil2!Y100&amp;Feuil2!Z100&amp;Feuil2!AA100&amp;Feuil2!AB100</f>
        <v/>
      </c>
    </row>
    <row r="100" spans="6:6">
      <c r="F100" t="str">
        <f>Feuil2!G101&amp;Feuil2!Y101&amp;Feuil2!Z101&amp;Feuil2!AA101&amp;Feuil2!AB101</f>
        <v/>
      </c>
    </row>
    <row r="101" spans="6:6">
      <c r="F101" t="str">
        <f>Feuil2!G102&amp;Feuil2!Y102&amp;Feuil2!Z102&amp;Feuil2!AA102&amp;Feuil2!AB102</f>
        <v/>
      </c>
    </row>
    <row r="102" spans="6:6">
      <c r="F102" t="str">
        <f>Feuil2!G103&amp;Feuil2!Y103&amp;Feuil2!Z103&amp;Feuil2!AA103&amp;Feuil2!AB103</f>
        <v/>
      </c>
    </row>
    <row r="103" spans="6:6">
      <c r="F103" t="str">
        <f>Feuil2!G104&amp;Feuil2!Y104&amp;Feuil2!Z104&amp;Feuil2!AA104&amp;Feuil2!AB104</f>
        <v/>
      </c>
    </row>
    <row r="104" spans="6:6">
      <c r="F104" t="str">
        <f>Feuil2!G105&amp;Feuil2!Y105&amp;Feuil2!Z105&amp;Feuil2!AA105&amp;Feuil2!AB105</f>
        <v/>
      </c>
    </row>
    <row r="105" spans="6:6">
      <c r="F105" t="str">
        <f>Feuil2!G106&amp;Feuil2!Y106&amp;Feuil2!Z106&amp;Feuil2!AA106&amp;Feuil2!AB106</f>
        <v/>
      </c>
    </row>
    <row r="106" spans="6:6">
      <c r="F106" t="str">
        <f>Feuil2!G107&amp;Feuil2!Y107&amp;Feuil2!Z107&amp;Feuil2!AA107&amp;Feuil2!AB107</f>
        <v/>
      </c>
    </row>
    <row r="107" spans="6:6">
      <c r="F107" t="str">
        <f>Feuil2!G108&amp;Feuil2!Y108&amp;Feuil2!Z108&amp;Feuil2!AA108&amp;Feuil2!AB108</f>
        <v/>
      </c>
    </row>
    <row r="108" spans="6:6">
      <c r="F108" t="str">
        <f>Feuil2!G109&amp;Feuil2!Y109&amp;Feuil2!Z109&amp;Feuil2!AA109&amp;Feuil2!AB109</f>
        <v/>
      </c>
    </row>
    <row r="109" spans="6:6">
      <c r="F109" t="str">
        <f>Feuil2!G110&amp;Feuil2!Y110&amp;Feuil2!Z110&amp;Feuil2!AA110&amp;Feuil2!AB110</f>
        <v/>
      </c>
    </row>
    <row r="110" spans="6:6">
      <c r="F110" t="str">
        <f>Feuil2!G111&amp;Feuil2!Y111&amp;Feuil2!Z111&amp;Feuil2!AA111&amp;Feuil2!AB111</f>
        <v/>
      </c>
    </row>
    <row r="111" spans="6:6">
      <c r="F111" t="str">
        <f>Feuil2!G112&amp;Feuil2!Y112&amp;Feuil2!Z112&amp;Feuil2!AA112&amp;Feuil2!AB112</f>
        <v/>
      </c>
    </row>
    <row r="112" spans="6:6">
      <c r="F112" t="str">
        <f>Feuil2!G113&amp;Feuil2!Y113&amp;Feuil2!Z113&amp;Feuil2!AA113&amp;Feuil2!AB113</f>
        <v/>
      </c>
    </row>
    <row r="113" spans="6:6">
      <c r="F113" t="str">
        <f>Feuil2!G114&amp;Feuil2!Y114&amp;Feuil2!Z114&amp;Feuil2!AA114&amp;Feuil2!AB114</f>
        <v/>
      </c>
    </row>
    <row r="114" spans="6:6">
      <c r="F114" t="str">
        <f>Feuil2!G115&amp;Feuil2!Y115&amp;Feuil2!Z115&amp;Feuil2!AA115&amp;Feuil2!AB115</f>
        <v/>
      </c>
    </row>
    <row r="115" spans="6:6">
      <c r="F115" t="str">
        <f>Feuil2!G116&amp;Feuil2!Y116&amp;Feuil2!Z116&amp;Feuil2!AA116&amp;Feuil2!AB116</f>
        <v/>
      </c>
    </row>
    <row r="116" spans="6:6">
      <c r="F116" t="str">
        <f>Feuil2!G117&amp;Feuil2!Y117&amp;Feuil2!Z117&amp;Feuil2!AA117&amp;Feuil2!AB117</f>
        <v/>
      </c>
    </row>
    <row r="117" spans="6:6">
      <c r="F117" t="str">
        <f>Feuil2!G118&amp;Feuil2!Y118&amp;Feuil2!Z118&amp;Feuil2!AA118&amp;Feuil2!AB118</f>
        <v/>
      </c>
    </row>
    <row r="118" spans="6:6">
      <c r="F118" t="str">
        <f>Feuil2!G119&amp;Feuil2!Y119&amp;Feuil2!Z119&amp;Feuil2!AA119&amp;Feuil2!AB119</f>
        <v/>
      </c>
    </row>
    <row r="119" spans="6:6">
      <c r="F119" t="str">
        <f>Feuil2!G120&amp;Feuil2!Y120&amp;Feuil2!Z120&amp;Feuil2!AA120&amp;Feuil2!AB120</f>
        <v/>
      </c>
    </row>
    <row r="120" spans="6:6">
      <c r="F120" t="str">
        <f>Feuil2!G121&amp;Feuil2!Y121&amp;Feuil2!Z121&amp;Feuil2!AA121&amp;Feuil2!AB121</f>
        <v/>
      </c>
    </row>
    <row r="121" spans="6:6">
      <c r="F121" t="str">
        <f>Feuil2!G122&amp;Feuil2!Y122&amp;Feuil2!Z122&amp;Feuil2!AA122&amp;Feuil2!AB122</f>
        <v/>
      </c>
    </row>
    <row r="122" spans="6:6">
      <c r="F122" t="str">
        <f>Feuil2!G123&amp;Feuil2!Y123&amp;Feuil2!Z123&amp;Feuil2!AA123&amp;Feuil2!AB123</f>
        <v/>
      </c>
    </row>
    <row r="123" spans="6:6">
      <c r="F123" t="str">
        <f>Feuil2!G124&amp;Feuil2!Y124&amp;Feuil2!Z124&amp;Feuil2!AA124&amp;Feuil2!AB124</f>
        <v/>
      </c>
    </row>
    <row r="124" spans="6:6">
      <c r="F124" t="str">
        <f>Feuil2!G125&amp;Feuil2!Y125&amp;Feuil2!Z125&amp;Feuil2!AA125&amp;Feuil2!AB125</f>
        <v/>
      </c>
    </row>
    <row r="125" spans="6:6">
      <c r="F125" t="str">
        <f>Feuil2!G126&amp;Feuil2!Y126&amp;Feuil2!Z126&amp;Feuil2!AA126&amp;Feuil2!AB126</f>
        <v/>
      </c>
    </row>
    <row r="126" spans="6:6">
      <c r="F126" t="str">
        <f>Feuil2!G127&amp;Feuil2!Y127&amp;Feuil2!Z127&amp;Feuil2!AA127&amp;Feuil2!AB127</f>
        <v/>
      </c>
    </row>
    <row r="127" spans="6:6">
      <c r="F127" t="str">
        <f>Feuil2!G128&amp;Feuil2!Y128&amp;Feuil2!Z128&amp;Feuil2!AA128&amp;Feuil2!AB128</f>
        <v/>
      </c>
    </row>
    <row r="128" spans="6:6">
      <c r="F128" t="str">
        <f>Feuil2!G129&amp;Feuil2!Y129&amp;Feuil2!Z129&amp;Feuil2!AA129&amp;Feuil2!AB129</f>
        <v/>
      </c>
    </row>
    <row r="129" spans="6:6">
      <c r="F129" t="str">
        <f>Feuil2!G130&amp;Feuil2!Y130&amp;Feuil2!Z130&amp;Feuil2!AA130&amp;Feuil2!AB130</f>
        <v/>
      </c>
    </row>
    <row r="130" spans="6:6">
      <c r="F130" t="str">
        <f>Feuil2!G131&amp;Feuil2!Y131&amp;Feuil2!Z131&amp;Feuil2!AA131&amp;Feuil2!AB131</f>
        <v/>
      </c>
    </row>
    <row r="131" spans="6:6">
      <c r="F131" t="str">
        <f>Feuil2!G132&amp;Feuil2!Y132&amp;Feuil2!Z132&amp;Feuil2!AA132&amp;Feuil2!AB132</f>
        <v/>
      </c>
    </row>
    <row r="132" spans="6:6">
      <c r="F132" t="str">
        <f>Feuil2!G133&amp;Feuil2!Y133&amp;Feuil2!Z133&amp;Feuil2!AA133&amp;Feuil2!AB133</f>
        <v/>
      </c>
    </row>
    <row r="133" spans="6:6">
      <c r="F133" t="str">
        <f>Feuil2!G134&amp;Feuil2!Y134&amp;Feuil2!Z134&amp;Feuil2!AA134&amp;Feuil2!AB134</f>
        <v/>
      </c>
    </row>
    <row r="134" spans="6:6">
      <c r="F134" t="str">
        <f>Feuil2!G135&amp;Feuil2!Y135&amp;Feuil2!Z135&amp;Feuil2!AA135&amp;Feuil2!AB135</f>
        <v/>
      </c>
    </row>
    <row r="135" spans="6:6">
      <c r="F135" t="str">
        <f>Feuil2!G136&amp;Feuil2!Y136&amp;Feuil2!Z136&amp;Feuil2!AA136&amp;Feuil2!AB136</f>
        <v/>
      </c>
    </row>
    <row r="136" spans="6:6">
      <c r="F136" t="str">
        <f>Feuil2!G137&amp;Feuil2!Y137&amp;Feuil2!Z137&amp;Feuil2!AA137&amp;Feuil2!AB137</f>
        <v/>
      </c>
    </row>
    <row r="137" spans="6:6">
      <c r="F137" t="str">
        <f>Feuil2!G138&amp;Feuil2!Y138&amp;Feuil2!Z138&amp;Feuil2!AA138&amp;Feuil2!AB138</f>
        <v/>
      </c>
    </row>
    <row r="138" spans="6:6">
      <c r="F138" t="str">
        <f>Feuil2!G139&amp;Feuil2!Y139&amp;Feuil2!Z139&amp;Feuil2!AA139&amp;Feuil2!AB139</f>
        <v/>
      </c>
    </row>
    <row r="139" spans="6:6">
      <c r="F139" t="str">
        <f>Feuil2!G140&amp;Feuil2!Y140&amp;Feuil2!Z140&amp;Feuil2!AA140&amp;Feuil2!AB140</f>
        <v/>
      </c>
    </row>
    <row r="140" spans="6:6">
      <c r="F140" t="str">
        <f>Feuil2!G141&amp;Feuil2!Y141&amp;Feuil2!Z141&amp;Feuil2!AA141&amp;Feuil2!AB141</f>
        <v/>
      </c>
    </row>
    <row r="141" spans="6:6">
      <c r="F141" t="str">
        <f>Feuil2!G142&amp;Feuil2!Y142&amp;Feuil2!Z142&amp;Feuil2!AA142&amp;Feuil2!AB142</f>
        <v/>
      </c>
    </row>
    <row r="142" spans="6:6">
      <c r="F142" t="str">
        <f>Feuil2!G143&amp;Feuil2!Y143&amp;Feuil2!Z143&amp;Feuil2!AA143&amp;Feuil2!AB143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501"/>
  <sheetViews>
    <sheetView workbookViewId="0">
      <pane ySplit="2" topLeftCell="A3" activePane="bottomLeft" state="frozenSplit"/>
      <selection pane="bottomLeft" activeCell="A503" sqref="A503"/>
    </sheetView>
  </sheetViews>
  <sheetFormatPr baseColWidth="10" defaultColWidth="6.140625" defaultRowHeight="15"/>
  <cols>
    <col min="1" max="11" width="6.140625" style="3"/>
    <col min="12" max="12" width="6.140625" style="5"/>
    <col min="13" max="15" width="6.140625" style="3"/>
    <col min="16" max="16" width="6.140625" style="2"/>
    <col min="17" max="17" width="6.140625" style="3"/>
    <col min="18" max="18" width="6.140625" style="5"/>
    <col min="19" max="19" width="6.140625" style="3"/>
    <col min="20" max="20" width="6.140625" style="5"/>
    <col min="21" max="21" width="6.140625" style="3"/>
    <col min="22" max="22" width="6.140625" style="5"/>
    <col min="23" max="23" width="6.140625" style="3"/>
    <col min="24" max="24" width="6.140625" style="5"/>
    <col min="25" max="16384" width="6.140625" style="3"/>
  </cols>
  <sheetData>
    <row r="1" spans="1:28">
      <c r="A1" s="6"/>
      <c r="B1" s="8"/>
      <c r="C1" s="8"/>
      <c r="D1" s="8"/>
      <c r="E1" s="8"/>
      <c r="F1" s="8"/>
      <c r="G1" s="8"/>
      <c r="H1" s="8"/>
      <c r="I1" s="8"/>
      <c r="J1" s="8"/>
      <c r="K1" s="8" t="s">
        <v>35</v>
      </c>
      <c r="L1" s="9">
        <f>MAX(L3:L64000)</f>
        <v>4</v>
      </c>
      <c r="M1" s="8">
        <f>COUNT(M3:M64000)</f>
        <v>9</v>
      </c>
      <c r="N1" s="8">
        <f t="shared" ref="N1:P1" si="0">COUNT(N3:N64000)</f>
        <v>2</v>
      </c>
      <c r="O1" s="8">
        <f t="shared" si="0"/>
        <v>4</v>
      </c>
      <c r="P1" s="8">
        <f t="shared" si="0"/>
        <v>5</v>
      </c>
      <c r="Q1" s="8"/>
      <c r="R1" s="9"/>
      <c r="S1" s="8"/>
      <c r="T1" s="9"/>
      <c r="U1" s="8"/>
      <c r="V1" s="9"/>
      <c r="W1" s="8"/>
      <c r="X1" s="9"/>
      <c r="Y1" s="8"/>
      <c r="Z1" s="8"/>
      <c r="AA1" s="8"/>
      <c r="AB1" s="8"/>
    </row>
    <row r="2" spans="1:28" s="4" customFormat="1">
      <c r="A2" s="7"/>
      <c r="B2" s="10" t="s">
        <v>28</v>
      </c>
      <c r="C2" s="10" t="s">
        <v>29</v>
      </c>
      <c r="D2" s="10" t="s">
        <v>30</v>
      </c>
      <c r="E2" s="10" t="s">
        <v>31</v>
      </c>
      <c r="F2" s="10" t="s">
        <v>32</v>
      </c>
      <c r="G2" s="10" t="str">
        <f>B2</f>
        <v>M1</v>
      </c>
      <c r="H2" s="10" t="str">
        <f t="shared" ref="H2:K2" si="1">C2</f>
        <v>M2</v>
      </c>
      <c r="I2" s="10" t="str">
        <f t="shared" si="1"/>
        <v>M3</v>
      </c>
      <c r="J2" s="10" t="str">
        <f t="shared" si="1"/>
        <v>M4</v>
      </c>
      <c r="K2" s="10" t="str">
        <f t="shared" si="1"/>
        <v>M5</v>
      </c>
      <c r="L2" s="11">
        <v>1</v>
      </c>
      <c r="M2" s="10">
        <v>2</v>
      </c>
      <c r="N2" s="10">
        <v>3</v>
      </c>
      <c r="O2" s="10">
        <v>4</v>
      </c>
      <c r="P2" s="10">
        <v>5</v>
      </c>
      <c r="Q2" s="10" t="s">
        <v>29</v>
      </c>
      <c r="R2" s="11" t="s">
        <v>29</v>
      </c>
      <c r="S2" s="10" t="s">
        <v>30</v>
      </c>
      <c r="T2" s="11" t="s">
        <v>30</v>
      </c>
      <c r="U2" s="10" t="s">
        <v>31</v>
      </c>
      <c r="V2" s="11" t="s">
        <v>31</v>
      </c>
      <c r="W2" s="10" t="s">
        <v>32</v>
      </c>
      <c r="X2" s="11" t="s">
        <v>32</v>
      </c>
      <c r="Y2" s="10" t="str">
        <f>H2</f>
        <v>M2</v>
      </c>
      <c r="Z2" s="10" t="s">
        <v>30</v>
      </c>
      <c r="AA2" s="10" t="s">
        <v>31</v>
      </c>
      <c r="AB2" s="10" t="s">
        <v>32</v>
      </c>
    </row>
    <row r="3" spans="1:28">
      <c r="A3" s="6">
        <v>1</v>
      </c>
      <c r="B3" s="8" t="str">
        <f>IF(ISBLANK(Feuil1!A2),"",ROW(Feuil1!A2))</f>
        <v/>
      </c>
      <c r="C3" s="8">
        <f>IF(ISBLANK(Feuil1!B2),"",ROW(Feuil1!B2))</f>
        <v>2</v>
      </c>
      <c r="D3" s="8" t="str">
        <f>IF(ISBLANK(Feuil1!C2),"",ROW(Feuil1!C2))</f>
        <v/>
      </c>
      <c r="E3" s="8" t="str">
        <f>IF(ISBLANK(Feuil1!D2),"",ROW(Feuil1!D2))</f>
        <v/>
      </c>
      <c r="F3" s="8">
        <f>IF(ISBLANK(Feuil1!E2),"",ROW(Feuil1!E2))</f>
        <v>2</v>
      </c>
      <c r="G3" s="8" t="str">
        <f>IF(ISERROR(SMALL($B$3:$B$64000,$A3)),"",INDEX(Feuil1!A:A,SMALL($B$3:$B$64000,$A3)))</f>
        <v>A6</v>
      </c>
      <c r="H3" s="8" t="str">
        <f>IF(ISERROR(SMALL($C$3:$C$64000,$A3)),"",INDEX(Feuil1!B:B,SMALL($C$3:$C$64000,$A3)))</f>
        <v>B1</v>
      </c>
      <c r="I3" s="8" t="str">
        <f>IF(ISERROR(SMALL($D$3:$D$64000,$A3)),"",INDEX(Feuil1!C:C,SMALL($D$3:$D$64000,$A3)))</f>
        <v>C15</v>
      </c>
      <c r="J3" s="8" t="str">
        <f>IF(ISERROR(SMALL($E$3:$E$64000,$A3)),"",INDEX(Feuil1!D:D,SMALL($E$3:$E$64000,$A3)))</f>
        <v>D13</v>
      </c>
      <c r="K3" s="8" t="str">
        <f>IF(ISERROR(SMALL($F$3:$F$64000,$A3)),"",INDEX(Feuil1!E:E,SMALL($F$3:$F$64000,$A3)))</f>
        <v>E1</v>
      </c>
      <c r="L3" s="9">
        <f>IF(G3="","",ROW()-2)</f>
        <v>1</v>
      </c>
      <c r="M3" s="8">
        <f t="shared" ref="M3:P3" si="2">IF(H3="","",ROW()-2)</f>
        <v>1</v>
      </c>
      <c r="N3" s="8">
        <f t="shared" si="2"/>
        <v>1</v>
      </c>
      <c r="O3" s="8">
        <f t="shared" si="2"/>
        <v>1</v>
      </c>
      <c r="P3" s="8">
        <f t="shared" si="2"/>
        <v>1</v>
      </c>
      <c r="Q3" s="8" t="b">
        <f>IF(ISERROR(IF(L3&gt;$L$1,Q2+1)),"",IF(L3&gt;$L$1,Q2+1))</f>
        <v>0</v>
      </c>
      <c r="R3" s="9" t="str">
        <f>IF(Q3&lt;=$M$1,Q3,"")</f>
        <v/>
      </c>
      <c r="S3" s="8" t="b">
        <f>IF(ISERROR(IF(Q3=FALSE,FALSE,IF(R3&gt;$M$1,S2+1))),"",IF(Q3=FALSE,FALSE,IF(R3&gt;$M$1,S2+1)))</f>
        <v>0</v>
      </c>
      <c r="T3" s="9" t="str">
        <f>IF(S3&lt;=$N$1,S3,"")</f>
        <v/>
      </c>
      <c r="U3" s="8" t="b">
        <f>IF(ISERROR(IF(NOT(AND(Q3,S3)),FALSE,IF(T3&gt;$N$1,U2+1))),"",IF(NOT(AND(Q3,S3)),FALSE,IF(T3&gt;$N$1,U2+1)))</f>
        <v>0</v>
      </c>
      <c r="V3" s="9" t="str">
        <f>IF(U3&lt;=$O$1,U3,"")</f>
        <v/>
      </c>
      <c r="W3" s="8" t="str">
        <f>IF(ISERROR(IF(NOT(AND(Q3,S3,U3)),"",IF(V3&gt;$O$1,W2+1))),"",IF(NOT(AND(Q3,S3,U3)),"",IF(V3&gt;$O$1,W2+1)))</f>
        <v/>
      </c>
      <c r="X3" s="9" t="str">
        <f>IF(W3&lt;=$P$1,W3,"")</f>
        <v/>
      </c>
      <c r="Y3" s="8" t="str">
        <f>IF(R3="","",INDEX(H$3:H$64000,R3))</f>
        <v/>
      </c>
      <c r="Z3" s="8" t="str">
        <f>IF(T3="","",INDEX(I$3:I$64000,T3))</f>
        <v/>
      </c>
      <c r="AA3" s="8" t="str">
        <f>IF(V3="","",INDEX(J$3:J$64000,V3))</f>
        <v/>
      </c>
      <c r="AB3" s="8" t="str">
        <f>IF(X3="","",INDEX(K$3:K$64000,X3))</f>
        <v/>
      </c>
    </row>
    <row r="4" spans="1:28">
      <c r="A4" s="6">
        <v>2</v>
      </c>
      <c r="B4" s="8" t="str">
        <f>IF(ISBLANK(Feuil1!A3),"",ROW(Feuil1!A3))</f>
        <v/>
      </c>
      <c r="C4" s="8" t="str">
        <f>IF(ISBLANK(Feuil1!B3),"",ROW(Feuil1!B3))</f>
        <v/>
      </c>
      <c r="D4" s="8" t="str">
        <f>IF(ISBLANK(Feuil1!C3),"",ROW(Feuil1!C3))</f>
        <v/>
      </c>
      <c r="E4" s="8" t="str">
        <f>IF(ISBLANK(Feuil1!D3),"",ROW(Feuil1!D3))</f>
        <v/>
      </c>
      <c r="F4" s="8">
        <f>IF(ISBLANK(Feuil1!E3),"",ROW(Feuil1!E3))</f>
        <v>3</v>
      </c>
      <c r="G4" s="8" t="str">
        <f>IF(ISERROR(SMALL($B$3:$B$64000,$A4)),"",INDEX(Feuil1!A:A,SMALL($B$3:$B$64000,$A4)))</f>
        <v>A7</v>
      </c>
      <c r="H4" s="8" t="str">
        <f>IF(ISERROR(SMALL($C$3:$C$64000,$A4)),"",INDEX(Feuil1!B:B,SMALL($C$3:$C$64000,$A4)))</f>
        <v>B6</v>
      </c>
      <c r="I4" s="8" t="str">
        <f>IF(ISERROR(SMALL($D$3:$D$64000,$A4)),"",INDEX(Feuil1!C:C,SMALL($D$3:$D$64000,$A4)))</f>
        <v>C16</v>
      </c>
      <c r="J4" s="8" t="str">
        <f>IF(ISERROR(SMALL($E$3:$E$64000,$A4)),"",INDEX(Feuil1!D:D,SMALL($E$3:$E$64000,$A4)))</f>
        <v>D14</v>
      </c>
      <c r="K4" s="8" t="str">
        <f>IF(ISERROR(SMALL($F$3:$F$64000,$A4)),"",INDEX(Feuil1!E:E,SMALL($F$3:$F$64000,$A4)))</f>
        <v>E2</v>
      </c>
      <c r="L4" s="9">
        <f t="shared" ref="L4:L23" si="3">IF(G4="","",ROW()-2)</f>
        <v>2</v>
      </c>
      <c r="M4" s="8">
        <f t="shared" ref="M4:M23" si="4">IF(H4="","",ROW()-2)</f>
        <v>2</v>
      </c>
      <c r="N4" s="8">
        <f t="shared" ref="N4:N23" si="5">IF(I4="","",ROW()-2)</f>
        <v>2</v>
      </c>
      <c r="O4" s="8">
        <f t="shared" ref="O4:O23" si="6">IF(J4="","",ROW()-2)</f>
        <v>2</v>
      </c>
      <c r="P4" s="8">
        <f t="shared" ref="P4:P23" si="7">IF(K4="","",ROW()-2)</f>
        <v>2</v>
      </c>
      <c r="Q4" s="8" t="b">
        <f t="shared" ref="Q4:Q13" si="8">IF(ISERROR(IF(L4&gt;$L$1,Q3+1)),"",IF(L4&gt;$L$1,Q3+1))</f>
        <v>0</v>
      </c>
      <c r="R4" s="9" t="str">
        <f t="shared" ref="R4:R67" si="9">IF(Q4&lt;=$M$1,Q4,"")</f>
        <v/>
      </c>
      <c r="S4" s="8" t="b">
        <f t="shared" ref="S4:S13" si="10">IF(ISERROR(IF(Q4=FALSE,FALSE,IF(R4&gt;$M$1,S3+1))),"",IF(Q4=FALSE,FALSE,IF(R4&gt;$M$1,S3+1)))</f>
        <v>0</v>
      </c>
      <c r="T4" s="9" t="str">
        <f t="shared" ref="T4:T67" si="11">IF(S4&lt;=$N$1,S4,"")</f>
        <v/>
      </c>
      <c r="U4" s="8" t="b">
        <f t="shared" ref="U4:U13" si="12">IF(ISERROR(IF(NOT(AND(Q4,S4)),FALSE,IF(T4&gt;$N$1,U3+1))),"",IF(NOT(AND(Q4,S4)),FALSE,IF(T4&gt;$N$1,U3+1)))</f>
        <v>0</v>
      </c>
      <c r="V4" s="9" t="str">
        <f t="shared" ref="V4:V67" si="13">IF(U4&lt;=$O$1,U4,"")</f>
        <v/>
      </c>
      <c r="W4" s="8" t="str">
        <f t="shared" ref="W4:W13" si="14">IF(ISERROR(IF(NOT(AND(Q4,S4,U4)),"",IF(V4&gt;$O$1,W3+1))),"",IF(NOT(AND(Q4,S4,U4)),"",IF(V4&gt;$O$1,W3+1)))</f>
        <v/>
      </c>
      <c r="X4" s="9" t="str">
        <f t="shared" ref="X4:X67" si="15">IF(W4&lt;=$P$1,W4,"")</f>
        <v/>
      </c>
      <c r="Y4" s="8" t="str">
        <f t="shared" ref="Y4:Y13" si="16">IF(R4="","",INDEX(H$3:H$64000,R4))</f>
        <v/>
      </c>
      <c r="Z4" s="8" t="str">
        <f t="shared" ref="Z4:Z13" si="17">IF(T4="","",INDEX(I$3:I$64000,T4))</f>
        <v/>
      </c>
      <c r="AA4" s="8" t="str">
        <f t="shared" ref="AA4:AA13" si="18">IF(V4="","",INDEX(J$3:J$64000,V4))</f>
        <v/>
      </c>
      <c r="AB4" s="8" t="str">
        <f t="shared" ref="AB4:AB13" si="19">IF(X4="","",INDEX(K$3:K$64000,X4))</f>
        <v/>
      </c>
    </row>
    <row r="5" spans="1:28">
      <c r="A5" s="6">
        <v>3</v>
      </c>
      <c r="B5" s="8" t="str">
        <f>IF(ISBLANK(Feuil1!A4),"",ROW(Feuil1!A4))</f>
        <v/>
      </c>
      <c r="C5" s="8" t="str">
        <f>IF(ISBLANK(Feuil1!B4),"",ROW(Feuil1!B4))</f>
        <v/>
      </c>
      <c r="D5" s="8" t="str">
        <f>IF(ISBLANK(Feuil1!C4),"",ROW(Feuil1!C4))</f>
        <v/>
      </c>
      <c r="E5" s="8" t="str">
        <f>IF(ISBLANK(Feuil1!D4),"",ROW(Feuil1!D4))</f>
        <v/>
      </c>
      <c r="F5" s="8" t="str">
        <f>IF(ISBLANK(Feuil1!E4),"",ROW(Feuil1!E4))</f>
        <v/>
      </c>
      <c r="G5" s="8" t="str">
        <f>IF(ISERROR(SMALL($B$3:$B$64000,$A5)),"",INDEX(Feuil1!A:A,SMALL($B$3:$B$64000,$A5)))</f>
        <v>A9</v>
      </c>
      <c r="H5" s="8" t="str">
        <f>IF(ISERROR(SMALL($C$3:$C$64000,$A5)),"",INDEX(Feuil1!B:B,SMALL($C$3:$C$64000,$A5)))</f>
        <v>B7</v>
      </c>
      <c r="I5" s="8" t="str">
        <f>IF(ISERROR(SMALL($D$3:$D$64000,$A5)),"",INDEX(Feuil1!C:C,SMALL($D$3:$D$64000,$A5)))</f>
        <v/>
      </c>
      <c r="J5" s="8" t="str">
        <f>IF(ISERROR(SMALL($E$3:$E$64000,$A5)),"",INDEX(Feuil1!D:D,SMALL($E$3:$E$64000,$A5)))</f>
        <v>D15</v>
      </c>
      <c r="K5" s="8" t="str">
        <f>IF(ISERROR(SMALL($F$3:$F$64000,$A5)),"",INDEX(Feuil1!E:E,SMALL($F$3:$F$64000,$A5)))</f>
        <v>E8</v>
      </c>
      <c r="L5" s="9">
        <f t="shared" si="3"/>
        <v>3</v>
      </c>
      <c r="M5" s="8">
        <f t="shared" si="4"/>
        <v>3</v>
      </c>
      <c r="N5" s="8" t="str">
        <f t="shared" si="5"/>
        <v/>
      </c>
      <c r="O5" s="8">
        <f t="shared" si="6"/>
        <v>3</v>
      </c>
      <c r="P5" s="8">
        <f t="shared" si="7"/>
        <v>3</v>
      </c>
      <c r="Q5" s="8" t="b">
        <f t="shared" si="8"/>
        <v>0</v>
      </c>
      <c r="R5" s="9" t="str">
        <f t="shared" si="9"/>
        <v/>
      </c>
      <c r="S5" s="8" t="b">
        <f t="shared" si="10"/>
        <v>0</v>
      </c>
      <c r="T5" s="9" t="str">
        <f t="shared" si="11"/>
        <v/>
      </c>
      <c r="U5" s="8" t="b">
        <f t="shared" si="12"/>
        <v>0</v>
      </c>
      <c r="V5" s="9" t="str">
        <f t="shared" si="13"/>
        <v/>
      </c>
      <c r="W5" s="8" t="str">
        <f t="shared" si="14"/>
        <v/>
      </c>
      <c r="X5" s="9" t="str">
        <f t="shared" si="15"/>
        <v/>
      </c>
      <c r="Y5" s="8" t="str">
        <f t="shared" si="16"/>
        <v/>
      </c>
      <c r="Z5" s="8" t="str">
        <f t="shared" si="17"/>
        <v/>
      </c>
      <c r="AA5" s="8" t="str">
        <f t="shared" si="18"/>
        <v/>
      </c>
      <c r="AB5" s="8" t="str">
        <f t="shared" si="19"/>
        <v/>
      </c>
    </row>
    <row r="6" spans="1:28">
      <c r="A6" s="6">
        <v>4</v>
      </c>
      <c r="B6" s="8" t="str">
        <f>IF(ISBLANK(Feuil1!A5),"",ROW(Feuil1!A5))</f>
        <v/>
      </c>
      <c r="C6" s="8" t="str">
        <f>IF(ISBLANK(Feuil1!B5),"",ROW(Feuil1!B5))</f>
        <v/>
      </c>
      <c r="D6" s="8" t="str">
        <f>IF(ISBLANK(Feuil1!C5),"",ROW(Feuil1!C5))</f>
        <v/>
      </c>
      <c r="E6" s="8" t="str">
        <f>IF(ISBLANK(Feuil1!D5),"",ROW(Feuil1!D5))</f>
        <v/>
      </c>
      <c r="F6" s="8" t="str">
        <f>IF(ISBLANK(Feuil1!E5),"",ROW(Feuil1!E5))</f>
        <v/>
      </c>
      <c r="G6" s="8" t="str">
        <f>IF(ISERROR(SMALL($B$3:$B$64000,$A6)),"",INDEX(Feuil1!A:A,SMALL($B$3:$B$64000,$A6)))</f>
        <v>A10</v>
      </c>
      <c r="H6" s="8" t="str">
        <f>IF(ISERROR(SMALL($C$3:$C$64000,$A6)),"",INDEX(Feuil1!B:B,SMALL($C$3:$C$64000,$A6)))</f>
        <v>B8</v>
      </c>
      <c r="I6" s="8" t="str">
        <f>IF(ISERROR(SMALL($D$3:$D$64000,$A6)),"",INDEX(Feuil1!C:C,SMALL($D$3:$D$64000,$A6)))</f>
        <v/>
      </c>
      <c r="J6" s="8" t="str">
        <f>IF(ISERROR(SMALL($E$3:$E$64000,$A6)),"",INDEX(Feuil1!D:D,SMALL($E$3:$E$64000,$A6)))</f>
        <v>D16</v>
      </c>
      <c r="K6" s="8" t="str">
        <f>IF(ISERROR(SMALL($F$3:$F$64000,$A6)),"",INDEX(Feuil1!E:E,SMALL($F$3:$F$64000,$A6)))</f>
        <v>E15</v>
      </c>
      <c r="L6" s="9">
        <f t="shared" si="3"/>
        <v>4</v>
      </c>
      <c r="M6" s="8">
        <f t="shared" si="4"/>
        <v>4</v>
      </c>
      <c r="N6" s="8" t="str">
        <f t="shared" si="5"/>
        <v/>
      </c>
      <c r="O6" s="8">
        <f t="shared" si="6"/>
        <v>4</v>
      </c>
      <c r="P6" s="8">
        <f t="shared" si="7"/>
        <v>4</v>
      </c>
      <c r="Q6" s="8" t="b">
        <f t="shared" si="8"/>
        <v>0</v>
      </c>
      <c r="R6" s="9" t="str">
        <f t="shared" si="9"/>
        <v/>
      </c>
      <c r="S6" s="8" t="b">
        <f t="shared" si="10"/>
        <v>0</v>
      </c>
      <c r="T6" s="9" t="str">
        <f t="shared" si="11"/>
        <v/>
      </c>
      <c r="U6" s="8" t="b">
        <f t="shared" si="12"/>
        <v>0</v>
      </c>
      <c r="V6" s="9" t="str">
        <f t="shared" si="13"/>
        <v/>
      </c>
      <c r="W6" s="8" t="str">
        <f t="shared" si="14"/>
        <v/>
      </c>
      <c r="X6" s="9" t="str">
        <f t="shared" si="15"/>
        <v/>
      </c>
      <c r="Y6" s="8" t="str">
        <f t="shared" si="16"/>
        <v/>
      </c>
      <c r="Z6" s="8" t="str">
        <f t="shared" si="17"/>
        <v/>
      </c>
      <c r="AA6" s="8" t="str">
        <f t="shared" si="18"/>
        <v/>
      </c>
      <c r="AB6" s="8" t="str">
        <f t="shared" si="19"/>
        <v/>
      </c>
    </row>
    <row r="7" spans="1:28">
      <c r="A7" s="6">
        <v>5</v>
      </c>
      <c r="B7" s="8" t="str">
        <f>IF(ISBLANK(Feuil1!A6),"",ROW(Feuil1!A6))</f>
        <v/>
      </c>
      <c r="C7" s="8" t="str">
        <f>IF(ISBLANK(Feuil1!B6),"",ROW(Feuil1!B6))</f>
        <v/>
      </c>
      <c r="D7" s="8" t="str">
        <f>IF(ISBLANK(Feuil1!C6),"",ROW(Feuil1!C6))</f>
        <v/>
      </c>
      <c r="E7" s="8" t="str">
        <f>IF(ISBLANK(Feuil1!D6),"",ROW(Feuil1!D6))</f>
        <v/>
      </c>
      <c r="F7" s="8" t="str">
        <f>IF(ISBLANK(Feuil1!E6),"",ROW(Feuil1!E6))</f>
        <v/>
      </c>
      <c r="G7" s="8" t="str">
        <f>IF(ISERROR(SMALL($B$3:$B$64000,$A7)),"",INDEX(Feuil1!A:A,SMALL($B$3:$B$64000,$A7)))</f>
        <v/>
      </c>
      <c r="H7" s="8" t="str">
        <f>IF(ISERROR(SMALL($C$3:$C$64000,$A7)),"",INDEX(Feuil1!B:B,SMALL($C$3:$C$64000,$A7)))</f>
        <v>B9</v>
      </c>
      <c r="I7" s="8" t="str">
        <f>IF(ISERROR(SMALL($D$3:$D$64000,$A7)),"",INDEX(Feuil1!C:C,SMALL($D$3:$D$64000,$A7)))</f>
        <v/>
      </c>
      <c r="J7" s="8" t="str">
        <f>IF(ISERROR(SMALL($E$3:$E$64000,$A7)),"",INDEX(Feuil1!D:D,SMALL($E$3:$E$64000,$A7)))</f>
        <v/>
      </c>
      <c r="K7" s="8" t="str">
        <f>IF(ISERROR(SMALL($F$3:$F$64000,$A7)),"",INDEX(Feuil1!E:E,SMALL($F$3:$F$64000,$A7)))</f>
        <v>E16</v>
      </c>
      <c r="L7" s="9" t="str">
        <f t="shared" si="3"/>
        <v/>
      </c>
      <c r="M7" s="8">
        <f t="shared" si="4"/>
        <v>5</v>
      </c>
      <c r="N7" s="8" t="str">
        <f t="shared" si="5"/>
        <v/>
      </c>
      <c r="O7" s="8" t="str">
        <f t="shared" si="6"/>
        <v/>
      </c>
      <c r="P7" s="8">
        <f t="shared" si="7"/>
        <v>5</v>
      </c>
      <c r="Q7" s="8">
        <f t="shared" si="8"/>
        <v>1</v>
      </c>
      <c r="R7" s="9">
        <f t="shared" si="9"/>
        <v>1</v>
      </c>
      <c r="S7" s="8" t="b">
        <f t="shared" si="10"/>
        <v>0</v>
      </c>
      <c r="T7" s="9" t="str">
        <f t="shared" si="11"/>
        <v/>
      </c>
      <c r="U7" s="8" t="b">
        <f t="shared" si="12"/>
        <v>0</v>
      </c>
      <c r="V7" s="9" t="str">
        <f t="shared" si="13"/>
        <v/>
      </c>
      <c r="W7" s="8" t="str">
        <f t="shared" si="14"/>
        <v/>
      </c>
      <c r="X7" s="9" t="str">
        <f t="shared" si="15"/>
        <v/>
      </c>
      <c r="Y7" s="8" t="str">
        <f t="shared" si="16"/>
        <v>B1</v>
      </c>
      <c r="Z7" s="8" t="str">
        <f t="shared" si="17"/>
        <v/>
      </c>
      <c r="AA7" s="8" t="str">
        <f t="shared" si="18"/>
        <v/>
      </c>
      <c r="AB7" s="8" t="str">
        <f t="shared" si="19"/>
        <v/>
      </c>
    </row>
    <row r="8" spans="1:28">
      <c r="A8" s="6">
        <v>6</v>
      </c>
      <c r="B8" s="8">
        <f>IF(ISBLANK(Feuil1!A7),"",ROW(Feuil1!A7))</f>
        <v>7</v>
      </c>
      <c r="C8" s="8">
        <f>IF(ISBLANK(Feuil1!B7),"",ROW(Feuil1!B7))</f>
        <v>7</v>
      </c>
      <c r="D8" s="8" t="str">
        <f>IF(ISBLANK(Feuil1!C7),"",ROW(Feuil1!C7))</f>
        <v/>
      </c>
      <c r="E8" s="8" t="str">
        <f>IF(ISBLANK(Feuil1!D7),"",ROW(Feuil1!D7))</f>
        <v/>
      </c>
      <c r="F8" s="8" t="str">
        <f>IF(ISBLANK(Feuil1!E7),"",ROW(Feuil1!E7))</f>
        <v/>
      </c>
      <c r="G8" s="8" t="str">
        <f>IF(ISERROR(SMALL($B$3:$B$64000,$A8)),"",INDEX(Feuil1!A:A,SMALL($B$3:$B$64000,$A8)))</f>
        <v/>
      </c>
      <c r="H8" s="8" t="str">
        <f>IF(ISERROR(SMALL($C$3:$C$64000,$A8)),"",INDEX(Feuil1!B:B,SMALL($C$3:$C$64000,$A8)))</f>
        <v>B10</v>
      </c>
      <c r="I8" s="8" t="str">
        <f>IF(ISERROR(SMALL($D$3:$D$64000,$A8)),"",INDEX(Feuil1!C:C,SMALL($D$3:$D$64000,$A8)))</f>
        <v/>
      </c>
      <c r="J8" s="8" t="str">
        <f>IF(ISERROR(SMALL($E$3:$E$64000,$A8)),"",INDEX(Feuil1!D:D,SMALL($E$3:$E$64000,$A8)))</f>
        <v/>
      </c>
      <c r="K8" s="8" t="str">
        <f>IF(ISERROR(SMALL($F$3:$F$64000,$A8)),"",INDEX(Feuil1!E:E,SMALL($F$3:$F$64000,$A8)))</f>
        <v/>
      </c>
      <c r="L8" s="9" t="str">
        <f t="shared" si="3"/>
        <v/>
      </c>
      <c r="M8" s="8">
        <f t="shared" si="4"/>
        <v>6</v>
      </c>
      <c r="N8" s="8" t="str">
        <f t="shared" si="5"/>
        <v/>
      </c>
      <c r="O8" s="8" t="str">
        <f t="shared" si="6"/>
        <v/>
      </c>
      <c r="P8" s="8" t="str">
        <f t="shared" si="7"/>
        <v/>
      </c>
      <c r="Q8" s="8">
        <f t="shared" si="8"/>
        <v>2</v>
      </c>
      <c r="R8" s="9">
        <f t="shared" si="9"/>
        <v>2</v>
      </c>
      <c r="S8" s="8" t="b">
        <f t="shared" si="10"/>
        <v>0</v>
      </c>
      <c r="T8" s="9" t="str">
        <f t="shared" si="11"/>
        <v/>
      </c>
      <c r="U8" s="8" t="b">
        <f t="shared" si="12"/>
        <v>0</v>
      </c>
      <c r="V8" s="9" t="str">
        <f t="shared" si="13"/>
        <v/>
      </c>
      <c r="W8" s="8" t="str">
        <f t="shared" si="14"/>
        <v/>
      </c>
      <c r="X8" s="9" t="str">
        <f t="shared" si="15"/>
        <v/>
      </c>
      <c r="Y8" s="8" t="str">
        <f t="shared" si="16"/>
        <v>B6</v>
      </c>
      <c r="Z8" s="8" t="str">
        <f t="shared" si="17"/>
        <v/>
      </c>
      <c r="AA8" s="8" t="str">
        <f t="shared" si="18"/>
        <v/>
      </c>
      <c r="AB8" s="8" t="str">
        <f t="shared" si="19"/>
        <v/>
      </c>
    </row>
    <row r="9" spans="1:28">
      <c r="A9" s="6">
        <v>7</v>
      </c>
      <c r="B9" s="8">
        <f>IF(ISBLANK(Feuil1!A8),"",ROW(Feuil1!A8))</f>
        <v>8</v>
      </c>
      <c r="C9" s="8">
        <f>IF(ISBLANK(Feuil1!B8),"",ROW(Feuil1!B8))</f>
        <v>8</v>
      </c>
      <c r="D9" s="8" t="str">
        <f>IF(ISBLANK(Feuil1!C8),"",ROW(Feuil1!C8))</f>
        <v/>
      </c>
      <c r="E9" s="8" t="str">
        <f>IF(ISBLANK(Feuil1!D8),"",ROW(Feuil1!D8))</f>
        <v/>
      </c>
      <c r="F9" s="8" t="str">
        <f>IF(ISBLANK(Feuil1!E8),"",ROW(Feuil1!E8))</f>
        <v/>
      </c>
      <c r="G9" s="8" t="str">
        <f>IF(ISERROR(SMALL($B$3:$B$64000,$A9)),"",INDEX(Feuil1!A:A,SMALL($B$3:$B$64000,$A9)))</f>
        <v/>
      </c>
      <c r="H9" s="8" t="str">
        <f>IF(ISERROR(SMALL($C$3:$C$64000,$A9)),"",INDEX(Feuil1!B:B,SMALL($C$3:$C$64000,$A9)))</f>
        <v>B11</v>
      </c>
      <c r="I9" s="8" t="str">
        <f>IF(ISERROR(SMALL($D$3:$D$64000,$A9)),"",INDEX(Feuil1!C:C,SMALL($D$3:$D$64000,$A9)))</f>
        <v/>
      </c>
      <c r="J9" s="8" t="str">
        <f>IF(ISERROR(SMALL($E$3:$E$64000,$A9)),"",INDEX(Feuil1!D:D,SMALL($E$3:$E$64000,$A9)))</f>
        <v/>
      </c>
      <c r="K9" s="8" t="str">
        <f>IF(ISERROR(SMALL($F$3:$F$64000,$A9)),"",INDEX(Feuil1!E:E,SMALL($F$3:$F$64000,$A9)))</f>
        <v/>
      </c>
      <c r="L9" s="9" t="str">
        <f t="shared" si="3"/>
        <v/>
      </c>
      <c r="M9" s="8">
        <f t="shared" si="4"/>
        <v>7</v>
      </c>
      <c r="N9" s="8" t="str">
        <f t="shared" si="5"/>
        <v/>
      </c>
      <c r="O9" s="8" t="str">
        <f t="shared" si="6"/>
        <v/>
      </c>
      <c r="P9" s="8" t="str">
        <f t="shared" si="7"/>
        <v/>
      </c>
      <c r="Q9" s="8">
        <f t="shared" si="8"/>
        <v>3</v>
      </c>
      <c r="R9" s="9">
        <f t="shared" si="9"/>
        <v>3</v>
      </c>
      <c r="S9" s="8" t="b">
        <f t="shared" si="10"/>
        <v>0</v>
      </c>
      <c r="T9" s="9" t="str">
        <f t="shared" si="11"/>
        <v/>
      </c>
      <c r="U9" s="8" t="b">
        <f t="shared" si="12"/>
        <v>0</v>
      </c>
      <c r="V9" s="9" t="str">
        <f t="shared" si="13"/>
        <v/>
      </c>
      <c r="W9" s="8" t="str">
        <f t="shared" si="14"/>
        <v/>
      </c>
      <c r="X9" s="9" t="str">
        <f t="shared" si="15"/>
        <v/>
      </c>
      <c r="Y9" s="8" t="str">
        <f t="shared" si="16"/>
        <v>B7</v>
      </c>
      <c r="Z9" s="8" t="str">
        <f t="shared" si="17"/>
        <v/>
      </c>
      <c r="AA9" s="8" t="str">
        <f t="shared" si="18"/>
        <v/>
      </c>
      <c r="AB9" s="8" t="str">
        <f t="shared" si="19"/>
        <v/>
      </c>
    </row>
    <row r="10" spans="1:28">
      <c r="A10" s="6">
        <v>8</v>
      </c>
      <c r="B10" s="8" t="str">
        <f>IF(ISBLANK(Feuil1!A9),"",ROW(Feuil1!A9))</f>
        <v/>
      </c>
      <c r="C10" s="8">
        <f>IF(ISBLANK(Feuil1!B9),"",ROW(Feuil1!B9))</f>
        <v>9</v>
      </c>
      <c r="D10" s="8" t="str">
        <f>IF(ISBLANK(Feuil1!C9),"",ROW(Feuil1!C9))</f>
        <v/>
      </c>
      <c r="E10" s="8" t="str">
        <f>IF(ISBLANK(Feuil1!D9),"",ROW(Feuil1!D9))</f>
        <v/>
      </c>
      <c r="F10" s="8">
        <f>IF(ISBLANK(Feuil1!E9),"",ROW(Feuil1!E9))</f>
        <v>9</v>
      </c>
      <c r="G10" s="8" t="str">
        <f>IF(ISERROR(SMALL($B$3:$B$64000,$A10)),"",INDEX(Feuil1!A:A,SMALL($B$3:$B$64000,$A10)))</f>
        <v/>
      </c>
      <c r="H10" s="8" t="str">
        <f>IF(ISERROR(SMALL($C$3:$C$64000,$A10)),"",INDEX(Feuil1!B:B,SMALL($C$3:$C$64000,$A10)))</f>
        <v>B12</v>
      </c>
      <c r="I10" s="8" t="str">
        <f>IF(ISERROR(SMALL($D$3:$D$64000,$A10)),"",INDEX(Feuil1!C:C,SMALL($D$3:$D$64000,$A10)))</f>
        <v/>
      </c>
      <c r="J10" s="8" t="str">
        <f>IF(ISERROR(SMALL($E$3:$E$64000,$A10)),"",INDEX(Feuil1!D:D,SMALL($E$3:$E$64000,$A10)))</f>
        <v/>
      </c>
      <c r="K10" s="8" t="str">
        <f>IF(ISERROR(SMALL($F$3:$F$64000,$A10)),"",INDEX(Feuil1!E:E,SMALL($F$3:$F$64000,$A10)))</f>
        <v/>
      </c>
      <c r="L10" s="9" t="str">
        <f t="shared" si="3"/>
        <v/>
      </c>
      <c r="M10" s="8">
        <f t="shared" si="4"/>
        <v>8</v>
      </c>
      <c r="N10" s="8" t="str">
        <f t="shared" si="5"/>
        <v/>
      </c>
      <c r="O10" s="8" t="str">
        <f t="shared" si="6"/>
        <v/>
      </c>
      <c r="P10" s="8" t="str">
        <f t="shared" si="7"/>
        <v/>
      </c>
      <c r="Q10" s="8">
        <f t="shared" si="8"/>
        <v>4</v>
      </c>
      <c r="R10" s="9">
        <f t="shared" si="9"/>
        <v>4</v>
      </c>
      <c r="S10" s="8" t="b">
        <f t="shared" si="10"/>
        <v>0</v>
      </c>
      <c r="T10" s="9" t="str">
        <f t="shared" si="11"/>
        <v/>
      </c>
      <c r="U10" s="8" t="b">
        <f t="shared" si="12"/>
        <v>0</v>
      </c>
      <c r="V10" s="9" t="str">
        <f t="shared" si="13"/>
        <v/>
      </c>
      <c r="W10" s="8" t="str">
        <f t="shared" si="14"/>
        <v/>
      </c>
      <c r="X10" s="9" t="str">
        <f t="shared" si="15"/>
        <v/>
      </c>
      <c r="Y10" s="8" t="str">
        <f t="shared" si="16"/>
        <v>B8</v>
      </c>
      <c r="Z10" s="8" t="str">
        <f t="shared" si="17"/>
        <v/>
      </c>
      <c r="AA10" s="8" t="str">
        <f t="shared" si="18"/>
        <v/>
      </c>
      <c r="AB10" s="8" t="str">
        <f t="shared" si="19"/>
        <v/>
      </c>
    </row>
    <row r="11" spans="1:28">
      <c r="A11" s="6">
        <v>9</v>
      </c>
      <c r="B11" s="8">
        <f>IF(ISBLANK(Feuil1!A10),"",ROW(Feuil1!A10))</f>
        <v>10</v>
      </c>
      <c r="C11" s="8">
        <f>IF(ISBLANK(Feuil1!B10),"",ROW(Feuil1!B10))</f>
        <v>10</v>
      </c>
      <c r="D11" s="8" t="str">
        <f>IF(ISBLANK(Feuil1!C10),"",ROW(Feuil1!C10))</f>
        <v/>
      </c>
      <c r="E11" s="8" t="str">
        <f>IF(ISBLANK(Feuil1!D10),"",ROW(Feuil1!D10))</f>
        <v/>
      </c>
      <c r="F11" s="8" t="str">
        <f>IF(ISBLANK(Feuil1!E10),"",ROW(Feuil1!E10))</f>
        <v/>
      </c>
      <c r="G11" s="8" t="str">
        <f>IF(ISERROR(SMALL($B$3:$B$64000,$A11)),"",INDEX(Feuil1!A:A,SMALL($B$3:$B$64000,$A11)))</f>
        <v/>
      </c>
      <c r="H11" s="8" t="str">
        <f>IF(ISERROR(SMALL($C$3:$C$64000,$A11)),"",INDEX(Feuil1!B:B,SMALL($C$3:$C$64000,$A11)))</f>
        <v>B13</v>
      </c>
      <c r="I11" s="8" t="str">
        <f>IF(ISERROR(SMALL($D$3:$D$64000,$A11)),"",INDEX(Feuil1!C:C,SMALL($D$3:$D$64000,$A11)))</f>
        <v/>
      </c>
      <c r="J11" s="8" t="str">
        <f>IF(ISERROR(SMALL($E$3:$E$64000,$A11)),"",INDEX(Feuil1!D:D,SMALL($E$3:$E$64000,$A11)))</f>
        <v/>
      </c>
      <c r="K11" s="8" t="str">
        <f>IF(ISERROR(SMALL($F$3:$F$64000,$A11)),"",INDEX(Feuil1!E:E,SMALL($F$3:$F$64000,$A11)))</f>
        <v/>
      </c>
      <c r="L11" s="9" t="str">
        <f t="shared" si="3"/>
        <v/>
      </c>
      <c r="M11" s="8">
        <f t="shared" si="4"/>
        <v>9</v>
      </c>
      <c r="N11" s="8" t="str">
        <f t="shared" si="5"/>
        <v/>
      </c>
      <c r="O11" s="8" t="str">
        <f t="shared" si="6"/>
        <v/>
      </c>
      <c r="P11" s="8" t="str">
        <f t="shared" si="7"/>
        <v/>
      </c>
      <c r="Q11" s="8">
        <f t="shared" si="8"/>
        <v>5</v>
      </c>
      <c r="R11" s="9">
        <f t="shared" si="9"/>
        <v>5</v>
      </c>
      <c r="S11" s="8" t="b">
        <f t="shared" si="10"/>
        <v>0</v>
      </c>
      <c r="T11" s="9" t="str">
        <f t="shared" si="11"/>
        <v/>
      </c>
      <c r="U11" s="8" t="b">
        <f t="shared" si="12"/>
        <v>0</v>
      </c>
      <c r="V11" s="9" t="str">
        <f t="shared" si="13"/>
        <v/>
      </c>
      <c r="W11" s="8" t="str">
        <f t="shared" si="14"/>
        <v/>
      </c>
      <c r="X11" s="9" t="str">
        <f t="shared" si="15"/>
        <v/>
      </c>
      <c r="Y11" s="8" t="str">
        <f t="shared" si="16"/>
        <v>B9</v>
      </c>
      <c r="Z11" s="8" t="str">
        <f t="shared" si="17"/>
        <v/>
      </c>
      <c r="AA11" s="8" t="str">
        <f t="shared" si="18"/>
        <v/>
      </c>
      <c r="AB11" s="8" t="str">
        <f t="shared" si="19"/>
        <v/>
      </c>
    </row>
    <row r="12" spans="1:28">
      <c r="A12" s="6">
        <v>10</v>
      </c>
      <c r="B12" s="8">
        <f>IF(ISBLANK(Feuil1!A11),"",ROW(Feuil1!A11))</f>
        <v>11</v>
      </c>
      <c r="C12" s="8">
        <f>IF(ISBLANK(Feuil1!B11),"",ROW(Feuil1!B11))</f>
        <v>11</v>
      </c>
      <c r="D12" s="8" t="str">
        <f>IF(ISBLANK(Feuil1!C11),"",ROW(Feuil1!C11))</f>
        <v/>
      </c>
      <c r="E12" s="8" t="str">
        <f>IF(ISBLANK(Feuil1!D11),"",ROW(Feuil1!D11))</f>
        <v/>
      </c>
      <c r="F12" s="8" t="str">
        <f>IF(ISBLANK(Feuil1!E11),"",ROW(Feuil1!E11))</f>
        <v/>
      </c>
      <c r="G12" s="8" t="str">
        <f>IF(ISERROR(SMALL($B$3:$B$64000,$A12)),"",INDEX(Feuil1!A:A,SMALL($B$3:$B$64000,$A12)))</f>
        <v/>
      </c>
      <c r="H12" s="8" t="str">
        <f>IF(ISERROR(SMALL($C$3:$C$64000,$A12)),"",INDEX(Feuil1!B:B,SMALL($C$3:$C$64000,$A12)))</f>
        <v/>
      </c>
      <c r="I12" s="8" t="str">
        <f>IF(ISERROR(SMALL($D$3:$D$64000,$A12)),"",INDEX(Feuil1!C:C,SMALL($D$3:$D$64000,$A12)))</f>
        <v/>
      </c>
      <c r="J12" s="8" t="str">
        <f>IF(ISERROR(SMALL($E$3:$E$64000,$A12)),"",INDEX(Feuil1!D:D,SMALL($E$3:$E$64000,$A12)))</f>
        <v/>
      </c>
      <c r="K12" s="8" t="str">
        <f>IF(ISERROR(SMALL($F$3:$F$64000,$A12)),"",INDEX(Feuil1!E:E,SMALL($F$3:$F$64000,$A12)))</f>
        <v/>
      </c>
      <c r="L12" s="9" t="str">
        <f t="shared" si="3"/>
        <v/>
      </c>
      <c r="M12" s="8" t="str">
        <f t="shared" si="4"/>
        <v/>
      </c>
      <c r="N12" s="8" t="str">
        <f t="shared" si="5"/>
        <v/>
      </c>
      <c r="O12" s="8" t="str">
        <f t="shared" si="6"/>
        <v/>
      </c>
      <c r="P12" s="8" t="str">
        <f t="shared" si="7"/>
        <v/>
      </c>
      <c r="Q12" s="8">
        <f t="shared" si="8"/>
        <v>6</v>
      </c>
      <c r="R12" s="9">
        <f t="shared" si="9"/>
        <v>6</v>
      </c>
      <c r="S12" s="8" t="b">
        <f t="shared" si="10"/>
        <v>0</v>
      </c>
      <c r="T12" s="9" t="str">
        <f t="shared" si="11"/>
        <v/>
      </c>
      <c r="U12" s="8" t="b">
        <f t="shared" si="12"/>
        <v>0</v>
      </c>
      <c r="V12" s="9" t="str">
        <f t="shared" si="13"/>
        <v/>
      </c>
      <c r="W12" s="8" t="str">
        <f t="shared" si="14"/>
        <v/>
      </c>
      <c r="X12" s="9" t="str">
        <f t="shared" si="15"/>
        <v/>
      </c>
      <c r="Y12" s="8" t="str">
        <f t="shared" si="16"/>
        <v>B10</v>
      </c>
      <c r="Z12" s="8" t="str">
        <f t="shared" si="17"/>
        <v/>
      </c>
      <c r="AA12" s="8" t="str">
        <f t="shared" si="18"/>
        <v/>
      </c>
      <c r="AB12" s="8" t="str">
        <f t="shared" si="19"/>
        <v/>
      </c>
    </row>
    <row r="13" spans="1:28">
      <c r="A13" s="6">
        <v>11</v>
      </c>
      <c r="B13" s="8" t="str">
        <f>IF(ISBLANK(Feuil1!A12),"",ROW(Feuil1!A12))</f>
        <v/>
      </c>
      <c r="C13" s="8">
        <f>IF(ISBLANK(Feuil1!B12),"",ROW(Feuil1!B12))</f>
        <v>12</v>
      </c>
      <c r="D13" s="8" t="str">
        <f>IF(ISBLANK(Feuil1!C12),"",ROW(Feuil1!C12))</f>
        <v/>
      </c>
      <c r="E13" s="8" t="str">
        <f>IF(ISBLANK(Feuil1!D12),"",ROW(Feuil1!D12))</f>
        <v/>
      </c>
      <c r="F13" s="8" t="str">
        <f>IF(ISBLANK(Feuil1!E12),"",ROW(Feuil1!E12))</f>
        <v/>
      </c>
      <c r="G13" s="8" t="str">
        <f>IF(ISERROR(SMALL($B$3:$B$64000,$A13)),"",INDEX(Feuil1!A:A,SMALL($B$3:$B$64000,$A13)))</f>
        <v/>
      </c>
      <c r="H13" s="8" t="str">
        <f>IF(ISERROR(SMALL($C$3:$C$64000,$A13)),"",INDEX(Feuil1!B:B,SMALL($C$3:$C$64000,$A13)))</f>
        <v/>
      </c>
      <c r="I13" s="8" t="str">
        <f>IF(ISERROR(SMALL($D$3:$D$64000,$A13)),"",INDEX(Feuil1!C:C,SMALL($D$3:$D$64000,$A13)))</f>
        <v/>
      </c>
      <c r="J13" s="8" t="str">
        <f>IF(ISERROR(SMALL($E$3:$E$64000,$A13)),"",INDEX(Feuil1!D:D,SMALL($E$3:$E$64000,$A13)))</f>
        <v/>
      </c>
      <c r="K13" s="8" t="str">
        <f>IF(ISERROR(SMALL($F$3:$F$64000,$A13)),"",INDEX(Feuil1!E:E,SMALL($F$3:$F$64000,$A13)))</f>
        <v/>
      </c>
      <c r="L13" s="9" t="str">
        <f t="shared" si="3"/>
        <v/>
      </c>
      <c r="M13" s="8" t="str">
        <f t="shared" si="4"/>
        <v/>
      </c>
      <c r="N13" s="8" t="str">
        <f t="shared" si="5"/>
        <v/>
      </c>
      <c r="O13" s="8" t="str">
        <f t="shared" si="6"/>
        <v/>
      </c>
      <c r="P13" s="8" t="str">
        <f t="shared" si="7"/>
        <v/>
      </c>
      <c r="Q13" s="8">
        <f t="shared" si="8"/>
        <v>7</v>
      </c>
      <c r="R13" s="9">
        <f t="shared" si="9"/>
        <v>7</v>
      </c>
      <c r="S13" s="8" t="b">
        <f t="shared" si="10"/>
        <v>0</v>
      </c>
      <c r="T13" s="9" t="str">
        <f t="shared" si="11"/>
        <v/>
      </c>
      <c r="U13" s="8" t="b">
        <f t="shared" si="12"/>
        <v>0</v>
      </c>
      <c r="V13" s="9" t="str">
        <f t="shared" si="13"/>
        <v/>
      </c>
      <c r="W13" s="8" t="str">
        <f t="shared" si="14"/>
        <v/>
      </c>
      <c r="X13" s="9" t="str">
        <f t="shared" si="15"/>
        <v/>
      </c>
      <c r="Y13" s="8" t="str">
        <f t="shared" si="16"/>
        <v>B11</v>
      </c>
      <c r="Z13" s="8" t="str">
        <f t="shared" si="17"/>
        <v/>
      </c>
      <c r="AA13" s="8" t="str">
        <f t="shared" si="18"/>
        <v/>
      </c>
      <c r="AB13" s="8" t="str">
        <f t="shared" si="19"/>
        <v/>
      </c>
    </row>
    <row r="14" spans="1:28">
      <c r="A14" s="6">
        <v>12</v>
      </c>
      <c r="B14" s="8" t="str">
        <f>IF(ISBLANK(Feuil1!A13),"",ROW(Feuil1!A13))</f>
        <v/>
      </c>
      <c r="C14" s="8">
        <f>IF(ISBLANK(Feuil1!B13),"",ROW(Feuil1!B13))</f>
        <v>13</v>
      </c>
      <c r="D14" s="8" t="str">
        <f>IF(ISBLANK(Feuil1!C13),"",ROW(Feuil1!C13))</f>
        <v/>
      </c>
      <c r="E14" s="8" t="str">
        <f>IF(ISBLANK(Feuil1!D13),"",ROW(Feuil1!D13))</f>
        <v/>
      </c>
      <c r="F14" s="8" t="str">
        <f>IF(ISBLANK(Feuil1!E13),"",ROW(Feuil1!E13))</f>
        <v/>
      </c>
      <c r="G14" s="8" t="str">
        <f>IF(ISERROR(SMALL($B$3:$B$64000,$A14)),"",INDEX(Feuil1!A:A,SMALL($B$3:$B$64000,$A14)))</f>
        <v/>
      </c>
      <c r="H14" s="8" t="str">
        <f>IF(ISERROR(SMALL($C$3:$C$64000,$A14)),"",INDEX(Feuil1!B:B,SMALL($C$3:$C$64000,$A14)))</f>
        <v/>
      </c>
      <c r="I14" s="8" t="str">
        <f>IF(ISERROR(SMALL($D$3:$D$64000,$A14)),"",INDEX(Feuil1!C:C,SMALL($D$3:$D$64000,$A14)))</f>
        <v/>
      </c>
      <c r="J14" s="8" t="str">
        <f>IF(ISERROR(SMALL($E$3:$E$64000,$A14)),"",INDEX(Feuil1!D:D,SMALL($E$3:$E$64000,$A14)))</f>
        <v/>
      </c>
      <c r="K14" s="8" t="str">
        <f>IF(ISERROR(SMALL($F$3:$F$64000,$A14)),"",INDEX(Feuil1!E:E,SMALL($F$3:$F$64000,$A14)))</f>
        <v/>
      </c>
      <c r="L14" s="9" t="str">
        <f t="shared" si="3"/>
        <v/>
      </c>
      <c r="M14" s="8" t="str">
        <f t="shared" si="4"/>
        <v/>
      </c>
      <c r="N14" s="8" t="str">
        <f t="shared" si="5"/>
        <v/>
      </c>
      <c r="O14" s="8" t="str">
        <f t="shared" si="6"/>
        <v/>
      </c>
      <c r="P14" s="8" t="str">
        <f t="shared" si="7"/>
        <v/>
      </c>
      <c r="Q14" s="8">
        <f t="shared" ref="Q14:Q77" si="20">IF(ISERROR(IF(L14&gt;$L$1,Q13+1)),"",IF(L14&gt;$L$1,Q13+1))</f>
        <v>8</v>
      </c>
      <c r="R14" s="9">
        <f t="shared" si="9"/>
        <v>8</v>
      </c>
      <c r="S14" s="8" t="b">
        <f t="shared" ref="S14:S77" si="21">IF(ISERROR(IF(Q14=FALSE,FALSE,IF(R14&gt;$M$1,S13+1))),"",IF(Q14=FALSE,FALSE,IF(R14&gt;$M$1,S13+1)))</f>
        <v>0</v>
      </c>
      <c r="T14" s="9" t="str">
        <f t="shared" si="11"/>
        <v/>
      </c>
      <c r="U14" s="8" t="b">
        <f t="shared" ref="U14:U77" si="22">IF(ISERROR(IF(NOT(AND(Q14,S14)),FALSE,IF(T14&gt;$N$1,U13+1))),"",IF(NOT(AND(Q14,S14)),FALSE,IF(T14&gt;$N$1,U13+1)))</f>
        <v>0</v>
      </c>
      <c r="V14" s="9" t="str">
        <f t="shared" si="13"/>
        <v/>
      </c>
      <c r="W14" s="8" t="str">
        <f t="shared" ref="W14:W77" si="23">IF(ISERROR(IF(NOT(AND(Q14,S14,U14)),"",IF(V14&gt;$O$1,W13+1))),"",IF(NOT(AND(Q14,S14,U14)),"",IF(V14&gt;$O$1,W13+1)))</f>
        <v/>
      </c>
      <c r="X14" s="9" t="str">
        <f t="shared" si="15"/>
        <v/>
      </c>
      <c r="Y14" s="8" t="str">
        <f t="shared" ref="Y14:Y77" si="24">IF(R14="","",INDEX(H$3:H$64000,R14))</f>
        <v>B12</v>
      </c>
      <c r="Z14" s="8" t="str">
        <f t="shared" ref="Z14:Z77" si="25">IF(T14="","",INDEX(I$3:I$64000,T14))</f>
        <v/>
      </c>
      <c r="AA14" s="8" t="str">
        <f t="shared" ref="AA14:AA77" si="26">IF(V14="","",INDEX(J$3:J$64000,V14))</f>
        <v/>
      </c>
      <c r="AB14" s="8" t="str">
        <f t="shared" ref="AB14:AB77" si="27">IF(X14="","",INDEX(K$3:K$64000,X14))</f>
        <v/>
      </c>
    </row>
    <row r="15" spans="1:28">
      <c r="A15" s="6">
        <v>13</v>
      </c>
      <c r="B15" s="8" t="str">
        <f>IF(ISBLANK(Feuil1!A14),"",ROW(Feuil1!A14))</f>
        <v/>
      </c>
      <c r="C15" s="8">
        <f>IF(ISBLANK(Feuil1!B14),"",ROW(Feuil1!B14))</f>
        <v>14</v>
      </c>
      <c r="D15" s="8" t="str">
        <f>IF(ISBLANK(Feuil1!C14),"",ROW(Feuil1!C14))</f>
        <v/>
      </c>
      <c r="E15" s="8">
        <f>IF(ISBLANK(Feuil1!D14),"",ROW(Feuil1!D14))</f>
        <v>14</v>
      </c>
      <c r="F15" s="8" t="str">
        <f>IF(ISBLANK(Feuil1!E14),"",ROW(Feuil1!E14))</f>
        <v/>
      </c>
      <c r="G15" s="8" t="str">
        <f>IF(ISERROR(SMALL($B$3:$B$64000,$A15)),"",INDEX(Feuil1!A:A,SMALL($B$3:$B$64000,$A15)))</f>
        <v/>
      </c>
      <c r="H15" s="8" t="str">
        <f>IF(ISERROR(SMALL($C$3:$C$64000,$A15)),"",INDEX(Feuil1!B:B,SMALL($C$3:$C$64000,$A15)))</f>
        <v/>
      </c>
      <c r="I15" s="8" t="str">
        <f>IF(ISERROR(SMALL($D$3:$D$64000,$A15)),"",INDEX(Feuil1!C:C,SMALL($D$3:$D$64000,$A15)))</f>
        <v/>
      </c>
      <c r="J15" s="8" t="str">
        <f>IF(ISERROR(SMALL($E$3:$E$64000,$A15)),"",INDEX(Feuil1!D:D,SMALL($E$3:$E$64000,$A15)))</f>
        <v/>
      </c>
      <c r="K15" s="8" t="str">
        <f>IF(ISERROR(SMALL($F$3:$F$64000,$A15)),"",INDEX(Feuil1!E:E,SMALL($F$3:$F$64000,$A15)))</f>
        <v/>
      </c>
      <c r="L15" s="9" t="str">
        <f t="shared" si="3"/>
        <v/>
      </c>
      <c r="M15" s="8" t="str">
        <f t="shared" si="4"/>
        <v/>
      </c>
      <c r="N15" s="8" t="str">
        <f t="shared" si="5"/>
        <v/>
      </c>
      <c r="O15" s="8" t="str">
        <f t="shared" si="6"/>
        <v/>
      </c>
      <c r="P15" s="8" t="str">
        <f t="shared" si="7"/>
        <v/>
      </c>
      <c r="Q15" s="8">
        <f t="shared" si="20"/>
        <v>9</v>
      </c>
      <c r="R15" s="9">
        <f t="shared" si="9"/>
        <v>9</v>
      </c>
      <c r="S15" s="8" t="b">
        <f t="shared" si="21"/>
        <v>0</v>
      </c>
      <c r="T15" s="9" t="str">
        <f t="shared" si="11"/>
        <v/>
      </c>
      <c r="U15" s="8" t="b">
        <f t="shared" si="22"/>
        <v>0</v>
      </c>
      <c r="V15" s="9" t="str">
        <f t="shared" si="13"/>
        <v/>
      </c>
      <c r="W15" s="8" t="str">
        <f t="shared" si="23"/>
        <v/>
      </c>
      <c r="X15" s="9" t="str">
        <f t="shared" si="15"/>
        <v/>
      </c>
      <c r="Y15" s="8" t="str">
        <f t="shared" si="24"/>
        <v>B13</v>
      </c>
      <c r="Z15" s="8" t="str">
        <f t="shared" si="25"/>
        <v/>
      </c>
      <c r="AA15" s="8" t="str">
        <f t="shared" si="26"/>
        <v/>
      </c>
      <c r="AB15" s="8" t="str">
        <f t="shared" si="27"/>
        <v/>
      </c>
    </row>
    <row r="16" spans="1:28">
      <c r="A16" s="6">
        <v>14</v>
      </c>
      <c r="B16" s="8" t="str">
        <f>IF(ISBLANK(Feuil1!A15),"",ROW(Feuil1!A15))</f>
        <v/>
      </c>
      <c r="C16" s="8" t="str">
        <f>IF(ISBLANK(Feuil1!B15),"",ROW(Feuil1!B15))</f>
        <v/>
      </c>
      <c r="D16" s="8" t="str">
        <f>IF(ISBLANK(Feuil1!C15),"",ROW(Feuil1!C15))</f>
        <v/>
      </c>
      <c r="E16" s="8">
        <f>IF(ISBLANK(Feuil1!D15),"",ROW(Feuil1!D15))</f>
        <v>15</v>
      </c>
      <c r="F16" s="8" t="str">
        <f>IF(ISBLANK(Feuil1!E15),"",ROW(Feuil1!E15))</f>
        <v/>
      </c>
      <c r="G16" s="8" t="str">
        <f>IF(ISERROR(SMALL($B$3:$B$64000,$A16)),"",INDEX(Feuil1!A:A,SMALL($B$3:$B$64000,$A16)))</f>
        <v/>
      </c>
      <c r="H16" s="8" t="str">
        <f>IF(ISERROR(SMALL($C$3:$C$64000,$A16)),"",INDEX(Feuil1!B:B,SMALL($C$3:$C$64000,$A16)))</f>
        <v/>
      </c>
      <c r="I16" s="8" t="str">
        <f>IF(ISERROR(SMALL($D$3:$D$64000,$A16)),"",INDEX(Feuil1!C:C,SMALL($D$3:$D$64000,$A16)))</f>
        <v/>
      </c>
      <c r="J16" s="8" t="str">
        <f>IF(ISERROR(SMALL($E$3:$E$64000,$A16)),"",INDEX(Feuil1!D:D,SMALL($E$3:$E$64000,$A16)))</f>
        <v/>
      </c>
      <c r="K16" s="8" t="str">
        <f>IF(ISERROR(SMALL($F$3:$F$64000,$A16)),"",INDEX(Feuil1!E:E,SMALL($F$3:$F$64000,$A16)))</f>
        <v/>
      </c>
      <c r="L16" s="9" t="str">
        <f t="shared" si="3"/>
        <v/>
      </c>
      <c r="M16" s="8" t="str">
        <f t="shared" si="4"/>
        <v/>
      </c>
      <c r="N16" s="8" t="str">
        <f t="shared" si="5"/>
        <v/>
      </c>
      <c r="O16" s="8" t="str">
        <f t="shared" si="6"/>
        <v/>
      </c>
      <c r="P16" s="8" t="str">
        <f t="shared" si="7"/>
        <v/>
      </c>
      <c r="Q16" s="8">
        <f t="shared" si="20"/>
        <v>10</v>
      </c>
      <c r="R16" s="9" t="str">
        <f t="shared" si="9"/>
        <v/>
      </c>
      <c r="S16" s="8">
        <f t="shared" si="21"/>
        <v>1</v>
      </c>
      <c r="T16" s="9">
        <f t="shared" si="11"/>
        <v>1</v>
      </c>
      <c r="U16" s="8" t="b">
        <f t="shared" si="22"/>
        <v>0</v>
      </c>
      <c r="V16" s="9" t="str">
        <f t="shared" si="13"/>
        <v/>
      </c>
      <c r="W16" s="8" t="str">
        <f t="shared" si="23"/>
        <v/>
      </c>
      <c r="X16" s="9" t="str">
        <f t="shared" si="15"/>
        <v/>
      </c>
      <c r="Y16" s="8" t="str">
        <f t="shared" si="24"/>
        <v/>
      </c>
      <c r="Z16" s="8" t="str">
        <f t="shared" si="25"/>
        <v>C15</v>
      </c>
      <c r="AA16" s="8" t="str">
        <f t="shared" si="26"/>
        <v/>
      </c>
      <c r="AB16" s="8" t="str">
        <f t="shared" si="27"/>
        <v/>
      </c>
    </row>
    <row r="17" spans="1:28">
      <c r="A17" s="6">
        <v>15</v>
      </c>
      <c r="B17" s="8" t="str">
        <f>IF(ISBLANK(Feuil1!A16),"",ROW(Feuil1!A16))</f>
        <v/>
      </c>
      <c r="C17" s="8" t="str">
        <f>IF(ISBLANK(Feuil1!B16),"",ROW(Feuil1!B16))</f>
        <v/>
      </c>
      <c r="D17" s="8">
        <f>IF(ISBLANK(Feuil1!C16),"",ROW(Feuil1!C16))</f>
        <v>16</v>
      </c>
      <c r="E17" s="8">
        <f>IF(ISBLANK(Feuil1!D16),"",ROW(Feuil1!D16))</f>
        <v>16</v>
      </c>
      <c r="F17" s="8">
        <f>IF(ISBLANK(Feuil1!E16),"",ROW(Feuil1!E16))</f>
        <v>16</v>
      </c>
      <c r="G17" s="8" t="str">
        <f>IF(ISERROR(SMALL($B$3:$B$64000,$A17)),"",INDEX(Feuil1!A:A,SMALL($B$3:$B$64000,$A17)))</f>
        <v/>
      </c>
      <c r="H17" s="8" t="str">
        <f>IF(ISERROR(SMALL($C$3:$C$64000,$A17)),"",INDEX(Feuil1!B:B,SMALL($C$3:$C$64000,$A17)))</f>
        <v/>
      </c>
      <c r="I17" s="8" t="str">
        <f>IF(ISERROR(SMALL($D$3:$D$64000,$A17)),"",INDEX(Feuil1!C:C,SMALL($D$3:$D$64000,$A17)))</f>
        <v/>
      </c>
      <c r="J17" s="8" t="str">
        <f>IF(ISERROR(SMALL($E$3:$E$64000,$A17)),"",INDEX(Feuil1!D:D,SMALL($E$3:$E$64000,$A17)))</f>
        <v/>
      </c>
      <c r="K17" s="8" t="str">
        <f>IF(ISERROR(SMALL($F$3:$F$64000,$A17)),"",INDEX(Feuil1!E:E,SMALL($F$3:$F$64000,$A17)))</f>
        <v/>
      </c>
      <c r="L17" s="9" t="str">
        <f t="shared" si="3"/>
        <v/>
      </c>
      <c r="M17" s="8" t="str">
        <f t="shared" si="4"/>
        <v/>
      </c>
      <c r="N17" s="8" t="str">
        <f t="shared" si="5"/>
        <v/>
      </c>
      <c r="O17" s="8" t="str">
        <f t="shared" si="6"/>
        <v/>
      </c>
      <c r="P17" s="8" t="str">
        <f t="shared" si="7"/>
        <v/>
      </c>
      <c r="Q17" s="8">
        <f t="shared" si="20"/>
        <v>11</v>
      </c>
      <c r="R17" s="9" t="str">
        <f t="shared" si="9"/>
        <v/>
      </c>
      <c r="S17" s="8">
        <f t="shared" si="21"/>
        <v>2</v>
      </c>
      <c r="T17" s="9">
        <f t="shared" si="11"/>
        <v>2</v>
      </c>
      <c r="U17" s="8" t="b">
        <f t="shared" si="22"/>
        <v>0</v>
      </c>
      <c r="V17" s="9" t="str">
        <f t="shared" si="13"/>
        <v/>
      </c>
      <c r="W17" s="8" t="str">
        <f t="shared" si="23"/>
        <v/>
      </c>
      <c r="X17" s="9" t="str">
        <f t="shared" si="15"/>
        <v/>
      </c>
      <c r="Y17" s="8" t="str">
        <f t="shared" si="24"/>
        <v/>
      </c>
      <c r="Z17" s="8" t="str">
        <f t="shared" si="25"/>
        <v>C16</v>
      </c>
      <c r="AA17" s="8" t="str">
        <f t="shared" si="26"/>
        <v/>
      </c>
      <c r="AB17" s="8" t="str">
        <f t="shared" si="27"/>
        <v/>
      </c>
    </row>
    <row r="18" spans="1:28">
      <c r="A18" s="6">
        <v>16</v>
      </c>
      <c r="B18" s="8" t="str">
        <f>IF(ISBLANK(Feuil1!A17),"",ROW(Feuil1!A17))</f>
        <v/>
      </c>
      <c r="C18" s="8" t="str">
        <f>IF(ISBLANK(Feuil1!B17),"",ROW(Feuil1!B17))</f>
        <v/>
      </c>
      <c r="D18" s="8">
        <f>IF(ISBLANK(Feuil1!C17),"",ROW(Feuil1!C17))</f>
        <v>17</v>
      </c>
      <c r="E18" s="8">
        <f>IF(ISBLANK(Feuil1!D17),"",ROW(Feuil1!D17))</f>
        <v>17</v>
      </c>
      <c r="F18" s="8">
        <f>IF(ISBLANK(Feuil1!E17),"",ROW(Feuil1!E17))</f>
        <v>17</v>
      </c>
      <c r="G18" s="8" t="str">
        <f>IF(ISERROR(SMALL($B$3:$B$64000,$A18)),"",INDEX(Feuil1!A:A,SMALL($B$3:$B$64000,$A18)))</f>
        <v/>
      </c>
      <c r="H18" s="8" t="str">
        <f>IF(ISERROR(SMALL($C$3:$C$64000,$A18)),"",INDEX(Feuil1!B:B,SMALL($C$3:$C$64000,$A18)))</f>
        <v/>
      </c>
      <c r="I18" s="8" t="str">
        <f>IF(ISERROR(SMALL($D$3:$D$64000,$A18)),"",INDEX(Feuil1!C:C,SMALL($D$3:$D$64000,$A18)))</f>
        <v/>
      </c>
      <c r="J18" s="8" t="str">
        <f>IF(ISERROR(SMALL($E$3:$E$64000,$A18)),"",INDEX(Feuil1!D:D,SMALL($E$3:$E$64000,$A18)))</f>
        <v/>
      </c>
      <c r="K18" s="8" t="str">
        <f>IF(ISERROR(SMALL($F$3:$F$64000,$A18)),"",INDEX(Feuil1!E:E,SMALL($F$3:$F$64000,$A18)))</f>
        <v/>
      </c>
      <c r="L18" s="9" t="str">
        <f t="shared" si="3"/>
        <v/>
      </c>
      <c r="M18" s="8" t="str">
        <f t="shared" si="4"/>
        <v/>
      </c>
      <c r="N18" s="8" t="str">
        <f t="shared" si="5"/>
        <v/>
      </c>
      <c r="O18" s="8" t="str">
        <f t="shared" si="6"/>
        <v/>
      </c>
      <c r="P18" s="8" t="str">
        <f t="shared" si="7"/>
        <v/>
      </c>
      <c r="Q18" s="8">
        <f t="shared" si="20"/>
        <v>12</v>
      </c>
      <c r="R18" s="9" t="str">
        <f t="shared" si="9"/>
        <v/>
      </c>
      <c r="S18" s="8">
        <f t="shared" si="21"/>
        <v>3</v>
      </c>
      <c r="T18" s="9" t="str">
        <f t="shared" si="11"/>
        <v/>
      </c>
      <c r="U18" s="8">
        <f t="shared" si="22"/>
        <v>1</v>
      </c>
      <c r="V18" s="9">
        <f t="shared" si="13"/>
        <v>1</v>
      </c>
      <c r="W18" s="8" t="b">
        <f t="shared" si="23"/>
        <v>0</v>
      </c>
      <c r="X18" s="9" t="str">
        <f t="shared" si="15"/>
        <v/>
      </c>
      <c r="Y18" s="8" t="str">
        <f t="shared" si="24"/>
        <v/>
      </c>
      <c r="Z18" s="8" t="str">
        <f t="shared" si="25"/>
        <v/>
      </c>
      <c r="AA18" s="8" t="str">
        <f t="shared" si="26"/>
        <v>D13</v>
      </c>
      <c r="AB18" s="8" t="str">
        <f t="shared" si="27"/>
        <v/>
      </c>
    </row>
    <row r="19" spans="1:28">
      <c r="A19" s="6">
        <v>17</v>
      </c>
      <c r="B19" s="8" t="str">
        <f>IF(ISBLANK(Feuil1!A18),"",ROW(Feuil1!A18))</f>
        <v/>
      </c>
      <c r="C19" s="8" t="str">
        <f>IF(ISBLANK(Feuil1!B18),"",ROW(Feuil1!B18))</f>
        <v/>
      </c>
      <c r="D19" s="8" t="str">
        <f>IF(ISBLANK(Feuil1!C18),"",ROW(Feuil1!C18))</f>
        <v/>
      </c>
      <c r="E19" s="8" t="str">
        <f>IF(ISBLANK(Feuil1!D18),"",ROW(Feuil1!D18))</f>
        <v/>
      </c>
      <c r="F19" s="8" t="str">
        <f>IF(ISBLANK(Feuil1!E18),"",ROW(Feuil1!E18))</f>
        <v/>
      </c>
      <c r="G19" s="8" t="str">
        <f>IF(ISERROR(SMALL($B$3:$B$64000,$A19)),"",INDEX(Feuil1!A:A,SMALL($B$3:$B$64000,$A19)))</f>
        <v/>
      </c>
      <c r="H19" s="8" t="str">
        <f>IF(ISERROR(SMALL($C$3:$C$64000,$A19)),"",INDEX(Feuil1!B:B,SMALL($C$3:$C$64000,$A19)))</f>
        <v/>
      </c>
      <c r="I19" s="8" t="str">
        <f>IF(ISERROR(SMALL($D$3:$D$64000,$A19)),"",INDEX(Feuil1!C:C,SMALL($D$3:$D$64000,$A19)))</f>
        <v/>
      </c>
      <c r="J19" s="8" t="str">
        <f>IF(ISERROR(SMALL($E$3:$E$64000,$A19)),"",INDEX(Feuil1!D:D,SMALL($E$3:$E$64000,$A19)))</f>
        <v/>
      </c>
      <c r="K19" s="8" t="str">
        <f>IF(ISERROR(SMALL($F$3:$F$64000,$A19)),"",INDEX(Feuil1!E:E,SMALL($F$3:$F$64000,$A19)))</f>
        <v/>
      </c>
      <c r="L19" s="9" t="str">
        <f t="shared" si="3"/>
        <v/>
      </c>
      <c r="M19" s="8" t="str">
        <f t="shared" si="4"/>
        <v/>
      </c>
      <c r="N19" s="8" t="str">
        <f t="shared" si="5"/>
        <v/>
      </c>
      <c r="O19" s="8" t="str">
        <f t="shared" si="6"/>
        <v/>
      </c>
      <c r="P19" s="8" t="str">
        <f t="shared" si="7"/>
        <v/>
      </c>
      <c r="Q19" s="8">
        <f t="shared" si="20"/>
        <v>13</v>
      </c>
      <c r="R19" s="9" t="str">
        <f t="shared" si="9"/>
        <v/>
      </c>
      <c r="S19" s="8">
        <f t="shared" si="21"/>
        <v>4</v>
      </c>
      <c r="T19" s="9" t="str">
        <f t="shared" si="11"/>
        <v/>
      </c>
      <c r="U19" s="8">
        <f t="shared" si="22"/>
        <v>2</v>
      </c>
      <c r="V19" s="9">
        <f t="shared" si="13"/>
        <v>2</v>
      </c>
      <c r="W19" s="8" t="b">
        <f t="shared" si="23"/>
        <v>0</v>
      </c>
      <c r="X19" s="9" t="str">
        <f t="shared" si="15"/>
        <v/>
      </c>
      <c r="Y19" s="8" t="str">
        <f t="shared" si="24"/>
        <v/>
      </c>
      <c r="Z19" s="8" t="str">
        <f t="shared" si="25"/>
        <v/>
      </c>
      <c r="AA19" s="8" t="str">
        <f t="shared" si="26"/>
        <v>D14</v>
      </c>
      <c r="AB19" s="8" t="str">
        <f t="shared" si="27"/>
        <v/>
      </c>
    </row>
    <row r="20" spans="1:28">
      <c r="A20" s="6">
        <v>18</v>
      </c>
      <c r="B20" s="8" t="str">
        <f>IF(ISBLANK(Feuil1!A19),"",ROW(Feuil1!A19))</f>
        <v/>
      </c>
      <c r="C20" s="8" t="str">
        <f>IF(ISBLANK(Feuil1!B19),"",ROW(Feuil1!B19))</f>
        <v/>
      </c>
      <c r="D20" s="8" t="str">
        <f>IF(ISBLANK(Feuil1!C19),"",ROW(Feuil1!C19))</f>
        <v/>
      </c>
      <c r="E20" s="8" t="str">
        <f>IF(ISBLANK(Feuil1!D19),"",ROW(Feuil1!D19))</f>
        <v/>
      </c>
      <c r="F20" s="8" t="str">
        <f>IF(ISBLANK(Feuil1!E19),"",ROW(Feuil1!E19))</f>
        <v/>
      </c>
      <c r="G20" s="8" t="str">
        <f>IF(ISERROR(SMALL($B$3:$B$64000,$A20)),"",INDEX(Feuil1!A:A,SMALL($B$3:$B$64000,$A20)))</f>
        <v/>
      </c>
      <c r="H20" s="8" t="str">
        <f>IF(ISERROR(SMALL($C$3:$C$64000,$A20)),"",INDEX(Feuil1!B:B,SMALL($C$3:$C$64000,$A20)))</f>
        <v/>
      </c>
      <c r="I20" s="8" t="str">
        <f>IF(ISERROR(SMALL($D$3:$D$64000,$A20)),"",INDEX(Feuil1!C:C,SMALL($D$3:$D$64000,$A20)))</f>
        <v/>
      </c>
      <c r="J20" s="8" t="str">
        <f>IF(ISERROR(SMALL($E$3:$E$64000,$A20)),"",INDEX(Feuil1!D:D,SMALL($E$3:$E$64000,$A20)))</f>
        <v/>
      </c>
      <c r="K20" s="8" t="str">
        <f>IF(ISERROR(SMALL($F$3:$F$64000,$A20)),"",INDEX(Feuil1!E:E,SMALL($F$3:$F$64000,$A20)))</f>
        <v/>
      </c>
      <c r="L20" s="9" t="str">
        <f t="shared" si="3"/>
        <v/>
      </c>
      <c r="M20" s="8" t="str">
        <f t="shared" si="4"/>
        <v/>
      </c>
      <c r="N20" s="8" t="str">
        <f t="shared" si="5"/>
        <v/>
      </c>
      <c r="O20" s="8" t="str">
        <f t="shared" si="6"/>
        <v/>
      </c>
      <c r="P20" s="8" t="str">
        <f t="shared" si="7"/>
        <v/>
      </c>
      <c r="Q20" s="8">
        <f t="shared" si="20"/>
        <v>14</v>
      </c>
      <c r="R20" s="9" t="str">
        <f t="shared" si="9"/>
        <v/>
      </c>
      <c r="S20" s="8">
        <f t="shared" si="21"/>
        <v>5</v>
      </c>
      <c r="T20" s="9" t="str">
        <f t="shared" si="11"/>
        <v/>
      </c>
      <c r="U20" s="8">
        <f t="shared" si="22"/>
        <v>3</v>
      </c>
      <c r="V20" s="9">
        <f t="shared" si="13"/>
        <v>3</v>
      </c>
      <c r="W20" s="8" t="b">
        <f t="shared" si="23"/>
        <v>0</v>
      </c>
      <c r="X20" s="9" t="str">
        <f t="shared" si="15"/>
        <v/>
      </c>
      <c r="Y20" s="8" t="str">
        <f t="shared" si="24"/>
        <v/>
      </c>
      <c r="Z20" s="8" t="str">
        <f t="shared" si="25"/>
        <v/>
      </c>
      <c r="AA20" s="8" t="str">
        <f t="shared" si="26"/>
        <v>D15</v>
      </c>
      <c r="AB20" s="8" t="str">
        <f t="shared" si="27"/>
        <v/>
      </c>
    </row>
    <row r="21" spans="1:28">
      <c r="A21" s="6">
        <v>19</v>
      </c>
      <c r="B21" s="8" t="str">
        <f>IF(ISBLANK(Feuil1!A20),"",ROW(Feuil1!A20))</f>
        <v/>
      </c>
      <c r="C21" s="8" t="str">
        <f>IF(ISBLANK(Feuil1!B20),"",ROW(Feuil1!B20))</f>
        <v/>
      </c>
      <c r="D21" s="8" t="str">
        <f>IF(ISBLANK(Feuil1!C20),"",ROW(Feuil1!C20))</f>
        <v/>
      </c>
      <c r="E21" s="8" t="str">
        <f>IF(ISBLANK(Feuil1!D20),"",ROW(Feuil1!D20))</f>
        <v/>
      </c>
      <c r="F21" s="8" t="str">
        <f>IF(ISBLANK(Feuil1!E20),"",ROW(Feuil1!E20))</f>
        <v/>
      </c>
      <c r="G21" s="8" t="str">
        <f>IF(ISERROR(SMALL($B$3:$B$64000,$A21)),"",INDEX(Feuil1!A:A,SMALL($B$3:$B$64000,$A21)))</f>
        <v/>
      </c>
      <c r="H21" s="8" t="str">
        <f>IF(ISERROR(SMALL($C$3:$C$64000,$A21)),"",INDEX(Feuil1!B:B,SMALL($C$3:$C$64000,$A21)))</f>
        <v/>
      </c>
      <c r="I21" s="8" t="str">
        <f>IF(ISERROR(SMALL($D$3:$D$64000,$A21)),"",INDEX(Feuil1!C:C,SMALL($D$3:$D$64000,$A21)))</f>
        <v/>
      </c>
      <c r="J21" s="8" t="str">
        <f>IF(ISERROR(SMALL($E$3:$E$64000,$A21)),"",INDEX(Feuil1!D:D,SMALL($E$3:$E$64000,$A21)))</f>
        <v/>
      </c>
      <c r="K21" s="8" t="str">
        <f>IF(ISERROR(SMALL($F$3:$F$64000,$A21)),"",INDEX(Feuil1!E:E,SMALL($F$3:$F$64000,$A21)))</f>
        <v/>
      </c>
      <c r="L21" s="9" t="str">
        <f t="shared" si="3"/>
        <v/>
      </c>
      <c r="M21" s="8" t="str">
        <f t="shared" si="4"/>
        <v/>
      </c>
      <c r="N21" s="8" t="str">
        <f t="shared" si="5"/>
        <v/>
      </c>
      <c r="O21" s="8" t="str">
        <f t="shared" si="6"/>
        <v/>
      </c>
      <c r="P21" s="8" t="str">
        <f t="shared" si="7"/>
        <v/>
      </c>
      <c r="Q21" s="8">
        <f t="shared" si="20"/>
        <v>15</v>
      </c>
      <c r="R21" s="9" t="str">
        <f t="shared" si="9"/>
        <v/>
      </c>
      <c r="S21" s="8">
        <f t="shared" si="21"/>
        <v>6</v>
      </c>
      <c r="T21" s="9" t="str">
        <f t="shared" si="11"/>
        <v/>
      </c>
      <c r="U21" s="8">
        <f t="shared" si="22"/>
        <v>4</v>
      </c>
      <c r="V21" s="9">
        <f t="shared" si="13"/>
        <v>4</v>
      </c>
      <c r="W21" s="8" t="b">
        <f t="shared" si="23"/>
        <v>0</v>
      </c>
      <c r="X21" s="9" t="str">
        <f t="shared" si="15"/>
        <v/>
      </c>
      <c r="Y21" s="8" t="str">
        <f t="shared" si="24"/>
        <v/>
      </c>
      <c r="Z21" s="8" t="str">
        <f t="shared" si="25"/>
        <v/>
      </c>
      <c r="AA21" s="8" t="str">
        <f t="shared" si="26"/>
        <v>D16</v>
      </c>
      <c r="AB21" s="8" t="str">
        <f t="shared" si="27"/>
        <v/>
      </c>
    </row>
    <row r="22" spans="1:28">
      <c r="A22" s="6">
        <v>20</v>
      </c>
      <c r="B22" s="8" t="str">
        <f>IF(ISBLANK(Feuil1!A21),"",ROW(Feuil1!A21))</f>
        <v/>
      </c>
      <c r="C22" s="8" t="str">
        <f>IF(ISBLANK(Feuil1!B21),"",ROW(Feuil1!B21))</f>
        <v/>
      </c>
      <c r="D22" s="8" t="str">
        <f>IF(ISBLANK(Feuil1!C21),"",ROW(Feuil1!C21))</f>
        <v/>
      </c>
      <c r="E22" s="8" t="str">
        <f>IF(ISBLANK(Feuil1!D21),"",ROW(Feuil1!D21))</f>
        <v/>
      </c>
      <c r="F22" s="8" t="str">
        <f>IF(ISBLANK(Feuil1!E21),"",ROW(Feuil1!E21))</f>
        <v/>
      </c>
      <c r="G22" s="8" t="str">
        <f>IF(ISERROR(SMALL($B$3:$B$64000,$A22)),"",INDEX(Feuil1!A:A,SMALL($B$3:$B$64000,$A22)))</f>
        <v/>
      </c>
      <c r="H22" s="8" t="str">
        <f>IF(ISERROR(SMALL($C$3:$C$64000,$A22)),"",INDEX(Feuil1!B:B,SMALL($C$3:$C$64000,$A22)))</f>
        <v/>
      </c>
      <c r="I22" s="8" t="str">
        <f>IF(ISERROR(SMALL($D$3:$D$64000,$A22)),"",INDEX(Feuil1!C:C,SMALL($D$3:$D$64000,$A22)))</f>
        <v/>
      </c>
      <c r="J22" s="8" t="str">
        <f>IF(ISERROR(SMALL($E$3:$E$64000,$A22)),"",INDEX(Feuil1!D:D,SMALL($E$3:$E$64000,$A22)))</f>
        <v/>
      </c>
      <c r="K22" s="8" t="str">
        <f>IF(ISERROR(SMALL($F$3:$F$64000,$A22)),"",INDEX(Feuil1!E:E,SMALL($F$3:$F$64000,$A22)))</f>
        <v/>
      </c>
      <c r="L22" s="9" t="str">
        <f t="shared" si="3"/>
        <v/>
      </c>
      <c r="M22" s="8" t="str">
        <f t="shared" si="4"/>
        <v/>
      </c>
      <c r="N22" s="8" t="str">
        <f t="shared" si="5"/>
        <v/>
      </c>
      <c r="O22" s="8" t="str">
        <f t="shared" si="6"/>
        <v/>
      </c>
      <c r="P22" s="8" t="str">
        <f t="shared" si="7"/>
        <v/>
      </c>
      <c r="Q22" s="8">
        <f t="shared" si="20"/>
        <v>16</v>
      </c>
      <c r="R22" s="9" t="str">
        <f t="shared" si="9"/>
        <v/>
      </c>
      <c r="S22" s="8">
        <f t="shared" si="21"/>
        <v>7</v>
      </c>
      <c r="T22" s="9" t="str">
        <f t="shared" si="11"/>
        <v/>
      </c>
      <c r="U22" s="8">
        <f t="shared" si="22"/>
        <v>5</v>
      </c>
      <c r="V22" s="9" t="str">
        <f t="shared" si="13"/>
        <v/>
      </c>
      <c r="W22" s="8">
        <f t="shared" si="23"/>
        <v>1</v>
      </c>
      <c r="X22" s="9">
        <f t="shared" si="15"/>
        <v>1</v>
      </c>
      <c r="Y22" s="8" t="str">
        <f t="shared" si="24"/>
        <v/>
      </c>
      <c r="Z22" s="8" t="str">
        <f t="shared" si="25"/>
        <v/>
      </c>
      <c r="AA22" s="8" t="str">
        <f t="shared" si="26"/>
        <v/>
      </c>
      <c r="AB22" s="8" t="str">
        <f t="shared" si="27"/>
        <v>E1</v>
      </c>
    </row>
    <row r="23" spans="1:28">
      <c r="A23" s="6">
        <v>21</v>
      </c>
      <c r="B23" s="8" t="str">
        <f>IF(ISBLANK(Feuil1!A22),"",ROW(Feuil1!A22))</f>
        <v/>
      </c>
      <c r="C23" s="8" t="str">
        <f>IF(ISBLANK(Feuil1!B22),"",ROW(Feuil1!B22))</f>
        <v/>
      </c>
      <c r="D23" s="8" t="str">
        <f>IF(ISBLANK(Feuil1!C22),"",ROW(Feuil1!C22))</f>
        <v/>
      </c>
      <c r="E23" s="8" t="str">
        <f>IF(ISBLANK(Feuil1!D22),"",ROW(Feuil1!D22))</f>
        <v/>
      </c>
      <c r="F23" s="8" t="str">
        <f>IF(ISBLANK(Feuil1!E22),"",ROW(Feuil1!E22))</f>
        <v/>
      </c>
      <c r="G23" s="8" t="str">
        <f>IF(ISERROR(SMALL($B$3:$B$64000,$A23)),"",INDEX(Feuil1!A:A,SMALL($B$3:$B$64000,$A23)))</f>
        <v/>
      </c>
      <c r="H23" s="8" t="str">
        <f>IF(ISERROR(SMALL($C$3:$C$64000,$A23)),"",INDEX(Feuil1!B:B,SMALL($C$3:$C$64000,$A23)))</f>
        <v/>
      </c>
      <c r="I23" s="8" t="str">
        <f>IF(ISERROR(SMALL($D$3:$D$64000,$A23)),"",INDEX(Feuil1!C:C,SMALL($D$3:$D$64000,$A23)))</f>
        <v/>
      </c>
      <c r="J23" s="8" t="str">
        <f>IF(ISERROR(SMALL($E$3:$E$64000,$A23)),"",INDEX(Feuil1!D:D,SMALL($E$3:$E$64000,$A23)))</f>
        <v/>
      </c>
      <c r="K23" s="8" t="str">
        <f>IF(ISERROR(SMALL($F$3:$F$64000,$A23)),"",INDEX(Feuil1!E:E,SMALL($F$3:$F$64000,$A23)))</f>
        <v/>
      </c>
      <c r="L23" s="9" t="str">
        <f t="shared" si="3"/>
        <v/>
      </c>
      <c r="M23" s="8" t="str">
        <f t="shared" si="4"/>
        <v/>
      </c>
      <c r="N23" s="8" t="str">
        <f t="shared" si="5"/>
        <v/>
      </c>
      <c r="O23" s="8" t="str">
        <f t="shared" si="6"/>
        <v/>
      </c>
      <c r="P23" s="8" t="str">
        <f t="shared" si="7"/>
        <v/>
      </c>
      <c r="Q23" s="8">
        <f t="shared" si="20"/>
        <v>17</v>
      </c>
      <c r="R23" s="9" t="str">
        <f t="shared" si="9"/>
        <v/>
      </c>
      <c r="S23" s="8">
        <f t="shared" si="21"/>
        <v>8</v>
      </c>
      <c r="T23" s="9" t="str">
        <f t="shared" si="11"/>
        <v/>
      </c>
      <c r="U23" s="8">
        <f t="shared" si="22"/>
        <v>6</v>
      </c>
      <c r="V23" s="9" t="str">
        <f t="shared" si="13"/>
        <v/>
      </c>
      <c r="W23" s="8">
        <f t="shared" si="23"/>
        <v>2</v>
      </c>
      <c r="X23" s="9">
        <f t="shared" si="15"/>
        <v>2</v>
      </c>
      <c r="Y23" s="8" t="str">
        <f t="shared" si="24"/>
        <v/>
      </c>
      <c r="Z23" s="8" t="str">
        <f t="shared" si="25"/>
        <v/>
      </c>
      <c r="AA23" s="8" t="str">
        <f t="shared" si="26"/>
        <v/>
      </c>
      <c r="AB23" s="8" t="str">
        <f t="shared" si="27"/>
        <v>E2</v>
      </c>
    </row>
    <row r="24" spans="1:28">
      <c r="A24" s="6">
        <v>22</v>
      </c>
      <c r="B24" s="8" t="str">
        <f>IF(ISBLANK(Feuil1!A23),"",ROW(Feuil1!A23))</f>
        <v/>
      </c>
      <c r="C24" s="8" t="str">
        <f>IF(ISBLANK(Feuil1!B23),"",ROW(Feuil1!B23))</f>
        <v/>
      </c>
      <c r="D24" s="8" t="str">
        <f>IF(ISBLANK(Feuil1!C23),"",ROW(Feuil1!C23))</f>
        <v/>
      </c>
      <c r="E24" s="8" t="str">
        <f>IF(ISBLANK(Feuil1!D23),"",ROW(Feuil1!D23))</f>
        <v/>
      </c>
      <c r="F24" s="8" t="str">
        <f>IF(ISBLANK(Feuil1!E23),"",ROW(Feuil1!E23))</f>
        <v/>
      </c>
      <c r="G24" s="8" t="str">
        <f>IF(ISERROR(SMALL($B$3:$B$64000,$A24)),"",INDEX(Feuil1!A:A,SMALL($B$3:$B$64000,$A24)))</f>
        <v/>
      </c>
      <c r="H24" s="8" t="str">
        <f>IF(ISERROR(SMALL($C$3:$C$64000,$A24)),"",INDEX(Feuil1!B:B,SMALL($C$3:$C$64000,$A24)))</f>
        <v/>
      </c>
      <c r="I24" s="8" t="str">
        <f>IF(ISERROR(SMALL($D$3:$D$64000,$A24)),"",INDEX(Feuil1!C:C,SMALL($D$3:$D$64000,$A24)))</f>
        <v/>
      </c>
      <c r="J24" s="8" t="str">
        <f>IF(ISERROR(SMALL($E$3:$E$64000,$A24)),"",INDEX(Feuil1!D:D,SMALL($E$3:$E$64000,$A24)))</f>
        <v/>
      </c>
      <c r="K24" s="8" t="str">
        <f>IF(ISERROR(SMALL($F$3:$F$64000,$A24)),"",INDEX(Feuil1!E:E,SMALL($F$3:$F$64000,$A24)))</f>
        <v/>
      </c>
      <c r="L24" s="9" t="str">
        <f t="shared" ref="L24:L87" si="28">IF(G24="","",ROW()-2)</f>
        <v/>
      </c>
      <c r="M24" s="8" t="str">
        <f t="shared" ref="M24:M87" si="29">IF(H24="","",ROW()-2)</f>
        <v/>
      </c>
      <c r="N24" s="8" t="str">
        <f t="shared" ref="N24:N87" si="30">IF(I24="","",ROW()-2)</f>
        <v/>
      </c>
      <c r="O24" s="8" t="str">
        <f t="shared" ref="O24:O87" si="31">IF(J24="","",ROW()-2)</f>
        <v/>
      </c>
      <c r="P24" s="8" t="str">
        <f t="shared" ref="P24:P87" si="32">IF(K24="","",ROW()-2)</f>
        <v/>
      </c>
      <c r="Q24" s="8">
        <f t="shared" si="20"/>
        <v>18</v>
      </c>
      <c r="R24" s="9" t="str">
        <f t="shared" si="9"/>
        <v/>
      </c>
      <c r="S24" s="8">
        <f t="shared" si="21"/>
        <v>9</v>
      </c>
      <c r="T24" s="9" t="str">
        <f t="shared" si="11"/>
        <v/>
      </c>
      <c r="U24" s="8">
        <f t="shared" si="22"/>
        <v>7</v>
      </c>
      <c r="V24" s="9" t="str">
        <f t="shared" si="13"/>
        <v/>
      </c>
      <c r="W24" s="8">
        <f t="shared" si="23"/>
        <v>3</v>
      </c>
      <c r="X24" s="9">
        <f t="shared" si="15"/>
        <v>3</v>
      </c>
      <c r="Y24" s="8" t="str">
        <f t="shared" si="24"/>
        <v/>
      </c>
      <c r="Z24" s="8" t="str">
        <f t="shared" si="25"/>
        <v/>
      </c>
      <c r="AA24" s="8" t="str">
        <f t="shared" si="26"/>
        <v/>
      </c>
      <c r="AB24" s="8" t="str">
        <f t="shared" si="27"/>
        <v>E8</v>
      </c>
    </row>
    <row r="25" spans="1:28">
      <c r="A25" s="6">
        <v>23</v>
      </c>
      <c r="B25" s="8" t="str">
        <f>IF(ISBLANK(Feuil1!A24),"",ROW(Feuil1!A24))</f>
        <v/>
      </c>
      <c r="C25" s="8" t="str">
        <f>IF(ISBLANK(Feuil1!B24),"",ROW(Feuil1!B24))</f>
        <v/>
      </c>
      <c r="D25" s="8" t="str">
        <f>IF(ISBLANK(Feuil1!C24),"",ROW(Feuil1!C24))</f>
        <v/>
      </c>
      <c r="E25" s="8" t="str">
        <f>IF(ISBLANK(Feuil1!D24),"",ROW(Feuil1!D24))</f>
        <v/>
      </c>
      <c r="F25" s="8" t="str">
        <f>IF(ISBLANK(Feuil1!E24),"",ROW(Feuil1!E24))</f>
        <v/>
      </c>
      <c r="G25" s="8" t="str">
        <f>IF(ISERROR(SMALL($B$3:$B$64000,$A25)),"",INDEX(Feuil1!A:A,SMALL($B$3:$B$64000,$A25)))</f>
        <v/>
      </c>
      <c r="H25" s="8" t="str">
        <f>IF(ISERROR(SMALL($C$3:$C$64000,$A25)),"",INDEX(Feuil1!B:B,SMALL($C$3:$C$64000,$A25)))</f>
        <v/>
      </c>
      <c r="I25" s="8" t="str">
        <f>IF(ISERROR(SMALL($D$3:$D$64000,$A25)),"",INDEX(Feuil1!C:C,SMALL($D$3:$D$64000,$A25)))</f>
        <v/>
      </c>
      <c r="J25" s="8" t="str">
        <f>IF(ISERROR(SMALL($E$3:$E$64000,$A25)),"",INDEX(Feuil1!D:D,SMALL($E$3:$E$64000,$A25)))</f>
        <v/>
      </c>
      <c r="K25" s="8" t="str">
        <f>IF(ISERROR(SMALL($F$3:$F$64000,$A25)),"",INDEX(Feuil1!E:E,SMALL($F$3:$F$64000,$A25)))</f>
        <v/>
      </c>
      <c r="L25" s="9" t="str">
        <f t="shared" si="28"/>
        <v/>
      </c>
      <c r="M25" s="8" t="str">
        <f t="shared" si="29"/>
        <v/>
      </c>
      <c r="N25" s="8" t="str">
        <f t="shared" si="30"/>
        <v/>
      </c>
      <c r="O25" s="8" t="str">
        <f t="shared" si="31"/>
        <v/>
      </c>
      <c r="P25" s="8" t="str">
        <f t="shared" si="32"/>
        <v/>
      </c>
      <c r="Q25" s="8">
        <f t="shared" si="20"/>
        <v>19</v>
      </c>
      <c r="R25" s="9" t="str">
        <f t="shared" si="9"/>
        <v/>
      </c>
      <c r="S25" s="8">
        <f t="shared" si="21"/>
        <v>10</v>
      </c>
      <c r="T25" s="9" t="str">
        <f t="shared" si="11"/>
        <v/>
      </c>
      <c r="U25" s="8">
        <f t="shared" si="22"/>
        <v>8</v>
      </c>
      <c r="V25" s="9" t="str">
        <f t="shared" si="13"/>
        <v/>
      </c>
      <c r="W25" s="8">
        <f t="shared" si="23"/>
        <v>4</v>
      </c>
      <c r="X25" s="9">
        <f t="shared" si="15"/>
        <v>4</v>
      </c>
      <c r="Y25" s="8" t="str">
        <f t="shared" si="24"/>
        <v/>
      </c>
      <c r="Z25" s="8" t="str">
        <f t="shared" si="25"/>
        <v/>
      </c>
      <c r="AA25" s="8" t="str">
        <f t="shared" si="26"/>
        <v/>
      </c>
      <c r="AB25" s="8" t="str">
        <f t="shared" si="27"/>
        <v>E15</v>
      </c>
    </row>
    <row r="26" spans="1:28">
      <c r="A26" s="6">
        <v>24</v>
      </c>
      <c r="B26" s="8" t="str">
        <f>IF(ISBLANK(Feuil1!A25),"",ROW(Feuil1!A25))</f>
        <v/>
      </c>
      <c r="C26" s="8" t="str">
        <f>IF(ISBLANK(Feuil1!B25),"",ROW(Feuil1!B25))</f>
        <v/>
      </c>
      <c r="D26" s="8" t="str">
        <f>IF(ISBLANK(Feuil1!C25),"",ROW(Feuil1!C25))</f>
        <v/>
      </c>
      <c r="E26" s="8" t="str">
        <f>IF(ISBLANK(Feuil1!D25),"",ROW(Feuil1!D25))</f>
        <v/>
      </c>
      <c r="F26" s="8" t="str">
        <f>IF(ISBLANK(Feuil1!E25),"",ROW(Feuil1!E25))</f>
        <v/>
      </c>
      <c r="G26" s="8" t="str">
        <f>IF(ISERROR(SMALL($B$3:$B$64000,$A26)),"",INDEX(Feuil1!A:A,SMALL($B$3:$B$64000,$A26)))</f>
        <v/>
      </c>
      <c r="H26" s="8" t="str">
        <f>IF(ISERROR(SMALL($C$3:$C$64000,$A26)),"",INDEX(Feuil1!B:B,SMALL($C$3:$C$64000,$A26)))</f>
        <v/>
      </c>
      <c r="I26" s="8" t="str">
        <f>IF(ISERROR(SMALL($D$3:$D$64000,$A26)),"",INDEX(Feuil1!C:C,SMALL($D$3:$D$64000,$A26)))</f>
        <v/>
      </c>
      <c r="J26" s="8" t="str">
        <f>IF(ISERROR(SMALL($E$3:$E$64000,$A26)),"",INDEX(Feuil1!D:D,SMALL($E$3:$E$64000,$A26)))</f>
        <v/>
      </c>
      <c r="K26" s="8" t="str">
        <f>IF(ISERROR(SMALL($F$3:$F$64000,$A26)),"",INDEX(Feuil1!E:E,SMALL($F$3:$F$64000,$A26)))</f>
        <v/>
      </c>
      <c r="L26" s="9" t="str">
        <f t="shared" si="28"/>
        <v/>
      </c>
      <c r="M26" s="8" t="str">
        <f t="shared" si="29"/>
        <v/>
      </c>
      <c r="N26" s="8" t="str">
        <f t="shared" si="30"/>
        <v/>
      </c>
      <c r="O26" s="8" t="str">
        <f t="shared" si="31"/>
        <v/>
      </c>
      <c r="P26" s="8" t="str">
        <f t="shared" si="32"/>
        <v/>
      </c>
      <c r="Q26" s="8">
        <f t="shared" si="20"/>
        <v>20</v>
      </c>
      <c r="R26" s="9" t="str">
        <f t="shared" si="9"/>
        <v/>
      </c>
      <c r="S26" s="8">
        <f t="shared" si="21"/>
        <v>11</v>
      </c>
      <c r="T26" s="9" t="str">
        <f t="shared" si="11"/>
        <v/>
      </c>
      <c r="U26" s="8">
        <f t="shared" si="22"/>
        <v>9</v>
      </c>
      <c r="V26" s="9" t="str">
        <f t="shared" si="13"/>
        <v/>
      </c>
      <c r="W26" s="8">
        <f t="shared" si="23"/>
        <v>5</v>
      </c>
      <c r="X26" s="9">
        <f t="shared" si="15"/>
        <v>5</v>
      </c>
      <c r="Y26" s="8" t="str">
        <f t="shared" si="24"/>
        <v/>
      </c>
      <c r="Z26" s="8" t="str">
        <f t="shared" si="25"/>
        <v/>
      </c>
      <c r="AA26" s="8" t="str">
        <f t="shared" si="26"/>
        <v/>
      </c>
      <c r="AB26" s="8" t="str">
        <f t="shared" si="27"/>
        <v>E16</v>
      </c>
    </row>
    <row r="27" spans="1:28">
      <c r="A27" s="6">
        <v>25</v>
      </c>
      <c r="B27" s="8" t="str">
        <f>IF(ISBLANK(Feuil1!A26),"",ROW(Feuil1!A26))</f>
        <v/>
      </c>
      <c r="C27" s="8" t="str">
        <f>IF(ISBLANK(Feuil1!B26),"",ROW(Feuil1!B26))</f>
        <v/>
      </c>
      <c r="D27" s="8" t="str">
        <f>IF(ISBLANK(Feuil1!C26),"",ROW(Feuil1!C26))</f>
        <v/>
      </c>
      <c r="E27" s="8" t="str">
        <f>IF(ISBLANK(Feuil1!D26),"",ROW(Feuil1!D26))</f>
        <v/>
      </c>
      <c r="F27" s="8" t="str">
        <f>IF(ISBLANK(Feuil1!E26),"",ROW(Feuil1!E26))</f>
        <v/>
      </c>
      <c r="G27" s="8" t="str">
        <f>IF(ISERROR(SMALL($B$3:$B$64000,$A27)),"",INDEX(Feuil1!A:A,SMALL($B$3:$B$64000,$A27)))</f>
        <v/>
      </c>
      <c r="H27" s="8" t="str">
        <f>IF(ISERROR(SMALL($C$3:$C$64000,$A27)),"",INDEX(Feuil1!B:B,SMALL($C$3:$C$64000,$A27)))</f>
        <v/>
      </c>
      <c r="I27" s="8" t="str">
        <f>IF(ISERROR(SMALL($D$3:$D$64000,$A27)),"",INDEX(Feuil1!C:C,SMALL($D$3:$D$64000,$A27)))</f>
        <v/>
      </c>
      <c r="J27" s="8" t="str">
        <f>IF(ISERROR(SMALL($E$3:$E$64000,$A27)),"",INDEX(Feuil1!D:D,SMALL($E$3:$E$64000,$A27)))</f>
        <v/>
      </c>
      <c r="K27" s="8" t="str">
        <f>IF(ISERROR(SMALL($F$3:$F$64000,$A27)),"",INDEX(Feuil1!E:E,SMALL($F$3:$F$64000,$A27)))</f>
        <v/>
      </c>
      <c r="L27" s="9" t="str">
        <f t="shared" si="28"/>
        <v/>
      </c>
      <c r="M27" s="8" t="str">
        <f t="shared" si="29"/>
        <v/>
      </c>
      <c r="N27" s="8" t="str">
        <f t="shared" si="30"/>
        <v/>
      </c>
      <c r="O27" s="8" t="str">
        <f t="shared" si="31"/>
        <v/>
      </c>
      <c r="P27" s="8" t="str">
        <f t="shared" si="32"/>
        <v/>
      </c>
      <c r="Q27" s="8">
        <f t="shared" si="20"/>
        <v>21</v>
      </c>
      <c r="R27" s="9" t="str">
        <f t="shared" si="9"/>
        <v/>
      </c>
      <c r="S27" s="8">
        <f t="shared" si="21"/>
        <v>12</v>
      </c>
      <c r="T27" s="9" t="str">
        <f t="shared" si="11"/>
        <v/>
      </c>
      <c r="U27" s="8">
        <f t="shared" si="22"/>
        <v>10</v>
      </c>
      <c r="V27" s="9" t="str">
        <f t="shared" si="13"/>
        <v/>
      </c>
      <c r="W27" s="8">
        <f t="shared" si="23"/>
        <v>6</v>
      </c>
      <c r="X27" s="9" t="str">
        <f t="shared" si="15"/>
        <v/>
      </c>
      <c r="Y27" s="8" t="str">
        <f t="shared" si="24"/>
        <v/>
      </c>
      <c r="Z27" s="8" t="str">
        <f t="shared" si="25"/>
        <v/>
      </c>
      <c r="AA27" s="8" t="str">
        <f t="shared" si="26"/>
        <v/>
      </c>
      <c r="AB27" s="8" t="str">
        <f t="shared" si="27"/>
        <v/>
      </c>
    </row>
    <row r="28" spans="1:28">
      <c r="A28" s="6">
        <v>26</v>
      </c>
      <c r="B28" s="8" t="str">
        <f>IF(ISBLANK(Feuil1!A27),"",ROW(Feuil1!A27))</f>
        <v/>
      </c>
      <c r="C28" s="8" t="str">
        <f>IF(ISBLANK(Feuil1!B27),"",ROW(Feuil1!B27))</f>
        <v/>
      </c>
      <c r="D28" s="8" t="str">
        <f>IF(ISBLANK(Feuil1!C27),"",ROW(Feuil1!C27))</f>
        <v/>
      </c>
      <c r="E28" s="8" t="str">
        <f>IF(ISBLANK(Feuil1!D27),"",ROW(Feuil1!D27))</f>
        <v/>
      </c>
      <c r="F28" s="8" t="str">
        <f>IF(ISBLANK(Feuil1!E27),"",ROW(Feuil1!E27))</f>
        <v/>
      </c>
      <c r="G28" s="8" t="str">
        <f>IF(ISERROR(SMALL($B$3:$B$64000,$A28)),"",INDEX(Feuil1!A:A,SMALL($B$3:$B$64000,$A28)))</f>
        <v/>
      </c>
      <c r="H28" s="8" t="str">
        <f>IF(ISERROR(SMALL($C$3:$C$64000,$A28)),"",INDEX(Feuil1!B:B,SMALL($C$3:$C$64000,$A28)))</f>
        <v/>
      </c>
      <c r="I28" s="8" t="str">
        <f>IF(ISERROR(SMALL($D$3:$D$64000,$A28)),"",INDEX(Feuil1!C:C,SMALL($D$3:$D$64000,$A28)))</f>
        <v/>
      </c>
      <c r="J28" s="8" t="str">
        <f>IF(ISERROR(SMALL($E$3:$E$64000,$A28)),"",INDEX(Feuil1!D:D,SMALL($E$3:$E$64000,$A28)))</f>
        <v/>
      </c>
      <c r="K28" s="8" t="str">
        <f>IF(ISERROR(SMALL($F$3:$F$64000,$A28)),"",INDEX(Feuil1!E:E,SMALL($F$3:$F$64000,$A28)))</f>
        <v/>
      </c>
      <c r="L28" s="9" t="str">
        <f t="shared" si="28"/>
        <v/>
      </c>
      <c r="M28" s="8" t="str">
        <f t="shared" si="29"/>
        <v/>
      </c>
      <c r="N28" s="8" t="str">
        <f t="shared" si="30"/>
        <v/>
      </c>
      <c r="O28" s="8" t="str">
        <f t="shared" si="31"/>
        <v/>
      </c>
      <c r="P28" s="8" t="str">
        <f t="shared" si="32"/>
        <v/>
      </c>
      <c r="Q28" s="8">
        <f t="shared" si="20"/>
        <v>22</v>
      </c>
      <c r="R28" s="9" t="str">
        <f t="shared" si="9"/>
        <v/>
      </c>
      <c r="S28" s="8">
        <f t="shared" si="21"/>
        <v>13</v>
      </c>
      <c r="T28" s="9" t="str">
        <f t="shared" si="11"/>
        <v/>
      </c>
      <c r="U28" s="8">
        <f t="shared" si="22"/>
        <v>11</v>
      </c>
      <c r="V28" s="9" t="str">
        <f t="shared" si="13"/>
        <v/>
      </c>
      <c r="W28" s="8">
        <f t="shared" si="23"/>
        <v>7</v>
      </c>
      <c r="X28" s="9" t="str">
        <f t="shared" si="15"/>
        <v/>
      </c>
      <c r="Y28" s="8" t="str">
        <f t="shared" si="24"/>
        <v/>
      </c>
      <c r="Z28" s="8" t="str">
        <f t="shared" si="25"/>
        <v/>
      </c>
      <c r="AA28" s="8" t="str">
        <f t="shared" si="26"/>
        <v/>
      </c>
      <c r="AB28" s="8" t="str">
        <f t="shared" si="27"/>
        <v/>
      </c>
    </row>
    <row r="29" spans="1:28">
      <c r="A29" s="6">
        <v>27</v>
      </c>
      <c r="B29" s="8" t="str">
        <f>IF(ISBLANK(Feuil1!A28),"",ROW(Feuil1!A28))</f>
        <v/>
      </c>
      <c r="C29" s="8" t="str">
        <f>IF(ISBLANK(Feuil1!B28),"",ROW(Feuil1!B28))</f>
        <v/>
      </c>
      <c r="D29" s="8" t="str">
        <f>IF(ISBLANK(Feuil1!C28),"",ROW(Feuil1!C28))</f>
        <v/>
      </c>
      <c r="E29" s="8" t="str">
        <f>IF(ISBLANK(Feuil1!D28),"",ROW(Feuil1!D28))</f>
        <v/>
      </c>
      <c r="F29" s="8" t="str">
        <f>IF(ISBLANK(Feuil1!E28),"",ROW(Feuil1!E28))</f>
        <v/>
      </c>
      <c r="G29" s="8" t="str">
        <f>IF(ISERROR(SMALL($B$3:$B$64000,$A29)),"",INDEX(Feuil1!A:A,SMALL($B$3:$B$64000,$A29)))</f>
        <v/>
      </c>
      <c r="H29" s="8" t="str">
        <f>IF(ISERROR(SMALL($C$3:$C$64000,$A29)),"",INDEX(Feuil1!B:B,SMALL($C$3:$C$64000,$A29)))</f>
        <v/>
      </c>
      <c r="I29" s="8" t="str">
        <f>IF(ISERROR(SMALL($D$3:$D$64000,$A29)),"",INDEX(Feuil1!C:C,SMALL($D$3:$D$64000,$A29)))</f>
        <v/>
      </c>
      <c r="J29" s="8" t="str">
        <f>IF(ISERROR(SMALL($E$3:$E$64000,$A29)),"",INDEX(Feuil1!D:D,SMALL($E$3:$E$64000,$A29)))</f>
        <v/>
      </c>
      <c r="K29" s="8" t="str">
        <f>IF(ISERROR(SMALL($F$3:$F$64000,$A29)),"",INDEX(Feuil1!E:E,SMALL($F$3:$F$64000,$A29)))</f>
        <v/>
      </c>
      <c r="L29" s="9" t="str">
        <f t="shared" si="28"/>
        <v/>
      </c>
      <c r="M29" s="8" t="str">
        <f t="shared" si="29"/>
        <v/>
      </c>
      <c r="N29" s="8" t="str">
        <f t="shared" si="30"/>
        <v/>
      </c>
      <c r="O29" s="8" t="str">
        <f t="shared" si="31"/>
        <v/>
      </c>
      <c r="P29" s="8" t="str">
        <f t="shared" si="32"/>
        <v/>
      </c>
      <c r="Q29" s="8">
        <f t="shared" si="20"/>
        <v>23</v>
      </c>
      <c r="R29" s="9" t="str">
        <f t="shared" si="9"/>
        <v/>
      </c>
      <c r="S29" s="8">
        <f t="shared" si="21"/>
        <v>14</v>
      </c>
      <c r="T29" s="9" t="str">
        <f t="shared" si="11"/>
        <v/>
      </c>
      <c r="U29" s="8">
        <f t="shared" si="22"/>
        <v>12</v>
      </c>
      <c r="V29" s="9" t="str">
        <f t="shared" si="13"/>
        <v/>
      </c>
      <c r="W29" s="8">
        <f t="shared" si="23"/>
        <v>8</v>
      </c>
      <c r="X29" s="9" t="str">
        <f t="shared" si="15"/>
        <v/>
      </c>
      <c r="Y29" s="8" t="str">
        <f t="shared" si="24"/>
        <v/>
      </c>
      <c r="Z29" s="8" t="str">
        <f t="shared" si="25"/>
        <v/>
      </c>
      <c r="AA29" s="8" t="str">
        <f t="shared" si="26"/>
        <v/>
      </c>
      <c r="AB29" s="8" t="str">
        <f t="shared" si="27"/>
        <v/>
      </c>
    </row>
    <row r="30" spans="1:28">
      <c r="A30" s="6">
        <v>28</v>
      </c>
      <c r="B30" s="8" t="str">
        <f>IF(ISBLANK(Feuil1!A29),"",ROW(Feuil1!A29))</f>
        <v/>
      </c>
      <c r="C30" s="8" t="str">
        <f>IF(ISBLANK(Feuil1!B29),"",ROW(Feuil1!B29))</f>
        <v/>
      </c>
      <c r="D30" s="8" t="str">
        <f>IF(ISBLANK(Feuil1!C29),"",ROW(Feuil1!C29))</f>
        <v/>
      </c>
      <c r="E30" s="8" t="str">
        <f>IF(ISBLANK(Feuil1!D29),"",ROW(Feuil1!D29))</f>
        <v/>
      </c>
      <c r="F30" s="8" t="str">
        <f>IF(ISBLANK(Feuil1!E29),"",ROW(Feuil1!E29))</f>
        <v/>
      </c>
      <c r="G30" s="8" t="str">
        <f>IF(ISERROR(SMALL($B$3:$B$64000,$A30)),"",INDEX(Feuil1!A:A,SMALL($B$3:$B$64000,$A30)))</f>
        <v/>
      </c>
      <c r="H30" s="8" t="str">
        <f>IF(ISERROR(SMALL($C$3:$C$64000,$A30)),"",INDEX(Feuil1!B:B,SMALL($C$3:$C$64000,$A30)))</f>
        <v/>
      </c>
      <c r="I30" s="8" t="str">
        <f>IF(ISERROR(SMALL($D$3:$D$64000,$A30)),"",INDEX(Feuil1!C:C,SMALL($D$3:$D$64000,$A30)))</f>
        <v/>
      </c>
      <c r="J30" s="8" t="str">
        <f>IF(ISERROR(SMALL($E$3:$E$64000,$A30)),"",INDEX(Feuil1!D:D,SMALL($E$3:$E$64000,$A30)))</f>
        <v/>
      </c>
      <c r="K30" s="8" t="str">
        <f>IF(ISERROR(SMALL($F$3:$F$64000,$A30)),"",INDEX(Feuil1!E:E,SMALL($F$3:$F$64000,$A30)))</f>
        <v/>
      </c>
      <c r="L30" s="9" t="str">
        <f t="shared" si="28"/>
        <v/>
      </c>
      <c r="M30" s="8" t="str">
        <f t="shared" si="29"/>
        <v/>
      </c>
      <c r="N30" s="8" t="str">
        <f t="shared" si="30"/>
        <v/>
      </c>
      <c r="O30" s="8" t="str">
        <f t="shared" si="31"/>
        <v/>
      </c>
      <c r="P30" s="8" t="str">
        <f t="shared" si="32"/>
        <v/>
      </c>
      <c r="Q30" s="8">
        <f t="shared" si="20"/>
        <v>24</v>
      </c>
      <c r="R30" s="9" t="str">
        <f t="shared" si="9"/>
        <v/>
      </c>
      <c r="S30" s="8">
        <f t="shared" si="21"/>
        <v>15</v>
      </c>
      <c r="T30" s="9" t="str">
        <f t="shared" si="11"/>
        <v/>
      </c>
      <c r="U30" s="8">
        <f t="shared" si="22"/>
        <v>13</v>
      </c>
      <c r="V30" s="9" t="str">
        <f t="shared" si="13"/>
        <v/>
      </c>
      <c r="W30" s="8">
        <f t="shared" si="23"/>
        <v>9</v>
      </c>
      <c r="X30" s="9" t="str">
        <f t="shared" si="15"/>
        <v/>
      </c>
      <c r="Y30" s="8" t="str">
        <f t="shared" si="24"/>
        <v/>
      </c>
      <c r="Z30" s="8" t="str">
        <f t="shared" si="25"/>
        <v/>
      </c>
      <c r="AA30" s="8" t="str">
        <f t="shared" si="26"/>
        <v/>
      </c>
      <c r="AB30" s="8" t="str">
        <f t="shared" si="27"/>
        <v/>
      </c>
    </row>
    <row r="31" spans="1:28">
      <c r="A31" s="6">
        <v>29</v>
      </c>
      <c r="B31" s="8" t="str">
        <f>IF(ISBLANK(Feuil1!A30),"",ROW(Feuil1!A30))</f>
        <v/>
      </c>
      <c r="C31" s="8" t="str">
        <f>IF(ISBLANK(Feuil1!B30),"",ROW(Feuil1!B30))</f>
        <v/>
      </c>
      <c r="D31" s="8" t="str">
        <f>IF(ISBLANK(Feuil1!C30),"",ROW(Feuil1!C30))</f>
        <v/>
      </c>
      <c r="E31" s="8" t="str">
        <f>IF(ISBLANK(Feuil1!D30),"",ROW(Feuil1!D30))</f>
        <v/>
      </c>
      <c r="F31" s="8" t="str">
        <f>IF(ISBLANK(Feuil1!E30),"",ROW(Feuil1!E30))</f>
        <v/>
      </c>
      <c r="G31" s="8" t="str">
        <f>IF(ISERROR(SMALL($B$3:$B$64000,$A31)),"",INDEX(Feuil1!A:A,SMALL($B$3:$B$64000,$A31)))</f>
        <v/>
      </c>
      <c r="H31" s="8" t="str">
        <f>IF(ISERROR(SMALL($C$3:$C$64000,$A31)),"",INDEX(Feuil1!B:B,SMALL($C$3:$C$64000,$A31)))</f>
        <v/>
      </c>
      <c r="I31" s="8" t="str">
        <f>IF(ISERROR(SMALL($D$3:$D$64000,$A31)),"",INDEX(Feuil1!C:C,SMALL($D$3:$D$64000,$A31)))</f>
        <v/>
      </c>
      <c r="J31" s="8" t="str">
        <f>IF(ISERROR(SMALL($E$3:$E$64000,$A31)),"",INDEX(Feuil1!D:D,SMALL($E$3:$E$64000,$A31)))</f>
        <v/>
      </c>
      <c r="K31" s="8" t="str">
        <f>IF(ISERROR(SMALL($F$3:$F$64000,$A31)),"",INDEX(Feuil1!E:E,SMALL($F$3:$F$64000,$A31)))</f>
        <v/>
      </c>
      <c r="L31" s="9" t="str">
        <f t="shared" si="28"/>
        <v/>
      </c>
      <c r="M31" s="8" t="str">
        <f t="shared" si="29"/>
        <v/>
      </c>
      <c r="N31" s="8" t="str">
        <f t="shared" si="30"/>
        <v/>
      </c>
      <c r="O31" s="8" t="str">
        <f t="shared" si="31"/>
        <v/>
      </c>
      <c r="P31" s="8" t="str">
        <f t="shared" si="32"/>
        <v/>
      </c>
      <c r="Q31" s="8">
        <f t="shared" si="20"/>
        <v>25</v>
      </c>
      <c r="R31" s="9" t="str">
        <f t="shared" si="9"/>
        <v/>
      </c>
      <c r="S31" s="8">
        <f t="shared" si="21"/>
        <v>16</v>
      </c>
      <c r="T31" s="9" t="str">
        <f t="shared" si="11"/>
        <v/>
      </c>
      <c r="U31" s="8">
        <f t="shared" si="22"/>
        <v>14</v>
      </c>
      <c r="V31" s="9" t="str">
        <f t="shared" si="13"/>
        <v/>
      </c>
      <c r="W31" s="8">
        <f t="shared" si="23"/>
        <v>10</v>
      </c>
      <c r="X31" s="9" t="str">
        <f t="shared" si="15"/>
        <v/>
      </c>
      <c r="Y31" s="8" t="str">
        <f t="shared" si="24"/>
        <v/>
      </c>
      <c r="Z31" s="8" t="str">
        <f t="shared" si="25"/>
        <v/>
      </c>
      <c r="AA31" s="8" t="str">
        <f t="shared" si="26"/>
        <v/>
      </c>
      <c r="AB31" s="8" t="str">
        <f t="shared" si="27"/>
        <v/>
      </c>
    </row>
    <row r="32" spans="1:28">
      <c r="A32" s="6">
        <v>30</v>
      </c>
      <c r="B32" s="8" t="str">
        <f>IF(ISBLANK(Feuil1!A31),"",ROW(Feuil1!A31))</f>
        <v/>
      </c>
      <c r="C32" s="8" t="str">
        <f>IF(ISBLANK(Feuil1!B31),"",ROW(Feuil1!B31))</f>
        <v/>
      </c>
      <c r="D32" s="8" t="str">
        <f>IF(ISBLANK(Feuil1!C31),"",ROW(Feuil1!C31))</f>
        <v/>
      </c>
      <c r="E32" s="8" t="str">
        <f>IF(ISBLANK(Feuil1!D31),"",ROW(Feuil1!D31))</f>
        <v/>
      </c>
      <c r="F32" s="8" t="str">
        <f>IF(ISBLANK(Feuil1!E31),"",ROW(Feuil1!E31))</f>
        <v/>
      </c>
      <c r="G32" s="8" t="str">
        <f>IF(ISERROR(SMALL($B$3:$B$64000,$A32)),"",INDEX(Feuil1!A:A,SMALL($B$3:$B$64000,$A32)))</f>
        <v/>
      </c>
      <c r="H32" s="8" t="str">
        <f>IF(ISERROR(SMALL($C$3:$C$64000,$A32)),"",INDEX(Feuil1!B:B,SMALL($C$3:$C$64000,$A32)))</f>
        <v/>
      </c>
      <c r="I32" s="8" t="str">
        <f>IF(ISERROR(SMALL($D$3:$D$64000,$A32)),"",INDEX(Feuil1!C:C,SMALL($D$3:$D$64000,$A32)))</f>
        <v/>
      </c>
      <c r="J32" s="8" t="str">
        <f>IF(ISERROR(SMALL($E$3:$E$64000,$A32)),"",INDEX(Feuil1!D:D,SMALL($E$3:$E$64000,$A32)))</f>
        <v/>
      </c>
      <c r="K32" s="8" t="str">
        <f>IF(ISERROR(SMALL($F$3:$F$64000,$A32)),"",INDEX(Feuil1!E:E,SMALL($F$3:$F$64000,$A32)))</f>
        <v/>
      </c>
      <c r="L32" s="9" t="str">
        <f t="shared" si="28"/>
        <v/>
      </c>
      <c r="M32" s="8" t="str">
        <f t="shared" si="29"/>
        <v/>
      </c>
      <c r="N32" s="8" t="str">
        <f t="shared" si="30"/>
        <v/>
      </c>
      <c r="O32" s="8" t="str">
        <f t="shared" si="31"/>
        <v/>
      </c>
      <c r="P32" s="8" t="str">
        <f t="shared" si="32"/>
        <v/>
      </c>
      <c r="Q32" s="8">
        <f t="shared" si="20"/>
        <v>26</v>
      </c>
      <c r="R32" s="9" t="str">
        <f t="shared" si="9"/>
        <v/>
      </c>
      <c r="S32" s="8">
        <f t="shared" si="21"/>
        <v>17</v>
      </c>
      <c r="T32" s="9" t="str">
        <f t="shared" si="11"/>
        <v/>
      </c>
      <c r="U32" s="8">
        <f t="shared" si="22"/>
        <v>15</v>
      </c>
      <c r="V32" s="9" t="str">
        <f t="shared" si="13"/>
        <v/>
      </c>
      <c r="W32" s="8">
        <f t="shared" si="23"/>
        <v>11</v>
      </c>
      <c r="X32" s="9" t="str">
        <f t="shared" si="15"/>
        <v/>
      </c>
      <c r="Y32" s="8" t="str">
        <f t="shared" si="24"/>
        <v/>
      </c>
      <c r="Z32" s="8" t="str">
        <f t="shared" si="25"/>
        <v/>
      </c>
      <c r="AA32" s="8" t="str">
        <f t="shared" si="26"/>
        <v/>
      </c>
      <c r="AB32" s="8" t="str">
        <f t="shared" si="27"/>
        <v/>
      </c>
    </row>
    <row r="33" spans="1:28">
      <c r="A33" s="6">
        <v>31</v>
      </c>
      <c r="B33" s="8" t="str">
        <f>IF(ISBLANK(Feuil1!A32),"",ROW(Feuil1!A32))</f>
        <v/>
      </c>
      <c r="C33" s="8" t="str">
        <f>IF(ISBLANK(Feuil1!B32),"",ROW(Feuil1!B32))</f>
        <v/>
      </c>
      <c r="D33" s="8" t="str">
        <f>IF(ISBLANK(Feuil1!C32),"",ROW(Feuil1!C32))</f>
        <v/>
      </c>
      <c r="E33" s="8" t="str">
        <f>IF(ISBLANK(Feuil1!D32),"",ROW(Feuil1!D32))</f>
        <v/>
      </c>
      <c r="F33" s="8" t="str">
        <f>IF(ISBLANK(Feuil1!E32),"",ROW(Feuil1!E32))</f>
        <v/>
      </c>
      <c r="G33" s="8" t="str">
        <f>IF(ISERROR(SMALL($B$3:$B$64000,$A33)),"",INDEX(Feuil1!A:A,SMALL($B$3:$B$64000,$A33)))</f>
        <v/>
      </c>
      <c r="H33" s="8" t="str">
        <f>IF(ISERROR(SMALL($C$3:$C$64000,$A33)),"",INDEX(Feuil1!B:B,SMALL($C$3:$C$64000,$A33)))</f>
        <v/>
      </c>
      <c r="I33" s="8" t="str">
        <f>IF(ISERROR(SMALL($D$3:$D$64000,$A33)),"",INDEX(Feuil1!C:C,SMALL($D$3:$D$64000,$A33)))</f>
        <v/>
      </c>
      <c r="J33" s="8" t="str">
        <f>IF(ISERROR(SMALL($E$3:$E$64000,$A33)),"",INDEX(Feuil1!D:D,SMALL($E$3:$E$64000,$A33)))</f>
        <v/>
      </c>
      <c r="K33" s="8" t="str">
        <f>IF(ISERROR(SMALL($F$3:$F$64000,$A33)),"",INDEX(Feuil1!E:E,SMALL($F$3:$F$64000,$A33)))</f>
        <v/>
      </c>
      <c r="L33" s="9" t="str">
        <f t="shared" si="28"/>
        <v/>
      </c>
      <c r="M33" s="8" t="str">
        <f t="shared" si="29"/>
        <v/>
      </c>
      <c r="N33" s="8" t="str">
        <f t="shared" si="30"/>
        <v/>
      </c>
      <c r="O33" s="8" t="str">
        <f t="shared" si="31"/>
        <v/>
      </c>
      <c r="P33" s="8" t="str">
        <f t="shared" si="32"/>
        <v/>
      </c>
      <c r="Q33" s="8">
        <f t="shared" si="20"/>
        <v>27</v>
      </c>
      <c r="R33" s="9" t="str">
        <f t="shared" si="9"/>
        <v/>
      </c>
      <c r="S33" s="8">
        <f t="shared" si="21"/>
        <v>18</v>
      </c>
      <c r="T33" s="9" t="str">
        <f t="shared" si="11"/>
        <v/>
      </c>
      <c r="U33" s="8">
        <f t="shared" si="22"/>
        <v>16</v>
      </c>
      <c r="V33" s="9" t="str">
        <f t="shared" si="13"/>
        <v/>
      </c>
      <c r="W33" s="8">
        <f t="shared" si="23"/>
        <v>12</v>
      </c>
      <c r="X33" s="9" t="str">
        <f t="shared" si="15"/>
        <v/>
      </c>
      <c r="Y33" s="8" t="str">
        <f t="shared" si="24"/>
        <v/>
      </c>
      <c r="Z33" s="8" t="str">
        <f t="shared" si="25"/>
        <v/>
      </c>
      <c r="AA33" s="8" t="str">
        <f t="shared" si="26"/>
        <v/>
      </c>
      <c r="AB33" s="8" t="str">
        <f t="shared" si="27"/>
        <v/>
      </c>
    </row>
    <row r="34" spans="1:28">
      <c r="A34" s="6">
        <v>32</v>
      </c>
      <c r="B34" s="8" t="str">
        <f>IF(ISBLANK(Feuil1!A33),"",ROW(Feuil1!A33))</f>
        <v/>
      </c>
      <c r="C34" s="8" t="str">
        <f>IF(ISBLANK(Feuil1!B33),"",ROW(Feuil1!B33))</f>
        <v/>
      </c>
      <c r="D34" s="8" t="str">
        <f>IF(ISBLANK(Feuil1!C33),"",ROW(Feuil1!C33))</f>
        <v/>
      </c>
      <c r="E34" s="8" t="str">
        <f>IF(ISBLANK(Feuil1!D33),"",ROW(Feuil1!D33))</f>
        <v/>
      </c>
      <c r="F34" s="8" t="str">
        <f>IF(ISBLANK(Feuil1!E33),"",ROW(Feuil1!E33))</f>
        <v/>
      </c>
      <c r="G34" s="8" t="str">
        <f>IF(ISERROR(SMALL($B$3:$B$64000,$A34)),"",INDEX(Feuil1!A:A,SMALL($B$3:$B$64000,$A34)))</f>
        <v/>
      </c>
      <c r="H34" s="8" t="str">
        <f>IF(ISERROR(SMALL($C$3:$C$64000,$A34)),"",INDEX(Feuil1!B:B,SMALL($C$3:$C$64000,$A34)))</f>
        <v/>
      </c>
      <c r="I34" s="8" t="str">
        <f>IF(ISERROR(SMALL($D$3:$D$64000,$A34)),"",INDEX(Feuil1!C:C,SMALL($D$3:$D$64000,$A34)))</f>
        <v/>
      </c>
      <c r="J34" s="8" t="str">
        <f>IF(ISERROR(SMALL($E$3:$E$64000,$A34)),"",INDEX(Feuil1!D:D,SMALL($E$3:$E$64000,$A34)))</f>
        <v/>
      </c>
      <c r="K34" s="8" t="str">
        <f>IF(ISERROR(SMALL($F$3:$F$64000,$A34)),"",INDEX(Feuil1!E:E,SMALL($F$3:$F$64000,$A34)))</f>
        <v/>
      </c>
      <c r="L34" s="9" t="str">
        <f t="shared" si="28"/>
        <v/>
      </c>
      <c r="M34" s="8" t="str">
        <f t="shared" si="29"/>
        <v/>
      </c>
      <c r="N34" s="8" t="str">
        <f t="shared" si="30"/>
        <v/>
      </c>
      <c r="O34" s="8" t="str">
        <f t="shared" si="31"/>
        <v/>
      </c>
      <c r="P34" s="8" t="str">
        <f t="shared" si="32"/>
        <v/>
      </c>
      <c r="Q34" s="8">
        <f t="shared" si="20"/>
        <v>28</v>
      </c>
      <c r="R34" s="9" t="str">
        <f t="shared" si="9"/>
        <v/>
      </c>
      <c r="S34" s="8">
        <f t="shared" si="21"/>
        <v>19</v>
      </c>
      <c r="T34" s="9" t="str">
        <f t="shared" si="11"/>
        <v/>
      </c>
      <c r="U34" s="8">
        <f t="shared" si="22"/>
        <v>17</v>
      </c>
      <c r="V34" s="9" t="str">
        <f t="shared" si="13"/>
        <v/>
      </c>
      <c r="W34" s="8">
        <f t="shared" si="23"/>
        <v>13</v>
      </c>
      <c r="X34" s="9" t="str">
        <f t="shared" si="15"/>
        <v/>
      </c>
      <c r="Y34" s="8" t="str">
        <f t="shared" si="24"/>
        <v/>
      </c>
      <c r="Z34" s="8" t="str">
        <f t="shared" si="25"/>
        <v/>
      </c>
      <c r="AA34" s="8" t="str">
        <f t="shared" si="26"/>
        <v/>
      </c>
      <c r="AB34" s="8" t="str">
        <f t="shared" si="27"/>
        <v/>
      </c>
    </row>
    <row r="35" spans="1:28">
      <c r="A35" s="6">
        <v>33</v>
      </c>
      <c r="B35" s="8" t="str">
        <f>IF(ISBLANK(Feuil1!A34),"",ROW(Feuil1!A34))</f>
        <v/>
      </c>
      <c r="C35" s="8" t="str">
        <f>IF(ISBLANK(Feuil1!B34),"",ROW(Feuil1!B34))</f>
        <v/>
      </c>
      <c r="D35" s="8" t="str">
        <f>IF(ISBLANK(Feuil1!C34),"",ROW(Feuil1!C34))</f>
        <v/>
      </c>
      <c r="E35" s="8" t="str">
        <f>IF(ISBLANK(Feuil1!D34),"",ROW(Feuil1!D34))</f>
        <v/>
      </c>
      <c r="F35" s="8" t="str">
        <f>IF(ISBLANK(Feuil1!E34),"",ROW(Feuil1!E34))</f>
        <v/>
      </c>
      <c r="G35" s="8" t="str">
        <f>IF(ISERROR(SMALL($B$3:$B$64000,$A35)),"",INDEX(Feuil1!A:A,SMALL($B$3:$B$64000,$A35)))</f>
        <v/>
      </c>
      <c r="H35" s="8" t="str">
        <f>IF(ISERROR(SMALL($C$3:$C$64000,$A35)),"",INDEX(Feuil1!B:B,SMALL($C$3:$C$64000,$A35)))</f>
        <v/>
      </c>
      <c r="I35" s="8" t="str">
        <f>IF(ISERROR(SMALL($D$3:$D$64000,$A35)),"",INDEX(Feuil1!C:C,SMALL($D$3:$D$64000,$A35)))</f>
        <v/>
      </c>
      <c r="J35" s="8" t="str">
        <f>IF(ISERROR(SMALL($E$3:$E$64000,$A35)),"",INDEX(Feuil1!D:D,SMALL($E$3:$E$64000,$A35)))</f>
        <v/>
      </c>
      <c r="K35" s="8" t="str">
        <f>IF(ISERROR(SMALL($F$3:$F$64000,$A35)),"",INDEX(Feuil1!E:E,SMALL($F$3:$F$64000,$A35)))</f>
        <v/>
      </c>
      <c r="L35" s="9" t="str">
        <f t="shared" si="28"/>
        <v/>
      </c>
      <c r="M35" s="8" t="str">
        <f t="shared" si="29"/>
        <v/>
      </c>
      <c r="N35" s="8" t="str">
        <f t="shared" si="30"/>
        <v/>
      </c>
      <c r="O35" s="8" t="str">
        <f t="shared" si="31"/>
        <v/>
      </c>
      <c r="P35" s="8" t="str">
        <f t="shared" si="32"/>
        <v/>
      </c>
      <c r="Q35" s="8">
        <f t="shared" si="20"/>
        <v>29</v>
      </c>
      <c r="R35" s="9" t="str">
        <f t="shared" si="9"/>
        <v/>
      </c>
      <c r="S35" s="8">
        <f t="shared" si="21"/>
        <v>20</v>
      </c>
      <c r="T35" s="9" t="str">
        <f t="shared" si="11"/>
        <v/>
      </c>
      <c r="U35" s="8">
        <f t="shared" si="22"/>
        <v>18</v>
      </c>
      <c r="V35" s="9" t="str">
        <f t="shared" si="13"/>
        <v/>
      </c>
      <c r="W35" s="8">
        <f t="shared" si="23"/>
        <v>14</v>
      </c>
      <c r="X35" s="9" t="str">
        <f t="shared" si="15"/>
        <v/>
      </c>
      <c r="Y35" s="8" t="str">
        <f t="shared" si="24"/>
        <v/>
      </c>
      <c r="Z35" s="8" t="str">
        <f t="shared" si="25"/>
        <v/>
      </c>
      <c r="AA35" s="8" t="str">
        <f t="shared" si="26"/>
        <v/>
      </c>
      <c r="AB35" s="8" t="str">
        <f t="shared" si="27"/>
        <v/>
      </c>
    </row>
    <row r="36" spans="1:28">
      <c r="A36" s="6">
        <v>34</v>
      </c>
      <c r="B36" s="8" t="str">
        <f>IF(ISBLANK(Feuil1!A35),"",ROW(Feuil1!A35))</f>
        <v/>
      </c>
      <c r="C36" s="8" t="str">
        <f>IF(ISBLANK(Feuil1!B35),"",ROW(Feuil1!B35))</f>
        <v/>
      </c>
      <c r="D36" s="8" t="str">
        <f>IF(ISBLANK(Feuil1!C35),"",ROW(Feuil1!C35))</f>
        <v/>
      </c>
      <c r="E36" s="8" t="str">
        <f>IF(ISBLANK(Feuil1!D35),"",ROW(Feuil1!D35))</f>
        <v/>
      </c>
      <c r="F36" s="8" t="str">
        <f>IF(ISBLANK(Feuil1!E35),"",ROW(Feuil1!E35))</f>
        <v/>
      </c>
      <c r="G36" s="8" t="str">
        <f>IF(ISERROR(SMALL($B$3:$B$64000,$A36)),"",INDEX(Feuil1!A:A,SMALL($B$3:$B$64000,$A36)))</f>
        <v/>
      </c>
      <c r="H36" s="8" t="str">
        <f>IF(ISERROR(SMALL($C$3:$C$64000,$A36)),"",INDEX(Feuil1!B:B,SMALL($C$3:$C$64000,$A36)))</f>
        <v/>
      </c>
      <c r="I36" s="8" t="str">
        <f>IF(ISERROR(SMALL($D$3:$D$64000,$A36)),"",INDEX(Feuil1!C:C,SMALL($D$3:$D$64000,$A36)))</f>
        <v/>
      </c>
      <c r="J36" s="8" t="str">
        <f>IF(ISERROR(SMALL($E$3:$E$64000,$A36)),"",INDEX(Feuil1!D:D,SMALL($E$3:$E$64000,$A36)))</f>
        <v/>
      </c>
      <c r="K36" s="8" t="str">
        <f>IF(ISERROR(SMALL($F$3:$F$64000,$A36)),"",INDEX(Feuil1!E:E,SMALL($F$3:$F$64000,$A36)))</f>
        <v/>
      </c>
      <c r="L36" s="9" t="str">
        <f t="shared" si="28"/>
        <v/>
      </c>
      <c r="M36" s="8" t="str">
        <f t="shared" si="29"/>
        <v/>
      </c>
      <c r="N36" s="8" t="str">
        <f t="shared" si="30"/>
        <v/>
      </c>
      <c r="O36" s="8" t="str">
        <f t="shared" si="31"/>
        <v/>
      </c>
      <c r="P36" s="8" t="str">
        <f t="shared" si="32"/>
        <v/>
      </c>
      <c r="Q36" s="8">
        <f t="shared" si="20"/>
        <v>30</v>
      </c>
      <c r="R36" s="9" t="str">
        <f t="shared" si="9"/>
        <v/>
      </c>
      <c r="S36" s="8">
        <f t="shared" si="21"/>
        <v>21</v>
      </c>
      <c r="T36" s="9" t="str">
        <f t="shared" si="11"/>
        <v/>
      </c>
      <c r="U36" s="8">
        <f t="shared" si="22"/>
        <v>19</v>
      </c>
      <c r="V36" s="9" t="str">
        <f t="shared" si="13"/>
        <v/>
      </c>
      <c r="W36" s="8">
        <f t="shared" si="23"/>
        <v>15</v>
      </c>
      <c r="X36" s="9" t="str">
        <f t="shared" si="15"/>
        <v/>
      </c>
      <c r="Y36" s="8" t="str">
        <f t="shared" si="24"/>
        <v/>
      </c>
      <c r="Z36" s="8" t="str">
        <f t="shared" si="25"/>
        <v/>
      </c>
      <c r="AA36" s="8" t="str">
        <f t="shared" si="26"/>
        <v/>
      </c>
      <c r="AB36" s="8" t="str">
        <f t="shared" si="27"/>
        <v/>
      </c>
    </row>
    <row r="37" spans="1:28">
      <c r="A37" s="6">
        <v>35</v>
      </c>
      <c r="B37" s="8" t="str">
        <f>IF(ISBLANK(Feuil1!A36),"",ROW(Feuil1!A36))</f>
        <v/>
      </c>
      <c r="C37" s="8" t="str">
        <f>IF(ISBLANK(Feuil1!B36),"",ROW(Feuil1!B36))</f>
        <v/>
      </c>
      <c r="D37" s="8" t="str">
        <f>IF(ISBLANK(Feuil1!C36),"",ROW(Feuil1!C36))</f>
        <v/>
      </c>
      <c r="E37" s="8" t="str">
        <f>IF(ISBLANK(Feuil1!D36),"",ROW(Feuil1!D36))</f>
        <v/>
      </c>
      <c r="F37" s="8" t="str">
        <f>IF(ISBLANK(Feuil1!E36),"",ROW(Feuil1!E36))</f>
        <v/>
      </c>
      <c r="G37" s="8" t="str">
        <f>IF(ISERROR(SMALL($B$3:$B$64000,$A37)),"",INDEX(Feuil1!A:A,SMALL($B$3:$B$64000,$A37)))</f>
        <v/>
      </c>
      <c r="H37" s="8" t="str">
        <f>IF(ISERROR(SMALL($C$3:$C$64000,$A37)),"",INDEX(Feuil1!B:B,SMALL($C$3:$C$64000,$A37)))</f>
        <v/>
      </c>
      <c r="I37" s="8" t="str">
        <f>IF(ISERROR(SMALL($D$3:$D$64000,$A37)),"",INDEX(Feuil1!C:C,SMALL($D$3:$D$64000,$A37)))</f>
        <v/>
      </c>
      <c r="J37" s="8" t="str">
        <f>IF(ISERROR(SMALL($E$3:$E$64000,$A37)),"",INDEX(Feuil1!D:D,SMALL($E$3:$E$64000,$A37)))</f>
        <v/>
      </c>
      <c r="K37" s="8" t="str">
        <f>IF(ISERROR(SMALL($F$3:$F$64000,$A37)),"",INDEX(Feuil1!E:E,SMALL($F$3:$F$64000,$A37)))</f>
        <v/>
      </c>
      <c r="L37" s="9" t="str">
        <f t="shared" si="28"/>
        <v/>
      </c>
      <c r="M37" s="8" t="str">
        <f t="shared" si="29"/>
        <v/>
      </c>
      <c r="N37" s="8" t="str">
        <f t="shared" si="30"/>
        <v/>
      </c>
      <c r="O37" s="8" t="str">
        <f t="shared" si="31"/>
        <v/>
      </c>
      <c r="P37" s="8" t="str">
        <f t="shared" si="32"/>
        <v/>
      </c>
      <c r="Q37" s="8">
        <f t="shared" si="20"/>
        <v>31</v>
      </c>
      <c r="R37" s="9" t="str">
        <f t="shared" si="9"/>
        <v/>
      </c>
      <c r="S37" s="8">
        <f t="shared" si="21"/>
        <v>22</v>
      </c>
      <c r="T37" s="9" t="str">
        <f t="shared" si="11"/>
        <v/>
      </c>
      <c r="U37" s="8">
        <f t="shared" si="22"/>
        <v>20</v>
      </c>
      <c r="V37" s="9" t="str">
        <f t="shared" si="13"/>
        <v/>
      </c>
      <c r="W37" s="8">
        <f t="shared" si="23"/>
        <v>16</v>
      </c>
      <c r="X37" s="9" t="str">
        <f t="shared" si="15"/>
        <v/>
      </c>
      <c r="Y37" s="8" t="str">
        <f t="shared" si="24"/>
        <v/>
      </c>
      <c r="Z37" s="8" t="str">
        <f t="shared" si="25"/>
        <v/>
      </c>
      <c r="AA37" s="8" t="str">
        <f t="shared" si="26"/>
        <v/>
      </c>
      <c r="AB37" s="8" t="str">
        <f t="shared" si="27"/>
        <v/>
      </c>
    </row>
    <row r="38" spans="1:28">
      <c r="A38" s="6">
        <v>36</v>
      </c>
      <c r="B38" s="8" t="str">
        <f>IF(ISBLANK(Feuil1!A37),"",ROW(Feuil1!A37))</f>
        <v/>
      </c>
      <c r="C38" s="8" t="str">
        <f>IF(ISBLANK(Feuil1!B37),"",ROW(Feuil1!B37))</f>
        <v/>
      </c>
      <c r="D38" s="8" t="str">
        <f>IF(ISBLANK(Feuil1!C37),"",ROW(Feuil1!C37))</f>
        <v/>
      </c>
      <c r="E38" s="8" t="str">
        <f>IF(ISBLANK(Feuil1!D37),"",ROW(Feuil1!D37))</f>
        <v/>
      </c>
      <c r="F38" s="8" t="str">
        <f>IF(ISBLANK(Feuil1!E37),"",ROW(Feuil1!E37))</f>
        <v/>
      </c>
      <c r="G38" s="8" t="str">
        <f>IF(ISERROR(SMALL($B$3:$B$64000,$A38)),"",INDEX(Feuil1!A:A,SMALL($B$3:$B$64000,$A38)))</f>
        <v/>
      </c>
      <c r="H38" s="8" t="str">
        <f>IF(ISERROR(SMALL($C$3:$C$64000,$A38)),"",INDEX(Feuil1!B:B,SMALL($C$3:$C$64000,$A38)))</f>
        <v/>
      </c>
      <c r="I38" s="8" t="str">
        <f>IF(ISERROR(SMALL($D$3:$D$64000,$A38)),"",INDEX(Feuil1!C:C,SMALL($D$3:$D$64000,$A38)))</f>
        <v/>
      </c>
      <c r="J38" s="8" t="str">
        <f>IF(ISERROR(SMALL($E$3:$E$64000,$A38)),"",INDEX(Feuil1!D:D,SMALL($E$3:$E$64000,$A38)))</f>
        <v/>
      </c>
      <c r="K38" s="8" t="str">
        <f>IF(ISERROR(SMALL($F$3:$F$64000,$A38)),"",INDEX(Feuil1!E:E,SMALL($F$3:$F$64000,$A38)))</f>
        <v/>
      </c>
      <c r="L38" s="9" t="str">
        <f t="shared" si="28"/>
        <v/>
      </c>
      <c r="M38" s="8" t="str">
        <f t="shared" si="29"/>
        <v/>
      </c>
      <c r="N38" s="8" t="str">
        <f t="shared" si="30"/>
        <v/>
      </c>
      <c r="O38" s="8" t="str">
        <f t="shared" si="31"/>
        <v/>
      </c>
      <c r="P38" s="8" t="str">
        <f t="shared" si="32"/>
        <v/>
      </c>
      <c r="Q38" s="8">
        <f t="shared" si="20"/>
        <v>32</v>
      </c>
      <c r="R38" s="9" t="str">
        <f t="shared" si="9"/>
        <v/>
      </c>
      <c r="S38" s="8">
        <f t="shared" si="21"/>
        <v>23</v>
      </c>
      <c r="T38" s="9" t="str">
        <f t="shared" si="11"/>
        <v/>
      </c>
      <c r="U38" s="8">
        <f t="shared" si="22"/>
        <v>21</v>
      </c>
      <c r="V38" s="9" t="str">
        <f t="shared" si="13"/>
        <v/>
      </c>
      <c r="W38" s="8">
        <f t="shared" si="23"/>
        <v>17</v>
      </c>
      <c r="X38" s="9" t="str">
        <f t="shared" si="15"/>
        <v/>
      </c>
      <c r="Y38" s="8" t="str">
        <f t="shared" si="24"/>
        <v/>
      </c>
      <c r="Z38" s="8" t="str">
        <f t="shared" si="25"/>
        <v/>
      </c>
      <c r="AA38" s="8" t="str">
        <f t="shared" si="26"/>
        <v/>
      </c>
      <c r="AB38" s="8" t="str">
        <f t="shared" si="27"/>
        <v/>
      </c>
    </row>
    <row r="39" spans="1:28">
      <c r="A39" s="6">
        <v>37</v>
      </c>
      <c r="B39" s="8" t="str">
        <f>IF(ISBLANK(Feuil1!A38),"",ROW(Feuil1!A38))</f>
        <v/>
      </c>
      <c r="C39" s="8" t="str">
        <f>IF(ISBLANK(Feuil1!B38),"",ROW(Feuil1!B38))</f>
        <v/>
      </c>
      <c r="D39" s="8" t="str">
        <f>IF(ISBLANK(Feuil1!C38),"",ROW(Feuil1!C38))</f>
        <v/>
      </c>
      <c r="E39" s="8" t="str">
        <f>IF(ISBLANK(Feuil1!D38),"",ROW(Feuil1!D38))</f>
        <v/>
      </c>
      <c r="F39" s="8" t="str">
        <f>IF(ISBLANK(Feuil1!E38),"",ROW(Feuil1!E38))</f>
        <v/>
      </c>
      <c r="G39" s="8" t="str">
        <f>IF(ISERROR(SMALL($B$3:$B$64000,$A39)),"",INDEX(Feuil1!A:A,SMALL($B$3:$B$64000,$A39)))</f>
        <v/>
      </c>
      <c r="H39" s="8" t="str">
        <f>IF(ISERROR(SMALL($C$3:$C$64000,$A39)),"",INDEX(Feuil1!B:B,SMALL($C$3:$C$64000,$A39)))</f>
        <v/>
      </c>
      <c r="I39" s="8" t="str">
        <f>IF(ISERROR(SMALL($D$3:$D$64000,$A39)),"",INDEX(Feuil1!C:C,SMALL($D$3:$D$64000,$A39)))</f>
        <v/>
      </c>
      <c r="J39" s="8" t="str">
        <f>IF(ISERROR(SMALL($E$3:$E$64000,$A39)),"",INDEX(Feuil1!D:D,SMALL($E$3:$E$64000,$A39)))</f>
        <v/>
      </c>
      <c r="K39" s="8" t="str">
        <f>IF(ISERROR(SMALL($F$3:$F$64000,$A39)),"",INDEX(Feuil1!E:E,SMALL($F$3:$F$64000,$A39)))</f>
        <v/>
      </c>
      <c r="L39" s="9" t="str">
        <f t="shared" si="28"/>
        <v/>
      </c>
      <c r="M39" s="8" t="str">
        <f t="shared" si="29"/>
        <v/>
      </c>
      <c r="N39" s="8" t="str">
        <f t="shared" si="30"/>
        <v/>
      </c>
      <c r="O39" s="8" t="str">
        <f t="shared" si="31"/>
        <v/>
      </c>
      <c r="P39" s="8" t="str">
        <f t="shared" si="32"/>
        <v/>
      </c>
      <c r="Q39" s="8">
        <f t="shared" si="20"/>
        <v>33</v>
      </c>
      <c r="R39" s="9" t="str">
        <f t="shared" si="9"/>
        <v/>
      </c>
      <c r="S39" s="8">
        <f t="shared" si="21"/>
        <v>24</v>
      </c>
      <c r="T39" s="9" t="str">
        <f t="shared" si="11"/>
        <v/>
      </c>
      <c r="U39" s="8">
        <f t="shared" si="22"/>
        <v>22</v>
      </c>
      <c r="V39" s="9" t="str">
        <f t="shared" si="13"/>
        <v/>
      </c>
      <c r="W39" s="8">
        <f t="shared" si="23"/>
        <v>18</v>
      </c>
      <c r="X39" s="9" t="str">
        <f t="shared" si="15"/>
        <v/>
      </c>
      <c r="Y39" s="8" t="str">
        <f t="shared" si="24"/>
        <v/>
      </c>
      <c r="Z39" s="8" t="str">
        <f t="shared" si="25"/>
        <v/>
      </c>
      <c r="AA39" s="8" t="str">
        <f t="shared" si="26"/>
        <v/>
      </c>
      <c r="AB39" s="8" t="str">
        <f t="shared" si="27"/>
        <v/>
      </c>
    </row>
    <row r="40" spans="1:28">
      <c r="A40" s="6">
        <v>38</v>
      </c>
      <c r="B40" s="8" t="str">
        <f>IF(ISBLANK(Feuil1!A39),"",ROW(Feuil1!A39))</f>
        <v/>
      </c>
      <c r="C40" s="8" t="str">
        <f>IF(ISBLANK(Feuil1!B39),"",ROW(Feuil1!B39))</f>
        <v/>
      </c>
      <c r="D40" s="8" t="str">
        <f>IF(ISBLANK(Feuil1!C39),"",ROW(Feuil1!C39))</f>
        <v/>
      </c>
      <c r="E40" s="8" t="str">
        <f>IF(ISBLANK(Feuil1!D39),"",ROW(Feuil1!D39))</f>
        <v/>
      </c>
      <c r="F40" s="8" t="str">
        <f>IF(ISBLANK(Feuil1!E39),"",ROW(Feuil1!E39))</f>
        <v/>
      </c>
      <c r="G40" s="8" t="str">
        <f>IF(ISERROR(SMALL($B$3:$B$64000,$A40)),"",INDEX(Feuil1!A:A,SMALL($B$3:$B$64000,$A40)))</f>
        <v/>
      </c>
      <c r="H40" s="8" t="str">
        <f>IF(ISERROR(SMALL($C$3:$C$64000,$A40)),"",INDEX(Feuil1!B:B,SMALL($C$3:$C$64000,$A40)))</f>
        <v/>
      </c>
      <c r="I40" s="8" t="str">
        <f>IF(ISERROR(SMALL($D$3:$D$64000,$A40)),"",INDEX(Feuil1!C:C,SMALL($D$3:$D$64000,$A40)))</f>
        <v/>
      </c>
      <c r="J40" s="8" t="str">
        <f>IF(ISERROR(SMALL($E$3:$E$64000,$A40)),"",INDEX(Feuil1!D:D,SMALL($E$3:$E$64000,$A40)))</f>
        <v/>
      </c>
      <c r="K40" s="8" t="str">
        <f>IF(ISERROR(SMALL($F$3:$F$64000,$A40)),"",INDEX(Feuil1!E:E,SMALL($F$3:$F$64000,$A40)))</f>
        <v/>
      </c>
      <c r="L40" s="9" t="str">
        <f t="shared" si="28"/>
        <v/>
      </c>
      <c r="M40" s="8" t="str">
        <f t="shared" si="29"/>
        <v/>
      </c>
      <c r="N40" s="8" t="str">
        <f t="shared" si="30"/>
        <v/>
      </c>
      <c r="O40" s="8" t="str">
        <f t="shared" si="31"/>
        <v/>
      </c>
      <c r="P40" s="8" t="str">
        <f t="shared" si="32"/>
        <v/>
      </c>
      <c r="Q40" s="8">
        <f t="shared" si="20"/>
        <v>34</v>
      </c>
      <c r="R40" s="9" t="str">
        <f t="shared" si="9"/>
        <v/>
      </c>
      <c r="S40" s="8">
        <f t="shared" si="21"/>
        <v>25</v>
      </c>
      <c r="T40" s="9" t="str">
        <f t="shared" si="11"/>
        <v/>
      </c>
      <c r="U40" s="8">
        <f t="shared" si="22"/>
        <v>23</v>
      </c>
      <c r="V40" s="9" t="str">
        <f t="shared" si="13"/>
        <v/>
      </c>
      <c r="W40" s="8">
        <f t="shared" si="23"/>
        <v>19</v>
      </c>
      <c r="X40" s="9" t="str">
        <f t="shared" si="15"/>
        <v/>
      </c>
      <c r="Y40" s="8" t="str">
        <f t="shared" si="24"/>
        <v/>
      </c>
      <c r="Z40" s="8" t="str">
        <f t="shared" si="25"/>
        <v/>
      </c>
      <c r="AA40" s="8" t="str">
        <f t="shared" si="26"/>
        <v/>
      </c>
      <c r="AB40" s="8" t="str">
        <f t="shared" si="27"/>
        <v/>
      </c>
    </row>
    <row r="41" spans="1:28">
      <c r="A41" s="6">
        <v>39</v>
      </c>
      <c r="B41" s="8" t="str">
        <f>IF(ISBLANK(Feuil1!A40),"",ROW(Feuil1!A40))</f>
        <v/>
      </c>
      <c r="C41" s="8" t="str">
        <f>IF(ISBLANK(Feuil1!B40),"",ROW(Feuil1!B40))</f>
        <v/>
      </c>
      <c r="D41" s="8" t="str">
        <f>IF(ISBLANK(Feuil1!C40),"",ROW(Feuil1!C40))</f>
        <v/>
      </c>
      <c r="E41" s="8" t="str">
        <f>IF(ISBLANK(Feuil1!D40),"",ROW(Feuil1!D40))</f>
        <v/>
      </c>
      <c r="F41" s="8" t="str">
        <f>IF(ISBLANK(Feuil1!E40),"",ROW(Feuil1!E40))</f>
        <v/>
      </c>
      <c r="G41" s="8" t="str">
        <f>IF(ISERROR(SMALL($B$3:$B$64000,$A41)),"",INDEX(Feuil1!A:A,SMALL($B$3:$B$64000,$A41)))</f>
        <v/>
      </c>
      <c r="H41" s="8" t="str">
        <f>IF(ISERROR(SMALL($C$3:$C$64000,$A41)),"",INDEX(Feuil1!B:B,SMALL($C$3:$C$64000,$A41)))</f>
        <v/>
      </c>
      <c r="I41" s="8" t="str">
        <f>IF(ISERROR(SMALL($D$3:$D$64000,$A41)),"",INDEX(Feuil1!C:C,SMALL($D$3:$D$64000,$A41)))</f>
        <v/>
      </c>
      <c r="J41" s="8" t="str">
        <f>IF(ISERROR(SMALL($E$3:$E$64000,$A41)),"",INDEX(Feuil1!D:D,SMALL($E$3:$E$64000,$A41)))</f>
        <v/>
      </c>
      <c r="K41" s="8" t="str">
        <f>IF(ISERROR(SMALL($F$3:$F$64000,$A41)),"",INDEX(Feuil1!E:E,SMALL($F$3:$F$64000,$A41)))</f>
        <v/>
      </c>
      <c r="L41" s="9" t="str">
        <f t="shared" si="28"/>
        <v/>
      </c>
      <c r="M41" s="8" t="str">
        <f t="shared" si="29"/>
        <v/>
      </c>
      <c r="N41" s="8" t="str">
        <f t="shared" si="30"/>
        <v/>
      </c>
      <c r="O41" s="8" t="str">
        <f t="shared" si="31"/>
        <v/>
      </c>
      <c r="P41" s="8" t="str">
        <f t="shared" si="32"/>
        <v/>
      </c>
      <c r="Q41" s="8">
        <f t="shared" si="20"/>
        <v>35</v>
      </c>
      <c r="R41" s="9" t="str">
        <f t="shared" si="9"/>
        <v/>
      </c>
      <c r="S41" s="8">
        <f t="shared" si="21"/>
        <v>26</v>
      </c>
      <c r="T41" s="9" t="str">
        <f t="shared" si="11"/>
        <v/>
      </c>
      <c r="U41" s="8">
        <f t="shared" si="22"/>
        <v>24</v>
      </c>
      <c r="V41" s="9" t="str">
        <f t="shared" si="13"/>
        <v/>
      </c>
      <c r="W41" s="8">
        <f t="shared" si="23"/>
        <v>20</v>
      </c>
      <c r="X41" s="9" t="str">
        <f t="shared" si="15"/>
        <v/>
      </c>
      <c r="Y41" s="8" t="str">
        <f t="shared" si="24"/>
        <v/>
      </c>
      <c r="Z41" s="8" t="str">
        <f t="shared" si="25"/>
        <v/>
      </c>
      <c r="AA41" s="8" t="str">
        <f t="shared" si="26"/>
        <v/>
      </c>
      <c r="AB41" s="8" t="str">
        <f t="shared" si="27"/>
        <v/>
      </c>
    </row>
    <row r="42" spans="1:28">
      <c r="A42" s="6">
        <v>40</v>
      </c>
      <c r="B42" s="8" t="str">
        <f>IF(ISBLANK(Feuil1!A41),"",ROW(Feuil1!A41))</f>
        <v/>
      </c>
      <c r="C42" s="8" t="str">
        <f>IF(ISBLANK(Feuil1!B41),"",ROW(Feuil1!B41))</f>
        <v/>
      </c>
      <c r="D42" s="8" t="str">
        <f>IF(ISBLANK(Feuil1!C41),"",ROW(Feuil1!C41))</f>
        <v/>
      </c>
      <c r="E42" s="8" t="str">
        <f>IF(ISBLANK(Feuil1!D41),"",ROW(Feuil1!D41))</f>
        <v/>
      </c>
      <c r="F42" s="8" t="str">
        <f>IF(ISBLANK(Feuil1!E41),"",ROW(Feuil1!E41))</f>
        <v/>
      </c>
      <c r="G42" s="8" t="str">
        <f>IF(ISERROR(SMALL($B$3:$B$64000,$A42)),"",INDEX(Feuil1!A:A,SMALL($B$3:$B$64000,$A42)))</f>
        <v/>
      </c>
      <c r="H42" s="8" t="str">
        <f>IF(ISERROR(SMALL($C$3:$C$64000,$A42)),"",INDEX(Feuil1!B:B,SMALL($C$3:$C$64000,$A42)))</f>
        <v/>
      </c>
      <c r="I42" s="8" t="str">
        <f>IF(ISERROR(SMALL($D$3:$D$64000,$A42)),"",INDEX(Feuil1!C:C,SMALL($D$3:$D$64000,$A42)))</f>
        <v/>
      </c>
      <c r="J42" s="8" t="str">
        <f>IF(ISERROR(SMALL($E$3:$E$64000,$A42)),"",INDEX(Feuil1!D:D,SMALL($E$3:$E$64000,$A42)))</f>
        <v/>
      </c>
      <c r="K42" s="8" t="str">
        <f>IF(ISERROR(SMALL($F$3:$F$64000,$A42)),"",INDEX(Feuil1!E:E,SMALL($F$3:$F$64000,$A42)))</f>
        <v/>
      </c>
      <c r="L42" s="9" t="str">
        <f t="shared" si="28"/>
        <v/>
      </c>
      <c r="M42" s="8" t="str">
        <f t="shared" si="29"/>
        <v/>
      </c>
      <c r="N42" s="8" t="str">
        <f t="shared" si="30"/>
        <v/>
      </c>
      <c r="O42" s="8" t="str">
        <f t="shared" si="31"/>
        <v/>
      </c>
      <c r="P42" s="8" t="str">
        <f t="shared" si="32"/>
        <v/>
      </c>
      <c r="Q42" s="8">
        <f t="shared" si="20"/>
        <v>36</v>
      </c>
      <c r="R42" s="9" t="str">
        <f t="shared" si="9"/>
        <v/>
      </c>
      <c r="S42" s="8">
        <f t="shared" si="21"/>
        <v>27</v>
      </c>
      <c r="T42" s="9" t="str">
        <f t="shared" si="11"/>
        <v/>
      </c>
      <c r="U42" s="8">
        <f t="shared" si="22"/>
        <v>25</v>
      </c>
      <c r="V42" s="9" t="str">
        <f t="shared" si="13"/>
        <v/>
      </c>
      <c r="W42" s="8">
        <f t="shared" si="23"/>
        <v>21</v>
      </c>
      <c r="X42" s="9" t="str">
        <f t="shared" si="15"/>
        <v/>
      </c>
      <c r="Y42" s="8" t="str">
        <f t="shared" si="24"/>
        <v/>
      </c>
      <c r="Z42" s="8" t="str">
        <f t="shared" si="25"/>
        <v/>
      </c>
      <c r="AA42" s="8" t="str">
        <f t="shared" si="26"/>
        <v/>
      </c>
      <c r="AB42" s="8" t="str">
        <f t="shared" si="27"/>
        <v/>
      </c>
    </row>
    <row r="43" spans="1:28">
      <c r="A43" s="6">
        <v>41</v>
      </c>
      <c r="B43" s="8" t="str">
        <f>IF(ISBLANK(Feuil1!A42),"",ROW(Feuil1!A42))</f>
        <v/>
      </c>
      <c r="C43" s="8" t="str">
        <f>IF(ISBLANK(Feuil1!B42),"",ROW(Feuil1!B42))</f>
        <v/>
      </c>
      <c r="D43" s="8" t="str">
        <f>IF(ISBLANK(Feuil1!C42),"",ROW(Feuil1!C42))</f>
        <v/>
      </c>
      <c r="E43" s="8" t="str">
        <f>IF(ISBLANK(Feuil1!D42),"",ROW(Feuil1!D42))</f>
        <v/>
      </c>
      <c r="F43" s="8" t="str">
        <f>IF(ISBLANK(Feuil1!E42),"",ROW(Feuil1!E42))</f>
        <v/>
      </c>
      <c r="G43" s="8" t="str">
        <f>IF(ISERROR(SMALL($B$3:$B$64000,$A43)),"",INDEX(Feuil1!A:A,SMALL($B$3:$B$64000,$A43)))</f>
        <v/>
      </c>
      <c r="H43" s="8" t="str">
        <f>IF(ISERROR(SMALL($C$3:$C$64000,$A43)),"",INDEX(Feuil1!B:B,SMALL($C$3:$C$64000,$A43)))</f>
        <v/>
      </c>
      <c r="I43" s="8" t="str">
        <f>IF(ISERROR(SMALL($D$3:$D$64000,$A43)),"",INDEX(Feuil1!C:C,SMALL($D$3:$D$64000,$A43)))</f>
        <v/>
      </c>
      <c r="J43" s="8" t="str">
        <f>IF(ISERROR(SMALL($E$3:$E$64000,$A43)),"",INDEX(Feuil1!D:D,SMALL($E$3:$E$64000,$A43)))</f>
        <v/>
      </c>
      <c r="K43" s="8" t="str">
        <f>IF(ISERROR(SMALL($F$3:$F$64000,$A43)),"",INDEX(Feuil1!E:E,SMALL($F$3:$F$64000,$A43)))</f>
        <v/>
      </c>
      <c r="L43" s="9" t="str">
        <f t="shared" si="28"/>
        <v/>
      </c>
      <c r="M43" s="8" t="str">
        <f t="shared" si="29"/>
        <v/>
      </c>
      <c r="N43" s="8" t="str">
        <f t="shared" si="30"/>
        <v/>
      </c>
      <c r="O43" s="8" t="str">
        <f t="shared" si="31"/>
        <v/>
      </c>
      <c r="P43" s="8" t="str">
        <f t="shared" si="32"/>
        <v/>
      </c>
      <c r="Q43" s="8">
        <f t="shared" si="20"/>
        <v>37</v>
      </c>
      <c r="R43" s="9" t="str">
        <f t="shared" si="9"/>
        <v/>
      </c>
      <c r="S43" s="8">
        <f t="shared" si="21"/>
        <v>28</v>
      </c>
      <c r="T43" s="9" t="str">
        <f t="shared" si="11"/>
        <v/>
      </c>
      <c r="U43" s="8">
        <f t="shared" si="22"/>
        <v>26</v>
      </c>
      <c r="V43" s="9" t="str">
        <f t="shared" si="13"/>
        <v/>
      </c>
      <c r="W43" s="8">
        <f t="shared" si="23"/>
        <v>22</v>
      </c>
      <c r="X43" s="9" t="str">
        <f t="shared" si="15"/>
        <v/>
      </c>
      <c r="Y43" s="8" t="str">
        <f t="shared" si="24"/>
        <v/>
      </c>
      <c r="Z43" s="8" t="str">
        <f t="shared" si="25"/>
        <v/>
      </c>
      <c r="AA43" s="8" t="str">
        <f t="shared" si="26"/>
        <v/>
      </c>
      <c r="AB43" s="8" t="str">
        <f t="shared" si="27"/>
        <v/>
      </c>
    </row>
    <row r="44" spans="1:28">
      <c r="A44" s="6">
        <v>42</v>
      </c>
      <c r="B44" s="8" t="str">
        <f>IF(ISBLANK(Feuil1!A43),"",ROW(Feuil1!A43))</f>
        <v/>
      </c>
      <c r="C44" s="8" t="str">
        <f>IF(ISBLANK(Feuil1!B43),"",ROW(Feuil1!B43))</f>
        <v/>
      </c>
      <c r="D44" s="8" t="str">
        <f>IF(ISBLANK(Feuil1!C43),"",ROW(Feuil1!C43))</f>
        <v/>
      </c>
      <c r="E44" s="8" t="str">
        <f>IF(ISBLANK(Feuil1!D43),"",ROW(Feuil1!D43))</f>
        <v/>
      </c>
      <c r="F44" s="8" t="str">
        <f>IF(ISBLANK(Feuil1!E43),"",ROW(Feuil1!E43))</f>
        <v/>
      </c>
      <c r="G44" s="8" t="str">
        <f>IF(ISERROR(SMALL($B$3:$B$64000,$A44)),"",INDEX(Feuil1!A:A,SMALL($B$3:$B$64000,$A44)))</f>
        <v/>
      </c>
      <c r="H44" s="8" t="str">
        <f>IF(ISERROR(SMALL($C$3:$C$64000,$A44)),"",INDEX(Feuil1!B:B,SMALL($C$3:$C$64000,$A44)))</f>
        <v/>
      </c>
      <c r="I44" s="8" t="str">
        <f>IF(ISERROR(SMALL($D$3:$D$64000,$A44)),"",INDEX(Feuil1!C:C,SMALL($D$3:$D$64000,$A44)))</f>
        <v/>
      </c>
      <c r="J44" s="8" t="str">
        <f>IF(ISERROR(SMALL($E$3:$E$64000,$A44)),"",INDEX(Feuil1!D:D,SMALL($E$3:$E$64000,$A44)))</f>
        <v/>
      </c>
      <c r="K44" s="8" t="str">
        <f>IF(ISERROR(SMALL($F$3:$F$64000,$A44)),"",INDEX(Feuil1!E:E,SMALL($F$3:$F$64000,$A44)))</f>
        <v/>
      </c>
      <c r="L44" s="9" t="str">
        <f t="shared" si="28"/>
        <v/>
      </c>
      <c r="M44" s="8" t="str">
        <f t="shared" si="29"/>
        <v/>
      </c>
      <c r="N44" s="8" t="str">
        <f t="shared" si="30"/>
        <v/>
      </c>
      <c r="O44" s="8" t="str">
        <f t="shared" si="31"/>
        <v/>
      </c>
      <c r="P44" s="8" t="str">
        <f t="shared" si="32"/>
        <v/>
      </c>
      <c r="Q44" s="8">
        <f t="shared" si="20"/>
        <v>38</v>
      </c>
      <c r="R44" s="9" t="str">
        <f t="shared" si="9"/>
        <v/>
      </c>
      <c r="S44" s="8">
        <f t="shared" si="21"/>
        <v>29</v>
      </c>
      <c r="T44" s="9" t="str">
        <f t="shared" si="11"/>
        <v/>
      </c>
      <c r="U44" s="8">
        <f t="shared" si="22"/>
        <v>27</v>
      </c>
      <c r="V44" s="9" t="str">
        <f t="shared" si="13"/>
        <v/>
      </c>
      <c r="W44" s="8">
        <f t="shared" si="23"/>
        <v>23</v>
      </c>
      <c r="X44" s="9" t="str">
        <f t="shared" si="15"/>
        <v/>
      </c>
      <c r="Y44" s="8" t="str">
        <f t="shared" si="24"/>
        <v/>
      </c>
      <c r="Z44" s="8" t="str">
        <f t="shared" si="25"/>
        <v/>
      </c>
      <c r="AA44" s="8" t="str">
        <f t="shared" si="26"/>
        <v/>
      </c>
      <c r="AB44" s="8" t="str">
        <f t="shared" si="27"/>
        <v/>
      </c>
    </row>
    <row r="45" spans="1:28">
      <c r="A45" s="6">
        <v>43</v>
      </c>
      <c r="B45" s="8" t="str">
        <f>IF(ISBLANK(Feuil1!A44),"",ROW(Feuil1!A44))</f>
        <v/>
      </c>
      <c r="C45" s="8" t="str">
        <f>IF(ISBLANK(Feuil1!B44),"",ROW(Feuil1!B44))</f>
        <v/>
      </c>
      <c r="D45" s="8" t="str">
        <f>IF(ISBLANK(Feuil1!C44),"",ROW(Feuil1!C44))</f>
        <v/>
      </c>
      <c r="E45" s="8" t="str">
        <f>IF(ISBLANK(Feuil1!D44),"",ROW(Feuil1!D44))</f>
        <v/>
      </c>
      <c r="F45" s="8" t="str">
        <f>IF(ISBLANK(Feuil1!E44),"",ROW(Feuil1!E44))</f>
        <v/>
      </c>
      <c r="G45" s="8" t="str">
        <f>IF(ISERROR(SMALL($B$3:$B$64000,$A45)),"",INDEX(Feuil1!A:A,SMALL($B$3:$B$64000,$A45)))</f>
        <v/>
      </c>
      <c r="H45" s="8" t="str">
        <f>IF(ISERROR(SMALL($C$3:$C$64000,$A45)),"",INDEX(Feuil1!B:B,SMALL($C$3:$C$64000,$A45)))</f>
        <v/>
      </c>
      <c r="I45" s="8" t="str">
        <f>IF(ISERROR(SMALL($D$3:$D$64000,$A45)),"",INDEX(Feuil1!C:C,SMALL($D$3:$D$64000,$A45)))</f>
        <v/>
      </c>
      <c r="J45" s="8" t="str">
        <f>IF(ISERROR(SMALL($E$3:$E$64000,$A45)),"",INDEX(Feuil1!D:D,SMALL($E$3:$E$64000,$A45)))</f>
        <v/>
      </c>
      <c r="K45" s="8" t="str">
        <f>IF(ISERROR(SMALL($F$3:$F$64000,$A45)),"",INDEX(Feuil1!E:E,SMALL($F$3:$F$64000,$A45)))</f>
        <v/>
      </c>
      <c r="L45" s="9" t="str">
        <f t="shared" si="28"/>
        <v/>
      </c>
      <c r="M45" s="8" t="str">
        <f t="shared" si="29"/>
        <v/>
      </c>
      <c r="N45" s="8" t="str">
        <f t="shared" si="30"/>
        <v/>
      </c>
      <c r="O45" s="8" t="str">
        <f t="shared" si="31"/>
        <v/>
      </c>
      <c r="P45" s="8" t="str">
        <f t="shared" si="32"/>
        <v/>
      </c>
      <c r="Q45" s="8">
        <f t="shared" si="20"/>
        <v>39</v>
      </c>
      <c r="R45" s="9" t="str">
        <f t="shared" si="9"/>
        <v/>
      </c>
      <c r="S45" s="8">
        <f t="shared" si="21"/>
        <v>30</v>
      </c>
      <c r="T45" s="9" t="str">
        <f t="shared" si="11"/>
        <v/>
      </c>
      <c r="U45" s="8">
        <f t="shared" si="22"/>
        <v>28</v>
      </c>
      <c r="V45" s="9" t="str">
        <f t="shared" si="13"/>
        <v/>
      </c>
      <c r="W45" s="8">
        <f t="shared" si="23"/>
        <v>24</v>
      </c>
      <c r="X45" s="9" t="str">
        <f t="shared" si="15"/>
        <v/>
      </c>
      <c r="Y45" s="8" t="str">
        <f t="shared" si="24"/>
        <v/>
      </c>
      <c r="Z45" s="8" t="str">
        <f t="shared" si="25"/>
        <v/>
      </c>
      <c r="AA45" s="8" t="str">
        <f t="shared" si="26"/>
        <v/>
      </c>
      <c r="AB45" s="8" t="str">
        <f t="shared" si="27"/>
        <v/>
      </c>
    </row>
    <row r="46" spans="1:28">
      <c r="A46" s="6">
        <v>44</v>
      </c>
      <c r="B46" s="8" t="str">
        <f>IF(ISBLANK(Feuil1!A45),"",ROW(Feuil1!A45))</f>
        <v/>
      </c>
      <c r="C46" s="8" t="str">
        <f>IF(ISBLANK(Feuil1!B45),"",ROW(Feuil1!B45))</f>
        <v/>
      </c>
      <c r="D46" s="8" t="str">
        <f>IF(ISBLANK(Feuil1!C45),"",ROW(Feuil1!C45))</f>
        <v/>
      </c>
      <c r="E46" s="8" t="str">
        <f>IF(ISBLANK(Feuil1!D45),"",ROW(Feuil1!D45))</f>
        <v/>
      </c>
      <c r="F46" s="8" t="str">
        <f>IF(ISBLANK(Feuil1!E45),"",ROW(Feuil1!E45))</f>
        <v/>
      </c>
      <c r="G46" s="8" t="str">
        <f>IF(ISERROR(SMALL($B$3:$B$64000,$A46)),"",INDEX(Feuil1!A:A,SMALL($B$3:$B$64000,$A46)))</f>
        <v/>
      </c>
      <c r="H46" s="8" t="str">
        <f>IF(ISERROR(SMALL($C$3:$C$64000,$A46)),"",INDEX(Feuil1!B:B,SMALL($C$3:$C$64000,$A46)))</f>
        <v/>
      </c>
      <c r="I46" s="8" t="str">
        <f>IF(ISERROR(SMALL($D$3:$D$64000,$A46)),"",INDEX(Feuil1!C:C,SMALL($D$3:$D$64000,$A46)))</f>
        <v/>
      </c>
      <c r="J46" s="8" t="str">
        <f>IF(ISERROR(SMALL($E$3:$E$64000,$A46)),"",INDEX(Feuil1!D:D,SMALL($E$3:$E$64000,$A46)))</f>
        <v/>
      </c>
      <c r="K46" s="8" t="str">
        <f>IF(ISERROR(SMALL($F$3:$F$64000,$A46)),"",INDEX(Feuil1!E:E,SMALL($F$3:$F$64000,$A46)))</f>
        <v/>
      </c>
      <c r="L46" s="9" t="str">
        <f t="shared" si="28"/>
        <v/>
      </c>
      <c r="M46" s="8" t="str">
        <f t="shared" si="29"/>
        <v/>
      </c>
      <c r="N46" s="8" t="str">
        <f t="shared" si="30"/>
        <v/>
      </c>
      <c r="O46" s="8" t="str">
        <f t="shared" si="31"/>
        <v/>
      </c>
      <c r="P46" s="8" t="str">
        <f t="shared" si="32"/>
        <v/>
      </c>
      <c r="Q46" s="8">
        <f t="shared" si="20"/>
        <v>40</v>
      </c>
      <c r="R46" s="9" t="str">
        <f t="shared" si="9"/>
        <v/>
      </c>
      <c r="S46" s="8">
        <f t="shared" si="21"/>
        <v>31</v>
      </c>
      <c r="T46" s="9" t="str">
        <f t="shared" si="11"/>
        <v/>
      </c>
      <c r="U46" s="8">
        <f t="shared" si="22"/>
        <v>29</v>
      </c>
      <c r="V46" s="9" t="str">
        <f t="shared" si="13"/>
        <v/>
      </c>
      <c r="W46" s="8">
        <f t="shared" si="23"/>
        <v>25</v>
      </c>
      <c r="X46" s="9" t="str">
        <f t="shared" si="15"/>
        <v/>
      </c>
      <c r="Y46" s="8" t="str">
        <f t="shared" si="24"/>
        <v/>
      </c>
      <c r="Z46" s="8" t="str">
        <f t="shared" si="25"/>
        <v/>
      </c>
      <c r="AA46" s="8" t="str">
        <f t="shared" si="26"/>
        <v/>
      </c>
      <c r="AB46" s="8" t="str">
        <f t="shared" si="27"/>
        <v/>
      </c>
    </row>
    <row r="47" spans="1:28">
      <c r="A47" s="6">
        <v>45</v>
      </c>
      <c r="B47" s="8" t="str">
        <f>IF(ISBLANK(Feuil1!A46),"",ROW(Feuil1!A46))</f>
        <v/>
      </c>
      <c r="C47" s="8" t="str">
        <f>IF(ISBLANK(Feuil1!B46),"",ROW(Feuil1!B46))</f>
        <v/>
      </c>
      <c r="D47" s="8" t="str">
        <f>IF(ISBLANK(Feuil1!C46),"",ROW(Feuil1!C46))</f>
        <v/>
      </c>
      <c r="E47" s="8" t="str">
        <f>IF(ISBLANK(Feuil1!D46),"",ROW(Feuil1!D46))</f>
        <v/>
      </c>
      <c r="F47" s="8" t="str">
        <f>IF(ISBLANK(Feuil1!E46),"",ROW(Feuil1!E46))</f>
        <v/>
      </c>
      <c r="G47" s="8" t="str">
        <f>IF(ISERROR(SMALL($B$3:$B$64000,$A47)),"",INDEX(Feuil1!A:A,SMALL($B$3:$B$64000,$A47)))</f>
        <v/>
      </c>
      <c r="H47" s="8" t="str">
        <f>IF(ISERROR(SMALL($C$3:$C$64000,$A47)),"",INDEX(Feuil1!B:B,SMALL($C$3:$C$64000,$A47)))</f>
        <v/>
      </c>
      <c r="I47" s="8" t="str">
        <f>IF(ISERROR(SMALL($D$3:$D$64000,$A47)),"",INDEX(Feuil1!C:C,SMALL($D$3:$D$64000,$A47)))</f>
        <v/>
      </c>
      <c r="J47" s="8" t="str">
        <f>IF(ISERROR(SMALL($E$3:$E$64000,$A47)),"",INDEX(Feuil1!D:D,SMALL($E$3:$E$64000,$A47)))</f>
        <v/>
      </c>
      <c r="K47" s="8" t="str">
        <f>IF(ISERROR(SMALL($F$3:$F$64000,$A47)),"",INDEX(Feuil1!E:E,SMALL($F$3:$F$64000,$A47)))</f>
        <v/>
      </c>
      <c r="L47" s="9" t="str">
        <f t="shared" si="28"/>
        <v/>
      </c>
      <c r="M47" s="8" t="str">
        <f t="shared" si="29"/>
        <v/>
      </c>
      <c r="N47" s="8" t="str">
        <f t="shared" si="30"/>
        <v/>
      </c>
      <c r="O47" s="8" t="str">
        <f t="shared" si="31"/>
        <v/>
      </c>
      <c r="P47" s="8" t="str">
        <f t="shared" si="32"/>
        <v/>
      </c>
      <c r="Q47" s="8">
        <f t="shared" si="20"/>
        <v>41</v>
      </c>
      <c r="R47" s="9" t="str">
        <f t="shared" si="9"/>
        <v/>
      </c>
      <c r="S47" s="8">
        <f t="shared" si="21"/>
        <v>32</v>
      </c>
      <c r="T47" s="9" t="str">
        <f t="shared" si="11"/>
        <v/>
      </c>
      <c r="U47" s="8">
        <f t="shared" si="22"/>
        <v>30</v>
      </c>
      <c r="V47" s="9" t="str">
        <f t="shared" si="13"/>
        <v/>
      </c>
      <c r="W47" s="8">
        <f t="shared" si="23"/>
        <v>26</v>
      </c>
      <c r="X47" s="9" t="str">
        <f t="shared" si="15"/>
        <v/>
      </c>
      <c r="Y47" s="8" t="str">
        <f t="shared" si="24"/>
        <v/>
      </c>
      <c r="Z47" s="8" t="str">
        <f t="shared" si="25"/>
        <v/>
      </c>
      <c r="AA47" s="8" t="str">
        <f t="shared" si="26"/>
        <v/>
      </c>
      <c r="AB47" s="8" t="str">
        <f t="shared" si="27"/>
        <v/>
      </c>
    </row>
    <row r="48" spans="1:28">
      <c r="A48" s="6">
        <v>46</v>
      </c>
      <c r="B48" s="8" t="str">
        <f>IF(ISBLANK(Feuil1!A47),"",ROW(Feuil1!A47))</f>
        <v/>
      </c>
      <c r="C48" s="8" t="str">
        <f>IF(ISBLANK(Feuil1!B47),"",ROW(Feuil1!B47))</f>
        <v/>
      </c>
      <c r="D48" s="8" t="str">
        <f>IF(ISBLANK(Feuil1!C47),"",ROW(Feuil1!C47))</f>
        <v/>
      </c>
      <c r="E48" s="8" t="str">
        <f>IF(ISBLANK(Feuil1!D47),"",ROW(Feuil1!D47))</f>
        <v/>
      </c>
      <c r="F48" s="8" t="str">
        <f>IF(ISBLANK(Feuil1!E47),"",ROW(Feuil1!E47))</f>
        <v/>
      </c>
      <c r="G48" s="8" t="str">
        <f>IF(ISERROR(SMALL($B$3:$B$64000,$A48)),"",INDEX(Feuil1!A:A,SMALL($B$3:$B$64000,$A48)))</f>
        <v/>
      </c>
      <c r="H48" s="8" t="str">
        <f>IF(ISERROR(SMALL($C$3:$C$64000,$A48)),"",INDEX(Feuil1!B:B,SMALL($C$3:$C$64000,$A48)))</f>
        <v/>
      </c>
      <c r="I48" s="8" t="str">
        <f>IF(ISERROR(SMALL($D$3:$D$64000,$A48)),"",INDEX(Feuil1!C:C,SMALL($D$3:$D$64000,$A48)))</f>
        <v/>
      </c>
      <c r="J48" s="8" t="str">
        <f>IF(ISERROR(SMALL($E$3:$E$64000,$A48)),"",INDEX(Feuil1!D:D,SMALL($E$3:$E$64000,$A48)))</f>
        <v/>
      </c>
      <c r="K48" s="8" t="str">
        <f>IF(ISERROR(SMALL($F$3:$F$64000,$A48)),"",INDEX(Feuil1!E:E,SMALL($F$3:$F$64000,$A48)))</f>
        <v/>
      </c>
      <c r="L48" s="9" t="str">
        <f t="shared" si="28"/>
        <v/>
      </c>
      <c r="M48" s="8" t="str">
        <f t="shared" si="29"/>
        <v/>
      </c>
      <c r="N48" s="8" t="str">
        <f t="shared" si="30"/>
        <v/>
      </c>
      <c r="O48" s="8" t="str">
        <f t="shared" si="31"/>
        <v/>
      </c>
      <c r="P48" s="8" t="str">
        <f t="shared" si="32"/>
        <v/>
      </c>
      <c r="Q48" s="8">
        <f t="shared" si="20"/>
        <v>42</v>
      </c>
      <c r="R48" s="9" t="str">
        <f t="shared" si="9"/>
        <v/>
      </c>
      <c r="S48" s="8">
        <f t="shared" si="21"/>
        <v>33</v>
      </c>
      <c r="T48" s="9" t="str">
        <f t="shared" si="11"/>
        <v/>
      </c>
      <c r="U48" s="8">
        <f t="shared" si="22"/>
        <v>31</v>
      </c>
      <c r="V48" s="9" t="str">
        <f t="shared" si="13"/>
        <v/>
      </c>
      <c r="W48" s="8">
        <f t="shared" si="23"/>
        <v>27</v>
      </c>
      <c r="X48" s="9" t="str">
        <f t="shared" si="15"/>
        <v/>
      </c>
      <c r="Y48" s="8" t="str">
        <f t="shared" si="24"/>
        <v/>
      </c>
      <c r="Z48" s="8" t="str">
        <f t="shared" si="25"/>
        <v/>
      </c>
      <c r="AA48" s="8" t="str">
        <f t="shared" si="26"/>
        <v/>
      </c>
      <c r="AB48" s="8" t="str">
        <f t="shared" si="27"/>
        <v/>
      </c>
    </row>
    <row r="49" spans="1:28">
      <c r="A49" s="6">
        <v>47</v>
      </c>
      <c r="B49" s="8" t="str">
        <f>IF(ISBLANK(Feuil1!A48),"",ROW(Feuil1!A48))</f>
        <v/>
      </c>
      <c r="C49" s="8" t="str">
        <f>IF(ISBLANK(Feuil1!B48),"",ROW(Feuil1!B48))</f>
        <v/>
      </c>
      <c r="D49" s="8" t="str">
        <f>IF(ISBLANK(Feuil1!C48),"",ROW(Feuil1!C48))</f>
        <v/>
      </c>
      <c r="E49" s="8" t="str">
        <f>IF(ISBLANK(Feuil1!D48),"",ROW(Feuil1!D48))</f>
        <v/>
      </c>
      <c r="F49" s="8" t="str">
        <f>IF(ISBLANK(Feuil1!E48),"",ROW(Feuil1!E48))</f>
        <v/>
      </c>
      <c r="G49" s="8" t="str">
        <f>IF(ISERROR(SMALL($B$3:$B$64000,$A49)),"",INDEX(Feuil1!A:A,SMALL($B$3:$B$64000,$A49)))</f>
        <v/>
      </c>
      <c r="H49" s="8" t="str">
        <f>IF(ISERROR(SMALL($C$3:$C$64000,$A49)),"",INDEX(Feuil1!B:B,SMALL($C$3:$C$64000,$A49)))</f>
        <v/>
      </c>
      <c r="I49" s="8" t="str">
        <f>IF(ISERROR(SMALL($D$3:$D$64000,$A49)),"",INDEX(Feuil1!C:C,SMALL($D$3:$D$64000,$A49)))</f>
        <v/>
      </c>
      <c r="J49" s="8" t="str">
        <f>IF(ISERROR(SMALL($E$3:$E$64000,$A49)),"",INDEX(Feuil1!D:D,SMALL($E$3:$E$64000,$A49)))</f>
        <v/>
      </c>
      <c r="K49" s="8" t="str">
        <f>IF(ISERROR(SMALL($F$3:$F$64000,$A49)),"",INDEX(Feuil1!E:E,SMALL($F$3:$F$64000,$A49)))</f>
        <v/>
      </c>
      <c r="L49" s="9" t="str">
        <f t="shared" si="28"/>
        <v/>
      </c>
      <c r="M49" s="8" t="str">
        <f t="shared" si="29"/>
        <v/>
      </c>
      <c r="N49" s="8" t="str">
        <f t="shared" si="30"/>
        <v/>
      </c>
      <c r="O49" s="8" t="str">
        <f t="shared" si="31"/>
        <v/>
      </c>
      <c r="P49" s="8" t="str">
        <f t="shared" si="32"/>
        <v/>
      </c>
      <c r="Q49" s="8">
        <f t="shared" si="20"/>
        <v>43</v>
      </c>
      <c r="R49" s="9" t="str">
        <f t="shared" si="9"/>
        <v/>
      </c>
      <c r="S49" s="8">
        <f t="shared" si="21"/>
        <v>34</v>
      </c>
      <c r="T49" s="9" t="str">
        <f t="shared" si="11"/>
        <v/>
      </c>
      <c r="U49" s="8">
        <f t="shared" si="22"/>
        <v>32</v>
      </c>
      <c r="V49" s="9" t="str">
        <f t="shared" si="13"/>
        <v/>
      </c>
      <c r="W49" s="8">
        <f t="shared" si="23"/>
        <v>28</v>
      </c>
      <c r="X49" s="9" t="str">
        <f t="shared" si="15"/>
        <v/>
      </c>
      <c r="Y49" s="8" t="str">
        <f t="shared" si="24"/>
        <v/>
      </c>
      <c r="Z49" s="8" t="str">
        <f t="shared" si="25"/>
        <v/>
      </c>
      <c r="AA49" s="8" t="str">
        <f t="shared" si="26"/>
        <v/>
      </c>
      <c r="AB49" s="8" t="str">
        <f t="shared" si="27"/>
        <v/>
      </c>
    </row>
    <row r="50" spans="1:28">
      <c r="A50" s="6">
        <v>48</v>
      </c>
      <c r="B50" s="8" t="str">
        <f>IF(ISBLANK(Feuil1!A49),"",ROW(Feuil1!A49))</f>
        <v/>
      </c>
      <c r="C50" s="8" t="str">
        <f>IF(ISBLANK(Feuil1!B49),"",ROW(Feuil1!B49))</f>
        <v/>
      </c>
      <c r="D50" s="8" t="str">
        <f>IF(ISBLANK(Feuil1!C49),"",ROW(Feuil1!C49))</f>
        <v/>
      </c>
      <c r="E50" s="8" t="str">
        <f>IF(ISBLANK(Feuil1!D49),"",ROW(Feuil1!D49))</f>
        <v/>
      </c>
      <c r="F50" s="8" t="str">
        <f>IF(ISBLANK(Feuil1!E49),"",ROW(Feuil1!E49))</f>
        <v/>
      </c>
      <c r="G50" s="8" t="str">
        <f>IF(ISERROR(SMALL($B$3:$B$64000,$A50)),"",INDEX(Feuil1!A:A,SMALL($B$3:$B$64000,$A50)))</f>
        <v/>
      </c>
      <c r="H50" s="8" t="str">
        <f>IF(ISERROR(SMALL($C$3:$C$64000,$A50)),"",INDEX(Feuil1!B:B,SMALL($C$3:$C$64000,$A50)))</f>
        <v/>
      </c>
      <c r="I50" s="8" t="str">
        <f>IF(ISERROR(SMALL($D$3:$D$64000,$A50)),"",INDEX(Feuil1!C:C,SMALL($D$3:$D$64000,$A50)))</f>
        <v/>
      </c>
      <c r="J50" s="8" t="str">
        <f>IF(ISERROR(SMALL($E$3:$E$64000,$A50)),"",INDEX(Feuil1!D:D,SMALL($E$3:$E$64000,$A50)))</f>
        <v/>
      </c>
      <c r="K50" s="8" t="str">
        <f>IF(ISERROR(SMALL($F$3:$F$64000,$A50)),"",INDEX(Feuil1!E:E,SMALL($F$3:$F$64000,$A50)))</f>
        <v/>
      </c>
      <c r="L50" s="9" t="str">
        <f t="shared" si="28"/>
        <v/>
      </c>
      <c r="M50" s="8" t="str">
        <f t="shared" si="29"/>
        <v/>
      </c>
      <c r="N50" s="8" t="str">
        <f t="shared" si="30"/>
        <v/>
      </c>
      <c r="O50" s="8" t="str">
        <f t="shared" si="31"/>
        <v/>
      </c>
      <c r="P50" s="8" t="str">
        <f t="shared" si="32"/>
        <v/>
      </c>
      <c r="Q50" s="8">
        <f t="shared" si="20"/>
        <v>44</v>
      </c>
      <c r="R50" s="9" t="str">
        <f t="shared" si="9"/>
        <v/>
      </c>
      <c r="S50" s="8">
        <f t="shared" si="21"/>
        <v>35</v>
      </c>
      <c r="T50" s="9" t="str">
        <f t="shared" si="11"/>
        <v/>
      </c>
      <c r="U50" s="8">
        <f t="shared" si="22"/>
        <v>33</v>
      </c>
      <c r="V50" s="9" t="str">
        <f t="shared" si="13"/>
        <v/>
      </c>
      <c r="W50" s="8">
        <f t="shared" si="23"/>
        <v>29</v>
      </c>
      <c r="X50" s="9" t="str">
        <f t="shared" si="15"/>
        <v/>
      </c>
      <c r="Y50" s="8" t="str">
        <f t="shared" si="24"/>
        <v/>
      </c>
      <c r="Z50" s="8" t="str">
        <f t="shared" si="25"/>
        <v/>
      </c>
      <c r="AA50" s="8" t="str">
        <f t="shared" si="26"/>
        <v/>
      </c>
      <c r="AB50" s="8" t="str">
        <f t="shared" si="27"/>
        <v/>
      </c>
    </row>
    <row r="51" spans="1:28">
      <c r="A51" s="6">
        <v>49</v>
      </c>
      <c r="B51" s="8" t="str">
        <f>IF(ISBLANK(Feuil1!A50),"",ROW(Feuil1!A50))</f>
        <v/>
      </c>
      <c r="C51" s="8" t="str">
        <f>IF(ISBLANK(Feuil1!B50),"",ROW(Feuil1!B50))</f>
        <v/>
      </c>
      <c r="D51" s="8" t="str">
        <f>IF(ISBLANK(Feuil1!C50),"",ROW(Feuil1!C50))</f>
        <v/>
      </c>
      <c r="E51" s="8" t="str">
        <f>IF(ISBLANK(Feuil1!D50),"",ROW(Feuil1!D50))</f>
        <v/>
      </c>
      <c r="F51" s="8" t="str">
        <f>IF(ISBLANK(Feuil1!E50),"",ROW(Feuil1!E50))</f>
        <v/>
      </c>
      <c r="G51" s="8" t="str">
        <f>IF(ISERROR(SMALL($B$3:$B$64000,$A51)),"",INDEX(Feuil1!A:A,SMALL($B$3:$B$64000,$A51)))</f>
        <v/>
      </c>
      <c r="H51" s="8" t="str">
        <f>IF(ISERROR(SMALL($C$3:$C$64000,$A51)),"",INDEX(Feuil1!B:B,SMALL($C$3:$C$64000,$A51)))</f>
        <v/>
      </c>
      <c r="I51" s="8" t="str">
        <f>IF(ISERROR(SMALL($D$3:$D$64000,$A51)),"",INDEX(Feuil1!C:C,SMALL($D$3:$D$64000,$A51)))</f>
        <v/>
      </c>
      <c r="J51" s="8" t="str">
        <f>IF(ISERROR(SMALL($E$3:$E$64000,$A51)),"",INDEX(Feuil1!D:D,SMALL($E$3:$E$64000,$A51)))</f>
        <v/>
      </c>
      <c r="K51" s="8" t="str">
        <f>IF(ISERROR(SMALL($F$3:$F$64000,$A51)),"",INDEX(Feuil1!E:E,SMALL($F$3:$F$64000,$A51)))</f>
        <v/>
      </c>
      <c r="L51" s="9" t="str">
        <f t="shared" si="28"/>
        <v/>
      </c>
      <c r="M51" s="8" t="str">
        <f t="shared" si="29"/>
        <v/>
      </c>
      <c r="N51" s="8" t="str">
        <f t="shared" si="30"/>
        <v/>
      </c>
      <c r="O51" s="8" t="str">
        <f t="shared" si="31"/>
        <v/>
      </c>
      <c r="P51" s="8" t="str">
        <f t="shared" si="32"/>
        <v/>
      </c>
      <c r="Q51" s="8">
        <f t="shared" si="20"/>
        <v>45</v>
      </c>
      <c r="R51" s="9" t="str">
        <f t="shared" si="9"/>
        <v/>
      </c>
      <c r="S51" s="8">
        <f t="shared" si="21"/>
        <v>36</v>
      </c>
      <c r="T51" s="9" t="str">
        <f t="shared" si="11"/>
        <v/>
      </c>
      <c r="U51" s="8">
        <f t="shared" si="22"/>
        <v>34</v>
      </c>
      <c r="V51" s="9" t="str">
        <f t="shared" si="13"/>
        <v/>
      </c>
      <c r="W51" s="8">
        <f t="shared" si="23"/>
        <v>30</v>
      </c>
      <c r="X51" s="9" t="str">
        <f t="shared" si="15"/>
        <v/>
      </c>
      <c r="Y51" s="8" t="str">
        <f t="shared" si="24"/>
        <v/>
      </c>
      <c r="Z51" s="8" t="str">
        <f t="shared" si="25"/>
        <v/>
      </c>
      <c r="AA51" s="8" t="str">
        <f t="shared" si="26"/>
        <v/>
      </c>
      <c r="AB51" s="8" t="str">
        <f t="shared" si="27"/>
        <v/>
      </c>
    </row>
    <row r="52" spans="1:28">
      <c r="A52" s="6">
        <v>50</v>
      </c>
      <c r="B52" s="8" t="str">
        <f>IF(ISBLANK(Feuil1!A51),"",ROW(Feuil1!A51))</f>
        <v/>
      </c>
      <c r="C52" s="8" t="str">
        <f>IF(ISBLANK(Feuil1!B51),"",ROW(Feuil1!B51))</f>
        <v/>
      </c>
      <c r="D52" s="8" t="str">
        <f>IF(ISBLANK(Feuil1!C51),"",ROW(Feuil1!C51))</f>
        <v/>
      </c>
      <c r="E52" s="8" t="str">
        <f>IF(ISBLANK(Feuil1!D51),"",ROW(Feuil1!D51))</f>
        <v/>
      </c>
      <c r="F52" s="8" t="str">
        <f>IF(ISBLANK(Feuil1!E51),"",ROW(Feuil1!E51))</f>
        <v/>
      </c>
      <c r="G52" s="8" t="str">
        <f>IF(ISERROR(SMALL($B$3:$B$64000,$A52)),"",INDEX(Feuil1!A:A,SMALL($B$3:$B$64000,$A52)))</f>
        <v/>
      </c>
      <c r="H52" s="8" t="str">
        <f>IF(ISERROR(SMALL($C$3:$C$64000,$A52)),"",INDEX(Feuil1!B:B,SMALL($C$3:$C$64000,$A52)))</f>
        <v/>
      </c>
      <c r="I52" s="8" t="str">
        <f>IF(ISERROR(SMALL($D$3:$D$64000,$A52)),"",INDEX(Feuil1!C:C,SMALL($D$3:$D$64000,$A52)))</f>
        <v/>
      </c>
      <c r="J52" s="8" t="str">
        <f>IF(ISERROR(SMALL($E$3:$E$64000,$A52)),"",INDEX(Feuil1!D:D,SMALL($E$3:$E$64000,$A52)))</f>
        <v/>
      </c>
      <c r="K52" s="8" t="str">
        <f>IF(ISERROR(SMALL($F$3:$F$64000,$A52)),"",INDEX(Feuil1!E:E,SMALL($F$3:$F$64000,$A52)))</f>
        <v/>
      </c>
      <c r="L52" s="9" t="str">
        <f t="shared" si="28"/>
        <v/>
      </c>
      <c r="M52" s="8" t="str">
        <f t="shared" si="29"/>
        <v/>
      </c>
      <c r="N52" s="8" t="str">
        <f t="shared" si="30"/>
        <v/>
      </c>
      <c r="O52" s="8" t="str">
        <f t="shared" si="31"/>
        <v/>
      </c>
      <c r="P52" s="8" t="str">
        <f t="shared" si="32"/>
        <v/>
      </c>
      <c r="Q52" s="8">
        <f t="shared" si="20"/>
        <v>46</v>
      </c>
      <c r="R52" s="9" t="str">
        <f t="shared" si="9"/>
        <v/>
      </c>
      <c r="S52" s="8">
        <f t="shared" si="21"/>
        <v>37</v>
      </c>
      <c r="T52" s="9" t="str">
        <f t="shared" si="11"/>
        <v/>
      </c>
      <c r="U52" s="8">
        <f t="shared" si="22"/>
        <v>35</v>
      </c>
      <c r="V52" s="9" t="str">
        <f t="shared" si="13"/>
        <v/>
      </c>
      <c r="W52" s="8">
        <f t="shared" si="23"/>
        <v>31</v>
      </c>
      <c r="X52" s="9" t="str">
        <f t="shared" si="15"/>
        <v/>
      </c>
      <c r="Y52" s="8" t="str">
        <f t="shared" si="24"/>
        <v/>
      </c>
      <c r="Z52" s="8" t="str">
        <f t="shared" si="25"/>
        <v/>
      </c>
      <c r="AA52" s="8" t="str">
        <f t="shared" si="26"/>
        <v/>
      </c>
      <c r="AB52" s="8" t="str">
        <f t="shared" si="27"/>
        <v/>
      </c>
    </row>
    <row r="53" spans="1:28">
      <c r="A53" s="6">
        <v>51</v>
      </c>
      <c r="B53" s="8" t="str">
        <f>IF(ISBLANK(Feuil1!A52),"",ROW(Feuil1!A52))</f>
        <v/>
      </c>
      <c r="C53" s="8" t="str">
        <f>IF(ISBLANK(Feuil1!B52),"",ROW(Feuil1!B52))</f>
        <v/>
      </c>
      <c r="D53" s="8" t="str">
        <f>IF(ISBLANK(Feuil1!C52),"",ROW(Feuil1!C52))</f>
        <v/>
      </c>
      <c r="E53" s="8" t="str">
        <f>IF(ISBLANK(Feuil1!D52),"",ROW(Feuil1!D52))</f>
        <v/>
      </c>
      <c r="F53" s="8" t="str">
        <f>IF(ISBLANK(Feuil1!E52),"",ROW(Feuil1!E52))</f>
        <v/>
      </c>
      <c r="G53" s="8" t="str">
        <f>IF(ISERROR(SMALL($B$3:$B$64000,$A53)),"",INDEX(Feuil1!A:A,SMALL($B$3:$B$64000,$A53)))</f>
        <v/>
      </c>
      <c r="H53" s="8" t="str">
        <f>IF(ISERROR(SMALL($C$3:$C$64000,$A53)),"",INDEX(Feuil1!B:B,SMALL($C$3:$C$64000,$A53)))</f>
        <v/>
      </c>
      <c r="I53" s="8" t="str">
        <f>IF(ISERROR(SMALL($D$3:$D$64000,$A53)),"",INDEX(Feuil1!C:C,SMALL($D$3:$D$64000,$A53)))</f>
        <v/>
      </c>
      <c r="J53" s="8" t="str">
        <f>IF(ISERROR(SMALL($E$3:$E$64000,$A53)),"",INDEX(Feuil1!D:D,SMALL($E$3:$E$64000,$A53)))</f>
        <v/>
      </c>
      <c r="K53" s="8" t="str">
        <f>IF(ISERROR(SMALL($F$3:$F$64000,$A53)),"",INDEX(Feuil1!E:E,SMALL($F$3:$F$64000,$A53)))</f>
        <v/>
      </c>
      <c r="L53" s="9" t="str">
        <f t="shared" si="28"/>
        <v/>
      </c>
      <c r="M53" s="8" t="str">
        <f t="shared" si="29"/>
        <v/>
      </c>
      <c r="N53" s="8" t="str">
        <f t="shared" si="30"/>
        <v/>
      </c>
      <c r="O53" s="8" t="str">
        <f t="shared" si="31"/>
        <v/>
      </c>
      <c r="P53" s="8" t="str">
        <f t="shared" si="32"/>
        <v/>
      </c>
      <c r="Q53" s="8">
        <f t="shared" si="20"/>
        <v>47</v>
      </c>
      <c r="R53" s="9" t="str">
        <f t="shared" si="9"/>
        <v/>
      </c>
      <c r="S53" s="8">
        <f t="shared" si="21"/>
        <v>38</v>
      </c>
      <c r="T53" s="9" t="str">
        <f t="shared" si="11"/>
        <v/>
      </c>
      <c r="U53" s="8">
        <f t="shared" si="22"/>
        <v>36</v>
      </c>
      <c r="V53" s="9" t="str">
        <f t="shared" si="13"/>
        <v/>
      </c>
      <c r="W53" s="8">
        <f t="shared" si="23"/>
        <v>32</v>
      </c>
      <c r="X53" s="9" t="str">
        <f t="shared" si="15"/>
        <v/>
      </c>
      <c r="Y53" s="8" t="str">
        <f t="shared" si="24"/>
        <v/>
      </c>
      <c r="Z53" s="8" t="str">
        <f t="shared" si="25"/>
        <v/>
      </c>
      <c r="AA53" s="8" t="str">
        <f t="shared" si="26"/>
        <v/>
      </c>
      <c r="AB53" s="8" t="str">
        <f t="shared" si="27"/>
        <v/>
      </c>
    </row>
    <row r="54" spans="1:28">
      <c r="A54" s="6">
        <v>52</v>
      </c>
      <c r="B54" s="8" t="str">
        <f>IF(ISBLANK(Feuil1!A53),"",ROW(Feuil1!A53))</f>
        <v/>
      </c>
      <c r="C54" s="8" t="str">
        <f>IF(ISBLANK(Feuil1!B53),"",ROW(Feuil1!B53))</f>
        <v/>
      </c>
      <c r="D54" s="8" t="str">
        <f>IF(ISBLANK(Feuil1!C53),"",ROW(Feuil1!C53))</f>
        <v/>
      </c>
      <c r="E54" s="8" t="str">
        <f>IF(ISBLANK(Feuil1!D53),"",ROW(Feuil1!D53))</f>
        <v/>
      </c>
      <c r="F54" s="8" t="str">
        <f>IF(ISBLANK(Feuil1!E53),"",ROW(Feuil1!E53))</f>
        <v/>
      </c>
      <c r="G54" s="8" t="str">
        <f>IF(ISERROR(SMALL($B$3:$B$64000,$A54)),"",INDEX(Feuil1!A:A,SMALL($B$3:$B$64000,$A54)))</f>
        <v/>
      </c>
      <c r="H54" s="8" t="str">
        <f>IF(ISERROR(SMALL($C$3:$C$64000,$A54)),"",INDEX(Feuil1!B:B,SMALL($C$3:$C$64000,$A54)))</f>
        <v/>
      </c>
      <c r="I54" s="8" t="str">
        <f>IF(ISERROR(SMALL($D$3:$D$64000,$A54)),"",INDEX(Feuil1!C:C,SMALL($D$3:$D$64000,$A54)))</f>
        <v/>
      </c>
      <c r="J54" s="8" t="str">
        <f>IF(ISERROR(SMALL($E$3:$E$64000,$A54)),"",INDEX(Feuil1!D:D,SMALL($E$3:$E$64000,$A54)))</f>
        <v/>
      </c>
      <c r="K54" s="8" t="str">
        <f>IF(ISERROR(SMALL($F$3:$F$64000,$A54)),"",INDEX(Feuil1!E:E,SMALL($F$3:$F$64000,$A54)))</f>
        <v/>
      </c>
      <c r="L54" s="9" t="str">
        <f t="shared" si="28"/>
        <v/>
      </c>
      <c r="M54" s="8" t="str">
        <f t="shared" si="29"/>
        <v/>
      </c>
      <c r="N54" s="8" t="str">
        <f t="shared" si="30"/>
        <v/>
      </c>
      <c r="O54" s="8" t="str">
        <f t="shared" si="31"/>
        <v/>
      </c>
      <c r="P54" s="8" t="str">
        <f t="shared" si="32"/>
        <v/>
      </c>
      <c r="Q54" s="8">
        <f t="shared" si="20"/>
        <v>48</v>
      </c>
      <c r="R54" s="9" t="str">
        <f t="shared" si="9"/>
        <v/>
      </c>
      <c r="S54" s="8">
        <f t="shared" si="21"/>
        <v>39</v>
      </c>
      <c r="T54" s="9" t="str">
        <f t="shared" si="11"/>
        <v/>
      </c>
      <c r="U54" s="8">
        <f t="shared" si="22"/>
        <v>37</v>
      </c>
      <c r="V54" s="9" t="str">
        <f t="shared" si="13"/>
        <v/>
      </c>
      <c r="W54" s="8">
        <f t="shared" si="23"/>
        <v>33</v>
      </c>
      <c r="X54" s="9" t="str">
        <f t="shared" si="15"/>
        <v/>
      </c>
      <c r="Y54" s="8" t="str">
        <f t="shared" si="24"/>
        <v/>
      </c>
      <c r="Z54" s="8" t="str">
        <f t="shared" si="25"/>
        <v/>
      </c>
      <c r="AA54" s="8" t="str">
        <f t="shared" si="26"/>
        <v/>
      </c>
      <c r="AB54" s="8" t="str">
        <f t="shared" si="27"/>
        <v/>
      </c>
    </row>
    <row r="55" spans="1:28">
      <c r="A55" s="6">
        <v>53</v>
      </c>
      <c r="B55" s="8" t="str">
        <f>IF(ISBLANK(Feuil1!A54),"",ROW(Feuil1!A54))</f>
        <v/>
      </c>
      <c r="C55" s="8" t="str">
        <f>IF(ISBLANK(Feuil1!B54),"",ROW(Feuil1!B54))</f>
        <v/>
      </c>
      <c r="D55" s="8" t="str">
        <f>IF(ISBLANK(Feuil1!C54),"",ROW(Feuil1!C54))</f>
        <v/>
      </c>
      <c r="E55" s="8" t="str">
        <f>IF(ISBLANK(Feuil1!D54),"",ROW(Feuil1!D54))</f>
        <v/>
      </c>
      <c r="F55" s="8" t="str">
        <f>IF(ISBLANK(Feuil1!E54),"",ROW(Feuil1!E54))</f>
        <v/>
      </c>
      <c r="G55" s="8" t="str">
        <f>IF(ISERROR(SMALL($B$3:$B$64000,$A55)),"",INDEX(Feuil1!A:A,SMALL($B$3:$B$64000,$A55)))</f>
        <v/>
      </c>
      <c r="H55" s="8" t="str">
        <f>IF(ISERROR(SMALL($C$3:$C$64000,$A55)),"",INDEX(Feuil1!B:B,SMALL($C$3:$C$64000,$A55)))</f>
        <v/>
      </c>
      <c r="I55" s="8" t="str">
        <f>IF(ISERROR(SMALL($D$3:$D$64000,$A55)),"",INDEX(Feuil1!C:C,SMALL($D$3:$D$64000,$A55)))</f>
        <v/>
      </c>
      <c r="J55" s="8" t="str">
        <f>IF(ISERROR(SMALL($E$3:$E$64000,$A55)),"",INDEX(Feuil1!D:D,SMALL($E$3:$E$64000,$A55)))</f>
        <v/>
      </c>
      <c r="K55" s="8" t="str">
        <f>IF(ISERROR(SMALL($F$3:$F$64000,$A55)),"",INDEX(Feuil1!E:E,SMALL($F$3:$F$64000,$A55)))</f>
        <v/>
      </c>
      <c r="L55" s="9" t="str">
        <f t="shared" si="28"/>
        <v/>
      </c>
      <c r="M55" s="8" t="str">
        <f t="shared" si="29"/>
        <v/>
      </c>
      <c r="N55" s="8" t="str">
        <f t="shared" si="30"/>
        <v/>
      </c>
      <c r="O55" s="8" t="str">
        <f t="shared" si="31"/>
        <v/>
      </c>
      <c r="P55" s="8" t="str">
        <f t="shared" si="32"/>
        <v/>
      </c>
      <c r="Q55" s="8">
        <f t="shared" si="20"/>
        <v>49</v>
      </c>
      <c r="R55" s="9" t="str">
        <f t="shared" si="9"/>
        <v/>
      </c>
      <c r="S55" s="8">
        <f t="shared" si="21"/>
        <v>40</v>
      </c>
      <c r="T55" s="9" t="str">
        <f t="shared" si="11"/>
        <v/>
      </c>
      <c r="U55" s="8">
        <f t="shared" si="22"/>
        <v>38</v>
      </c>
      <c r="V55" s="9" t="str">
        <f t="shared" si="13"/>
        <v/>
      </c>
      <c r="W55" s="8">
        <f t="shared" si="23"/>
        <v>34</v>
      </c>
      <c r="X55" s="9" t="str">
        <f t="shared" si="15"/>
        <v/>
      </c>
      <c r="Y55" s="8" t="str">
        <f t="shared" si="24"/>
        <v/>
      </c>
      <c r="Z55" s="8" t="str">
        <f t="shared" si="25"/>
        <v/>
      </c>
      <c r="AA55" s="8" t="str">
        <f t="shared" si="26"/>
        <v/>
      </c>
      <c r="AB55" s="8" t="str">
        <f t="shared" si="27"/>
        <v/>
      </c>
    </row>
    <row r="56" spans="1:28">
      <c r="A56" s="6">
        <v>54</v>
      </c>
      <c r="B56" s="8" t="str">
        <f>IF(ISBLANK(Feuil1!A55),"",ROW(Feuil1!A55))</f>
        <v/>
      </c>
      <c r="C56" s="8" t="str">
        <f>IF(ISBLANK(Feuil1!B55),"",ROW(Feuil1!B55))</f>
        <v/>
      </c>
      <c r="D56" s="8" t="str">
        <f>IF(ISBLANK(Feuil1!C55),"",ROW(Feuil1!C55))</f>
        <v/>
      </c>
      <c r="E56" s="8" t="str">
        <f>IF(ISBLANK(Feuil1!D55),"",ROW(Feuil1!D55))</f>
        <v/>
      </c>
      <c r="F56" s="8" t="str">
        <f>IF(ISBLANK(Feuil1!E55),"",ROW(Feuil1!E55))</f>
        <v/>
      </c>
      <c r="G56" s="8" t="str">
        <f>IF(ISERROR(SMALL($B$3:$B$64000,$A56)),"",INDEX(Feuil1!A:A,SMALL($B$3:$B$64000,$A56)))</f>
        <v/>
      </c>
      <c r="H56" s="8" t="str">
        <f>IF(ISERROR(SMALL($C$3:$C$64000,$A56)),"",INDEX(Feuil1!B:B,SMALL($C$3:$C$64000,$A56)))</f>
        <v/>
      </c>
      <c r="I56" s="8" t="str">
        <f>IF(ISERROR(SMALL($D$3:$D$64000,$A56)),"",INDEX(Feuil1!C:C,SMALL($D$3:$D$64000,$A56)))</f>
        <v/>
      </c>
      <c r="J56" s="8" t="str">
        <f>IF(ISERROR(SMALL($E$3:$E$64000,$A56)),"",INDEX(Feuil1!D:D,SMALL($E$3:$E$64000,$A56)))</f>
        <v/>
      </c>
      <c r="K56" s="8" t="str">
        <f>IF(ISERROR(SMALL($F$3:$F$64000,$A56)),"",INDEX(Feuil1!E:E,SMALL($F$3:$F$64000,$A56)))</f>
        <v/>
      </c>
      <c r="L56" s="9" t="str">
        <f t="shared" si="28"/>
        <v/>
      </c>
      <c r="M56" s="8" t="str">
        <f t="shared" si="29"/>
        <v/>
      </c>
      <c r="N56" s="8" t="str">
        <f t="shared" si="30"/>
        <v/>
      </c>
      <c r="O56" s="8" t="str">
        <f t="shared" si="31"/>
        <v/>
      </c>
      <c r="P56" s="8" t="str">
        <f t="shared" si="32"/>
        <v/>
      </c>
      <c r="Q56" s="8">
        <f t="shared" si="20"/>
        <v>50</v>
      </c>
      <c r="R56" s="9" t="str">
        <f t="shared" si="9"/>
        <v/>
      </c>
      <c r="S56" s="8">
        <f t="shared" si="21"/>
        <v>41</v>
      </c>
      <c r="T56" s="9" t="str">
        <f t="shared" si="11"/>
        <v/>
      </c>
      <c r="U56" s="8">
        <f t="shared" si="22"/>
        <v>39</v>
      </c>
      <c r="V56" s="9" t="str">
        <f t="shared" si="13"/>
        <v/>
      </c>
      <c r="W56" s="8">
        <f t="shared" si="23"/>
        <v>35</v>
      </c>
      <c r="X56" s="9" t="str">
        <f t="shared" si="15"/>
        <v/>
      </c>
      <c r="Y56" s="8" t="str">
        <f t="shared" si="24"/>
        <v/>
      </c>
      <c r="Z56" s="8" t="str">
        <f t="shared" si="25"/>
        <v/>
      </c>
      <c r="AA56" s="8" t="str">
        <f t="shared" si="26"/>
        <v/>
      </c>
      <c r="AB56" s="8" t="str">
        <f t="shared" si="27"/>
        <v/>
      </c>
    </row>
    <row r="57" spans="1:28">
      <c r="A57" s="6">
        <v>55</v>
      </c>
      <c r="B57" s="8" t="str">
        <f>IF(ISBLANK(Feuil1!A56),"",ROW(Feuil1!A56))</f>
        <v/>
      </c>
      <c r="C57" s="8" t="str">
        <f>IF(ISBLANK(Feuil1!B56),"",ROW(Feuil1!B56))</f>
        <v/>
      </c>
      <c r="D57" s="8" t="str">
        <f>IF(ISBLANK(Feuil1!C56),"",ROW(Feuil1!C56))</f>
        <v/>
      </c>
      <c r="E57" s="8" t="str">
        <f>IF(ISBLANK(Feuil1!D56),"",ROW(Feuil1!D56))</f>
        <v/>
      </c>
      <c r="F57" s="8" t="str">
        <f>IF(ISBLANK(Feuil1!E56),"",ROW(Feuil1!E56))</f>
        <v/>
      </c>
      <c r="G57" s="8" t="str">
        <f>IF(ISERROR(SMALL($B$3:$B$64000,$A57)),"",INDEX(Feuil1!A:A,SMALL($B$3:$B$64000,$A57)))</f>
        <v/>
      </c>
      <c r="H57" s="8" t="str">
        <f>IF(ISERROR(SMALL($C$3:$C$64000,$A57)),"",INDEX(Feuil1!B:B,SMALL($C$3:$C$64000,$A57)))</f>
        <v/>
      </c>
      <c r="I57" s="8" t="str">
        <f>IF(ISERROR(SMALL($D$3:$D$64000,$A57)),"",INDEX(Feuil1!C:C,SMALL($D$3:$D$64000,$A57)))</f>
        <v/>
      </c>
      <c r="J57" s="8" t="str">
        <f>IF(ISERROR(SMALL($E$3:$E$64000,$A57)),"",INDEX(Feuil1!D:D,SMALL($E$3:$E$64000,$A57)))</f>
        <v/>
      </c>
      <c r="K57" s="8" t="str">
        <f>IF(ISERROR(SMALL($F$3:$F$64000,$A57)),"",INDEX(Feuil1!E:E,SMALL($F$3:$F$64000,$A57)))</f>
        <v/>
      </c>
      <c r="L57" s="9" t="str">
        <f t="shared" si="28"/>
        <v/>
      </c>
      <c r="M57" s="8" t="str">
        <f t="shared" si="29"/>
        <v/>
      </c>
      <c r="N57" s="8" t="str">
        <f t="shared" si="30"/>
        <v/>
      </c>
      <c r="O57" s="8" t="str">
        <f t="shared" si="31"/>
        <v/>
      </c>
      <c r="P57" s="8" t="str">
        <f t="shared" si="32"/>
        <v/>
      </c>
      <c r="Q57" s="8">
        <f t="shared" si="20"/>
        <v>51</v>
      </c>
      <c r="R57" s="9" t="str">
        <f t="shared" si="9"/>
        <v/>
      </c>
      <c r="S57" s="8">
        <f t="shared" si="21"/>
        <v>42</v>
      </c>
      <c r="T57" s="9" t="str">
        <f t="shared" si="11"/>
        <v/>
      </c>
      <c r="U57" s="8">
        <f t="shared" si="22"/>
        <v>40</v>
      </c>
      <c r="V57" s="9" t="str">
        <f t="shared" si="13"/>
        <v/>
      </c>
      <c r="W57" s="8">
        <f t="shared" si="23"/>
        <v>36</v>
      </c>
      <c r="X57" s="9" t="str">
        <f t="shared" si="15"/>
        <v/>
      </c>
      <c r="Y57" s="8" t="str">
        <f t="shared" si="24"/>
        <v/>
      </c>
      <c r="Z57" s="8" t="str">
        <f t="shared" si="25"/>
        <v/>
      </c>
      <c r="AA57" s="8" t="str">
        <f t="shared" si="26"/>
        <v/>
      </c>
      <c r="AB57" s="8" t="str">
        <f t="shared" si="27"/>
        <v/>
      </c>
    </row>
    <row r="58" spans="1:28">
      <c r="A58" s="6">
        <v>56</v>
      </c>
      <c r="B58" s="8" t="str">
        <f>IF(ISBLANK(Feuil1!A57),"",ROW(Feuil1!A57))</f>
        <v/>
      </c>
      <c r="C58" s="8" t="str">
        <f>IF(ISBLANK(Feuil1!B57),"",ROW(Feuil1!B57))</f>
        <v/>
      </c>
      <c r="D58" s="8" t="str">
        <f>IF(ISBLANK(Feuil1!C57),"",ROW(Feuil1!C57))</f>
        <v/>
      </c>
      <c r="E58" s="8" t="str">
        <f>IF(ISBLANK(Feuil1!D57),"",ROW(Feuil1!D57))</f>
        <v/>
      </c>
      <c r="F58" s="8" t="str">
        <f>IF(ISBLANK(Feuil1!E57),"",ROW(Feuil1!E57))</f>
        <v/>
      </c>
      <c r="G58" s="8" t="str">
        <f>IF(ISERROR(SMALL($B$3:$B$64000,$A58)),"",INDEX(Feuil1!A:A,SMALL($B$3:$B$64000,$A58)))</f>
        <v/>
      </c>
      <c r="H58" s="8" t="str">
        <f>IF(ISERROR(SMALL($C$3:$C$64000,$A58)),"",INDEX(Feuil1!B:B,SMALL($C$3:$C$64000,$A58)))</f>
        <v/>
      </c>
      <c r="I58" s="8" t="str">
        <f>IF(ISERROR(SMALL($D$3:$D$64000,$A58)),"",INDEX(Feuil1!C:C,SMALL($D$3:$D$64000,$A58)))</f>
        <v/>
      </c>
      <c r="J58" s="8" t="str">
        <f>IF(ISERROR(SMALL($E$3:$E$64000,$A58)),"",INDEX(Feuil1!D:D,SMALL($E$3:$E$64000,$A58)))</f>
        <v/>
      </c>
      <c r="K58" s="8" t="str">
        <f>IF(ISERROR(SMALL($F$3:$F$64000,$A58)),"",INDEX(Feuil1!E:E,SMALL($F$3:$F$64000,$A58)))</f>
        <v/>
      </c>
      <c r="L58" s="9" t="str">
        <f t="shared" si="28"/>
        <v/>
      </c>
      <c r="M58" s="8" t="str">
        <f t="shared" si="29"/>
        <v/>
      </c>
      <c r="N58" s="8" t="str">
        <f t="shared" si="30"/>
        <v/>
      </c>
      <c r="O58" s="8" t="str">
        <f t="shared" si="31"/>
        <v/>
      </c>
      <c r="P58" s="8" t="str">
        <f t="shared" si="32"/>
        <v/>
      </c>
      <c r="Q58" s="8">
        <f t="shared" si="20"/>
        <v>52</v>
      </c>
      <c r="R58" s="9" t="str">
        <f t="shared" si="9"/>
        <v/>
      </c>
      <c r="S58" s="8">
        <f t="shared" si="21"/>
        <v>43</v>
      </c>
      <c r="T58" s="9" t="str">
        <f t="shared" si="11"/>
        <v/>
      </c>
      <c r="U58" s="8">
        <f t="shared" si="22"/>
        <v>41</v>
      </c>
      <c r="V58" s="9" t="str">
        <f t="shared" si="13"/>
        <v/>
      </c>
      <c r="W58" s="8">
        <f t="shared" si="23"/>
        <v>37</v>
      </c>
      <c r="X58" s="9" t="str">
        <f t="shared" si="15"/>
        <v/>
      </c>
      <c r="Y58" s="8" t="str">
        <f t="shared" si="24"/>
        <v/>
      </c>
      <c r="Z58" s="8" t="str">
        <f t="shared" si="25"/>
        <v/>
      </c>
      <c r="AA58" s="8" t="str">
        <f t="shared" si="26"/>
        <v/>
      </c>
      <c r="AB58" s="8" t="str">
        <f t="shared" si="27"/>
        <v/>
      </c>
    </row>
    <row r="59" spans="1:28">
      <c r="A59" s="6">
        <v>57</v>
      </c>
      <c r="B59" s="8" t="str">
        <f>IF(ISBLANK(Feuil1!A58),"",ROW(Feuil1!A58))</f>
        <v/>
      </c>
      <c r="C59" s="8" t="str">
        <f>IF(ISBLANK(Feuil1!B58),"",ROW(Feuil1!B58))</f>
        <v/>
      </c>
      <c r="D59" s="8" t="str">
        <f>IF(ISBLANK(Feuil1!C58),"",ROW(Feuil1!C58))</f>
        <v/>
      </c>
      <c r="E59" s="8" t="str">
        <f>IF(ISBLANK(Feuil1!D58),"",ROW(Feuil1!D58))</f>
        <v/>
      </c>
      <c r="F59" s="8" t="str">
        <f>IF(ISBLANK(Feuil1!E58),"",ROW(Feuil1!E58))</f>
        <v/>
      </c>
      <c r="G59" s="8" t="str">
        <f>IF(ISERROR(SMALL($B$3:$B$64000,$A59)),"",INDEX(Feuil1!A:A,SMALL($B$3:$B$64000,$A59)))</f>
        <v/>
      </c>
      <c r="H59" s="8" t="str">
        <f>IF(ISERROR(SMALL($C$3:$C$64000,$A59)),"",INDEX(Feuil1!B:B,SMALL($C$3:$C$64000,$A59)))</f>
        <v/>
      </c>
      <c r="I59" s="8" t="str">
        <f>IF(ISERROR(SMALL($D$3:$D$64000,$A59)),"",INDEX(Feuil1!C:C,SMALL($D$3:$D$64000,$A59)))</f>
        <v/>
      </c>
      <c r="J59" s="8" t="str">
        <f>IF(ISERROR(SMALL($E$3:$E$64000,$A59)),"",INDEX(Feuil1!D:D,SMALL($E$3:$E$64000,$A59)))</f>
        <v/>
      </c>
      <c r="K59" s="8" t="str">
        <f>IF(ISERROR(SMALL($F$3:$F$64000,$A59)),"",INDEX(Feuil1!E:E,SMALL($F$3:$F$64000,$A59)))</f>
        <v/>
      </c>
      <c r="L59" s="9" t="str">
        <f t="shared" si="28"/>
        <v/>
      </c>
      <c r="M59" s="8" t="str">
        <f t="shared" si="29"/>
        <v/>
      </c>
      <c r="N59" s="8" t="str">
        <f t="shared" si="30"/>
        <v/>
      </c>
      <c r="O59" s="8" t="str">
        <f t="shared" si="31"/>
        <v/>
      </c>
      <c r="P59" s="8" t="str">
        <f t="shared" si="32"/>
        <v/>
      </c>
      <c r="Q59" s="8">
        <f t="shared" si="20"/>
        <v>53</v>
      </c>
      <c r="R59" s="9" t="str">
        <f t="shared" si="9"/>
        <v/>
      </c>
      <c r="S59" s="8">
        <f t="shared" si="21"/>
        <v>44</v>
      </c>
      <c r="T59" s="9" t="str">
        <f t="shared" si="11"/>
        <v/>
      </c>
      <c r="U59" s="8">
        <f t="shared" si="22"/>
        <v>42</v>
      </c>
      <c r="V59" s="9" t="str">
        <f t="shared" si="13"/>
        <v/>
      </c>
      <c r="W59" s="8">
        <f t="shared" si="23"/>
        <v>38</v>
      </c>
      <c r="X59" s="9" t="str">
        <f t="shared" si="15"/>
        <v/>
      </c>
      <c r="Y59" s="8" t="str">
        <f t="shared" si="24"/>
        <v/>
      </c>
      <c r="Z59" s="8" t="str">
        <f t="shared" si="25"/>
        <v/>
      </c>
      <c r="AA59" s="8" t="str">
        <f t="shared" si="26"/>
        <v/>
      </c>
      <c r="AB59" s="8" t="str">
        <f t="shared" si="27"/>
        <v/>
      </c>
    </row>
    <row r="60" spans="1:28">
      <c r="A60" s="6">
        <v>58</v>
      </c>
      <c r="B60" s="8" t="str">
        <f>IF(ISBLANK(Feuil1!A59),"",ROW(Feuil1!A59))</f>
        <v/>
      </c>
      <c r="C60" s="8" t="str">
        <f>IF(ISBLANK(Feuil1!B59),"",ROW(Feuil1!B59))</f>
        <v/>
      </c>
      <c r="D60" s="8" t="str">
        <f>IF(ISBLANK(Feuil1!C59),"",ROW(Feuil1!C59))</f>
        <v/>
      </c>
      <c r="E60" s="8" t="str">
        <f>IF(ISBLANK(Feuil1!D59),"",ROW(Feuil1!D59))</f>
        <v/>
      </c>
      <c r="F60" s="8" t="str">
        <f>IF(ISBLANK(Feuil1!E59),"",ROW(Feuil1!E59))</f>
        <v/>
      </c>
      <c r="G60" s="8" t="str">
        <f>IF(ISERROR(SMALL($B$3:$B$64000,$A60)),"",INDEX(Feuil1!A:A,SMALL($B$3:$B$64000,$A60)))</f>
        <v/>
      </c>
      <c r="H60" s="8" t="str">
        <f>IF(ISERROR(SMALL($C$3:$C$64000,$A60)),"",INDEX(Feuil1!B:B,SMALL($C$3:$C$64000,$A60)))</f>
        <v/>
      </c>
      <c r="I60" s="8" t="str">
        <f>IF(ISERROR(SMALL($D$3:$D$64000,$A60)),"",INDEX(Feuil1!C:C,SMALL($D$3:$D$64000,$A60)))</f>
        <v/>
      </c>
      <c r="J60" s="8" t="str">
        <f>IF(ISERROR(SMALL($E$3:$E$64000,$A60)),"",INDEX(Feuil1!D:D,SMALL($E$3:$E$64000,$A60)))</f>
        <v/>
      </c>
      <c r="K60" s="8" t="str">
        <f>IF(ISERROR(SMALL($F$3:$F$64000,$A60)),"",INDEX(Feuil1!E:E,SMALL($F$3:$F$64000,$A60)))</f>
        <v/>
      </c>
      <c r="L60" s="9" t="str">
        <f t="shared" si="28"/>
        <v/>
      </c>
      <c r="M60" s="8" t="str">
        <f t="shared" si="29"/>
        <v/>
      </c>
      <c r="N60" s="8" t="str">
        <f t="shared" si="30"/>
        <v/>
      </c>
      <c r="O60" s="8" t="str">
        <f t="shared" si="31"/>
        <v/>
      </c>
      <c r="P60" s="8" t="str">
        <f t="shared" si="32"/>
        <v/>
      </c>
      <c r="Q60" s="8">
        <f t="shared" si="20"/>
        <v>54</v>
      </c>
      <c r="R60" s="9" t="str">
        <f t="shared" si="9"/>
        <v/>
      </c>
      <c r="S60" s="8">
        <f t="shared" si="21"/>
        <v>45</v>
      </c>
      <c r="T60" s="9" t="str">
        <f t="shared" si="11"/>
        <v/>
      </c>
      <c r="U60" s="8">
        <f t="shared" si="22"/>
        <v>43</v>
      </c>
      <c r="V60" s="9" t="str">
        <f t="shared" si="13"/>
        <v/>
      </c>
      <c r="W60" s="8">
        <f t="shared" si="23"/>
        <v>39</v>
      </c>
      <c r="X60" s="9" t="str">
        <f t="shared" si="15"/>
        <v/>
      </c>
      <c r="Y60" s="8" t="str">
        <f t="shared" si="24"/>
        <v/>
      </c>
      <c r="Z60" s="8" t="str">
        <f t="shared" si="25"/>
        <v/>
      </c>
      <c r="AA60" s="8" t="str">
        <f t="shared" si="26"/>
        <v/>
      </c>
      <c r="AB60" s="8" t="str">
        <f t="shared" si="27"/>
        <v/>
      </c>
    </row>
    <row r="61" spans="1:28">
      <c r="A61" s="6">
        <v>59</v>
      </c>
      <c r="B61" s="8" t="str">
        <f>IF(ISBLANK(Feuil1!A60),"",ROW(Feuil1!A60))</f>
        <v/>
      </c>
      <c r="C61" s="8" t="str">
        <f>IF(ISBLANK(Feuil1!B60),"",ROW(Feuil1!B60))</f>
        <v/>
      </c>
      <c r="D61" s="8" t="str">
        <f>IF(ISBLANK(Feuil1!C60),"",ROW(Feuil1!C60))</f>
        <v/>
      </c>
      <c r="E61" s="8" t="str">
        <f>IF(ISBLANK(Feuil1!D60),"",ROW(Feuil1!D60))</f>
        <v/>
      </c>
      <c r="F61" s="8" t="str">
        <f>IF(ISBLANK(Feuil1!E60),"",ROW(Feuil1!E60))</f>
        <v/>
      </c>
      <c r="G61" s="8" t="str">
        <f>IF(ISERROR(SMALL($B$3:$B$64000,$A61)),"",INDEX(Feuil1!A:A,SMALL($B$3:$B$64000,$A61)))</f>
        <v/>
      </c>
      <c r="H61" s="8" t="str">
        <f>IF(ISERROR(SMALL($C$3:$C$64000,$A61)),"",INDEX(Feuil1!B:B,SMALL($C$3:$C$64000,$A61)))</f>
        <v/>
      </c>
      <c r="I61" s="8" t="str">
        <f>IF(ISERROR(SMALL($D$3:$D$64000,$A61)),"",INDEX(Feuil1!C:C,SMALL($D$3:$D$64000,$A61)))</f>
        <v/>
      </c>
      <c r="J61" s="8" t="str">
        <f>IF(ISERROR(SMALL($E$3:$E$64000,$A61)),"",INDEX(Feuil1!D:D,SMALL($E$3:$E$64000,$A61)))</f>
        <v/>
      </c>
      <c r="K61" s="8" t="str">
        <f>IF(ISERROR(SMALL($F$3:$F$64000,$A61)),"",INDEX(Feuil1!E:E,SMALL($F$3:$F$64000,$A61)))</f>
        <v/>
      </c>
      <c r="L61" s="9" t="str">
        <f t="shared" si="28"/>
        <v/>
      </c>
      <c r="M61" s="8" t="str">
        <f t="shared" si="29"/>
        <v/>
      </c>
      <c r="N61" s="8" t="str">
        <f t="shared" si="30"/>
        <v/>
      </c>
      <c r="O61" s="8" t="str">
        <f t="shared" si="31"/>
        <v/>
      </c>
      <c r="P61" s="8" t="str">
        <f t="shared" si="32"/>
        <v/>
      </c>
      <c r="Q61" s="8">
        <f t="shared" si="20"/>
        <v>55</v>
      </c>
      <c r="R61" s="9" t="str">
        <f t="shared" si="9"/>
        <v/>
      </c>
      <c r="S61" s="8">
        <f t="shared" si="21"/>
        <v>46</v>
      </c>
      <c r="T61" s="9" t="str">
        <f t="shared" si="11"/>
        <v/>
      </c>
      <c r="U61" s="8">
        <f t="shared" si="22"/>
        <v>44</v>
      </c>
      <c r="V61" s="9" t="str">
        <f t="shared" si="13"/>
        <v/>
      </c>
      <c r="W61" s="8">
        <f t="shared" si="23"/>
        <v>40</v>
      </c>
      <c r="X61" s="9" t="str">
        <f t="shared" si="15"/>
        <v/>
      </c>
      <c r="Y61" s="8" t="str">
        <f t="shared" si="24"/>
        <v/>
      </c>
      <c r="Z61" s="8" t="str">
        <f t="shared" si="25"/>
        <v/>
      </c>
      <c r="AA61" s="8" t="str">
        <f t="shared" si="26"/>
        <v/>
      </c>
      <c r="AB61" s="8" t="str">
        <f t="shared" si="27"/>
        <v/>
      </c>
    </row>
    <row r="62" spans="1:28">
      <c r="A62" s="6">
        <v>60</v>
      </c>
      <c r="B62" s="8" t="str">
        <f>IF(ISBLANK(Feuil1!A61),"",ROW(Feuil1!A61))</f>
        <v/>
      </c>
      <c r="C62" s="8" t="str">
        <f>IF(ISBLANK(Feuil1!B61),"",ROW(Feuil1!B61))</f>
        <v/>
      </c>
      <c r="D62" s="8" t="str">
        <f>IF(ISBLANK(Feuil1!C61),"",ROW(Feuil1!C61))</f>
        <v/>
      </c>
      <c r="E62" s="8" t="str">
        <f>IF(ISBLANK(Feuil1!D61),"",ROW(Feuil1!D61))</f>
        <v/>
      </c>
      <c r="F62" s="8" t="str">
        <f>IF(ISBLANK(Feuil1!E61),"",ROW(Feuil1!E61))</f>
        <v/>
      </c>
      <c r="G62" s="8" t="str">
        <f>IF(ISERROR(SMALL($B$3:$B$64000,$A62)),"",INDEX(Feuil1!A:A,SMALL($B$3:$B$64000,$A62)))</f>
        <v/>
      </c>
      <c r="H62" s="8" t="str">
        <f>IF(ISERROR(SMALL($C$3:$C$64000,$A62)),"",INDEX(Feuil1!B:B,SMALL($C$3:$C$64000,$A62)))</f>
        <v/>
      </c>
      <c r="I62" s="8" t="str">
        <f>IF(ISERROR(SMALL($D$3:$D$64000,$A62)),"",INDEX(Feuil1!C:C,SMALL($D$3:$D$64000,$A62)))</f>
        <v/>
      </c>
      <c r="J62" s="8" t="str">
        <f>IF(ISERROR(SMALL($E$3:$E$64000,$A62)),"",INDEX(Feuil1!D:D,SMALL($E$3:$E$64000,$A62)))</f>
        <v/>
      </c>
      <c r="K62" s="8" t="str">
        <f>IF(ISERROR(SMALL($F$3:$F$64000,$A62)),"",INDEX(Feuil1!E:E,SMALL($F$3:$F$64000,$A62)))</f>
        <v/>
      </c>
      <c r="L62" s="9" t="str">
        <f t="shared" si="28"/>
        <v/>
      </c>
      <c r="M62" s="8" t="str">
        <f t="shared" si="29"/>
        <v/>
      </c>
      <c r="N62" s="8" t="str">
        <f t="shared" si="30"/>
        <v/>
      </c>
      <c r="O62" s="8" t="str">
        <f t="shared" si="31"/>
        <v/>
      </c>
      <c r="P62" s="8" t="str">
        <f t="shared" si="32"/>
        <v/>
      </c>
      <c r="Q62" s="8">
        <f t="shared" si="20"/>
        <v>56</v>
      </c>
      <c r="R62" s="9" t="str">
        <f t="shared" si="9"/>
        <v/>
      </c>
      <c r="S62" s="8">
        <f t="shared" si="21"/>
        <v>47</v>
      </c>
      <c r="T62" s="9" t="str">
        <f t="shared" si="11"/>
        <v/>
      </c>
      <c r="U62" s="8">
        <f t="shared" si="22"/>
        <v>45</v>
      </c>
      <c r="V62" s="9" t="str">
        <f t="shared" si="13"/>
        <v/>
      </c>
      <c r="W62" s="8">
        <f t="shared" si="23"/>
        <v>41</v>
      </c>
      <c r="X62" s="9" t="str">
        <f t="shared" si="15"/>
        <v/>
      </c>
      <c r="Y62" s="8" t="str">
        <f t="shared" si="24"/>
        <v/>
      </c>
      <c r="Z62" s="8" t="str">
        <f t="shared" si="25"/>
        <v/>
      </c>
      <c r="AA62" s="8" t="str">
        <f t="shared" si="26"/>
        <v/>
      </c>
      <c r="AB62" s="8" t="str">
        <f t="shared" si="27"/>
        <v/>
      </c>
    </row>
    <row r="63" spans="1:28">
      <c r="A63" s="6">
        <v>61</v>
      </c>
      <c r="B63" s="8" t="str">
        <f>IF(ISBLANK(Feuil1!A62),"",ROW(Feuil1!A62))</f>
        <v/>
      </c>
      <c r="C63" s="8" t="str">
        <f>IF(ISBLANK(Feuil1!B62),"",ROW(Feuil1!B62))</f>
        <v/>
      </c>
      <c r="D63" s="8" t="str">
        <f>IF(ISBLANK(Feuil1!C62),"",ROW(Feuil1!C62))</f>
        <v/>
      </c>
      <c r="E63" s="8" t="str">
        <f>IF(ISBLANK(Feuil1!D62),"",ROW(Feuil1!D62))</f>
        <v/>
      </c>
      <c r="F63" s="8" t="str">
        <f>IF(ISBLANK(Feuil1!E62),"",ROW(Feuil1!E62))</f>
        <v/>
      </c>
      <c r="G63" s="8" t="str">
        <f>IF(ISERROR(SMALL($B$3:$B$64000,$A63)),"",INDEX(Feuil1!A:A,SMALL($B$3:$B$64000,$A63)))</f>
        <v/>
      </c>
      <c r="H63" s="8" t="str">
        <f>IF(ISERROR(SMALL($C$3:$C$64000,$A63)),"",INDEX(Feuil1!B:B,SMALL($C$3:$C$64000,$A63)))</f>
        <v/>
      </c>
      <c r="I63" s="8" t="str">
        <f>IF(ISERROR(SMALL($D$3:$D$64000,$A63)),"",INDEX(Feuil1!C:C,SMALL($D$3:$D$64000,$A63)))</f>
        <v/>
      </c>
      <c r="J63" s="8" t="str">
        <f>IF(ISERROR(SMALL($E$3:$E$64000,$A63)),"",INDEX(Feuil1!D:D,SMALL($E$3:$E$64000,$A63)))</f>
        <v/>
      </c>
      <c r="K63" s="8" t="str">
        <f>IF(ISERROR(SMALL($F$3:$F$64000,$A63)),"",INDEX(Feuil1!E:E,SMALL($F$3:$F$64000,$A63)))</f>
        <v/>
      </c>
      <c r="L63" s="9" t="str">
        <f t="shared" si="28"/>
        <v/>
      </c>
      <c r="M63" s="8" t="str">
        <f t="shared" si="29"/>
        <v/>
      </c>
      <c r="N63" s="8" t="str">
        <f t="shared" si="30"/>
        <v/>
      </c>
      <c r="O63" s="8" t="str">
        <f t="shared" si="31"/>
        <v/>
      </c>
      <c r="P63" s="8" t="str">
        <f t="shared" si="32"/>
        <v/>
      </c>
      <c r="Q63" s="8">
        <f t="shared" si="20"/>
        <v>57</v>
      </c>
      <c r="R63" s="9" t="str">
        <f t="shared" si="9"/>
        <v/>
      </c>
      <c r="S63" s="8">
        <f t="shared" si="21"/>
        <v>48</v>
      </c>
      <c r="T63" s="9" t="str">
        <f t="shared" si="11"/>
        <v/>
      </c>
      <c r="U63" s="8">
        <f t="shared" si="22"/>
        <v>46</v>
      </c>
      <c r="V63" s="9" t="str">
        <f t="shared" si="13"/>
        <v/>
      </c>
      <c r="W63" s="8">
        <f t="shared" si="23"/>
        <v>42</v>
      </c>
      <c r="X63" s="9" t="str">
        <f t="shared" si="15"/>
        <v/>
      </c>
      <c r="Y63" s="8" t="str">
        <f t="shared" si="24"/>
        <v/>
      </c>
      <c r="Z63" s="8" t="str">
        <f t="shared" si="25"/>
        <v/>
      </c>
      <c r="AA63" s="8" t="str">
        <f t="shared" si="26"/>
        <v/>
      </c>
      <c r="AB63" s="8" t="str">
        <f t="shared" si="27"/>
        <v/>
      </c>
    </row>
    <row r="64" spans="1:28">
      <c r="A64" s="6">
        <v>62</v>
      </c>
      <c r="B64" s="8" t="str">
        <f>IF(ISBLANK(Feuil1!A63),"",ROW(Feuil1!A63))</f>
        <v/>
      </c>
      <c r="C64" s="8" t="str">
        <f>IF(ISBLANK(Feuil1!B63),"",ROW(Feuil1!B63))</f>
        <v/>
      </c>
      <c r="D64" s="8" t="str">
        <f>IF(ISBLANK(Feuil1!C63),"",ROW(Feuil1!C63))</f>
        <v/>
      </c>
      <c r="E64" s="8" t="str">
        <f>IF(ISBLANK(Feuil1!D63),"",ROW(Feuil1!D63))</f>
        <v/>
      </c>
      <c r="F64" s="8" t="str">
        <f>IF(ISBLANK(Feuil1!E63),"",ROW(Feuil1!E63))</f>
        <v/>
      </c>
      <c r="G64" s="8" t="str">
        <f>IF(ISERROR(SMALL($B$3:$B$64000,$A64)),"",INDEX(Feuil1!A:A,SMALL($B$3:$B$64000,$A64)))</f>
        <v/>
      </c>
      <c r="H64" s="8" t="str">
        <f>IF(ISERROR(SMALL($C$3:$C$64000,$A64)),"",INDEX(Feuil1!B:B,SMALL($C$3:$C$64000,$A64)))</f>
        <v/>
      </c>
      <c r="I64" s="8" t="str">
        <f>IF(ISERROR(SMALL($D$3:$D$64000,$A64)),"",INDEX(Feuil1!C:C,SMALL($D$3:$D$64000,$A64)))</f>
        <v/>
      </c>
      <c r="J64" s="8" t="str">
        <f>IF(ISERROR(SMALL($E$3:$E$64000,$A64)),"",INDEX(Feuil1!D:D,SMALL($E$3:$E$64000,$A64)))</f>
        <v/>
      </c>
      <c r="K64" s="8" t="str">
        <f>IF(ISERROR(SMALL($F$3:$F$64000,$A64)),"",INDEX(Feuil1!E:E,SMALL($F$3:$F$64000,$A64)))</f>
        <v/>
      </c>
      <c r="L64" s="9" t="str">
        <f t="shared" si="28"/>
        <v/>
      </c>
      <c r="M64" s="8" t="str">
        <f t="shared" si="29"/>
        <v/>
      </c>
      <c r="N64" s="8" t="str">
        <f t="shared" si="30"/>
        <v/>
      </c>
      <c r="O64" s="8" t="str">
        <f t="shared" si="31"/>
        <v/>
      </c>
      <c r="P64" s="8" t="str">
        <f t="shared" si="32"/>
        <v/>
      </c>
      <c r="Q64" s="8">
        <f t="shared" si="20"/>
        <v>58</v>
      </c>
      <c r="R64" s="9" t="str">
        <f t="shared" si="9"/>
        <v/>
      </c>
      <c r="S64" s="8">
        <f t="shared" si="21"/>
        <v>49</v>
      </c>
      <c r="T64" s="9" t="str">
        <f t="shared" si="11"/>
        <v/>
      </c>
      <c r="U64" s="8">
        <f t="shared" si="22"/>
        <v>47</v>
      </c>
      <c r="V64" s="9" t="str">
        <f t="shared" si="13"/>
        <v/>
      </c>
      <c r="W64" s="8">
        <f t="shared" si="23"/>
        <v>43</v>
      </c>
      <c r="X64" s="9" t="str">
        <f t="shared" si="15"/>
        <v/>
      </c>
      <c r="Y64" s="8" t="str">
        <f t="shared" si="24"/>
        <v/>
      </c>
      <c r="Z64" s="8" t="str">
        <f t="shared" si="25"/>
        <v/>
      </c>
      <c r="AA64" s="8" t="str">
        <f t="shared" si="26"/>
        <v/>
      </c>
      <c r="AB64" s="8" t="str">
        <f t="shared" si="27"/>
        <v/>
      </c>
    </row>
    <row r="65" spans="1:28">
      <c r="A65" s="6">
        <v>63</v>
      </c>
      <c r="B65" s="8" t="str">
        <f>IF(ISBLANK(Feuil1!A64),"",ROW(Feuil1!A64))</f>
        <v/>
      </c>
      <c r="C65" s="8" t="str">
        <f>IF(ISBLANK(Feuil1!B64),"",ROW(Feuil1!B64))</f>
        <v/>
      </c>
      <c r="D65" s="8" t="str">
        <f>IF(ISBLANK(Feuil1!C64),"",ROW(Feuil1!C64))</f>
        <v/>
      </c>
      <c r="E65" s="8" t="str">
        <f>IF(ISBLANK(Feuil1!D64),"",ROW(Feuil1!D64))</f>
        <v/>
      </c>
      <c r="F65" s="8" t="str">
        <f>IF(ISBLANK(Feuil1!E64),"",ROW(Feuil1!E64))</f>
        <v/>
      </c>
      <c r="G65" s="8" t="str">
        <f>IF(ISERROR(SMALL($B$3:$B$64000,$A65)),"",INDEX(Feuil1!A:A,SMALL($B$3:$B$64000,$A65)))</f>
        <v/>
      </c>
      <c r="H65" s="8" t="str">
        <f>IF(ISERROR(SMALL($C$3:$C$64000,$A65)),"",INDEX(Feuil1!B:B,SMALL($C$3:$C$64000,$A65)))</f>
        <v/>
      </c>
      <c r="I65" s="8" t="str">
        <f>IF(ISERROR(SMALL($D$3:$D$64000,$A65)),"",INDEX(Feuil1!C:C,SMALL($D$3:$D$64000,$A65)))</f>
        <v/>
      </c>
      <c r="J65" s="8" t="str">
        <f>IF(ISERROR(SMALL($E$3:$E$64000,$A65)),"",INDEX(Feuil1!D:D,SMALL($E$3:$E$64000,$A65)))</f>
        <v/>
      </c>
      <c r="K65" s="8" t="str">
        <f>IF(ISERROR(SMALL($F$3:$F$64000,$A65)),"",INDEX(Feuil1!E:E,SMALL($F$3:$F$64000,$A65)))</f>
        <v/>
      </c>
      <c r="L65" s="9" t="str">
        <f t="shared" si="28"/>
        <v/>
      </c>
      <c r="M65" s="8" t="str">
        <f t="shared" si="29"/>
        <v/>
      </c>
      <c r="N65" s="8" t="str">
        <f t="shared" si="30"/>
        <v/>
      </c>
      <c r="O65" s="8" t="str">
        <f t="shared" si="31"/>
        <v/>
      </c>
      <c r="P65" s="8" t="str">
        <f t="shared" si="32"/>
        <v/>
      </c>
      <c r="Q65" s="8">
        <f t="shared" si="20"/>
        <v>59</v>
      </c>
      <c r="R65" s="9" t="str">
        <f t="shared" si="9"/>
        <v/>
      </c>
      <c r="S65" s="8">
        <f t="shared" si="21"/>
        <v>50</v>
      </c>
      <c r="T65" s="9" t="str">
        <f t="shared" si="11"/>
        <v/>
      </c>
      <c r="U65" s="8">
        <f t="shared" si="22"/>
        <v>48</v>
      </c>
      <c r="V65" s="9" t="str">
        <f t="shared" si="13"/>
        <v/>
      </c>
      <c r="W65" s="8">
        <f t="shared" si="23"/>
        <v>44</v>
      </c>
      <c r="X65" s="9" t="str">
        <f t="shared" si="15"/>
        <v/>
      </c>
      <c r="Y65" s="8" t="str">
        <f t="shared" si="24"/>
        <v/>
      </c>
      <c r="Z65" s="8" t="str">
        <f t="shared" si="25"/>
        <v/>
      </c>
      <c r="AA65" s="8" t="str">
        <f t="shared" si="26"/>
        <v/>
      </c>
      <c r="AB65" s="8" t="str">
        <f t="shared" si="27"/>
        <v/>
      </c>
    </row>
    <row r="66" spans="1:28">
      <c r="A66" s="6">
        <v>64</v>
      </c>
      <c r="B66" s="8" t="str">
        <f>IF(ISBLANK(Feuil1!A65),"",ROW(Feuil1!A65))</f>
        <v/>
      </c>
      <c r="C66" s="8" t="str">
        <f>IF(ISBLANK(Feuil1!B65),"",ROW(Feuil1!B65))</f>
        <v/>
      </c>
      <c r="D66" s="8" t="str">
        <f>IF(ISBLANK(Feuil1!C65),"",ROW(Feuil1!C65))</f>
        <v/>
      </c>
      <c r="E66" s="8" t="str">
        <f>IF(ISBLANK(Feuil1!D65),"",ROW(Feuil1!D65))</f>
        <v/>
      </c>
      <c r="F66" s="8" t="str">
        <f>IF(ISBLANK(Feuil1!E65),"",ROW(Feuil1!E65))</f>
        <v/>
      </c>
      <c r="G66" s="8" t="str">
        <f>IF(ISERROR(SMALL($B$3:$B$64000,$A66)),"",INDEX(Feuil1!A:A,SMALL($B$3:$B$64000,$A66)))</f>
        <v/>
      </c>
      <c r="H66" s="8" t="str">
        <f>IF(ISERROR(SMALL($C$3:$C$64000,$A66)),"",INDEX(Feuil1!B:B,SMALL($C$3:$C$64000,$A66)))</f>
        <v/>
      </c>
      <c r="I66" s="8" t="str">
        <f>IF(ISERROR(SMALL($D$3:$D$64000,$A66)),"",INDEX(Feuil1!C:C,SMALL($D$3:$D$64000,$A66)))</f>
        <v/>
      </c>
      <c r="J66" s="8" t="str">
        <f>IF(ISERROR(SMALL($E$3:$E$64000,$A66)),"",INDEX(Feuil1!D:D,SMALL($E$3:$E$64000,$A66)))</f>
        <v/>
      </c>
      <c r="K66" s="8" t="str">
        <f>IF(ISERROR(SMALL($F$3:$F$64000,$A66)),"",INDEX(Feuil1!E:E,SMALL($F$3:$F$64000,$A66)))</f>
        <v/>
      </c>
      <c r="L66" s="9" t="str">
        <f t="shared" si="28"/>
        <v/>
      </c>
      <c r="M66" s="8" t="str">
        <f t="shared" si="29"/>
        <v/>
      </c>
      <c r="N66" s="8" t="str">
        <f t="shared" si="30"/>
        <v/>
      </c>
      <c r="O66" s="8" t="str">
        <f t="shared" si="31"/>
        <v/>
      </c>
      <c r="P66" s="8" t="str">
        <f t="shared" si="32"/>
        <v/>
      </c>
      <c r="Q66" s="8">
        <f t="shared" si="20"/>
        <v>60</v>
      </c>
      <c r="R66" s="9" t="str">
        <f t="shared" si="9"/>
        <v/>
      </c>
      <c r="S66" s="8">
        <f t="shared" si="21"/>
        <v>51</v>
      </c>
      <c r="T66" s="9" t="str">
        <f t="shared" si="11"/>
        <v/>
      </c>
      <c r="U66" s="8">
        <f t="shared" si="22"/>
        <v>49</v>
      </c>
      <c r="V66" s="9" t="str">
        <f t="shared" si="13"/>
        <v/>
      </c>
      <c r="W66" s="8">
        <f t="shared" si="23"/>
        <v>45</v>
      </c>
      <c r="X66" s="9" t="str">
        <f t="shared" si="15"/>
        <v/>
      </c>
      <c r="Y66" s="8" t="str">
        <f t="shared" si="24"/>
        <v/>
      </c>
      <c r="Z66" s="8" t="str">
        <f t="shared" si="25"/>
        <v/>
      </c>
      <c r="AA66" s="8" t="str">
        <f t="shared" si="26"/>
        <v/>
      </c>
      <c r="AB66" s="8" t="str">
        <f t="shared" si="27"/>
        <v/>
      </c>
    </row>
    <row r="67" spans="1:28">
      <c r="A67" s="6">
        <v>65</v>
      </c>
      <c r="B67" s="8" t="str">
        <f>IF(ISBLANK(Feuil1!A66),"",ROW(Feuil1!A66))</f>
        <v/>
      </c>
      <c r="C67" s="8" t="str">
        <f>IF(ISBLANK(Feuil1!B66),"",ROW(Feuil1!B66))</f>
        <v/>
      </c>
      <c r="D67" s="8" t="str">
        <f>IF(ISBLANK(Feuil1!C66),"",ROW(Feuil1!C66))</f>
        <v/>
      </c>
      <c r="E67" s="8" t="str">
        <f>IF(ISBLANK(Feuil1!D66),"",ROW(Feuil1!D66))</f>
        <v/>
      </c>
      <c r="F67" s="8" t="str">
        <f>IF(ISBLANK(Feuil1!E66),"",ROW(Feuil1!E66))</f>
        <v/>
      </c>
      <c r="G67" s="8" t="str">
        <f>IF(ISERROR(SMALL($B$3:$B$64000,$A67)),"",INDEX(Feuil1!A:A,SMALL($B$3:$B$64000,$A67)))</f>
        <v/>
      </c>
      <c r="H67" s="8" t="str">
        <f>IF(ISERROR(SMALL($C$3:$C$64000,$A67)),"",INDEX(Feuil1!B:B,SMALL($C$3:$C$64000,$A67)))</f>
        <v/>
      </c>
      <c r="I67" s="8" t="str">
        <f>IF(ISERROR(SMALL($D$3:$D$64000,$A67)),"",INDEX(Feuil1!C:C,SMALL($D$3:$D$64000,$A67)))</f>
        <v/>
      </c>
      <c r="J67" s="8" t="str">
        <f>IF(ISERROR(SMALL($E$3:$E$64000,$A67)),"",INDEX(Feuil1!D:D,SMALL($E$3:$E$64000,$A67)))</f>
        <v/>
      </c>
      <c r="K67" s="8" t="str">
        <f>IF(ISERROR(SMALL($F$3:$F$64000,$A67)),"",INDEX(Feuil1!E:E,SMALL($F$3:$F$64000,$A67)))</f>
        <v/>
      </c>
      <c r="L67" s="9" t="str">
        <f t="shared" si="28"/>
        <v/>
      </c>
      <c r="M67" s="8" t="str">
        <f t="shared" si="29"/>
        <v/>
      </c>
      <c r="N67" s="8" t="str">
        <f t="shared" si="30"/>
        <v/>
      </c>
      <c r="O67" s="8" t="str">
        <f t="shared" si="31"/>
        <v/>
      </c>
      <c r="P67" s="8" t="str">
        <f t="shared" si="32"/>
        <v/>
      </c>
      <c r="Q67" s="8">
        <f t="shared" si="20"/>
        <v>61</v>
      </c>
      <c r="R67" s="9" t="str">
        <f t="shared" si="9"/>
        <v/>
      </c>
      <c r="S67" s="8">
        <f t="shared" si="21"/>
        <v>52</v>
      </c>
      <c r="T67" s="9" t="str">
        <f t="shared" si="11"/>
        <v/>
      </c>
      <c r="U67" s="8">
        <f t="shared" si="22"/>
        <v>50</v>
      </c>
      <c r="V67" s="9" t="str">
        <f t="shared" si="13"/>
        <v/>
      </c>
      <c r="W67" s="8">
        <f t="shared" si="23"/>
        <v>46</v>
      </c>
      <c r="X67" s="9" t="str">
        <f t="shared" si="15"/>
        <v/>
      </c>
      <c r="Y67" s="8" t="str">
        <f t="shared" si="24"/>
        <v/>
      </c>
      <c r="Z67" s="8" t="str">
        <f t="shared" si="25"/>
        <v/>
      </c>
      <c r="AA67" s="8" t="str">
        <f t="shared" si="26"/>
        <v/>
      </c>
      <c r="AB67" s="8" t="str">
        <f t="shared" si="27"/>
        <v/>
      </c>
    </row>
    <row r="68" spans="1:28">
      <c r="A68" s="6">
        <v>66</v>
      </c>
      <c r="B68" s="8" t="str">
        <f>IF(ISBLANK(Feuil1!A67),"",ROW(Feuil1!A67))</f>
        <v/>
      </c>
      <c r="C68" s="8" t="str">
        <f>IF(ISBLANK(Feuil1!B67),"",ROW(Feuil1!B67))</f>
        <v/>
      </c>
      <c r="D68" s="8" t="str">
        <f>IF(ISBLANK(Feuil1!C67),"",ROW(Feuil1!C67))</f>
        <v/>
      </c>
      <c r="E68" s="8" t="str">
        <f>IF(ISBLANK(Feuil1!D67),"",ROW(Feuil1!D67))</f>
        <v/>
      </c>
      <c r="F68" s="8" t="str">
        <f>IF(ISBLANK(Feuil1!E67),"",ROW(Feuil1!E67))</f>
        <v/>
      </c>
      <c r="G68" s="8" t="str">
        <f>IF(ISERROR(SMALL($B$3:$B$64000,$A68)),"",INDEX(Feuil1!A:A,SMALL($B$3:$B$64000,$A68)))</f>
        <v/>
      </c>
      <c r="H68" s="8" t="str">
        <f>IF(ISERROR(SMALL($C$3:$C$64000,$A68)),"",INDEX(Feuil1!B:B,SMALL($C$3:$C$64000,$A68)))</f>
        <v/>
      </c>
      <c r="I68" s="8" t="str">
        <f>IF(ISERROR(SMALL($D$3:$D$64000,$A68)),"",INDEX(Feuil1!C:C,SMALL($D$3:$D$64000,$A68)))</f>
        <v/>
      </c>
      <c r="J68" s="8" t="str">
        <f>IF(ISERROR(SMALL($E$3:$E$64000,$A68)),"",INDEX(Feuil1!D:D,SMALL($E$3:$E$64000,$A68)))</f>
        <v/>
      </c>
      <c r="K68" s="8" t="str">
        <f>IF(ISERROR(SMALL($F$3:$F$64000,$A68)),"",INDEX(Feuil1!E:E,SMALL($F$3:$F$64000,$A68)))</f>
        <v/>
      </c>
      <c r="L68" s="9" t="str">
        <f t="shared" si="28"/>
        <v/>
      </c>
      <c r="M68" s="8" t="str">
        <f t="shared" si="29"/>
        <v/>
      </c>
      <c r="N68" s="8" t="str">
        <f t="shared" si="30"/>
        <v/>
      </c>
      <c r="O68" s="8" t="str">
        <f t="shared" si="31"/>
        <v/>
      </c>
      <c r="P68" s="8" t="str">
        <f t="shared" si="32"/>
        <v/>
      </c>
      <c r="Q68" s="8">
        <f t="shared" si="20"/>
        <v>62</v>
      </c>
      <c r="R68" s="9" t="str">
        <f t="shared" ref="R68:R131" si="33">IF(Q68&lt;=$M$1,Q68,"")</f>
        <v/>
      </c>
      <c r="S68" s="8">
        <f t="shared" si="21"/>
        <v>53</v>
      </c>
      <c r="T68" s="9" t="str">
        <f t="shared" ref="T68:T131" si="34">IF(S68&lt;=$N$1,S68,"")</f>
        <v/>
      </c>
      <c r="U68" s="8">
        <f t="shared" si="22"/>
        <v>51</v>
      </c>
      <c r="V68" s="9" t="str">
        <f t="shared" ref="V68:V131" si="35">IF(U68&lt;=$O$1,U68,"")</f>
        <v/>
      </c>
      <c r="W68" s="8">
        <f t="shared" si="23"/>
        <v>47</v>
      </c>
      <c r="X68" s="9" t="str">
        <f t="shared" ref="X68:X131" si="36">IF(W68&lt;=$P$1,W68,"")</f>
        <v/>
      </c>
      <c r="Y68" s="8" t="str">
        <f t="shared" si="24"/>
        <v/>
      </c>
      <c r="Z68" s="8" t="str">
        <f t="shared" si="25"/>
        <v/>
      </c>
      <c r="AA68" s="8" t="str">
        <f t="shared" si="26"/>
        <v/>
      </c>
      <c r="AB68" s="8" t="str">
        <f t="shared" si="27"/>
        <v/>
      </c>
    </row>
    <row r="69" spans="1:28">
      <c r="A69" s="6">
        <v>67</v>
      </c>
      <c r="B69" s="8" t="str">
        <f>IF(ISBLANK(Feuil1!A68),"",ROW(Feuil1!A68))</f>
        <v/>
      </c>
      <c r="C69" s="8" t="str">
        <f>IF(ISBLANK(Feuil1!B68),"",ROW(Feuil1!B68))</f>
        <v/>
      </c>
      <c r="D69" s="8" t="str">
        <f>IF(ISBLANK(Feuil1!C68),"",ROW(Feuil1!C68))</f>
        <v/>
      </c>
      <c r="E69" s="8" t="str">
        <f>IF(ISBLANK(Feuil1!D68),"",ROW(Feuil1!D68))</f>
        <v/>
      </c>
      <c r="F69" s="8" t="str">
        <f>IF(ISBLANK(Feuil1!E68),"",ROW(Feuil1!E68))</f>
        <v/>
      </c>
      <c r="G69" s="8" t="str">
        <f>IF(ISERROR(SMALL($B$3:$B$64000,$A69)),"",INDEX(Feuil1!A:A,SMALL($B$3:$B$64000,$A69)))</f>
        <v/>
      </c>
      <c r="H69" s="8" t="str">
        <f>IF(ISERROR(SMALL($C$3:$C$64000,$A69)),"",INDEX(Feuil1!B:B,SMALL($C$3:$C$64000,$A69)))</f>
        <v/>
      </c>
      <c r="I69" s="8" t="str">
        <f>IF(ISERROR(SMALL($D$3:$D$64000,$A69)),"",INDEX(Feuil1!C:C,SMALL($D$3:$D$64000,$A69)))</f>
        <v/>
      </c>
      <c r="J69" s="8" t="str">
        <f>IF(ISERROR(SMALL($E$3:$E$64000,$A69)),"",INDEX(Feuil1!D:D,SMALL($E$3:$E$64000,$A69)))</f>
        <v/>
      </c>
      <c r="K69" s="8" t="str">
        <f>IF(ISERROR(SMALL($F$3:$F$64000,$A69)),"",INDEX(Feuil1!E:E,SMALL($F$3:$F$64000,$A69)))</f>
        <v/>
      </c>
      <c r="L69" s="9" t="str">
        <f t="shared" si="28"/>
        <v/>
      </c>
      <c r="M69" s="8" t="str">
        <f t="shared" si="29"/>
        <v/>
      </c>
      <c r="N69" s="8" t="str">
        <f t="shared" si="30"/>
        <v/>
      </c>
      <c r="O69" s="8" t="str">
        <f t="shared" si="31"/>
        <v/>
      </c>
      <c r="P69" s="8" t="str">
        <f t="shared" si="32"/>
        <v/>
      </c>
      <c r="Q69" s="8">
        <f t="shared" si="20"/>
        <v>63</v>
      </c>
      <c r="R69" s="9" t="str">
        <f t="shared" si="33"/>
        <v/>
      </c>
      <c r="S69" s="8">
        <f t="shared" si="21"/>
        <v>54</v>
      </c>
      <c r="T69" s="9" t="str">
        <f t="shared" si="34"/>
        <v/>
      </c>
      <c r="U69" s="8">
        <f t="shared" si="22"/>
        <v>52</v>
      </c>
      <c r="V69" s="9" t="str">
        <f t="shared" si="35"/>
        <v/>
      </c>
      <c r="W69" s="8">
        <f t="shared" si="23"/>
        <v>48</v>
      </c>
      <c r="X69" s="9" t="str">
        <f t="shared" si="36"/>
        <v/>
      </c>
      <c r="Y69" s="8" t="str">
        <f t="shared" si="24"/>
        <v/>
      </c>
      <c r="Z69" s="8" t="str">
        <f t="shared" si="25"/>
        <v/>
      </c>
      <c r="AA69" s="8" t="str">
        <f t="shared" si="26"/>
        <v/>
      </c>
      <c r="AB69" s="8" t="str">
        <f t="shared" si="27"/>
        <v/>
      </c>
    </row>
    <row r="70" spans="1:28">
      <c r="A70" s="6">
        <v>68</v>
      </c>
      <c r="B70" s="8" t="str">
        <f>IF(ISBLANK(Feuil1!A69),"",ROW(Feuil1!A69))</f>
        <v/>
      </c>
      <c r="C70" s="8" t="str">
        <f>IF(ISBLANK(Feuil1!B69),"",ROW(Feuil1!B69))</f>
        <v/>
      </c>
      <c r="D70" s="8" t="str">
        <f>IF(ISBLANK(Feuil1!C69),"",ROW(Feuil1!C69))</f>
        <v/>
      </c>
      <c r="E70" s="8" t="str">
        <f>IF(ISBLANK(Feuil1!D69),"",ROW(Feuil1!D69))</f>
        <v/>
      </c>
      <c r="F70" s="8" t="str">
        <f>IF(ISBLANK(Feuil1!E69),"",ROW(Feuil1!E69))</f>
        <v/>
      </c>
      <c r="G70" s="8" t="str">
        <f>IF(ISERROR(SMALL($B$3:$B$64000,$A70)),"",INDEX(Feuil1!A:A,SMALL($B$3:$B$64000,$A70)))</f>
        <v/>
      </c>
      <c r="H70" s="8" t="str">
        <f>IF(ISERROR(SMALL($C$3:$C$64000,$A70)),"",INDEX(Feuil1!B:B,SMALL($C$3:$C$64000,$A70)))</f>
        <v/>
      </c>
      <c r="I70" s="8" t="str">
        <f>IF(ISERROR(SMALL($D$3:$D$64000,$A70)),"",INDEX(Feuil1!C:C,SMALL($D$3:$D$64000,$A70)))</f>
        <v/>
      </c>
      <c r="J70" s="8" t="str">
        <f>IF(ISERROR(SMALL($E$3:$E$64000,$A70)),"",INDEX(Feuil1!D:D,SMALL($E$3:$E$64000,$A70)))</f>
        <v/>
      </c>
      <c r="K70" s="8" t="str">
        <f>IF(ISERROR(SMALL($F$3:$F$64000,$A70)),"",INDEX(Feuil1!E:E,SMALL($F$3:$F$64000,$A70)))</f>
        <v/>
      </c>
      <c r="L70" s="9" t="str">
        <f t="shared" si="28"/>
        <v/>
      </c>
      <c r="M70" s="8" t="str">
        <f t="shared" si="29"/>
        <v/>
      </c>
      <c r="N70" s="8" t="str">
        <f t="shared" si="30"/>
        <v/>
      </c>
      <c r="O70" s="8" t="str">
        <f t="shared" si="31"/>
        <v/>
      </c>
      <c r="P70" s="8" t="str">
        <f t="shared" si="32"/>
        <v/>
      </c>
      <c r="Q70" s="8">
        <f t="shared" si="20"/>
        <v>64</v>
      </c>
      <c r="R70" s="9" t="str">
        <f t="shared" si="33"/>
        <v/>
      </c>
      <c r="S70" s="8">
        <f t="shared" si="21"/>
        <v>55</v>
      </c>
      <c r="T70" s="9" t="str">
        <f t="shared" si="34"/>
        <v/>
      </c>
      <c r="U70" s="8">
        <f t="shared" si="22"/>
        <v>53</v>
      </c>
      <c r="V70" s="9" t="str">
        <f t="shared" si="35"/>
        <v/>
      </c>
      <c r="W70" s="8">
        <f t="shared" si="23"/>
        <v>49</v>
      </c>
      <c r="X70" s="9" t="str">
        <f t="shared" si="36"/>
        <v/>
      </c>
      <c r="Y70" s="8" t="str">
        <f t="shared" si="24"/>
        <v/>
      </c>
      <c r="Z70" s="8" t="str">
        <f t="shared" si="25"/>
        <v/>
      </c>
      <c r="AA70" s="8" t="str">
        <f t="shared" si="26"/>
        <v/>
      </c>
      <c r="AB70" s="8" t="str">
        <f t="shared" si="27"/>
        <v/>
      </c>
    </row>
    <row r="71" spans="1:28">
      <c r="A71" s="6">
        <v>69</v>
      </c>
      <c r="B71" s="8" t="str">
        <f>IF(ISBLANK(Feuil1!A70),"",ROW(Feuil1!A70))</f>
        <v/>
      </c>
      <c r="C71" s="8" t="str">
        <f>IF(ISBLANK(Feuil1!B70),"",ROW(Feuil1!B70))</f>
        <v/>
      </c>
      <c r="D71" s="8" t="str">
        <f>IF(ISBLANK(Feuil1!C70),"",ROW(Feuil1!C70))</f>
        <v/>
      </c>
      <c r="E71" s="8" t="str">
        <f>IF(ISBLANK(Feuil1!D70),"",ROW(Feuil1!D70))</f>
        <v/>
      </c>
      <c r="F71" s="8" t="str">
        <f>IF(ISBLANK(Feuil1!E70),"",ROW(Feuil1!E70))</f>
        <v/>
      </c>
      <c r="G71" s="8" t="str">
        <f>IF(ISERROR(SMALL($B$3:$B$64000,$A71)),"",INDEX(Feuil1!A:A,SMALL($B$3:$B$64000,$A71)))</f>
        <v/>
      </c>
      <c r="H71" s="8" t="str">
        <f>IF(ISERROR(SMALL($C$3:$C$64000,$A71)),"",INDEX(Feuil1!B:B,SMALL($C$3:$C$64000,$A71)))</f>
        <v/>
      </c>
      <c r="I71" s="8" t="str">
        <f>IF(ISERROR(SMALL($D$3:$D$64000,$A71)),"",INDEX(Feuil1!C:C,SMALL($D$3:$D$64000,$A71)))</f>
        <v/>
      </c>
      <c r="J71" s="8" t="str">
        <f>IF(ISERROR(SMALL($E$3:$E$64000,$A71)),"",INDEX(Feuil1!D:D,SMALL($E$3:$E$64000,$A71)))</f>
        <v/>
      </c>
      <c r="K71" s="8" t="str">
        <f>IF(ISERROR(SMALL($F$3:$F$64000,$A71)),"",INDEX(Feuil1!E:E,SMALL($F$3:$F$64000,$A71)))</f>
        <v/>
      </c>
      <c r="L71" s="9" t="str">
        <f t="shared" si="28"/>
        <v/>
      </c>
      <c r="M71" s="8" t="str">
        <f t="shared" si="29"/>
        <v/>
      </c>
      <c r="N71" s="8" t="str">
        <f t="shared" si="30"/>
        <v/>
      </c>
      <c r="O71" s="8" t="str">
        <f t="shared" si="31"/>
        <v/>
      </c>
      <c r="P71" s="8" t="str">
        <f t="shared" si="32"/>
        <v/>
      </c>
      <c r="Q71" s="8">
        <f t="shared" si="20"/>
        <v>65</v>
      </c>
      <c r="R71" s="9" t="str">
        <f t="shared" si="33"/>
        <v/>
      </c>
      <c r="S71" s="8">
        <f t="shared" si="21"/>
        <v>56</v>
      </c>
      <c r="T71" s="9" t="str">
        <f t="shared" si="34"/>
        <v/>
      </c>
      <c r="U71" s="8">
        <f t="shared" si="22"/>
        <v>54</v>
      </c>
      <c r="V71" s="9" t="str">
        <f t="shared" si="35"/>
        <v/>
      </c>
      <c r="W71" s="8">
        <f t="shared" si="23"/>
        <v>50</v>
      </c>
      <c r="X71" s="9" t="str">
        <f t="shared" si="36"/>
        <v/>
      </c>
      <c r="Y71" s="8" t="str">
        <f t="shared" si="24"/>
        <v/>
      </c>
      <c r="Z71" s="8" t="str">
        <f t="shared" si="25"/>
        <v/>
      </c>
      <c r="AA71" s="8" t="str">
        <f t="shared" si="26"/>
        <v/>
      </c>
      <c r="AB71" s="8" t="str">
        <f t="shared" si="27"/>
        <v/>
      </c>
    </row>
    <row r="72" spans="1:28">
      <c r="A72" s="6">
        <v>70</v>
      </c>
      <c r="B72" s="8" t="str">
        <f>IF(ISBLANK(Feuil1!A71),"",ROW(Feuil1!A71))</f>
        <v/>
      </c>
      <c r="C72" s="8" t="str">
        <f>IF(ISBLANK(Feuil1!B71),"",ROW(Feuil1!B71))</f>
        <v/>
      </c>
      <c r="D72" s="8" t="str">
        <f>IF(ISBLANK(Feuil1!C71),"",ROW(Feuil1!C71))</f>
        <v/>
      </c>
      <c r="E72" s="8" t="str">
        <f>IF(ISBLANK(Feuil1!D71),"",ROW(Feuil1!D71))</f>
        <v/>
      </c>
      <c r="F72" s="8" t="str">
        <f>IF(ISBLANK(Feuil1!E71),"",ROW(Feuil1!E71))</f>
        <v/>
      </c>
      <c r="G72" s="8" t="str">
        <f>IF(ISERROR(SMALL($B$3:$B$64000,$A72)),"",INDEX(Feuil1!A:A,SMALL($B$3:$B$64000,$A72)))</f>
        <v/>
      </c>
      <c r="H72" s="8" t="str">
        <f>IF(ISERROR(SMALL($C$3:$C$64000,$A72)),"",INDEX(Feuil1!B:B,SMALL($C$3:$C$64000,$A72)))</f>
        <v/>
      </c>
      <c r="I72" s="8" t="str">
        <f>IF(ISERROR(SMALL($D$3:$D$64000,$A72)),"",INDEX(Feuil1!C:C,SMALL($D$3:$D$64000,$A72)))</f>
        <v/>
      </c>
      <c r="J72" s="8" t="str">
        <f>IF(ISERROR(SMALL($E$3:$E$64000,$A72)),"",INDEX(Feuil1!D:D,SMALL($E$3:$E$64000,$A72)))</f>
        <v/>
      </c>
      <c r="K72" s="8" t="str">
        <f>IF(ISERROR(SMALL($F$3:$F$64000,$A72)),"",INDEX(Feuil1!E:E,SMALL($F$3:$F$64000,$A72)))</f>
        <v/>
      </c>
      <c r="L72" s="9" t="str">
        <f t="shared" si="28"/>
        <v/>
      </c>
      <c r="M72" s="8" t="str">
        <f t="shared" si="29"/>
        <v/>
      </c>
      <c r="N72" s="8" t="str">
        <f t="shared" si="30"/>
        <v/>
      </c>
      <c r="O72" s="8" t="str">
        <f t="shared" si="31"/>
        <v/>
      </c>
      <c r="P72" s="8" t="str">
        <f t="shared" si="32"/>
        <v/>
      </c>
      <c r="Q72" s="8">
        <f t="shared" si="20"/>
        <v>66</v>
      </c>
      <c r="R72" s="9" t="str">
        <f t="shared" si="33"/>
        <v/>
      </c>
      <c r="S72" s="8">
        <f t="shared" si="21"/>
        <v>57</v>
      </c>
      <c r="T72" s="9" t="str">
        <f t="shared" si="34"/>
        <v/>
      </c>
      <c r="U72" s="8">
        <f t="shared" si="22"/>
        <v>55</v>
      </c>
      <c r="V72" s="9" t="str">
        <f t="shared" si="35"/>
        <v/>
      </c>
      <c r="W72" s="8">
        <f t="shared" si="23"/>
        <v>51</v>
      </c>
      <c r="X72" s="9" t="str">
        <f t="shared" si="36"/>
        <v/>
      </c>
      <c r="Y72" s="8" t="str">
        <f t="shared" si="24"/>
        <v/>
      </c>
      <c r="Z72" s="8" t="str">
        <f t="shared" si="25"/>
        <v/>
      </c>
      <c r="AA72" s="8" t="str">
        <f t="shared" si="26"/>
        <v/>
      </c>
      <c r="AB72" s="8" t="str">
        <f t="shared" si="27"/>
        <v/>
      </c>
    </row>
    <row r="73" spans="1:28">
      <c r="A73" s="6">
        <v>71</v>
      </c>
      <c r="B73" s="8" t="str">
        <f>IF(ISBLANK(Feuil1!A72),"",ROW(Feuil1!A72))</f>
        <v/>
      </c>
      <c r="C73" s="8" t="str">
        <f>IF(ISBLANK(Feuil1!B72),"",ROW(Feuil1!B72))</f>
        <v/>
      </c>
      <c r="D73" s="8" t="str">
        <f>IF(ISBLANK(Feuil1!C72),"",ROW(Feuil1!C72))</f>
        <v/>
      </c>
      <c r="E73" s="8" t="str">
        <f>IF(ISBLANK(Feuil1!D72),"",ROW(Feuil1!D72))</f>
        <v/>
      </c>
      <c r="F73" s="8" t="str">
        <f>IF(ISBLANK(Feuil1!E72),"",ROW(Feuil1!E72))</f>
        <v/>
      </c>
      <c r="G73" s="8" t="str">
        <f>IF(ISERROR(SMALL($B$3:$B$64000,$A73)),"",INDEX(Feuil1!A:A,SMALL($B$3:$B$64000,$A73)))</f>
        <v/>
      </c>
      <c r="H73" s="8" t="str">
        <f>IF(ISERROR(SMALL($C$3:$C$64000,$A73)),"",INDEX(Feuil1!B:B,SMALL($C$3:$C$64000,$A73)))</f>
        <v/>
      </c>
      <c r="I73" s="8" t="str">
        <f>IF(ISERROR(SMALL($D$3:$D$64000,$A73)),"",INDEX(Feuil1!C:C,SMALL($D$3:$D$64000,$A73)))</f>
        <v/>
      </c>
      <c r="J73" s="8" t="str">
        <f>IF(ISERROR(SMALL($E$3:$E$64000,$A73)),"",INDEX(Feuil1!D:D,SMALL($E$3:$E$64000,$A73)))</f>
        <v/>
      </c>
      <c r="K73" s="8" t="str">
        <f>IF(ISERROR(SMALL($F$3:$F$64000,$A73)),"",INDEX(Feuil1!E:E,SMALL($F$3:$F$64000,$A73)))</f>
        <v/>
      </c>
      <c r="L73" s="9" t="str">
        <f t="shared" si="28"/>
        <v/>
      </c>
      <c r="M73" s="8" t="str">
        <f t="shared" si="29"/>
        <v/>
      </c>
      <c r="N73" s="8" t="str">
        <f t="shared" si="30"/>
        <v/>
      </c>
      <c r="O73" s="8" t="str">
        <f t="shared" si="31"/>
        <v/>
      </c>
      <c r="P73" s="8" t="str">
        <f t="shared" si="32"/>
        <v/>
      </c>
      <c r="Q73" s="8">
        <f t="shared" si="20"/>
        <v>67</v>
      </c>
      <c r="R73" s="9" t="str">
        <f t="shared" si="33"/>
        <v/>
      </c>
      <c r="S73" s="8">
        <f t="shared" si="21"/>
        <v>58</v>
      </c>
      <c r="T73" s="9" t="str">
        <f t="shared" si="34"/>
        <v/>
      </c>
      <c r="U73" s="8">
        <f t="shared" si="22"/>
        <v>56</v>
      </c>
      <c r="V73" s="9" t="str">
        <f t="shared" si="35"/>
        <v/>
      </c>
      <c r="W73" s="8">
        <f t="shared" si="23"/>
        <v>52</v>
      </c>
      <c r="X73" s="9" t="str">
        <f t="shared" si="36"/>
        <v/>
      </c>
      <c r="Y73" s="8" t="str">
        <f t="shared" si="24"/>
        <v/>
      </c>
      <c r="Z73" s="8" t="str">
        <f t="shared" si="25"/>
        <v/>
      </c>
      <c r="AA73" s="8" t="str">
        <f t="shared" si="26"/>
        <v/>
      </c>
      <c r="AB73" s="8" t="str">
        <f t="shared" si="27"/>
        <v/>
      </c>
    </row>
    <row r="74" spans="1:28">
      <c r="A74" s="6">
        <v>72</v>
      </c>
      <c r="B74" s="8" t="str">
        <f>IF(ISBLANK(Feuil1!A73),"",ROW(Feuil1!A73))</f>
        <v/>
      </c>
      <c r="C74" s="8" t="str">
        <f>IF(ISBLANK(Feuil1!B73),"",ROW(Feuil1!B73))</f>
        <v/>
      </c>
      <c r="D74" s="8" t="str">
        <f>IF(ISBLANK(Feuil1!C73),"",ROW(Feuil1!C73))</f>
        <v/>
      </c>
      <c r="E74" s="8" t="str">
        <f>IF(ISBLANK(Feuil1!D73),"",ROW(Feuil1!D73))</f>
        <v/>
      </c>
      <c r="F74" s="8" t="str">
        <f>IF(ISBLANK(Feuil1!E73),"",ROW(Feuil1!E73))</f>
        <v/>
      </c>
      <c r="G74" s="8" t="str">
        <f>IF(ISERROR(SMALL($B$3:$B$64000,$A74)),"",INDEX(Feuil1!A:A,SMALL($B$3:$B$64000,$A74)))</f>
        <v/>
      </c>
      <c r="H74" s="8" t="str">
        <f>IF(ISERROR(SMALL($C$3:$C$64000,$A74)),"",INDEX(Feuil1!B:B,SMALL($C$3:$C$64000,$A74)))</f>
        <v/>
      </c>
      <c r="I74" s="8" t="str">
        <f>IF(ISERROR(SMALL($D$3:$D$64000,$A74)),"",INDEX(Feuil1!C:C,SMALL($D$3:$D$64000,$A74)))</f>
        <v/>
      </c>
      <c r="J74" s="8" t="str">
        <f>IF(ISERROR(SMALL($E$3:$E$64000,$A74)),"",INDEX(Feuil1!D:D,SMALL($E$3:$E$64000,$A74)))</f>
        <v/>
      </c>
      <c r="K74" s="8" t="str">
        <f>IF(ISERROR(SMALL($F$3:$F$64000,$A74)),"",INDEX(Feuil1!E:E,SMALL($F$3:$F$64000,$A74)))</f>
        <v/>
      </c>
      <c r="L74" s="9" t="str">
        <f t="shared" si="28"/>
        <v/>
      </c>
      <c r="M74" s="8" t="str">
        <f t="shared" si="29"/>
        <v/>
      </c>
      <c r="N74" s="8" t="str">
        <f t="shared" si="30"/>
        <v/>
      </c>
      <c r="O74" s="8" t="str">
        <f t="shared" si="31"/>
        <v/>
      </c>
      <c r="P74" s="8" t="str">
        <f t="shared" si="32"/>
        <v/>
      </c>
      <c r="Q74" s="8">
        <f t="shared" si="20"/>
        <v>68</v>
      </c>
      <c r="R74" s="9" t="str">
        <f t="shared" si="33"/>
        <v/>
      </c>
      <c r="S74" s="8">
        <f t="shared" si="21"/>
        <v>59</v>
      </c>
      <c r="T74" s="9" t="str">
        <f t="shared" si="34"/>
        <v/>
      </c>
      <c r="U74" s="8">
        <f t="shared" si="22"/>
        <v>57</v>
      </c>
      <c r="V74" s="9" t="str">
        <f t="shared" si="35"/>
        <v/>
      </c>
      <c r="W74" s="8">
        <f t="shared" si="23"/>
        <v>53</v>
      </c>
      <c r="X74" s="9" t="str">
        <f t="shared" si="36"/>
        <v/>
      </c>
      <c r="Y74" s="8" t="str">
        <f t="shared" si="24"/>
        <v/>
      </c>
      <c r="Z74" s="8" t="str">
        <f t="shared" si="25"/>
        <v/>
      </c>
      <c r="AA74" s="8" t="str">
        <f t="shared" si="26"/>
        <v/>
      </c>
      <c r="AB74" s="8" t="str">
        <f t="shared" si="27"/>
        <v/>
      </c>
    </row>
    <row r="75" spans="1:28">
      <c r="A75" s="6">
        <v>73</v>
      </c>
      <c r="B75" s="8" t="str">
        <f>IF(ISBLANK(Feuil1!A74),"",ROW(Feuil1!A74))</f>
        <v/>
      </c>
      <c r="C75" s="8" t="str">
        <f>IF(ISBLANK(Feuil1!B74),"",ROW(Feuil1!B74))</f>
        <v/>
      </c>
      <c r="D75" s="8" t="str">
        <f>IF(ISBLANK(Feuil1!C74),"",ROW(Feuil1!C74))</f>
        <v/>
      </c>
      <c r="E75" s="8" t="str">
        <f>IF(ISBLANK(Feuil1!D74),"",ROW(Feuil1!D74))</f>
        <v/>
      </c>
      <c r="F75" s="8" t="str">
        <f>IF(ISBLANK(Feuil1!E74),"",ROW(Feuil1!E74))</f>
        <v/>
      </c>
      <c r="G75" s="8" t="str">
        <f>IF(ISERROR(SMALL($B$3:$B$64000,$A75)),"",INDEX(Feuil1!A:A,SMALL($B$3:$B$64000,$A75)))</f>
        <v/>
      </c>
      <c r="H75" s="8" t="str">
        <f>IF(ISERROR(SMALL($C$3:$C$64000,$A75)),"",INDEX(Feuil1!B:B,SMALL($C$3:$C$64000,$A75)))</f>
        <v/>
      </c>
      <c r="I75" s="8" t="str">
        <f>IF(ISERROR(SMALL($D$3:$D$64000,$A75)),"",INDEX(Feuil1!C:C,SMALL($D$3:$D$64000,$A75)))</f>
        <v/>
      </c>
      <c r="J75" s="8" t="str">
        <f>IF(ISERROR(SMALL($E$3:$E$64000,$A75)),"",INDEX(Feuil1!D:D,SMALL($E$3:$E$64000,$A75)))</f>
        <v/>
      </c>
      <c r="K75" s="8" t="str">
        <f>IF(ISERROR(SMALL($F$3:$F$64000,$A75)),"",INDEX(Feuil1!E:E,SMALL($F$3:$F$64000,$A75)))</f>
        <v/>
      </c>
      <c r="L75" s="9" t="str">
        <f t="shared" si="28"/>
        <v/>
      </c>
      <c r="M75" s="8" t="str">
        <f t="shared" si="29"/>
        <v/>
      </c>
      <c r="N75" s="8" t="str">
        <f t="shared" si="30"/>
        <v/>
      </c>
      <c r="O75" s="8" t="str">
        <f t="shared" si="31"/>
        <v/>
      </c>
      <c r="P75" s="8" t="str">
        <f t="shared" si="32"/>
        <v/>
      </c>
      <c r="Q75" s="8">
        <f t="shared" si="20"/>
        <v>69</v>
      </c>
      <c r="R75" s="9" t="str">
        <f t="shared" si="33"/>
        <v/>
      </c>
      <c r="S75" s="8">
        <f t="shared" si="21"/>
        <v>60</v>
      </c>
      <c r="T75" s="9" t="str">
        <f t="shared" si="34"/>
        <v/>
      </c>
      <c r="U75" s="8">
        <f t="shared" si="22"/>
        <v>58</v>
      </c>
      <c r="V75" s="9" t="str">
        <f t="shared" si="35"/>
        <v/>
      </c>
      <c r="W75" s="8">
        <f t="shared" si="23"/>
        <v>54</v>
      </c>
      <c r="X75" s="9" t="str">
        <f t="shared" si="36"/>
        <v/>
      </c>
      <c r="Y75" s="8" t="str">
        <f t="shared" si="24"/>
        <v/>
      </c>
      <c r="Z75" s="8" t="str">
        <f t="shared" si="25"/>
        <v/>
      </c>
      <c r="AA75" s="8" t="str">
        <f t="shared" si="26"/>
        <v/>
      </c>
      <c r="AB75" s="8" t="str">
        <f t="shared" si="27"/>
        <v/>
      </c>
    </row>
    <row r="76" spans="1:28">
      <c r="A76" s="6">
        <v>74</v>
      </c>
      <c r="B76" s="8" t="str">
        <f>IF(ISBLANK(Feuil1!A75),"",ROW(Feuil1!A75))</f>
        <v/>
      </c>
      <c r="C76" s="8" t="str">
        <f>IF(ISBLANK(Feuil1!B75),"",ROW(Feuil1!B75))</f>
        <v/>
      </c>
      <c r="D76" s="8" t="str">
        <f>IF(ISBLANK(Feuil1!C75),"",ROW(Feuil1!C75))</f>
        <v/>
      </c>
      <c r="E76" s="8" t="str">
        <f>IF(ISBLANK(Feuil1!D75),"",ROW(Feuil1!D75))</f>
        <v/>
      </c>
      <c r="F76" s="8" t="str">
        <f>IF(ISBLANK(Feuil1!E75),"",ROW(Feuil1!E75))</f>
        <v/>
      </c>
      <c r="G76" s="8" t="str">
        <f>IF(ISERROR(SMALL($B$3:$B$64000,$A76)),"",INDEX(Feuil1!A:A,SMALL($B$3:$B$64000,$A76)))</f>
        <v/>
      </c>
      <c r="H76" s="8" t="str">
        <f>IF(ISERROR(SMALL($C$3:$C$64000,$A76)),"",INDEX(Feuil1!B:B,SMALL($C$3:$C$64000,$A76)))</f>
        <v/>
      </c>
      <c r="I76" s="8" t="str">
        <f>IF(ISERROR(SMALL($D$3:$D$64000,$A76)),"",INDEX(Feuil1!C:C,SMALL($D$3:$D$64000,$A76)))</f>
        <v/>
      </c>
      <c r="J76" s="8" t="str">
        <f>IF(ISERROR(SMALL($E$3:$E$64000,$A76)),"",INDEX(Feuil1!D:D,SMALL($E$3:$E$64000,$A76)))</f>
        <v/>
      </c>
      <c r="K76" s="8" t="str">
        <f>IF(ISERROR(SMALL($F$3:$F$64000,$A76)),"",INDEX(Feuil1!E:E,SMALL($F$3:$F$64000,$A76)))</f>
        <v/>
      </c>
      <c r="L76" s="9" t="str">
        <f t="shared" si="28"/>
        <v/>
      </c>
      <c r="M76" s="8" t="str">
        <f t="shared" si="29"/>
        <v/>
      </c>
      <c r="N76" s="8" t="str">
        <f t="shared" si="30"/>
        <v/>
      </c>
      <c r="O76" s="8" t="str">
        <f t="shared" si="31"/>
        <v/>
      </c>
      <c r="P76" s="8" t="str">
        <f t="shared" si="32"/>
        <v/>
      </c>
      <c r="Q76" s="8">
        <f t="shared" si="20"/>
        <v>70</v>
      </c>
      <c r="R76" s="9" t="str">
        <f t="shared" si="33"/>
        <v/>
      </c>
      <c r="S76" s="8">
        <f t="shared" si="21"/>
        <v>61</v>
      </c>
      <c r="T76" s="9" t="str">
        <f t="shared" si="34"/>
        <v/>
      </c>
      <c r="U76" s="8">
        <f t="shared" si="22"/>
        <v>59</v>
      </c>
      <c r="V76" s="9" t="str">
        <f t="shared" si="35"/>
        <v/>
      </c>
      <c r="W76" s="8">
        <f t="shared" si="23"/>
        <v>55</v>
      </c>
      <c r="X76" s="9" t="str">
        <f t="shared" si="36"/>
        <v/>
      </c>
      <c r="Y76" s="8" t="str">
        <f t="shared" si="24"/>
        <v/>
      </c>
      <c r="Z76" s="8" t="str">
        <f t="shared" si="25"/>
        <v/>
      </c>
      <c r="AA76" s="8" t="str">
        <f t="shared" si="26"/>
        <v/>
      </c>
      <c r="AB76" s="8" t="str">
        <f t="shared" si="27"/>
        <v/>
      </c>
    </row>
    <row r="77" spans="1:28">
      <c r="A77" s="6">
        <v>75</v>
      </c>
      <c r="B77" s="8" t="str">
        <f>IF(ISBLANK(Feuil1!A76),"",ROW(Feuil1!A76))</f>
        <v/>
      </c>
      <c r="C77" s="8" t="str">
        <f>IF(ISBLANK(Feuil1!B76),"",ROW(Feuil1!B76))</f>
        <v/>
      </c>
      <c r="D77" s="8" t="str">
        <f>IF(ISBLANK(Feuil1!C76),"",ROW(Feuil1!C76))</f>
        <v/>
      </c>
      <c r="E77" s="8" t="str">
        <f>IF(ISBLANK(Feuil1!D76),"",ROW(Feuil1!D76))</f>
        <v/>
      </c>
      <c r="F77" s="8" t="str">
        <f>IF(ISBLANK(Feuil1!E76),"",ROW(Feuil1!E76))</f>
        <v/>
      </c>
      <c r="G77" s="8" t="str">
        <f>IF(ISERROR(SMALL($B$3:$B$64000,$A77)),"",INDEX(Feuil1!A:A,SMALL($B$3:$B$64000,$A77)))</f>
        <v/>
      </c>
      <c r="H77" s="8" t="str">
        <f>IF(ISERROR(SMALL($C$3:$C$64000,$A77)),"",INDEX(Feuil1!B:B,SMALL($C$3:$C$64000,$A77)))</f>
        <v/>
      </c>
      <c r="I77" s="8" t="str">
        <f>IF(ISERROR(SMALL($D$3:$D$64000,$A77)),"",INDEX(Feuil1!C:C,SMALL($D$3:$D$64000,$A77)))</f>
        <v/>
      </c>
      <c r="J77" s="8" t="str">
        <f>IF(ISERROR(SMALL($E$3:$E$64000,$A77)),"",INDEX(Feuil1!D:D,SMALL($E$3:$E$64000,$A77)))</f>
        <v/>
      </c>
      <c r="K77" s="8" t="str">
        <f>IF(ISERROR(SMALL($F$3:$F$64000,$A77)),"",INDEX(Feuil1!E:E,SMALL($F$3:$F$64000,$A77)))</f>
        <v/>
      </c>
      <c r="L77" s="9" t="str">
        <f t="shared" si="28"/>
        <v/>
      </c>
      <c r="M77" s="8" t="str">
        <f t="shared" si="29"/>
        <v/>
      </c>
      <c r="N77" s="8" t="str">
        <f t="shared" si="30"/>
        <v/>
      </c>
      <c r="O77" s="8" t="str">
        <f t="shared" si="31"/>
        <v/>
      </c>
      <c r="P77" s="8" t="str">
        <f t="shared" si="32"/>
        <v/>
      </c>
      <c r="Q77" s="8">
        <f t="shared" si="20"/>
        <v>71</v>
      </c>
      <c r="R77" s="9" t="str">
        <f t="shared" si="33"/>
        <v/>
      </c>
      <c r="S77" s="8">
        <f t="shared" si="21"/>
        <v>62</v>
      </c>
      <c r="T77" s="9" t="str">
        <f t="shared" si="34"/>
        <v/>
      </c>
      <c r="U77" s="8">
        <f t="shared" si="22"/>
        <v>60</v>
      </c>
      <c r="V77" s="9" t="str">
        <f t="shared" si="35"/>
        <v/>
      </c>
      <c r="W77" s="8">
        <f t="shared" si="23"/>
        <v>56</v>
      </c>
      <c r="X77" s="9" t="str">
        <f t="shared" si="36"/>
        <v/>
      </c>
      <c r="Y77" s="8" t="str">
        <f t="shared" si="24"/>
        <v/>
      </c>
      <c r="Z77" s="8" t="str">
        <f t="shared" si="25"/>
        <v/>
      </c>
      <c r="AA77" s="8" t="str">
        <f t="shared" si="26"/>
        <v/>
      </c>
      <c r="AB77" s="8" t="str">
        <f t="shared" si="27"/>
        <v/>
      </c>
    </row>
    <row r="78" spans="1:28">
      <c r="A78" s="6">
        <v>76</v>
      </c>
      <c r="B78" s="8" t="str">
        <f>IF(ISBLANK(Feuil1!A77),"",ROW(Feuil1!A77))</f>
        <v/>
      </c>
      <c r="C78" s="8" t="str">
        <f>IF(ISBLANK(Feuil1!B77),"",ROW(Feuil1!B77))</f>
        <v/>
      </c>
      <c r="D78" s="8" t="str">
        <f>IF(ISBLANK(Feuil1!C77),"",ROW(Feuil1!C77))</f>
        <v/>
      </c>
      <c r="E78" s="8" t="str">
        <f>IF(ISBLANK(Feuil1!D77),"",ROW(Feuil1!D77))</f>
        <v/>
      </c>
      <c r="F78" s="8" t="str">
        <f>IF(ISBLANK(Feuil1!E77),"",ROW(Feuil1!E77))</f>
        <v/>
      </c>
      <c r="G78" s="8" t="str">
        <f>IF(ISERROR(SMALL($B$3:$B$64000,$A78)),"",INDEX(Feuil1!A:A,SMALL($B$3:$B$64000,$A78)))</f>
        <v/>
      </c>
      <c r="H78" s="8" t="str">
        <f>IF(ISERROR(SMALL($C$3:$C$64000,$A78)),"",INDEX(Feuil1!B:B,SMALL($C$3:$C$64000,$A78)))</f>
        <v/>
      </c>
      <c r="I78" s="8" t="str">
        <f>IF(ISERROR(SMALL($D$3:$D$64000,$A78)),"",INDEX(Feuil1!C:C,SMALL($D$3:$D$64000,$A78)))</f>
        <v/>
      </c>
      <c r="J78" s="8" t="str">
        <f>IF(ISERROR(SMALL($E$3:$E$64000,$A78)),"",INDEX(Feuil1!D:D,SMALL($E$3:$E$64000,$A78)))</f>
        <v/>
      </c>
      <c r="K78" s="8" t="str">
        <f>IF(ISERROR(SMALL($F$3:$F$64000,$A78)),"",INDEX(Feuil1!E:E,SMALL($F$3:$F$64000,$A78)))</f>
        <v/>
      </c>
      <c r="L78" s="9" t="str">
        <f t="shared" si="28"/>
        <v/>
      </c>
      <c r="M78" s="8" t="str">
        <f t="shared" si="29"/>
        <v/>
      </c>
      <c r="N78" s="8" t="str">
        <f t="shared" si="30"/>
        <v/>
      </c>
      <c r="O78" s="8" t="str">
        <f t="shared" si="31"/>
        <v/>
      </c>
      <c r="P78" s="8" t="str">
        <f t="shared" si="32"/>
        <v/>
      </c>
      <c r="Q78" s="8">
        <f t="shared" ref="Q78:Q141" si="37">IF(ISERROR(IF(L78&gt;$L$1,Q77+1)),"",IF(L78&gt;$L$1,Q77+1))</f>
        <v>72</v>
      </c>
      <c r="R78" s="9" t="str">
        <f t="shared" si="33"/>
        <v/>
      </c>
      <c r="S78" s="8">
        <f t="shared" ref="S78:S141" si="38">IF(ISERROR(IF(Q78=FALSE,FALSE,IF(R78&gt;$M$1,S77+1))),"",IF(Q78=FALSE,FALSE,IF(R78&gt;$M$1,S77+1)))</f>
        <v>63</v>
      </c>
      <c r="T78" s="9" t="str">
        <f t="shared" si="34"/>
        <v/>
      </c>
      <c r="U78" s="8">
        <f t="shared" ref="U78:U141" si="39">IF(ISERROR(IF(NOT(AND(Q78,S78)),FALSE,IF(T78&gt;$N$1,U77+1))),"",IF(NOT(AND(Q78,S78)),FALSE,IF(T78&gt;$N$1,U77+1)))</f>
        <v>61</v>
      </c>
      <c r="V78" s="9" t="str">
        <f t="shared" si="35"/>
        <v/>
      </c>
      <c r="W78" s="8">
        <f t="shared" ref="W78:W141" si="40">IF(ISERROR(IF(NOT(AND(Q78,S78,U78)),"",IF(V78&gt;$O$1,W77+1))),"",IF(NOT(AND(Q78,S78,U78)),"",IF(V78&gt;$O$1,W77+1)))</f>
        <v>57</v>
      </c>
      <c r="X78" s="9" t="str">
        <f t="shared" si="36"/>
        <v/>
      </c>
      <c r="Y78" s="8" t="str">
        <f t="shared" ref="Y78:Y141" si="41">IF(R78="","",INDEX(H$3:H$64000,R78))</f>
        <v/>
      </c>
      <c r="Z78" s="8" t="str">
        <f t="shared" ref="Z78:Z141" si="42">IF(T78="","",INDEX(I$3:I$64000,T78))</f>
        <v/>
      </c>
      <c r="AA78" s="8" t="str">
        <f t="shared" ref="AA78:AA141" si="43">IF(V78="","",INDEX(J$3:J$64000,V78))</f>
        <v/>
      </c>
      <c r="AB78" s="8" t="str">
        <f t="shared" ref="AB78:AB141" si="44">IF(X78="","",INDEX(K$3:K$64000,X78))</f>
        <v/>
      </c>
    </row>
    <row r="79" spans="1:28">
      <c r="A79" s="6">
        <v>77</v>
      </c>
      <c r="B79" s="8" t="str">
        <f>IF(ISBLANK(Feuil1!A78),"",ROW(Feuil1!A78))</f>
        <v/>
      </c>
      <c r="C79" s="8" t="str">
        <f>IF(ISBLANK(Feuil1!B78),"",ROW(Feuil1!B78))</f>
        <v/>
      </c>
      <c r="D79" s="8" t="str">
        <f>IF(ISBLANK(Feuil1!C78),"",ROW(Feuil1!C78))</f>
        <v/>
      </c>
      <c r="E79" s="8" t="str">
        <f>IF(ISBLANK(Feuil1!D78),"",ROW(Feuil1!D78))</f>
        <v/>
      </c>
      <c r="F79" s="8" t="str">
        <f>IF(ISBLANK(Feuil1!E78),"",ROW(Feuil1!E78))</f>
        <v/>
      </c>
      <c r="G79" s="8" t="str">
        <f>IF(ISERROR(SMALL($B$3:$B$64000,$A79)),"",INDEX(Feuil1!A:A,SMALL($B$3:$B$64000,$A79)))</f>
        <v/>
      </c>
      <c r="H79" s="8" t="str">
        <f>IF(ISERROR(SMALL($C$3:$C$64000,$A79)),"",INDEX(Feuil1!B:B,SMALL($C$3:$C$64000,$A79)))</f>
        <v/>
      </c>
      <c r="I79" s="8" t="str">
        <f>IF(ISERROR(SMALL($D$3:$D$64000,$A79)),"",INDEX(Feuil1!C:C,SMALL($D$3:$D$64000,$A79)))</f>
        <v/>
      </c>
      <c r="J79" s="8" t="str">
        <f>IF(ISERROR(SMALL($E$3:$E$64000,$A79)),"",INDEX(Feuil1!D:D,SMALL($E$3:$E$64000,$A79)))</f>
        <v/>
      </c>
      <c r="K79" s="8" t="str">
        <f>IF(ISERROR(SMALL($F$3:$F$64000,$A79)),"",INDEX(Feuil1!E:E,SMALL($F$3:$F$64000,$A79)))</f>
        <v/>
      </c>
      <c r="L79" s="9" t="str">
        <f t="shared" si="28"/>
        <v/>
      </c>
      <c r="M79" s="8" t="str">
        <f t="shared" si="29"/>
        <v/>
      </c>
      <c r="N79" s="8" t="str">
        <f t="shared" si="30"/>
        <v/>
      </c>
      <c r="O79" s="8" t="str">
        <f t="shared" si="31"/>
        <v/>
      </c>
      <c r="P79" s="8" t="str">
        <f t="shared" si="32"/>
        <v/>
      </c>
      <c r="Q79" s="8">
        <f t="shared" si="37"/>
        <v>73</v>
      </c>
      <c r="R79" s="9" t="str">
        <f t="shared" si="33"/>
        <v/>
      </c>
      <c r="S79" s="8">
        <f t="shared" si="38"/>
        <v>64</v>
      </c>
      <c r="T79" s="9" t="str">
        <f t="shared" si="34"/>
        <v/>
      </c>
      <c r="U79" s="8">
        <f t="shared" si="39"/>
        <v>62</v>
      </c>
      <c r="V79" s="9" t="str">
        <f t="shared" si="35"/>
        <v/>
      </c>
      <c r="W79" s="8">
        <f t="shared" si="40"/>
        <v>58</v>
      </c>
      <c r="X79" s="9" t="str">
        <f t="shared" si="36"/>
        <v/>
      </c>
      <c r="Y79" s="8" t="str">
        <f t="shared" si="41"/>
        <v/>
      </c>
      <c r="Z79" s="8" t="str">
        <f t="shared" si="42"/>
        <v/>
      </c>
      <c r="AA79" s="8" t="str">
        <f t="shared" si="43"/>
        <v/>
      </c>
      <c r="AB79" s="8" t="str">
        <f t="shared" si="44"/>
        <v/>
      </c>
    </row>
    <row r="80" spans="1:28">
      <c r="A80" s="6">
        <v>78</v>
      </c>
      <c r="B80" s="8" t="str">
        <f>IF(ISBLANK(Feuil1!A79),"",ROW(Feuil1!A79))</f>
        <v/>
      </c>
      <c r="C80" s="8" t="str">
        <f>IF(ISBLANK(Feuil1!B79),"",ROW(Feuil1!B79))</f>
        <v/>
      </c>
      <c r="D80" s="8" t="str">
        <f>IF(ISBLANK(Feuil1!C79),"",ROW(Feuil1!C79))</f>
        <v/>
      </c>
      <c r="E80" s="8" t="str">
        <f>IF(ISBLANK(Feuil1!D79),"",ROW(Feuil1!D79))</f>
        <v/>
      </c>
      <c r="F80" s="8" t="str">
        <f>IF(ISBLANK(Feuil1!E79),"",ROW(Feuil1!E79))</f>
        <v/>
      </c>
      <c r="G80" s="8" t="str">
        <f>IF(ISERROR(SMALL($B$3:$B$64000,$A80)),"",INDEX(Feuil1!A:A,SMALL($B$3:$B$64000,$A80)))</f>
        <v/>
      </c>
      <c r="H80" s="8" t="str">
        <f>IF(ISERROR(SMALL($C$3:$C$64000,$A80)),"",INDEX(Feuil1!B:B,SMALL($C$3:$C$64000,$A80)))</f>
        <v/>
      </c>
      <c r="I80" s="8" t="str">
        <f>IF(ISERROR(SMALL($D$3:$D$64000,$A80)),"",INDEX(Feuil1!C:C,SMALL($D$3:$D$64000,$A80)))</f>
        <v/>
      </c>
      <c r="J80" s="8" t="str">
        <f>IF(ISERROR(SMALL($E$3:$E$64000,$A80)),"",INDEX(Feuil1!D:D,SMALL($E$3:$E$64000,$A80)))</f>
        <v/>
      </c>
      <c r="K80" s="8" t="str">
        <f>IF(ISERROR(SMALL($F$3:$F$64000,$A80)),"",INDEX(Feuil1!E:E,SMALL($F$3:$F$64000,$A80)))</f>
        <v/>
      </c>
      <c r="L80" s="9" t="str">
        <f t="shared" si="28"/>
        <v/>
      </c>
      <c r="M80" s="8" t="str">
        <f t="shared" si="29"/>
        <v/>
      </c>
      <c r="N80" s="8" t="str">
        <f t="shared" si="30"/>
        <v/>
      </c>
      <c r="O80" s="8" t="str">
        <f t="shared" si="31"/>
        <v/>
      </c>
      <c r="P80" s="8" t="str">
        <f t="shared" si="32"/>
        <v/>
      </c>
      <c r="Q80" s="8">
        <f t="shared" si="37"/>
        <v>74</v>
      </c>
      <c r="R80" s="9" t="str">
        <f t="shared" si="33"/>
        <v/>
      </c>
      <c r="S80" s="8">
        <f t="shared" si="38"/>
        <v>65</v>
      </c>
      <c r="T80" s="9" t="str">
        <f t="shared" si="34"/>
        <v/>
      </c>
      <c r="U80" s="8">
        <f t="shared" si="39"/>
        <v>63</v>
      </c>
      <c r="V80" s="9" t="str">
        <f t="shared" si="35"/>
        <v/>
      </c>
      <c r="W80" s="8">
        <f t="shared" si="40"/>
        <v>59</v>
      </c>
      <c r="X80" s="9" t="str">
        <f t="shared" si="36"/>
        <v/>
      </c>
      <c r="Y80" s="8" t="str">
        <f t="shared" si="41"/>
        <v/>
      </c>
      <c r="Z80" s="8" t="str">
        <f t="shared" si="42"/>
        <v/>
      </c>
      <c r="AA80" s="8" t="str">
        <f t="shared" si="43"/>
        <v/>
      </c>
      <c r="AB80" s="8" t="str">
        <f t="shared" si="44"/>
        <v/>
      </c>
    </row>
    <row r="81" spans="1:28">
      <c r="A81" s="6">
        <v>79</v>
      </c>
      <c r="B81" s="8" t="str">
        <f>IF(ISBLANK(Feuil1!A80),"",ROW(Feuil1!A80))</f>
        <v/>
      </c>
      <c r="C81" s="8" t="str">
        <f>IF(ISBLANK(Feuil1!B80),"",ROW(Feuil1!B80))</f>
        <v/>
      </c>
      <c r="D81" s="8" t="str">
        <f>IF(ISBLANK(Feuil1!C80),"",ROW(Feuil1!C80))</f>
        <v/>
      </c>
      <c r="E81" s="8" t="str">
        <f>IF(ISBLANK(Feuil1!D80),"",ROW(Feuil1!D80))</f>
        <v/>
      </c>
      <c r="F81" s="8" t="str">
        <f>IF(ISBLANK(Feuil1!E80),"",ROW(Feuil1!E80))</f>
        <v/>
      </c>
      <c r="G81" s="8" t="str">
        <f>IF(ISERROR(SMALL($B$3:$B$64000,$A81)),"",INDEX(Feuil1!A:A,SMALL($B$3:$B$64000,$A81)))</f>
        <v/>
      </c>
      <c r="H81" s="8" t="str">
        <f>IF(ISERROR(SMALL($C$3:$C$64000,$A81)),"",INDEX(Feuil1!B:B,SMALL($C$3:$C$64000,$A81)))</f>
        <v/>
      </c>
      <c r="I81" s="8" t="str">
        <f>IF(ISERROR(SMALL($D$3:$D$64000,$A81)),"",INDEX(Feuil1!C:C,SMALL($D$3:$D$64000,$A81)))</f>
        <v/>
      </c>
      <c r="J81" s="8" t="str">
        <f>IF(ISERROR(SMALL($E$3:$E$64000,$A81)),"",INDEX(Feuil1!D:D,SMALL($E$3:$E$64000,$A81)))</f>
        <v/>
      </c>
      <c r="K81" s="8" t="str">
        <f>IF(ISERROR(SMALL($F$3:$F$64000,$A81)),"",INDEX(Feuil1!E:E,SMALL($F$3:$F$64000,$A81)))</f>
        <v/>
      </c>
      <c r="L81" s="9" t="str">
        <f t="shared" si="28"/>
        <v/>
      </c>
      <c r="M81" s="8" t="str">
        <f t="shared" si="29"/>
        <v/>
      </c>
      <c r="N81" s="8" t="str">
        <f t="shared" si="30"/>
        <v/>
      </c>
      <c r="O81" s="8" t="str">
        <f t="shared" si="31"/>
        <v/>
      </c>
      <c r="P81" s="8" t="str">
        <f t="shared" si="32"/>
        <v/>
      </c>
      <c r="Q81" s="8">
        <f t="shared" si="37"/>
        <v>75</v>
      </c>
      <c r="R81" s="9" t="str">
        <f t="shared" si="33"/>
        <v/>
      </c>
      <c r="S81" s="8">
        <f t="shared" si="38"/>
        <v>66</v>
      </c>
      <c r="T81" s="9" t="str">
        <f t="shared" si="34"/>
        <v/>
      </c>
      <c r="U81" s="8">
        <f t="shared" si="39"/>
        <v>64</v>
      </c>
      <c r="V81" s="9" t="str">
        <f t="shared" si="35"/>
        <v/>
      </c>
      <c r="W81" s="8">
        <f t="shared" si="40"/>
        <v>60</v>
      </c>
      <c r="X81" s="9" t="str">
        <f t="shared" si="36"/>
        <v/>
      </c>
      <c r="Y81" s="8" t="str">
        <f t="shared" si="41"/>
        <v/>
      </c>
      <c r="Z81" s="8" t="str">
        <f t="shared" si="42"/>
        <v/>
      </c>
      <c r="AA81" s="8" t="str">
        <f t="shared" si="43"/>
        <v/>
      </c>
      <c r="AB81" s="8" t="str">
        <f t="shared" si="44"/>
        <v/>
      </c>
    </row>
    <row r="82" spans="1:28">
      <c r="A82" s="6">
        <v>80</v>
      </c>
      <c r="B82" s="8" t="str">
        <f>IF(ISBLANK(Feuil1!A81),"",ROW(Feuil1!A81))</f>
        <v/>
      </c>
      <c r="C82" s="8" t="str">
        <f>IF(ISBLANK(Feuil1!B81),"",ROW(Feuil1!B81))</f>
        <v/>
      </c>
      <c r="D82" s="8" t="str">
        <f>IF(ISBLANK(Feuil1!C81),"",ROW(Feuil1!C81))</f>
        <v/>
      </c>
      <c r="E82" s="8" t="str">
        <f>IF(ISBLANK(Feuil1!D81),"",ROW(Feuil1!D81))</f>
        <v/>
      </c>
      <c r="F82" s="8" t="str">
        <f>IF(ISBLANK(Feuil1!E81),"",ROW(Feuil1!E81))</f>
        <v/>
      </c>
      <c r="G82" s="8" t="str">
        <f>IF(ISERROR(SMALL($B$3:$B$64000,$A82)),"",INDEX(Feuil1!A:A,SMALL($B$3:$B$64000,$A82)))</f>
        <v/>
      </c>
      <c r="H82" s="8" t="str">
        <f>IF(ISERROR(SMALL($C$3:$C$64000,$A82)),"",INDEX(Feuil1!B:B,SMALL($C$3:$C$64000,$A82)))</f>
        <v/>
      </c>
      <c r="I82" s="8" t="str">
        <f>IF(ISERROR(SMALL($D$3:$D$64000,$A82)),"",INDEX(Feuil1!C:C,SMALL($D$3:$D$64000,$A82)))</f>
        <v/>
      </c>
      <c r="J82" s="8" t="str">
        <f>IF(ISERROR(SMALL($E$3:$E$64000,$A82)),"",INDEX(Feuil1!D:D,SMALL($E$3:$E$64000,$A82)))</f>
        <v/>
      </c>
      <c r="K82" s="8" t="str">
        <f>IF(ISERROR(SMALL($F$3:$F$64000,$A82)),"",INDEX(Feuil1!E:E,SMALL($F$3:$F$64000,$A82)))</f>
        <v/>
      </c>
      <c r="L82" s="9" t="str">
        <f t="shared" si="28"/>
        <v/>
      </c>
      <c r="M82" s="8" t="str">
        <f t="shared" si="29"/>
        <v/>
      </c>
      <c r="N82" s="8" t="str">
        <f t="shared" si="30"/>
        <v/>
      </c>
      <c r="O82" s="8" t="str">
        <f t="shared" si="31"/>
        <v/>
      </c>
      <c r="P82" s="8" t="str">
        <f t="shared" si="32"/>
        <v/>
      </c>
      <c r="Q82" s="8">
        <f t="shared" si="37"/>
        <v>76</v>
      </c>
      <c r="R82" s="9" t="str">
        <f t="shared" si="33"/>
        <v/>
      </c>
      <c r="S82" s="8">
        <f t="shared" si="38"/>
        <v>67</v>
      </c>
      <c r="T82" s="9" t="str">
        <f t="shared" si="34"/>
        <v/>
      </c>
      <c r="U82" s="8">
        <f t="shared" si="39"/>
        <v>65</v>
      </c>
      <c r="V82" s="9" t="str">
        <f t="shared" si="35"/>
        <v/>
      </c>
      <c r="W82" s="8">
        <f t="shared" si="40"/>
        <v>61</v>
      </c>
      <c r="X82" s="9" t="str">
        <f t="shared" si="36"/>
        <v/>
      </c>
      <c r="Y82" s="8" t="str">
        <f t="shared" si="41"/>
        <v/>
      </c>
      <c r="Z82" s="8" t="str">
        <f t="shared" si="42"/>
        <v/>
      </c>
      <c r="AA82" s="8" t="str">
        <f t="shared" si="43"/>
        <v/>
      </c>
      <c r="AB82" s="8" t="str">
        <f t="shared" si="44"/>
        <v/>
      </c>
    </row>
    <row r="83" spans="1:28">
      <c r="A83" s="6">
        <v>81</v>
      </c>
      <c r="B83" s="8" t="str">
        <f>IF(ISBLANK(Feuil1!A82),"",ROW(Feuil1!A82))</f>
        <v/>
      </c>
      <c r="C83" s="8" t="str">
        <f>IF(ISBLANK(Feuil1!B82),"",ROW(Feuil1!B82))</f>
        <v/>
      </c>
      <c r="D83" s="8" t="str">
        <f>IF(ISBLANK(Feuil1!C82),"",ROW(Feuil1!C82))</f>
        <v/>
      </c>
      <c r="E83" s="8" t="str">
        <f>IF(ISBLANK(Feuil1!D82),"",ROW(Feuil1!D82))</f>
        <v/>
      </c>
      <c r="F83" s="8" t="str">
        <f>IF(ISBLANK(Feuil1!E82),"",ROW(Feuil1!E82))</f>
        <v/>
      </c>
      <c r="G83" s="8" t="str">
        <f>IF(ISERROR(SMALL($B$3:$B$64000,$A83)),"",INDEX(Feuil1!A:A,SMALL($B$3:$B$64000,$A83)))</f>
        <v/>
      </c>
      <c r="H83" s="8" t="str">
        <f>IF(ISERROR(SMALL($C$3:$C$64000,$A83)),"",INDEX(Feuil1!B:B,SMALL($C$3:$C$64000,$A83)))</f>
        <v/>
      </c>
      <c r="I83" s="8" t="str">
        <f>IF(ISERROR(SMALL($D$3:$D$64000,$A83)),"",INDEX(Feuil1!C:C,SMALL($D$3:$D$64000,$A83)))</f>
        <v/>
      </c>
      <c r="J83" s="8" t="str">
        <f>IF(ISERROR(SMALL($E$3:$E$64000,$A83)),"",INDEX(Feuil1!D:D,SMALL($E$3:$E$64000,$A83)))</f>
        <v/>
      </c>
      <c r="K83" s="8" t="str">
        <f>IF(ISERROR(SMALL($F$3:$F$64000,$A83)),"",INDEX(Feuil1!E:E,SMALL($F$3:$F$64000,$A83)))</f>
        <v/>
      </c>
      <c r="L83" s="9" t="str">
        <f t="shared" si="28"/>
        <v/>
      </c>
      <c r="M83" s="8" t="str">
        <f t="shared" si="29"/>
        <v/>
      </c>
      <c r="N83" s="8" t="str">
        <f t="shared" si="30"/>
        <v/>
      </c>
      <c r="O83" s="8" t="str">
        <f t="shared" si="31"/>
        <v/>
      </c>
      <c r="P83" s="8" t="str">
        <f t="shared" si="32"/>
        <v/>
      </c>
      <c r="Q83" s="8">
        <f t="shared" si="37"/>
        <v>77</v>
      </c>
      <c r="R83" s="9" t="str">
        <f t="shared" si="33"/>
        <v/>
      </c>
      <c r="S83" s="8">
        <f t="shared" si="38"/>
        <v>68</v>
      </c>
      <c r="T83" s="9" t="str">
        <f t="shared" si="34"/>
        <v/>
      </c>
      <c r="U83" s="8">
        <f t="shared" si="39"/>
        <v>66</v>
      </c>
      <c r="V83" s="9" t="str">
        <f t="shared" si="35"/>
        <v/>
      </c>
      <c r="W83" s="8">
        <f t="shared" si="40"/>
        <v>62</v>
      </c>
      <c r="X83" s="9" t="str">
        <f t="shared" si="36"/>
        <v/>
      </c>
      <c r="Y83" s="8" t="str">
        <f t="shared" si="41"/>
        <v/>
      </c>
      <c r="Z83" s="8" t="str">
        <f t="shared" si="42"/>
        <v/>
      </c>
      <c r="AA83" s="8" t="str">
        <f t="shared" si="43"/>
        <v/>
      </c>
      <c r="AB83" s="8" t="str">
        <f t="shared" si="44"/>
        <v/>
      </c>
    </row>
    <row r="84" spans="1:28">
      <c r="A84" s="6">
        <v>82</v>
      </c>
      <c r="B84" s="8" t="str">
        <f>IF(ISBLANK(Feuil1!A83),"",ROW(Feuil1!A83))</f>
        <v/>
      </c>
      <c r="C84" s="8" t="str">
        <f>IF(ISBLANK(Feuil1!B83),"",ROW(Feuil1!B83))</f>
        <v/>
      </c>
      <c r="D84" s="8" t="str">
        <f>IF(ISBLANK(Feuil1!C83),"",ROW(Feuil1!C83))</f>
        <v/>
      </c>
      <c r="E84" s="8" t="str">
        <f>IF(ISBLANK(Feuil1!D83),"",ROW(Feuil1!D83))</f>
        <v/>
      </c>
      <c r="F84" s="8" t="str">
        <f>IF(ISBLANK(Feuil1!E83),"",ROW(Feuil1!E83))</f>
        <v/>
      </c>
      <c r="G84" s="8" t="str">
        <f>IF(ISERROR(SMALL($B$3:$B$64000,$A84)),"",INDEX(Feuil1!A:A,SMALL($B$3:$B$64000,$A84)))</f>
        <v/>
      </c>
      <c r="H84" s="8" t="str">
        <f>IF(ISERROR(SMALL($C$3:$C$64000,$A84)),"",INDEX(Feuil1!B:B,SMALL($C$3:$C$64000,$A84)))</f>
        <v/>
      </c>
      <c r="I84" s="8" t="str">
        <f>IF(ISERROR(SMALL($D$3:$D$64000,$A84)),"",INDEX(Feuil1!C:C,SMALL($D$3:$D$64000,$A84)))</f>
        <v/>
      </c>
      <c r="J84" s="8" t="str">
        <f>IF(ISERROR(SMALL($E$3:$E$64000,$A84)),"",INDEX(Feuil1!D:D,SMALL($E$3:$E$64000,$A84)))</f>
        <v/>
      </c>
      <c r="K84" s="8" t="str">
        <f>IF(ISERROR(SMALL($F$3:$F$64000,$A84)),"",INDEX(Feuil1!E:E,SMALL($F$3:$F$64000,$A84)))</f>
        <v/>
      </c>
      <c r="L84" s="9" t="str">
        <f t="shared" si="28"/>
        <v/>
      </c>
      <c r="M84" s="8" t="str">
        <f t="shared" si="29"/>
        <v/>
      </c>
      <c r="N84" s="8" t="str">
        <f t="shared" si="30"/>
        <v/>
      </c>
      <c r="O84" s="8" t="str">
        <f t="shared" si="31"/>
        <v/>
      </c>
      <c r="P84" s="8" t="str">
        <f t="shared" si="32"/>
        <v/>
      </c>
      <c r="Q84" s="8">
        <f t="shared" si="37"/>
        <v>78</v>
      </c>
      <c r="R84" s="9" t="str">
        <f t="shared" si="33"/>
        <v/>
      </c>
      <c r="S84" s="8">
        <f t="shared" si="38"/>
        <v>69</v>
      </c>
      <c r="T84" s="9" t="str">
        <f t="shared" si="34"/>
        <v/>
      </c>
      <c r="U84" s="8">
        <f t="shared" si="39"/>
        <v>67</v>
      </c>
      <c r="V84" s="9" t="str">
        <f t="shared" si="35"/>
        <v/>
      </c>
      <c r="W84" s="8">
        <f t="shared" si="40"/>
        <v>63</v>
      </c>
      <c r="X84" s="9" t="str">
        <f t="shared" si="36"/>
        <v/>
      </c>
      <c r="Y84" s="8" t="str">
        <f t="shared" si="41"/>
        <v/>
      </c>
      <c r="Z84" s="8" t="str">
        <f t="shared" si="42"/>
        <v/>
      </c>
      <c r="AA84" s="8" t="str">
        <f t="shared" si="43"/>
        <v/>
      </c>
      <c r="AB84" s="8" t="str">
        <f t="shared" si="44"/>
        <v/>
      </c>
    </row>
    <row r="85" spans="1:28">
      <c r="A85" s="6">
        <v>83</v>
      </c>
      <c r="B85" s="8" t="str">
        <f>IF(ISBLANK(Feuil1!A84),"",ROW(Feuil1!A84))</f>
        <v/>
      </c>
      <c r="C85" s="8" t="str">
        <f>IF(ISBLANK(Feuil1!B84),"",ROW(Feuil1!B84))</f>
        <v/>
      </c>
      <c r="D85" s="8" t="str">
        <f>IF(ISBLANK(Feuil1!C84),"",ROW(Feuil1!C84))</f>
        <v/>
      </c>
      <c r="E85" s="8" t="str">
        <f>IF(ISBLANK(Feuil1!D84),"",ROW(Feuil1!D84))</f>
        <v/>
      </c>
      <c r="F85" s="8" t="str">
        <f>IF(ISBLANK(Feuil1!E84),"",ROW(Feuil1!E84))</f>
        <v/>
      </c>
      <c r="G85" s="8" t="str">
        <f>IF(ISERROR(SMALL($B$3:$B$64000,$A85)),"",INDEX(Feuil1!A:A,SMALL($B$3:$B$64000,$A85)))</f>
        <v/>
      </c>
      <c r="H85" s="8" t="str">
        <f>IF(ISERROR(SMALL($C$3:$C$64000,$A85)),"",INDEX(Feuil1!B:B,SMALL($C$3:$C$64000,$A85)))</f>
        <v/>
      </c>
      <c r="I85" s="8" t="str">
        <f>IF(ISERROR(SMALL($D$3:$D$64000,$A85)),"",INDEX(Feuil1!C:C,SMALL($D$3:$D$64000,$A85)))</f>
        <v/>
      </c>
      <c r="J85" s="8" t="str">
        <f>IF(ISERROR(SMALL($E$3:$E$64000,$A85)),"",INDEX(Feuil1!D:D,SMALL($E$3:$E$64000,$A85)))</f>
        <v/>
      </c>
      <c r="K85" s="8" t="str">
        <f>IF(ISERROR(SMALL($F$3:$F$64000,$A85)),"",INDEX(Feuil1!E:E,SMALL($F$3:$F$64000,$A85)))</f>
        <v/>
      </c>
      <c r="L85" s="9" t="str">
        <f t="shared" si="28"/>
        <v/>
      </c>
      <c r="M85" s="8" t="str">
        <f t="shared" si="29"/>
        <v/>
      </c>
      <c r="N85" s="8" t="str">
        <f t="shared" si="30"/>
        <v/>
      </c>
      <c r="O85" s="8" t="str">
        <f t="shared" si="31"/>
        <v/>
      </c>
      <c r="P85" s="8" t="str">
        <f t="shared" si="32"/>
        <v/>
      </c>
      <c r="Q85" s="8">
        <f t="shared" si="37"/>
        <v>79</v>
      </c>
      <c r="R85" s="9" t="str">
        <f t="shared" si="33"/>
        <v/>
      </c>
      <c r="S85" s="8">
        <f t="shared" si="38"/>
        <v>70</v>
      </c>
      <c r="T85" s="9" t="str">
        <f t="shared" si="34"/>
        <v/>
      </c>
      <c r="U85" s="8">
        <f t="shared" si="39"/>
        <v>68</v>
      </c>
      <c r="V85" s="9" t="str">
        <f t="shared" si="35"/>
        <v/>
      </c>
      <c r="W85" s="8">
        <f t="shared" si="40"/>
        <v>64</v>
      </c>
      <c r="X85" s="9" t="str">
        <f t="shared" si="36"/>
        <v/>
      </c>
      <c r="Y85" s="8" t="str">
        <f t="shared" si="41"/>
        <v/>
      </c>
      <c r="Z85" s="8" t="str">
        <f t="shared" si="42"/>
        <v/>
      </c>
      <c r="AA85" s="8" t="str">
        <f t="shared" si="43"/>
        <v/>
      </c>
      <c r="AB85" s="8" t="str">
        <f t="shared" si="44"/>
        <v/>
      </c>
    </row>
    <row r="86" spans="1:28">
      <c r="A86" s="6">
        <v>84</v>
      </c>
      <c r="B86" s="8" t="str">
        <f>IF(ISBLANK(Feuil1!A85),"",ROW(Feuil1!A85))</f>
        <v/>
      </c>
      <c r="C86" s="8" t="str">
        <f>IF(ISBLANK(Feuil1!B85),"",ROW(Feuil1!B85))</f>
        <v/>
      </c>
      <c r="D86" s="8" t="str">
        <f>IF(ISBLANK(Feuil1!C85),"",ROW(Feuil1!C85))</f>
        <v/>
      </c>
      <c r="E86" s="8" t="str">
        <f>IF(ISBLANK(Feuil1!D85),"",ROW(Feuil1!D85))</f>
        <v/>
      </c>
      <c r="F86" s="8" t="str">
        <f>IF(ISBLANK(Feuil1!E85),"",ROW(Feuil1!E85))</f>
        <v/>
      </c>
      <c r="G86" s="8" t="str">
        <f>IF(ISERROR(SMALL($B$3:$B$64000,$A86)),"",INDEX(Feuil1!A:A,SMALL($B$3:$B$64000,$A86)))</f>
        <v/>
      </c>
      <c r="H86" s="8" t="str">
        <f>IF(ISERROR(SMALL($C$3:$C$64000,$A86)),"",INDEX(Feuil1!B:B,SMALL($C$3:$C$64000,$A86)))</f>
        <v/>
      </c>
      <c r="I86" s="8" t="str">
        <f>IF(ISERROR(SMALL($D$3:$D$64000,$A86)),"",INDEX(Feuil1!C:C,SMALL($D$3:$D$64000,$A86)))</f>
        <v/>
      </c>
      <c r="J86" s="8" t="str">
        <f>IF(ISERROR(SMALL($E$3:$E$64000,$A86)),"",INDEX(Feuil1!D:D,SMALL($E$3:$E$64000,$A86)))</f>
        <v/>
      </c>
      <c r="K86" s="8" t="str">
        <f>IF(ISERROR(SMALL($F$3:$F$64000,$A86)),"",INDEX(Feuil1!E:E,SMALL($F$3:$F$64000,$A86)))</f>
        <v/>
      </c>
      <c r="L86" s="9" t="str">
        <f t="shared" si="28"/>
        <v/>
      </c>
      <c r="M86" s="8" t="str">
        <f t="shared" si="29"/>
        <v/>
      </c>
      <c r="N86" s="8" t="str">
        <f t="shared" si="30"/>
        <v/>
      </c>
      <c r="O86" s="8" t="str">
        <f t="shared" si="31"/>
        <v/>
      </c>
      <c r="P86" s="8" t="str">
        <f t="shared" si="32"/>
        <v/>
      </c>
      <c r="Q86" s="8">
        <f t="shared" si="37"/>
        <v>80</v>
      </c>
      <c r="R86" s="9" t="str">
        <f t="shared" si="33"/>
        <v/>
      </c>
      <c r="S86" s="8">
        <f t="shared" si="38"/>
        <v>71</v>
      </c>
      <c r="T86" s="9" t="str">
        <f t="shared" si="34"/>
        <v/>
      </c>
      <c r="U86" s="8">
        <f t="shared" si="39"/>
        <v>69</v>
      </c>
      <c r="V86" s="9" t="str">
        <f t="shared" si="35"/>
        <v/>
      </c>
      <c r="W86" s="8">
        <f t="shared" si="40"/>
        <v>65</v>
      </c>
      <c r="X86" s="9" t="str">
        <f t="shared" si="36"/>
        <v/>
      </c>
      <c r="Y86" s="8" t="str">
        <f t="shared" si="41"/>
        <v/>
      </c>
      <c r="Z86" s="8" t="str">
        <f t="shared" si="42"/>
        <v/>
      </c>
      <c r="AA86" s="8" t="str">
        <f t="shared" si="43"/>
        <v/>
      </c>
      <c r="AB86" s="8" t="str">
        <f t="shared" si="44"/>
        <v/>
      </c>
    </row>
    <row r="87" spans="1:28">
      <c r="A87" s="6">
        <v>85</v>
      </c>
      <c r="B87" s="8" t="str">
        <f>IF(ISBLANK(Feuil1!A86),"",ROW(Feuil1!A86))</f>
        <v/>
      </c>
      <c r="C87" s="8" t="str">
        <f>IF(ISBLANK(Feuil1!B86),"",ROW(Feuil1!B86))</f>
        <v/>
      </c>
      <c r="D87" s="8" t="str">
        <f>IF(ISBLANK(Feuil1!C86),"",ROW(Feuil1!C86))</f>
        <v/>
      </c>
      <c r="E87" s="8" t="str">
        <f>IF(ISBLANK(Feuil1!D86),"",ROW(Feuil1!D86))</f>
        <v/>
      </c>
      <c r="F87" s="8" t="str">
        <f>IF(ISBLANK(Feuil1!E86),"",ROW(Feuil1!E86))</f>
        <v/>
      </c>
      <c r="G87" s="8" t="str">
        <f>IF(ISERROR(SMALL($B$3:$B$64000,$A87)),"",INDEX(Feuil1!A:A,SMALL($B$3:$B$64000,$A87)))</f>
        <v/>
      </c>
      <c r="H87" s="8" t="str">
        <f>IF(ISERROR(SMALL($C$3:$C$64000,$A87)),"",INDEX(Feuil1!B:B,SMALL($C$3:$C$64000,$A87)))</f>
        <v/>
      </c>
      <c r="I87" s="8" t="str">
        <f>IF(ISERROR(SMALL($D$3:$D$64000,$A87)),"",INDEX(Feuil1!C:C,SMALL($D$3:$D$64000,$A87)))</f>
        <v/>
      </c>
      <c r="J87" s="8" t="str">
        <f>IF(ISERROR(SMALL($E$3:$E$64000,$A87)),"",INDEX(Feuil1!D:D,SMALL($E$3:$E$64000,$A87)))</f>
        <v/>
      </c>
      <c r="K87" s="8" t="str">
        <f>IF(ISERROR(SMALL($F$3:$F$64000,$A87)),"",INDEX(Feuil1!E:E,SMALL($F$3:$F$64000,$A87)))</f>
        <v/>
      </c>
      <c r="L87" s="9" t="str">
        <f t="shared" si="28"/>
        <v/>
      </c>
      <c r="M87" s="8" t="str">
        <f t="shared" si="29"/>
        <v/>
      </c>
      <c r="N87" s="8" t="str">
        <f t="shared" si="30"/>
        <v/>
      </c>
      <c r="O87" s="8" t="str">
        <f t="shared" si="31"/>
        <v/>
      </c>
      <c r="P87" s="8" t="str">
        <f t="shared" si="32"/>
        <v/>
      </c>
      <c r="Q87" s="8">
        <f t="shared" si="37"/>
        <v>81</v>
      </c>
      <c r="R87" s="9" t="str">
        <f t="shared" si="33"/>
        <v/>
      </c>
      <c r="S87" s="8">
        <f t="shared" si="38"/>
        <v>72</v>
      </c>
      <c r="T87" s="9" t="str">
        <f t="shared" si="34"/>
        <v/>
      </c>
      <c r="U87" s="8">
        <f t="shared" si="39"/>
        <v>70</v>
      </c>
      <c r="V87" s="9" t="str">
        <f t="shared" si="35"/>
        <v/>
      </c>
      <c r="W87" s="8">
        <f t="shared" si="40"/>
        <v>66</v>
      </c>
      <c r="X87" s="9" t="str">
        <f t="shared" si="36"/>
        <v/>
      </c>
      <c r="Y87" s="8" t="str">
        <f t="shared" si="41"/>
        <v/>
      </c>
      <c r="Z87" s="8" t="str">
        <f t="shared" si="42"/>
        <v/>
      </c>
      <c r="AA87" s="8" t="str">
        <f t="shared" si="43"/>
        <v/>
      </c>
      <c r="AB87" s="8" t="str">
        <f t="shared" si="44"/>
        <v/>
      </c>
    </row>
    <row r="88" spans="1:28">
      <c r="A88" s="6">
        <v>86</v>
      </c>
      <c r="B88" s="8" t="str">
        <f>IF(ISBLANK(Feuil1!A87),"",ROW(Feuil1!A87))</f>
        <v/>
      </c>
      <c r="C88" s="8" t="str">
        <f>IF(ISBLANK(Feuil1!B87),"",ROW(Feuil1!B87))</f>
        <v/>
      </c>
      <c r="D88" s="8" t="str">
        <f>IF(ISBLANK(Feuil1!C87),"",ROW(Feuil1!C87))</f>
        <v/>
      </c>
      <c r="E88" s="8" t="str">
        <f>IF(ISBLANK(Feuil1!D87),"",ROW(Feuil1!D87))</f>
        <v/>
      </c>
      <c r="F88" s="8" t="str">
        <f>IF(ISBLANK(Feuil1!E87),"",ROW(Feuil1!E87))</f>
        <v/>
      </c>
      <c r="G88" s="8" t="str">
        <f>IF(ISERROR(SMALL($B$3:$B$64000,$A88)),"",INDEX(Feuil1!A:A,SMALL($B$3:$B$64000,$A88)))</f>
        <v/>
      </c>
      <c r="H88" s="8" t="str">
        <f>IF(ISERROR(SMALL($C$3:$C$64000,$A88)),"",INDEX(Feuil1!B:B,SMALL($C$3:$C$64000,$A88)))</f>
        <v/>
      </c>
      <c r="I88" s="8" t="str">
        <f>IF(ISERROR(SMALL($D$3:$D$64000,$A88)),"",INDEX(Feuil1!C:C,SMALL($D$3:$D$64000,$A88)))</f>
        <v/>
      </c>
      <c r="J88" s="8" t="str">
        <f>IF(ISERROR(SMALL($E$3:$E$64000,$A88)),"",INDEX(Feuil1!D:D,SMALL($E$3:$E$64000,$A88)))</f>
        <v/>
      </c>
      <c r="K88" s="8" t="str">
        <f>IF(ISERROR(SMALL($F$3:$F$64000,$A88)),"",INDEX(Feuil1!E:E,SMALL($F$3:$F$64000,$A88)))</f>
        <v/>
      </c>
      <c r="L88" s="9" t="str">
        <f t="shared" ref="L88:L151" si="45">IF(G88="","",ROW()-2)</f>
        <v/>
      </c>
      <c r="M88" s="8" t="str">
        <f t="shared" ref="M88:M151" si="46">IF(H88="","",ROW()-2)</f>
        <v/>
      </c>
      <c r="N88" s="8" t="str">
        <f t="shared" ref="N88:N151" si="47">IF(I88="","",ROW()-2)</f>
        <v/>
      </c>
      <c r="O88" s="8" t="str">
        <f t="shared" ref="O88:O151" si="48">IF(J88="","",ROW()-2)</f>
        <v/>
      </c>
      <c r="P88" s="8" t="str">
        <f t="shared" ref="P88:P151" si="49">IF(K88="","",ROW()-2)</f>
        <v/>
      </c>
      <c r="Q88" s="8">
        <f t="shared" si="37"/>
        <v>82</v>
      </c>
      <c r="R88" s="9" t="str">
        <f t="shared" si="33"/>
        <v/>
      </c>
      <c r="S88" s="8">
        <f t="shared" si="38"/>
        <v>73</v>
      </c>
      <c r="T88" s="9" t="str">
        <f t="shared" si="34"/>
        <v/>
      </c>
      <c r="U88" s="8">
        <f t="shared" si="39"/>
        <v>71</v>
      </c>
      <c r="V88" s="9" t="str">
        <f t="shared" si="35"/>
        <v/>
      </c>
      <c r="W88" s="8">
        <f t="shared" si="40"/>
        <v>67</v>
      </c>
      <c r="X88" s="9" t="str">
        <f t="shared" si="36"/>
        <v/>
      </c>
      <c r="Y88" s="8" t="str">
        <f t="shared" si="41"/>
        <v/>
      </c>
      <c r="Z88" s="8" t="str">
        <f t="shared" si="42"/>
        <v/>
      </c>
      <c r="AA88" s="8" t="str">
        <f t="shared" si="43"/>
        <v/>
      </c>
      <c r="AB88" s="8" t="str">
        <f t="shared" si="44"/>
        <v/>
      </c>
    </row>
    <row r="89" spans="1:28">
      <c r="A89" s="6">
        <v>87</v>
      </c>
      <c r="B89" s="8" t="str">
        <f>IF(ISBLANK(Feuil1!A88),"",ROW(Feuil1!A88))</f>
        <v/>
      </c>
      <c r="C89" s="8" t="str">
        <f>IF(ISBLANK(Feuil1!B88),"",ROW(Feuil1!B88))</f>
        <v/>
      </c>
      <c r="D89" s="8" t="str">
        <f>IF(ISBLANK(Feuil1!C88),"",ROW(Feuil1!C88))</f>
        <v/>
      </c>
      <c r="E89" s="8" t="str">
        <f>IF(ISBLANK(Feuil1!D88),"",ROW(Feuil1!D88))</f>
        <v/>
      </c>
      <c r="F89" s="8" t="str">
        <f>IF(ISBLANK(Feuil1!E88),"",ROW(Feuil1!E88))</f>
        <v/>
      </c>
      <c r="G89" s="8" t="str">
        <f>IF(ISERROR(SMALL($B$3:$B$64000,$A89)),"",INDEX(Feuil1!A:A,SMALL($B$3:$B$64000,$A89)))</f>
        <v/>
      </c>
      <c r="H89" s="8" t="str">
        <f>IF(ISERROR(SMALL($C$3:$C$64000,$A89)),"",INDEX(Feuil1!B:B,SMALL($C$3:$C$64000,$A89)))</f>
        <v/>
      </c>
      <c r="I89" s="8" t="str">
        <f>IF(ISERROR(SMALL($D$3:$D$64000,$A89)),"",INDEX(Feuil1!C:C,SMALL($D$3:$D$64000,$A89)))</f>
        <v/>
      </c>
      <c r="J89" s="8" t="str">
        <f>IF(ISERROR(SMALL($E$3:$E$64000,$A89)),"",INDEX(Feuil1!D:D,SMALL($E$3:$E$64000,$A89)))</f>
        <v/>
      </c>
      <c r="K89" s="8" t="str">
        <f>IF(ISERROR(SMALL($F$3:$F$64000,$A89)),"",INDEX(Feuil1!E:E,SMALL($F$3:$F$64000,$A89)))</f>
        <v/>
      </c>
      <c r="L89" s="9" t="str">
        <f t="shared" si="45"/>
        <v/>
      </c>
      <c r="M89" s="8" t="str">
        <f t="shared" si="46"/>
        <v/>
      </c>
      <c r="N89" s="8" t="str">
        <f t="shared" si="47"/>
        <v/>
      </c>
      <c r="O89" s="8" t="str">
        <f t="shared" si="48"/>
        <v/>
      </c>
      <c r="P89" s="8" t="str">
        <f t="shared" si="49"/>
        <v/>
      </c>
      <c r="Q89" s="8">
        <f t="shared" si="37"/>
        <v>83</v>
      </c>
      <c r="R89" s="9" t="str">
        <f t="shared" si="33"/>
        <v/>
      </c>
      <c r="S89" s="8">
        <f t="shared" si="38"/>
        <v>74</v>
      </c>
      <c r="T89" s="9" t="str">
        <f t="shared" si="34"/>
        <v/>
      </c>
      <c r="U89" s="8">
        <f t="shared" si="39"/>
        <v>72</v>
      </c>
      <c r="V89" s="9" t="str">
        <f t="shared" si="35"/>
        <v/>
      </c>
      <c r="W89" s="8">
        <f t="shared" si="40"/>
        <v>68</v>
      </c>
      <c r="X89" s="9" t="str">
        <f t="shared" si="36"/>
        <v/>
      </c>
      <c r="Y89" s="8" t="str">
        <f t="shared" si="41"/>
        <v/>
      </c>
      <c r="Z89" s="8" t="str">
        <f t="shared" si="42"/>
        <v/>
      </c>
      <c r="AA89" s="8" t="str">
        <f t="shared" si="43"/>
        <v/>
      </c>
      <c r="AB89" s="8" t="str">
        <f t="shared" si="44"/>
        <v/>
      </c>
    </row>
    <row r="90" spans="1:28">
      <c r="A90" s="6">
        <v>88</v>
      </c>
      <c r="B90" s="8" t="str">
        <f>IF(ISBLANK(Feuil1!A89),"",ROW(Feuil1!A89))</f>
        <v/>
      </c>
      <c r="C90" s="8" t="str">
        <f>IF(ISBLANK(Feuil1!B89),"",ROW(Feuil1!B89))</f>
        <v/>
      </c>
      <c r="D90" s="8" t="str">
        <f>IF(ISBLANK(Feuil1!C89),"",ROW(Feuil1!C89))</f>
        <v/>
      </c>
      <c r="E90" s="8" t="str">
        <f>IF(ISBLANK(Feuil1!D89),"",ROW(Feuil1!D89))</f>
        <v/>
      </c>
      <c r="F90" s="8" t="str">
        <f>IF(ISBLANK(Feuil1!E89),"",ROW(Feuil1!E89))</f>
        <v/>
      </c>
      <c r="G90" s="8" t="str">
        <f>IF(ISERROR(SMALL($B$3:$B$64000,$A90)),"",INDEX(Feuil1!A:A,SMALL($B$3:$B$64000,$A90)))</f>
        <v/>
      </c>
      <c r="H90" s="8" t="str">
        <f>IF(ISERROR(SMALL($C$3:$C$64000,$A90)),"",INDEX(Feuil1!B:B,SMALL($C$3:$C$64000,$A90)))</f>
        <v/>
      </c>
      <c r="I90" s="8" t="str">
        <f>IF(ISERROR(SMALL($D$3:$D$64000,$A90)),"",INDEX(Feuil1!C:C,SMALL($D$3:$D$64000,$A90)))</f>
        <v/>
      </c>
      <c r="J90" s="8" t="str">
        <f>IF(ISERROR(SMALL($E$3:$E$64000,$A90)),"",INDEX(Feuil1!D:D,SMALL($E$3:$E$64000,$A90)))</f>
        <v/>
      </c>
      <c r="K90" s="8" t="str">
        <f>IF(ISERROR(SMALL($F$3:$F$64000,$A90)),"",INDEX(Feuil1!E:E,SMALL($F$3:$F$64000,$A90)))</f>
        <v/>
      </c>
      <c r="L90" s="9" t="str">
        <f t="shared" si="45"/>
        <v/>
      </c>
      <c r="M90" s="8" t="str">
        <f t="shared" si="46"/>
        <v/>
      </c>
      <c r="N90" s="8" t="str">
        <f t="shared" si="47"/>
        <v/>
      </c>
      <c r="O90" s="8" t="str">
        <f t="shared" si="48"/>
        <v/>
      </c>
      <c r="P90" s="8" t="str">
        <f t="shared" si="49"/>
        <v/>
      </c>
      <c r="Q90" s="8">
        <f t="shared" si="37"/>
        <v>84</v>
      </c>
      <c r="R90" s="9" t="str">
        <f t="shared" si="33"/>
        <v/>
      </c>
      <c r="S90" s="8">
        <f t="shared" si="38"/>
        <v>75</v>
      </c>
      <c r="T90" s="9" t="str">
        <f t="shared" si="34"/>
        <v/>
      </c>
      <c r="U90" s="8">
        <f t="shared" si="39"/>
        <v>73</v>
      </c>
      <c r="V90" s="9" t="str">
        <f t="shared" si="35"/>
        <v/>
      </c>
      <c r="W90" s="8">
        <f t="shared" si="40"/>
        <v>69</v>
      </c>
      <c r="X90" s="9" t="str">
        <f t="shared" si="36"/>
        <v/>
      </c>
      <c r="Y90" s="8" t="str">
        <f t="shared" si="41"/>
        <v/>
      </c>
      <c r="Z90" s="8" t="str">
        <f t="shared" si="42"/>
        <v/>
      </c>
      <c r="AA90" s="8" t="str">
        <f t="shared" si="43"/>
        <v/>
      </c>
      <c r="AB90" s="8" t="str">
        <f t="shared" si="44"/>
        <v/>
      </c>
    </row>
    <row r="91" spans="1:28">
      <c r="A91" s="6">
        <v>89</v>
      </c>
      <c r="B91" s="8" t="str">
        <f>IF(ISBLANK(Feuil1!A90),"",ROW(Feuil1!A90))</f>
        <v/>
      </c>
      <c r="C91" s="8" t="str">
        <f>IF(ISBLANK(Feuil1!B90),"",ROW(Feuil1!B90))</f>
        <v/>
      </c>
      <c r="D91" s="8" t="str">
        <f>IF(ISBLANK(Feuil1!C90),"",ROW(Feuil1!C90))</f>
        <v/>
      </c>
      <c r="E91" s="8" t="str">
        <f>IF(ISBLANK(Feuil1!D90),"",ROW(Feuil1!D90))</f>
        <v/>
      </c>
      <c r="F91" s="8" t="str">
        <f>IF(ISBLANK(Feuil1!E90),"",ROW(Feuil1!E90))</f>
        <v/>
      </c>
      <c r="G91" s="8" t="str">
        <f>IF(ISERROR(SMALL($B$3:$B$64000,$A91)),"",INDEX(Feuil1!A:A,SMALL($B$3:$B$64000,$A91)))</f>
        <v/>
      </c>
      <c r="H91" s="8" t="str">
        <f>IF(ISERROR(SMALL($C$3:$C$64000,$A91)),"",INDEX(Feuil1!B:B,SMALL($C$3:$C$64000,$A91)))</f>
        <v/>
      </c>
      <c r="I91" s="8" t="str">
        <f>IF(ISERROR(SMALL($D$3:$D$64000,$A91)),"",INDEX(Feuil1!C:C,SMALL($D$3:$D$64000,$A91)))</f>
        <v/>
      </c>
      <c r="J91" s="8" t="str">
        <f>IF(ISERROR(SMALL($E$3:$E$64000,$A91)),"",INDEX(Feuil1!D:D,SMALL($E$3:$E$64000,$A91)))</f>
        <v/>
      </c>
      <c r="K91" s="8" t="str">
        <f>IF(ISERROR(SMALL($F$3:$F$64000,$A91)),"",INDEX(Feuil1!E:E,SMALL($F$3:$F$64000,$A91)))</f>
        <v/>
      </c>
      <c r="L91" s="9" t="str">
        <f t="shared" si="45"/>
        <v/>
      </c>
      <c r="M91" s="8" t="str">
        <f t="shared" si="46"/>
        <v/>
      </c>
      <c r="N91" s="8" t="str">
        <f t="shared" si="47"/>
        <v/>
      </c>
      <c r="O91" s="8" t="str">
        <f t="shared" si="48"/>
        <v/>
      </c>
      <c r="P91" s="8" t="str">
        <f t="shared" si="49"/>
        <v/>
      </c>
      <c r="Q91" s="8">
        <f t="shared" si="37"/>
        <v>85</v>
      </c>
      <c r="R91" s="9" t="str">
        <f t="shared" si="33"/>
        <v/>
      </c>
      <c r="S91" s="8">
        <f t="shared" si="38"/>
        <v>76</v>
      </c>
      <c r="T91" s="9" t="str">
        <f t="shared" si="34"/>
        <v/>
      </c>
      <c r="U91" s="8">
        <f t="shared" si="39"/>
        <v>74</v>
      </c>
      <c r="V91" s="9" t="str">
        <f t="shared" si="35"/>
        <v/>
      </c>
      <c r="W91" s="8">
        <f t="shared" si="40"/>
        <v>70</v>
      </c>
      <c r="X91" s="9" t="str">
        <f t="shared" si="36"/>
        <v/>
      </c>
      <c r="Y91" s="8" t="str">
        <f t="shared" si="41"/>
        <v/>
      </c>
      <c r="Z91" s="8" t="str">
        <f t="shared" si="42"/>
        <v/>
      </c>
      <c r="AA91" s="8" t="str">
        <f t="shared" si="43"/>
        <v/>
      </c>
      <c r="AB91" s="8" t="str">
        <f t="shared" si="44"/>
        <v/>
      </c>
    </row>
    <row r="92" spans="1:28">
      <c r="A92" s="6">
        <v>90</v>
      </c>
      <c r="B92" s="8" t="str">
        <f>IF(ISBLANK(Feuil1!A91),"",ROW(Feuil1!A91))</f>
        <v/>
      </c>
      <c r="C92" s="8" t="str">
        <f>IF(ISBLANK(Feuil1!B91),"",ROW(Feuil1!B91))</f>
        <v/>
      </c>
      <c r="D92" s="8" t="str">
        <f>IF(ISBLANK(Feuil1!C91),"",ROW(Feuil1!C91))</f>
        <v/>
      </c>
      <c r="E92" s="8" t="str">
        <f>IF(ISBLANK(Feuil1!D91),"",ROW(Feuil1!D91))</f>
        <v/>
      </c>
      <c r="F92" s="8" t="str">
        <f>IF(ISBLANK(Feuil1!E91),"",ROW(Feuil1!E91))</f>
        <v/>
      </c>
      <c r="G92" s="8" t="str">
        <f>IF(ISERROR(SMALL($B$3:$B$64000,$A92)),"",INDEX(Feuil1!A:A,SMALL($B$3:$B$64000,$A92)))</f>
        <v/>
      </c>
      <c r="H92" s="8" t="str">
        <f>IF(ISERROR(SMALL($C$3:$C$64000,$A92)),"",INDEX(Feuil1!B:B,SMALL($C$3:$C$64000,$A92)))</f>
        <v/>
      </c>
      <c r="I92" s="8" t="str">
        <f>IF(ISERROR(SMALL($D$3:$D$64000,$A92)),"",INDEX(Feuil1!C:C,SMALL($D$3:$D$64000,$A92)))</f>
        <v/>
      </c>
      <c r="J92" s="8" t="str">
        <f>IF(ISERROR(SMALL($E$3:$E$64000,$A92)),"",INDEX(Feuil1!D:D,SMALL($E$3:$E$64000,$A92)))</f>
        <v/>
      </c>
      <c r="K92" s="8" t="str">
        <f>IF(ISERROR(SMALL($F$3:$F$64000,$A92)),"",INDEX(Feuil1!E:E,SMALL($F$3:$F$64000,$A92)))</f>
        <v/>
      </c>
      <c r="L92" s="9" t="str">
        <f t="shared" si="45"/>
        <v/>
      </c>
      <c r="M92" s="8" t="str">
        <f t="shared" si="46"/>
        <v/>
      </c>
      <c r="N92" s="8" t="str">
        <f t="shared" si="47"/>
        <v/>
      </c>
      <c r="O92" s="8" t="str">
        <f t="shared" si="48"/>
        <v/>
      </c>
      <c r="P92" s="8" t="str">
        <f t="shared" si="49"/>
        <v/>
      </c>
      <c r="Q92" s="8">
        <f t="shared" si="37"/>
        <v>86</v>
      </c>
      <c r="R92" s="9" t="str">
        <f t="shared" si="33"/>
        <v/>
      </c>
      <c r="S92" s="8">
        <f t="shared" si="38"/>
        <v>77</v>
      </c>
      <c r="T92" s="9" t="str">
        <f t="shared" si="34"/>
        <v/>
      </c>
      <c r="U92" s="8">
        <f t="shared" si="39"/>
        <v>75</v>
      </c>
      <c r="V92" s="9" t="str">
        <f t="shared" si="35"/>
        <v/>
      </c>
      <c r="W92" s="8">
        <f t="shared" si="40"/>
        <v>71</v>
      </c>
      <c r="X92" s="9" t="str">
        <f t="shared" si="36"/>
        <v/>
      </c>
      <c r="Y92" s="8" t="str">
        <f t="shared" si="41"/>
        <v/>
      </c>
      <c r="Z92" s="8" t="str">
        <f t="shared" si="42"/>
        <v/>
      </c>
      <c r="AA92" s="8" t="str">
        <f t="shared" si="43"/>
        <v/>
      </c>
      <c r="AB92" s="8" t="str">
        <f t="shared" si="44"/>
        <v/>
      </c>
    </row>
    <row r="93" spans="1:28">
      <c r="A93" s="6">
        <v>91</v>
      </c>
      <c r="B93" s="8" t="str">
        <f>IF(ISBLANK(Feuil1!A92),"",ROW(Feuil1!A92))</f>
        <v/>
      </c>
      <c r="C93" s="8" t="str">
        <f>IF(ISBLANK(Feuil1!B92),"",ROW(Feuil1!B92))</f>
        <v/>
      </c>
      <c r="D93" s="8" t="str">
        <f>IF(ISBLANK(Feuil1!C92),"",ROW(Feuil1!C92))</f>
        <v/>
      </c>
      <c r="E93" s="8" t="str">
        <f>IF(ISBLANK(Feuil1!D92),"",ROW(Feuil1!D92))</f>
        <v/>
      </c>
      <c r="F93" s="8" t="str">
        <f>IF(ISBLANK(Feuil1!E92),"",ROW(Feuil1!E92))</f>
        <v/>
      </c>
      <c r="G93" s="8" t="str">
        <f>IF(ISERROR(SMALL($B$3:$B$64000,$A93)),"",INDEX(Feuil1!A:A,SMALL($B$3:$B$64000,$A93)))</f>
        <v/>
      </c>
      <c r="H93" s="8" t="str">
        <f>IF(ISERROR(SMALL($C$3:$C$64000,$A93)),"",INDEX(Feuil1!B:B,SMALL($C$3:$C$64000,$A93)))</f>
        <v/>
      </c>
      <c r="I93" s="8" t="str">
        <f>IF(ISERROR(SMALL($D$3:$D$64000,$A93)),"",INDEX(Feuil1!C:C,SMALL($D$3:$D$64000,$A93)))</f>
        <v/>
      </c>
      <c r="J93" s="8" t="str">
        <f>IF(ISERROR(SMALL($E$3:$E$64000,$A93)),"",INDEX(Feuil1!D:D,SMALL($E$3:$E$64000,$A93)))</f>
        <v/>
      </c>
      <c r="K93" s="8" t="str">
        <f>IF(ISERROR(SMALL($F$3:$F$64000,$A93)),"",INDEX(Feuil1!E:E,SMALL($F$3:$F$64000,$A93)))</f>
        <v/>
      </c>
      <c r="L93" s="9" t="str">
        <f t="shared" si="45"/>
        <v/>
      </c>
      <c r="M93" s="8" t="str">
        <f t="shared" si="46"/>
        <v/>
      </c>
      <c r="N93" s="8" t="str">
        <f t="shared" si="47"/>
        <v/>
      </c>
      <c r="O93" s="8" t="str">
        <f t="shared" si="48"/>
        <v/>
      </c>
      <c r="P93" s="8" t="str">
        <f t="shared" si="49"/>
        <v/>
      </c>
      <c r="Q93" s="8">
        <f t="shared" si="37"/>
        <v>87</v>
      </c>
      <c r="R93" s="9" t="str">
        <f t="shared" si="33"/>
        <v/>
      </c>
      <c r="S93" s="8">
        <f t="shared" si="38"/>
        <v>78</v>
      </c>
      <c r="T93" s="9" t="str">
        <f t="shared" si="34"/>
        <v/>
      </c>
      <c r="U93" s="8">
        <f t="shared" si="39"/>
        <v>76</v>
      </c>
      <c r="V93" s="9" t="str">
        <f t="shared" si="35"/>
        <v/>
      </c>
      <c r="W93" s="8">
        <f t="shared" si="40"/>
        <v>72</v>
      </c>
      <c r="X93" s="9" t="str">
        <f t="shared" si="36"/>
        <v/>
      </c>
      <c r="Y93" s="8" t="str">
        <f t="shared" si="41"/>
        <v/>
      </c>
      <c r="Z93" s="8" t="str">
        <f t="shared" si="42"/>
        <v/>
      </c>
      <c r="AA93" s="8" t="str">
        <f t="shared" si="43"/>
        <v/>
      </c>
      <c r="AB93" s="8" t="str">
        <f t="shared" si="44"/>
        <v/>
      </c>
    </row>
    <row r="94" spans="1:28">
      <c r="A94" s="6">
        <v>92</v>
      </c>
      <c r="B94" s="8" t="str">
        <f>IF(ISBLANK(Feuil1!A93),"",ROW(Feuil1!A93))</f>
        <v/>
      </c>
      <c r="C94" s="8" t="str">
        <f>IF(ISBLANK(Feuil1!B93),"",ROW(Feuil1!B93))</f>
        <v/>
      </c>
      <c r="D94" s="8" t="str">
        <f>IF(ISBLANK(Feuil1!C93),"",ROW(Feuil1!C93))</f>
        <v/>
      </c>
      <c r="E94" s="8" t="str">
        <f>IF(ISBLANK(Feuil1!D93),"",ROW(Feuil1!D93))</f>
        <v/>
      </c>
      <c r="F94" s="8" t="str">
        <f>IF(ISBLANK(Feuil1!E93),"",ROW(Feuil1!E93))</f>
        <v/>
      </c>
      <c r="G94" s="8" t="str">
        <f>IF(ISERROR(SMALL($B$3:$B$64000,$A94)),"",INDEX(Feuil1!A:A,SMALL($B$3:$B$64000,$A94)))</f>
        <v/>
      </c>
      <c r="H94" s="8" t="str">
        <f>IF(ISERROR(SMALL($C$3:$C$64000,$A94)),"",INDEX(Feuil1!B:B,SMALL($C$3:$C$64000,$A94)))</f>
        <v/>
      </c>
      <c r="I94" s="8" t="str">
        <f>IF(ISERROR(SMALL($D$3:$D$64000,$A94)),"",INDEX(Feuil1!C:C,SMALL($D$3:$D$64000,$A94)))</f>
        <v/>
      </c>
      <c r="J94" s="8" t="str">
        <f>IF(ISERROR(SMALL($E$3:$E$64000,$A94)),"",INDEX(Feuil1!D:D,SMALL($E$3:$E$64000,$A94)))</f>
        <v/>
      </c>
      <c r="K94" s="8" t="str">
        <f>IF(ISERROR(SMALL($F$3:$F$64000,$A94)),"",INDEX(Feuil1!E:E,SMALL($F$3:$F$64000,$A94)))</f>
        <v/>
      </c>
      <c r="L94" s="9" t="str">
        <f t="shared" si="45"/>
        <v/>
      </c>
      <c r="M94" s="8" t="str">
        <f t="shared" si="46"/>
        <v/>
      </c>
      <c r="N94" s="8" t="str">
        <f t="shared" si="47"/>
        <v/>
      </c>
      <c r="O94" s="8" t="str">
        <f t="shared" si="48"/>
        <v/>
      </c>
      <c r="P94" s="8" t="str">
        <f t="shared" si="49"/>
        <v/>
      </c>
      <c r="Q94" s="8">
        <f t="shared" si="37"/>
        <v>88</v>
      </c>
      <c r="R94" s="9" t="str">
        <f t="shared" si="33"/>
        <v/>
      </c>
      <c r="S94" s="8">
        <f t="shared" si="38"/>
        <v>79</v>
      </c>
      <c r="T94" s="9" t="str">
        <f t="shared" si="34"/>
        <v/>
      </c>
      <c r="U94" s="8">
        <f t="shared" si="39"/>
        <v>77</v>
      </c>
      <c r="V94" s="9" t="str">
        <f t="shared" si="35"/>
        <v/>
      </c>
      <c r="W94" s="8">
        <f t="shared" si="40"/>
        <v>73</v>
      </c>
      <c r="X94" s="9" t="str">
        <f t="shared" si="36"/>
        <v/>
      </c>
      <c r="Y94" s="8" t="str">
        <f t="shared" si="41"/>
        <v/>
      </c>
      <c r="Z94" s="8" t="str">
        <f t="shared" si="42"/>
        <v/>
      </c>
      <c r="AA94" s="8" t="str">
        <f t="shared" si="43"/>
        <v/>
      </c>
      <c r="AB94" s="8" t="str">
        <f t="shared" si="44"/>
        <v/>
      </c>
    </row>
    <row r="95" spans="1:28">
      <c r="A95" s="6">
        <v>93</v>
      </c>
      <c r="B95" s="8" t="str">
        <f>IF(ISBLANK(Feuil1!A94),"",ROW(Feuil1!A94))</f>
        <v/>
      </c>
      <c r="C95" s="8" t="str">
        <f>IF(ISBLANK(Feuil1!B94),"",ROW(Feuil1!B94))</f>
        <v/>
      </c>
      <c r="D95" s="8" t="str">
        <f>IF(ISBLANK(Feuil1!C94),"",ROW(Feuil1!C94))</f>
        <v/>
      </c>
      <c r="E95" s="8" t="str">
        <f>IF(ISBLANK(Feuil1!D94),"",ROW(Feuil1!D94))</f>
        <v/>
      </c>
      <c r="F95" s="8" t="str">
        <f>IF(ISBLANK(Feuil1!E94),"",ROW(Feuil1!E94))</f>
        <v/>
      </c>
      <c r="G95" s="8" t="str">
        <f>IF(ISERROR(SMALL($B$3:$B$64000,$A95)),"",INDEX(Feuil1!A:A,SMALL($B$3:$B$64000,$A95)))</f>
        <v/>
      </c>
      <c r="H95" s="8" t="str">
        <f>IF(ISERROR(SMALL($C$3:$C$64000,$A95)),"",INDEX(Feuil1!B:B,SMALL($C$3:$C$64000,$A95)))</f>
        <v/>
      </c>
      <c r="I95" s="8" t="str">
        <f>IF(ISERROR(SMALL($D$3:$D$64000,$A95)),"",INDEX(Feuil1!C:C,SMALL($D$3:$D$64000,$A95)))</f>
        <v/>
      </c>
      <c r="J95" s="8" t="str">
        <f>IF(ISERROR(SMALL($E$3:$E$64000,$A95)),"",INDEX(Feuil1!D:D,SMALL($E$3:$E$64000,$A95)))</f>
        <v/>
      </c>
      <c r="K95" s="8" t="str">
        <f>IF(ISERROR(SMALL($F$3:$F$64000,$A95)),"",INDEX(Feuil1!E:E,SMALL($F$3:$F$64000,$A95)))</f>
        <v/>
      </c>
      <c r="L95" s="9" t="str">
        <f t="shared" si="45"/>
        <v/>
      </c>
      <c r="M95" s="8" t="str">
        <f t="shared" si="46"/>
        <v/>
      </c>
      <c r="N95" s="8" t="str">
        <f t="shared" si="47"/>
        <v/>
      </c>
      <c r="O95" s="8" t="str">
        <f t="shared" si="48"/>
        <v/>
      </c>
      <c r="P95" s="8" t="str">
        <f t="shared" si="49"/>
        <v/>
      </c>
      <c r="Q95" s="8">
        <f t="shared" si="37"/>
        <v>89</v>
      </c>
      <c r="R95" s="9" t="str">
        <f t="shared" si="33"/>
        <v/>
      </c>
      <c r="S95" s="8">
        <f t="shared" si="38"/>
        <v>80</v>
      </c>
      <c r="T95" s="9" t="str">
        <f t="shared" si="34"/>
        <v/>
      </c>
      <c r="U95" s="8">
        <f t="shared" si="39"/>
        <v>78</v>
      </c>
      <c r="V95" s="9" t="str">
        <f t="shared" si="35"/>
        <v/>
      </c>
      <c r="W95" s="8">
        <f t="shared" si="40"/>
        <v>74</v>
      </c>
      <c r="X95" s="9" t="str">
        <f t="shared" si="36"/>
        <v/>
      </c>
      <c r="Y95" s="8" t="str">
        <f t="shared" si="41"/>
        <v/>
      </c>
      <c r="Z95" s="8" t="str">
        <f t="shared" si="42"/>
        <v/>
      </c>
      <c r="AA95" s="8" t="str">
        <f t="shared" si="43"/>
        <v/>
      </c>
      <c r="AB95" s="8" t="str">
        <f t="shared" si="44"/>
        <v/>
      </c>
    </row>
    <row r="96" spans="1:28">
      <c r="A96" s="6">
        <v>94</v>
      </c>
      <c r="B96" s="8" t="str">
        <f>IF(ISBLANK(Feuil1!A95),"",ROW(Feuil1!A95))</f>
        <v/>
      </c>
      <c r="C96" s="8" t="str">
        <f>IF(ISBLANK(Feuil1!B95),"",ROW(Feuil1!B95))</f>
        <v/>
      </c>
      <c r="D96" s="8" t="str">
        <f>IF(ISBLANK(Feuil1!C95),"",ROW(Feuil1!C95))</f>
        <v/>
      </c>
      <c r="E96" s="8" t="str">
        <f>IF(ISBLANK(Feuil1!D95),"",ROW(Feuil1!D95))</f>
        <v/>
      </c>
      <c r="F96" s="8" t="str">
        <f>IF(ISBLANK(Feuil1!E95),"",ROW(Feuil1!E95))</f>
        <v/>
      </c>
      <c r="G96" s="8" t="str">
        <f>IF(ISERROR(SMALL($B$3:$B$64000,$A96)),"",INDEX(Feuil1!A:A,SMALL($B$3:$B$64000,$A96)))</f>
        <v/>
      </c>
      <c r="H96" s="8" t="str">
        <f>IF(ISERROR(SMALL($C$3:$C$64000,$A96)),"",INDEX(Feuil1!B:B,SMALL($C$3:$C$64000,$A96)))</f>
        <v/>
      </c>
      <c r="I96" s="8" t="str">
        <f>IF(ISERROR(SMALL($D$3:$D$64000,$A96)),"",INDEX(Feuil1!C:C,SMALL($D$3:$D$64000,$A96)))</f>
        <v/>
      </c>
      <c r="J96" s="8" t="str">
        <f>IF(ISERROR(SMALL($E$3:$E$64000,$A96)),"",INDEX(Feuil1!D:D,SMALL($E$3:$E$64000,$A96)))</f>
        <v/>
      </c>
      <c r="K96" s="8" t="str">
        <f>IF(ISERROR(SMALL($F$3:$F$64000,$A96)),"",INDEX(Feuil1!E:E,SMALL($F$3:$F$64000,$A96)))</f>
        <v/>
      </c>
      <c r="L96" s="9" t="str">
        <f t="shared" si="45"/>
        <v/>
      </c>
      <c r="M96" s="8" t="str">
        <f t="shared" si="46"/>
        <v/>
      </c>
      <c r="N96" s="8" t="str">
        <f t="shared" si="47"/>
        <v/>
      </c>
      <c r="O96" s="8" t="str">
        <f t="shared" si="48"/>
        <v/>
      </c>
      <c r="P96" s="8" t="str">
        <f t="shared" si="49"/>
        <v/>
      </c>
      <c r="Q96" s="8">
        <f t="shared" si="37"/>
        <v>90</v>
      </c>
      <c r="R96" s="9" t="str">
        <f t="shared" si="33"/>
        <v/>
      </c>
      <c r="S96" s="8">
        <f t="shared" si="38"/>
        <v>81</v>
      </c>
      <c r="T96" s="9" t="str">
        <f t="shared" si="34"/>
        <v/>
      </c>
      <c r="U96" s="8">
        <f t="shared" si="39"/>
        <v>79</v>
      </c>
      <c r="V96" s="9" t="str">
        <f t="shared" si="35"/>
        <v/>
      </c>
      <c r="W96" s="8">
        <f t="shared" si="40"/>
        <v>75</v>
      </c>
      <c r="X96" s="9" t="str">
        <f t="shared" si="36"/>
        <v/>
      </c>
      <c r="Y96" s="8" t="str">
        <f t="shared" si="41"/>
        <v/>
      </c>
      <c r="Z96" s="8" t="str">
        <f t="shared" si="42"/>
        <v/>
      </c>
      <c r="AA96" s="8" t="str">
        <f t="shared" si="43"/>
        <v/>
      </c>
      <c r="AB96" s="8" t="str">
        <f t="shared" si="44"/>
        <v/>
      </c>
    </row>
    <row r="97" spans="1:28">
      <c r="A97" s="6">
        <v>95</v>
      </c>
      <c r="B97" s="8" t="str">
        <f>IF(ISBLANK(Feuil1!A96),"",ROW(Feuil1!A96))</f>
        <v/>
      </c>
      <c r="C97" s="8" t="str">
        <f>IF(ISBLANK(Feuil1!B96),"",ROW(Feuil1!B96))</f>
        <v/>
      </c>
      <c r="D97" s="8" t="str">
        <f>IF(ISBLANK(Feuil1!C96),"",ROW(Feuil1!C96))</f>
        <v/>
      </c>
      <c r="E97" s="8" t="str">
        <f>IF(ISBLANK(Feuil1!D96),"",ROW(Feuil1!D96))</f>
        <v/>
      </c>
      <c r="F97" s="8" t="str">
        <f>IF(ISBLANK(Feuil1!E96),"",ROW(Feuil1!E96))</f>
        <v/>
      </c>
      <c r="G97" s="8" t="str">
        <f>IF(ISERROR(SMALL($B$3:$B$64000,$A97)),"",INDEX(Feuil1!A:A,SMALL($B$3:$B$64000,$A97)))</f>
        <v/>
      </c>
      <c r="H97" s="8" t="str">
        <f>IF(ISERROR(SMALL($C$3:$C$64000,$A97)),"",INDEX(Feuil1!B:B,SMALL($C$3:$C$64000,$A97)))</f>
        <v/>
      </c>
      <c r="I97" s="8" t="str">
        <f>IF(ISERROR(SMALL($D$3:$D$64000,$A97)),"",INDEX(Feuil1!C:C,SMALL($D$3:$D$64000,$A97)))</f>
        <v/>
      </c>
      <c r="J97" s="8" t="str">
        <f>IF(ISERROR(SMALL($E$3:$E$64000,$A97)),"",INDEX(Feuil1!D:D,SMALL($E$3:$E$64000,$A97)))</f>
        <v/>
      </c>
      <c r="K97" s="8" t="str">
        <f>IF(ISERROR(SMALL($F$3:$F$64000,$A97)),"",INDEX(Feuil1!E:E,SMALL($F$3:$F$64000,$A97)))</f>
        <v/>
      </c>
      <c r="L97" s="9" t="str">
        <f t="shared" si="45"/>
        <v/>
      </c>
      <c r="M97" s="8" t="str">
        <f t="shared" si="46"/>
        <v/>
      </c>
      <c r="N97" s="8" t="str">
        <f t="shared" si="47"/>
        <v/>
      </c>
      <c r="O97" s="8" t="str">
        <f t="shared" si="48"/>
        <v/>
      </c>
      <c r="P97" s="8" t="str">
        <f t="shared" si="49"/>
        <v/>
      </c>
      <c r="Q97" s="8">
        <f t="shared" si="37"/>
        <v>91</v>
      </c>
      <c r="R97" s="9" t="str">
        <f t="shared" si="33"/>
        <v/>
      </c>
      <c r="S97" s="8">
        <f t="shared" si="38"/>
        <v>82</v>
      </c>
      <c r="T97" s="9" t="str">
        <f t="shared" si="34"/>
        <v/>
      </c>
      <c r="U97" s="8">
        <f t="shared" si="39"/>
        <v>80</v>
      </c>
      <c r="V97" s="9" t="str">
        <f t="shared" si="35"/>
        <v/>
      </c>
      <c r="W97" s="8">
        <f t="shared" si="40"/>
        <v>76</v>
      </c>
      <c r="X97" s="9" t="str">
        <f t="shared" si="36"/>
        <v/>
      </c>
      <c r="Y97" s="8" t="str">
        <f t="shared" si="41"/>
        <v/>
      </c>
      <c r="Z97" s="8" t="str">
        <f t="shared" si="42"/>
        <v/>
      </c>
      <c r="AA97" s="8" t="str">
        <f t="shared" si="43"/>
        <v/>
      </c>
      <c r="AB97" s="8" t="str">
        <f t="shared" si="44"/>
        <v/>
      </c>
    </row>
    <row r="98" spans="1:28">
      <c r="A98" s="6">
        <v>96</v>
      </c>
      <c r="B98" s="8" t="str">
        <f>IF(ISBLANK(Feuil1!A97),"",ROW(Feuil1!A97))</f>
        <v/>
      </c>
      <c r="C98" s="8" t="str">
        <f>IF(ISBLANK(Feuil1!B97),"",ROW(Feuil1!B97))</f>
        <v/>
      </c>
      <c r="D98" s="8" t="str">
        <f>IF(ISBLANK(Feuil1!C97),"",ROW(Feuil1!C97))</f>
        <v/>
      </c>
      <c r="E98" s="8" t="str">
        <f>IF(ISBLANK(Feuil1!D97),"",ROW(Feuil1!D97))</f>
        <v/>
      </c>
      <c r="F98" s="8" t="str">
        <f>IF(ISBLANK(Feuil1!E97),"",ROW(Feuil1!E97))</f>
        <v/>
      </c>
      <c r="G98" s="8" t="str">
        <f>IF(ISERROR(SMALL($B$3:$B$64000,$A98)),"",INDEX(Feuil1!A:A,SMALL($B$3:$B$64000,$A98)))</f>
        <v/>
      </c>
      <c r="H98" s="8" t="str">
        <f>IF(ISERROR(SMALL($C$3:$C$64000,$A98)),"",INDEX(Feuil1!B:B,SMALL($C$3:$C$64000,$A98)))</f>
        <v/>
      </c>
      <c r="I98" s="8" t="str">
        <f>IF(ISERROR(SMALL($D$3:$D$64000,$A98)),"",INDEX(Feuil1!C:C,SMALL($D$3:$D$64000,$A98)))</f>
        <v/>
      </c>
      <c r="J98" s="8" t="str">
        <f>IF(ISERROR(SMALL($E$3:$E$64000,$A98)),"",INDEX(Feuil1!D:D,SMALL($E$3:$E$64000,$A98)))</f>
        <v/>
      </c>
      <c r="K98" s="8" t="str">
        <f>IF(ISERROR(SMALL($F$3:$F$64000,$A98)),"",INDEX(Feuil1!E:E,SMALL($F$3:$F$64000,$A98)))</f>
        <v/>
      </c>
      <c r="L98" s="9" t="str">
        <f t="shared" si="45"/>
        <v/>
      </c>
      <c r="M98" s="8" t="str">
        <f t="shared" si="46"/>
        <v/>
      </c>
      <c r="N98" s="8" t="str">
        <f t="shared" si="47"/>
        <v/>
      </c>
      <c r="O98" s="8" t="str">
        <f t="shared" si="48"/>
        <v/>
      </c>
      <c r="P98" s="8" t="str">
        <f t="shared" si="49"/>
        <v/>
      </c>
      <c r="Q98" s="8">
        <f t="shared" si="37"/>
        <v>92</v>
      </c>
      <c r="R98" s="9" t="str">
        <f t="shared" si="33"/>
        <v/>
      </c>
      <c r="S98" s="8">
        <f t="shared" si="38"/>
        <v>83</v>
      </c>
      <c r="T98" s="9" t="str">
        <f t="shared" si="34"/>
        <v/>
      </c>
      <c r="U98" s="8">
        <f t="shared" si="39"/>
        <v>81</v>
      </c>
      <c r="V98" s="9" t="str">
        <f t="shared" si="35"/>
        <v/>
      </c>
      <c r="W98" s="8">
        <f t="shared" si="40"/>
        <v>77</v>
      </c>
      <c r="X98" s="9" t="str">
        <f t="shared" si="36"/>
        <v/>
      </c>
      <c r="Y98" s="8" t="str">
        <f t="shared" si="41"/>
        <v/>
      </c>
      <c r="Z98" s="8" t="str">
        <f t="shared" si="42"/>
        <v/>
      </c>
      <c r="AA98" s="8" t="str">
        <f t="shared" si="43"/>
        <v/>
      </c>
      <c r="AB98" s="8" t="str">
        <f t="shared" si="44"/>
        <v/>
      </c>
    </row>
    <row r="99" spans="1:28">
      <c r="A99" s="6">
        <v>97</v>
      </c>
      <c r="B99" s="8" t="str">
        <f>IF(ISBLANK(Feuil1!A98),"",ROW(Feuil1!A98))</f>
        <v/>
      </c>
      <c r="C99" s="8" t="str">
        <f>IF(ISBLANK(Feuil1!B98),"",ROW(Feuil1!B98))</f>
        <v/>
      </c>
      <c r="D99" s="8" t="str">
        <f>IF(ISBLANK(Feuil1!C98),"",ROW(Feuil1!C98))</f>
        <v/>
      </c>
      <c r="E99" s="8" t="str">
        <f>IF(ISBLANK(Feuil1!D98),"",ROW(Feuil1!D98))</f>
        <v/>
      </c>
      <c r="F99" s="8" t="str">
        <f>IF(ISBLANK(Feuil1!E98),"",ROW(Feuil1!E98))</f>
        <v/>
      </c>
      <c r="G99" s="8" t="str">
        <f>IF(ISERROR(SMALL($B$3:$B$64000,$A99)),"",INDEX(Feuil1!A:A,SMALL($B$3:$B$64000,$A99)))</f>
        <v/>
      </c>
      <c r="H99" s="8" t="str">
        <f>IF(ISERROR(SMALL($C$3:$C$64000,$A99)),"",INDEX(Feuil1!B:B,SMALL($C$3:$C$64000,$A99)))</f>
        <v/>
      </c>
      <c r="I99" s="8" t="str">
        <f>IF(ISERROR(SMALL($D$3:$D$64000,$A99)),"",INDEX(Feuil1!C:C,SMALL($D$3:$D$64000,$A99)))</f>
        <v/>
      </c>
      <c r="J99" s="8" t="str">
        <f>IF(ISERROR(SMALL($E$3:$E$64000,$A99)),"",INDEX(Feuil1!D:D,SMALL($E$3:$E$64000,$A99)))</f>
        <v/>
      </c>
      <c r="K99" s="8" t="str">
        <f>IF(ISERROR(SMALL($F$3:$F$64000,$A99)),"",INDEX(Feuil1!E:E,SMALL($F$3:$F$64000,$A99)))</f>
        <v/>
      </c>
      <c r="L99" s="9" t="str">
        <f t="shared" si="45"/>
        <v/>
      </c>
      <c r="M99" s="8" t="str">
        <f t="shared" si="46"/>
        <v/>
      </c>
      <c r="N99" s="8" t="str">
        <f t="shared" si="47"/>
        <v/>
      </c>
      <c r="O99" s="8" t="str">
        <f t="shared" si="48"/>
        <v/>
      </c>
      <c r="P99" s="8" t="str">
        <f t="shared" si="49"/>
        <v/>
      </c>
      <c r="Q99" s="8">
        <f t="shared" si="37"/>
        <v>93</v>
      </c>
      <c r="R99" s="9" t="str">
        <f t="shared" si="33"/>
        <v/>
      </c>
      <c r="S99" s="8">
        <f t="shared" si="38"/>
        <v>84</v>
      </c>
      <c r="T99" s="9" t="str">
        <f t="shared" si="34"/>
        <v/>
      </c>
      <c r="U99" s="8">
        <f t="shared" si="39"/>
        <v>82</v>
      </c>
      <c r="V99" s="9" t="str">
        <f t="shared" si="35"/>
        <v/>
      </c>
      <c r="W99" s="8">
        <f t="shared" si="40"/>
        <v>78</v>
      </c>
      <c r="X99" s="9" t="str">
        <f t="shared" si="36"/>
        <v/>
      </c>
      <c r="Y99" s="8" t="str">
        <f t="shared" si="41"/>
        <v/>
      </c>
      <c r="Z99" s="8" t="str">
        <f t="shared" si="42"/>
        <v/>
      </c>
      <c r="AA99" s="8" t="str">
        <f t="shared" si="43"/>
        <v/>
      </c>
      <c r="AB99" s="8" t="str">
        <f t="shared" si="44"/>
        <v/>
      </c>
    </row>
    <row r="100" spans="1:28">
      <c r="A100" s="6">
        <v>98</v>
      </c>
      <c r="B100" s="8" t="str">
        <f>IF(ISBLANK(Feuil1!A99),"",ROW(Feuil1!A99))</f>
        <v/>
      </c>
      <c r="C100" s="8" t="str">
        <f>IF(ISBLANK(Feuil1!B99),"",ROW(Feuil1!B99))</f>
        <v/>
      </c>
      <c r="D100" s="8" t="str">
        <f>IF(ISBLANK(Feuil1!C99),"",ROW(Feuil1!C99))</f>
        <v/>
      </c>
      <c r="E100" s="8" t="str">
        <f>IF(ISBLANK(Feuil1!D99),"",ROW(Feuil1!D99))</f>
        <v/>
      </c>
      <c r="F100" s="8" t="str">
        <f>IF(ISBLANK(Feuil1!E99),"",ROW(Feuil1!E99))</f>
        <v/>
      </c>
      <c r="G100" s="8" t="str">
        <f>IF(ISERROR(SMALL($B$3:$B$64000,$A100)),"",INDEX(Feuil1!A:A,SMALL($B$3:$B$64000,$A100)))</f>
        <v/>
      </c>
      <c r="H100" s="8" t="str">
        <f>IF(ISERROR(SMALL($C$3:$C$64000,$A100)),"",INDEX(Feuil1!B:B,SMALL($C$3:$C$64000,$A100)))</f>
        <v/>
      </c>
      <c r="I100" s="8" t="str">
        <f>IF(ISERROR(SMALL($D$3:$D$64000,$A100)),"",INDEX(Feuil1!C:C,SMALL($D$3:$D$64000,$A100)))</f>
        <v/>
      </c>
      <c r="J100" s="8" t="str">
        <f>IF(ISERROR(SMALL($E$3:$E$64000,$A100)),"",INDEX(Feuil1!D:D,SMALL($E$3:$E$64000,$A100)))</f>
        <v/>
      </c>
      <c r="K100" s="8" t="str">
        <f>IF(ISERROR(SMALL($F$3:$F$64000,$A100)),"",INDEX(Feuil1!E:E,SMALL($F$3:$F$64000,$A100)))</f>
        <v/>
      </c>
      <c r="L100" s="9" t="str">
        <f t="shared" si="45"/>
        <v/>
      </c>
      <c r="M100" s="8" t="str">
        <f t="shared" si="46"/>
        <v/>
      </c>
      <c r="N100" s="8" t="str">
        <f t="shared" si="47"/>
        <v/>
      </c>
      <c r="O100" s="8" t="str">
        <f t="shared" si="48"/>
        <v/>
      </c>
      <c r="P100" s="8" t="str">
        <f t="shared" si="49"/>
        <v/>
      </c>
      <c r="Q100" s="8">
        <f t="shared" si="37"/>
        <v>94</v>
      </c>
      <c r="R100" s="9" t="str">
        <f t="shared" si="33"/>
        <v/>
      </c>
      <c r="S100" s="8">
        <f t="shared" si="38"/>
        <v>85</v>
      </c>
      <c r="T100" s="9" t="str">
        <f t="shared" si="34"/>
        <v/>
      </c>
      <c r="U100" s="8">
        <f t="shared" si="39"/>
        <v>83</v>
      </c>
      <c r="V100" s="9" t="str">
        <f t="shared" si="35"/>
        <v/>
      </c>
      <c r="W100" s="8">
        <f t="shared" si="40"/>
        <v>79</v>
      </c>
      <c r="X100" s="9" t="str">
        <f t="shared" si="36"/>
        <v/>
      </c>
      <c r="Y100" s="8" t="str">
        <f t="shared" si="41"/>
        <v/>
      </c>
      <c r="Z100" s="8" t="str">
        <f t="shared" si="42"/>
        <v/>
      </c>
      <c r="AA100" s="8" t="str">
        <f t="shared" si="43"/>
        <v/>
      </c>
      <c r="AB100" s="8" t="str">
        <f t="shared" si="44"/>
        <v/>
      </c>
    </row>
    <row r="101" spans="1:28">
      <c r="A101" s="6">
        <v>99</v>
      </c>
      <c r="B101" s="8" t="str">
        <f>IF(ISBLANK(Feuil1!A100),"",ROW(Feuil1!A100))</f>
        <v/>
      </c>
      <c r="C101" s="8" t="str">
        <f>IF(ISBLANK(Feuil1!B100),"",ROW(Feuil1!B100))</f>
        <v/>
      </c>
      <c r="D101" s="8" t="str">
        <f>IF(ISBLANK(Feuil1!C100),"",ROW(Feuil1!C100))</f>
        <v/>
      </c>
      <c r="E101" s="8" t="str">
        <f>IF(ISBLANK(Feuil1!D100),"",ROW(Feuil1!D100))</f>
        <v/>
      </c>
      <c r="F101" s="8" t="str">
        <f>IF(ISBLANK(Feuil1!E100),"",ROW(Feuil1!E100))</f>
        <v/>
      </c>
      <c r="G101" s="8" t="str">
        <f>IF(ISERROR(SMALL($B$3:$B$64000,$A101)),"",INDEX(Feuil1!A:A,SMALL($B$3:$B$64000,$A101)))</f>
        <v/>
      </c>
      <c r="H101" s="8" t="str">
        <f>IF(ISERROR(SMALL($C$3:$C$64000,$A101)),"",INDEX(Feuil1!B:B,SMALL($C$3:$C$64000,$A101)))</f>
        <v/>
      </c>
      <c r="I101" s="8" t="str">
        <f>IF(ISERROR(SMALL($D$3:$D$64000,$A101)),"",INDEX(Feuil1!C:C,SMALL($D$3:$D$64000,$A101)))</f>
        <v/>
      </c>
      <c r="J101" s="8" t="str">
        <f>IF(ISERROR(SMALL($E$3:$E$64000,$A101)),"",INDEX(Feuil1!D:D,SMALL($E$3:$E$64000,$A101)))</f>
        <v/>
      </c>
      <c r="K101" s="8" t="str">
        <f>IF(ISERROR(SMALL($F$3:$F$64000,$A101)),"",INDEX(Feuil1!E:E,SMALL($F$3:$F$64000,$A101)))</f>
        <v/>
      </c>
      <c r="L101" s="9" t="str">
        <f t="shared" si="45"/>
        <v/>
      </c>
      <c r="M101" s="8" t="str">
        <f t="shared" si="46"/>
        <v/>
      </c>
      <c r="N101" s="8" t="str">
        <f t="shared" si="47"/>
        <v/>
      </c>
      <c r="O101" s="8" t="str">
        <f t="shared" si="48"/>
        <v/>
      </c>
      <c r="P101" s="8" t="str">
        <f t="shared" si="49"/>
        <v/>
      </c>
      <c r="Q101" s="8">
        <f t="shared" si="37"/>
        <v>95</v>
      </c>
      <c r="R101" s="9" t="str">
        <f t="shared" si="33"/>
        <v/>
      </c>
      <c r="S101" s="8">
        <f t="shared" si="38"/>
        <v>86</v>
      </c>
      <c r="T101" s="9" t="str">
        <f t="shared" si="34"/>
        <v/>
      </c>
      <c r="U101" s="8">
        <f t="shared" si="39"/>
        <v>84</v>
      </c>
      <c r="V101" s="9" t="str">
        <f t="shared" si="35"/>
        <v/>
      </c>
      <c r="W101" s="8">
        <f t="shared" si="40"/>
        <v>80</v>
      </c>
      <c r="X101" s="9" t="str">
        <f t="shared" si="36"/>
        <v/>
      </c>
      <c r="Y101" s="8" t="str">
        <f t="shared" si="41"/>
        <v/>
      </c>
      <c r="Z101" s="8" t="str">
        <f t="shared" si="42"/>
        <v/>
      </c>
      <c r="AA101" s="8" t="str">
        <f t="shared" si="43"/>
        <v/>
      </c>
      <c r="AB101" s="8" t="str">
        <f t="shared" si="44"/>
        <v/>
      </c>
    </row>
    <row r="102" spans="1:28">
      <c r="A102" s="6">
        <v>100</v>
      </c>
      <c r="B102" s="8" t="str">
        <f>IF(ISBLANK(Feuil1!A101),"",ROW(Feuil1!A101))</f>
        <v/>
      </c>
      <c r="C102" s="8" t="str">
        <f>IF(ISBLANK(Feuil1!B101),"",ROW(Feuil1!B101))</f>
        <v/>
      </c>
      <c r="D102" s="8" t="str">
        <f>IF(ISBLANK(Feuil1!C101),"",ROW(Feuil1!C101))</f>
        <v/>
      </c>
      <c r="E102" s="8" t="str">
        <f>IF(ISBLANK(Feuil1!D101),"",ROW(Feuil1!D101))</f>
        <v/>
      </c>
      <c r="F102" s="8" t="str">
        <f>IF(ISBLANK(Feuil1!E101),"",ROW(Feuil1!E101))</f>
        <v/>
      </c>
      <c r="G102" s="8" t="str">
        <f>IF(ISERROR(SMALL($B$3:$B$64000,$A102)),"",INDEX(Feuil1!A:A,SMALL($B$3:$B$64000,$A102)))</f>
        <v/>
      </c>
      <c r="H102" s="8" t="str">
        <f>IF(ISERROR(SMALL($C$3:$C$64000,$A102)),"",INDEX(Feuil1!B:B,SMALL($C$3:$C$64000,$A102)))</f>
        <v/>
      </c>
      <c r="I102" s="8" t="str">
        <f>IF(ISERROR(SMALL($D$3:$D$64000,$A102)),"",INDEX(Feuil1!C:C,SMALL($D$3:$D$64000,$A102)))</f>
        <v/>
      </c>
      <c r="J102" s="8" t="str">
        <f>IF(ISERROR(SMALL($E$3:$E$64000,$A102)),"",INDEX(Feuil1!D:D,SMALL($E$3:$E$64000,$A102)))</f>
        <v/>
      </c>
      <c r="K102" s="8" t="str">
        <f>IF(ISERROR(SMALL($F$3:$F$64000,$A102)),"",INDEX(Feuil1!E:E,SMALL($F$3:$F$64000,$A102)))</f>
        <v/>
      </c>
      <c r="L102" s="9" t="str">
        <f t="shared" si="45"/>
        <v/>
      </c>
      <c r="M102" s="8" t="str">
        <f t="shared" si="46"/>
        <v/>
      </c>
      <c r="N102" s="8" t="str">
        <f t="shared" si="47"/>
        <v/>
      </c>
      <c r="O102" s="8" t="str">
        <f t="shared" si="48"/>
        <v/>
      </c>
      <c r="P102" s="8" t="str">
        <f t="shared" si="49"/>
        <v/>
      </c>
      <c r="Q102" s="8">
        <f t="shared" si="37"/>
        <v>96</v>
      </c>
      <c r="R102" s="9" t="str">
        <f t="shared" si="33"/>
        <v/>
      </c>
      <c r="S102" s="8">
        <f t="shared" si="38"/>
        <v>87</v>
      </c>
      <c r="T102" s="9" t="str">
        <f t="shared" si="34"/>
        <v/>
      </c>
      <c r="U102" s="8">
        <f t="shared" si="39"/>
        <v>85</v>
      </c>
      <c r="V102" s="9" t="str">
        <f t="shared" si="35"/>
        <v/>
      </c>
      <c r="W102" s="8">
        <f t="shared" si="40"/>
        <v>81</v>
      </c>
      <c r="X102" s="9" t="str">
        <f t="shared" si="36"/>
        <v/>
      </c>
      <c r="Y102" s="8" t="str">
        <f t="shared" si="41"/>
        <v/>
      </c>
      <c r="Z102" s="8" t="str">
        <f t="shared" si="42"/>
        <v/>
      </c>
      <c r="AA102" s="8" t="str">
        <f t="shared" si="43"/>
        <v/>
      </c>
      <c r="AB102" s="8" t="str">
        <f t="shared" si="44"/>
        <v/>
      </c>
    </row>
    <row r="103" spans="1:28">
      <c r="A103" s="6">
        <v>101</v>
      </c>
      <c r="B103" s="8" t="str">
        <f>IF(ISBLANK(Feuil1!A102),"",ROW(Feuil1!A102))</f>
        <v/>
      </c>
      <c r="C103" s="8" t="str">
        <f>IF(ISBLANK(Feuil1!B102),"",ROW(Feuil1!B102))</f>
        <v/>
      </c>
      <c r="D103" s="8" t="str">
        <f>IF(ISBLANK(Feuil1!C102),"",ROW(Feuil1!C102))</f>
        <v/>
      </c>
      <c r="E103" s="8" t="str">
        <f>IF(ISBLANK(Feuil1!D102),"",ROW(Feuil1!D102))</f>
        <v/>
      </c>
      <c r="F103" s="8" t="str">
        <f>IF(ISBLANK(Feuil1!E102),"",ROW(Feuil1!E102))</f>
        <v/>
      </c>
      <c r="G103" s="8" t="str">
        <f>IF(ISERROR(SMALL($B$3:$B$64000,$A103)),"",INDEX(Feuil1!A:A,SMALL($B$3:$B$64000,$A103)))</f>
        <v/>
      </c>
      <c r="H103" s="8" t="str">
        <f>IF(ISERROR(SMALL($C$3:$C$64000,$A103)),"",INDEX(Feuil1!B:B,SMALL($C$3:$C$64000,$A103)))</f>
        <v/>
      </c>
      <c r="I103" s="8" t="str">
        <f>IF(ISERROR(SMALL($D$3:$D$64000,$A103)),"",INDEX(Feuil1!C:C,SMALL($D$3:$D$64000,$A103)))</f>
        <v/>
      </c>
      <c r="J103" s="8" t="str">
        <f>IF(ISERROR(SMALL($E$3:$E$64000,$A103)),"",INDEX(Feuil1!D:D,SMALL($E$3:$E$64000,$A103)))</f>
        <v/>
      </c>
      <c r="K103" s="8" t="str">
        <f>IF(ISERROR(SMALL($F$3:$F$64000,$A103)),"",INDEX(Feuil1!E:E,SMALL($F$3:$F$64000,$A103)))</f>
        <v/>
      </c>
      <c r="L103" s="9" t="str">
        <f t="shared" si="45"/>
        <v/>
      </c>
      <c r="M103" s="8" t="str">
        <f t="shared" si="46"/>
        <v/>
      </c>
      <c r="N103" s="8" t="str">
        <f t="shared" si="47"/>
        <v/>
      </c>
      <c r="O103" s="8" t="str">
        <f t="shared" si="48"/>
        <v/>
      </c>
      <c r="P103" s="8" t="str">
        <f t="shared" si="49"/>
        <v/>
      </c>
      <c r="Q103" s="8">
        <f t="shared" si="37"/>
        <v>97</v>
      </c>
      <c r="R103" s="9" t="str">
        <f t="shared" si="33"/>
        <v/>
      </c>
      <c r="S103" s="8">
        <f t="shared" si="38"/>
        <v>88</v>
      </c>
      <c r="T103" s="9" t="str">
        <f t="shared" si="34"/>
        <v/>
      </c>
      <c r="U103" s="8">
        <f t="shared" si="39"/>
        <v>86</v>
      </c>
      <c r="V103" s="9" t="str">
        <f t="shared" si="35"/>
        <v/>
      </c>
      <c r="W103" s="8">
        <f t="shared" si="40"/>
        <v>82</v>
      </c>
      <c r="X103" s="9" t="str">
        <f t="shared" si="36"/>
        <v/>
      </c>
      <c r="Y103" s="8" t="str">
        <f t="shared" si="41"/>
        <v/>
      </c>
      <c r="Z103" s="8" t="str">
        <f t="shared" si="42"/>
        <v/>
      </c>
      <c r="AA103" s="8" t="str">
        <f t="shared" si="43"/>
        <v/>
      </c>
      <c r="AB103" s="8" t="str">
        <f t="shared" si="44"/>
        <v/>
      </c>
    </row>
    <row r="104" spans="1:28">
      <c r="A104" s="6">
        <v>102</v>
      </c>
      <c r="B104" s="8" t="str">
        <f>IF(ISBLANK(Feuil1!A103),"",ROW(Feuil1!A103))</f>
        <v/>
      </c>
      <c r="C104" s="8" t="str">
        <f>IF(ISBLANK(Feuil1!B103),"",ROW(Feuil1!B103))</f>
        <v/>
      </c>
      <c r="D104" s="8" t="str">
        <f>IF(ISBLANK(Feuil1!C103),"",ROW(Feuil1!C103))</f>
        <v/>
      </c>
      <c r="E104" s="8" t="str">
        <f>IF(ISBLANK(Feuil1!D103),"",ROW(Feuil1!D103))</f>
        <v/>
      </c>
      <c r="F104" s="8" t="str">
        <f>IF(ISBLANK(Feuil1!E103),"",ROW(Feuil1!E103))</f>
        <v/>
      </c>
      <c r="G104" s="8" t="str">
        <f>IF(ISERROR(SMALL($B$3:$B$64000,$A104)),"",INDEX(Feuil1!A:A,SMALL($B$3:$B$64000,$A104)))</f>
        <v/>
      </c>
      <c r="H104" s="8" t="str">
        <f>IF(ISERROR(SMALL($C$3:$C$64000,$A104)),"",INDEX(Feuil1!B:B,SMALL($C$3:$C$64000,$A104)))</f>
        <v/>
      </c>
      <c r="I104" s="8" t="str">
        <f>IF(ISERROR(SMALL($D$3:$D$64000,$A104)),"",INDEX(Feuil1!C:C,SMALL($D$3:$D$64000,$A104)))</f>
        <v/>
      </c>
      <c r="J104" s="8" t="str">
        <f>IF(ISERROR(SMALL($E$3:$E$64000,$A104)),"",INDEX(Feuil1!D:D,SMALL($E$3:$E$64000,$A104)))</f>
        <v/>
      </c>
      <c r="K104" s="8" t="str">
        <f>IF(ISERROR(SMALL($F$3:$F$64000,$A104)),"",INDEX(Feuil1!E:E,SMALL($F$3:$F$64000,$A104)))</f>
        <v/>
      </c>
      <c r="L104" s="9" t="str">
        <f t="shared" si="45"/>
        <v/>
      </c>
      <c r="M104" s="8" t="str">
        <f t="shared" si="46"/>
        <v/>
      </c>
      <c r="N104" s="8" t="str">
        <f t="shared" si="47"/>
        <v/>
      </c>
      <c r="O104" s="8" t="str">
        <f t="shared" si="48"/>
        <v/>
      </c>
      <c r="P104" s="8" t="str">
        <f t="shared" si="49"/>
        <v/>
      </c>
      <c r="Q104" s="8">
        <f t="shared" si="37"/>
        <v>98</v>
      </c>
      <c r="R104" s="9" t="str">
        <f t="shared" si="33"/>
        <v/>
      </c>
      <c r="S104" s="8">
        <f t="shared" si="38"/>
        <v>89</v>
      </c>
      <c r="T104" s="9" t="str">
        <f t="shared" si="34"/>
        <v/>
      </c>
      <c r="U104" s="8">
        <f t="shared" si="39"/>
        <v>87</v>
      </c>
      <c r="V104" s="9" t="str">
        <f t="shared" si="35"/>
        <v/>
      </c>
      <c r="W104" s="8">
        <f t="shared" si="40"/>
        <v>83</v>
      </c>
      <c r="X104" s="9" t="str">
        <f t="shared" si="36"/>
        <v/>
      </c>
      <c r="Y104" s="8" t="str">
        <f t="shared" si="41"/>
        <v/>
      </c>
      <c r="Z104" s="8" t="str">
        <f t="shared" si="42"/>
        <v/>
      </c>
      <c r="AA104" s="8" t="str">
        <f t="shared" si="43"/>
        <v/>
      </c>
      <c r="AB104" s="8" t="str">
        <f t="shared" si="44"/>
        <v/>
      </c>
    </row>
    <row r="105" spans="1:28">
      <c r="A105" s="6">
        <v>103</v>
      </c>
      <c r="B105" s="8" t="str">
        <f>IF(ISBLANK(Feuil1!A104),"",ROW(Feuil1!A104))</f>
        <v/>
      </c>
      <c r="C105" s="8" t="str">
        <f>IF(ISBLANK(Feuil1!B104),"",ROW(Feuil1!B104))</f>
        <v/>
      </c>
      <c r="D105" s="8" t="str">
        <f>IF(ISBLANK(Feuil1!C104),"",ROW(Feuil1!C104))</f>
        <v/>
      </c>
      <c r="E105" s="8" t="str">
        <f>IF(ISBLANK(Feuil1!D104),"",ROW(Feuil1!D104))</f>
        <v/>
      </c>
      <c r="F105" s="8" t="str">
        <f>IF(ISBLANK(Feuil1!E104),"",ROW(Feuil1!E104))</f>
        <v/>
      </c>
      <c r="G105" s="8" t="str">
        <f>IF(ISERROR(SMALL($B$3:$B$64000,$A105)),"",INDEX(Feuil1!A:A,SMALL($B$3:$B$64000,$A105)))</f>
        <v/>
      </c>
      <c r="H105" s="8" t="str">
        <f>IF(ISERROR(SMALL($C$3:$C$64000,$A105)),"",INDEX(Feuil1!B:B,SMALL($C$3:$C$64000,$A105)))</f>
        <v/>
      </c>
      <c r="I105" s="8" t="str">
        <f>IF(ISERROR(SMALL($D$3:$D$64000,$A105)),"",INDEX(Feuil1!C:C,SMALL($D$3:$D$64000,$A105)))</f>
        <v/>
      </c>
      <c r="J105" s="8" t="str">
        <f>IF(ISERROR(SMALL($E$3:$E$64000,$A105)),"",INDEX(Feuil1!D:D,SMALL($E$3:$E$64000,$A105)))</f>
        <v/>
      </c>
      <c r="K105" s="8" t="str">
        <f>IF(ISERROR(SMALL($F$3:$F$64000,$A105)),"",INDEX(Feuil1!E:E,SMALL($F$3:$F$64000,$A105)))</f>
        <v/>
      </c>
      <c r="L105" s="9" t="str">
        <f t="shared" si="45"/>
        <v/>
      </c>
      <c r="M105" s="8" t="str">
        <f t="shared" si="46"/>
        <v/>
      </c>
      <c r="N105" s="8" t="str">
        <f t="shared" si="47"/>
        <v/>
      </c>
      <c r="O105" s="8" t="str">
        <f t="shared" si="48"/>
        <v/>
      </c>
      <c r="P105" s="8" t="str">
        <f t="shared" si="49"/>
        <v/>
      </c>
      <c r="Q105" s="8">
        <f t="shared" si="37"/>
        <v>99</v>
      </c>
      <c r="R105" s="9" t="str">
        <f t="shared" si="33"/>
        <v/>
      </c>
      <c r="S105" s="8">
        <f t="shared" si="38"/>
        <v>90</v>
      </c>
      <c r="T105" s="9" t="str">
        <f t="shared" si="34"/>
        <v/>
      </c>
      <c r="U105" s="8">
        <f t="shared" si="39"/>
        <v>88</v>
      </c>
      <c r="V105" s="9" t="str">
        <f t="shared" si="35"/>
        <v/>
      </c>
      <c r="W105" s="8">
        <f t="shared" si="40"/>
        <v>84</v>
      </c>
      <c r="X105" s="9" t="str">
        <f t="shared" si="36"/>
        <v/>
      </c>
      <c r="Y105" s="8" t="str">
        <f t="shared" si="41"/>
        <v/>
      </c>
      <c r="Z105" s="8" t="str">
        <f t="shared" si="42"/>
        <v/>
      </c>
      <c r="AA105" s="8" t="str">
        <f t="shared" si="43"/>
        <v/>
      </c>
      <c r="AB105" s="8" t="str">
        <f t="shared" si="44"/>
        <v/>
      </c>
    </row>
    <row r="106" spans="1:28">
      <c r="A106" s="6">
        <v>104</v>
      </c>
      <c r="B106" s="8" t="str">
        <f>IF(ISBLANK(Feuil1!A105),"",ROW(Feuil1!A105))</f>
        <v/>
      </c>
      <c r="C106" s="8" t="str">
        <f>IF(ISBLANK(Feuil1!B105),"",ROW(Feuil1!B105))</f>
        <v/>
      </c>
      <c r="D106" s="8" t="str">
        <f>IF(ISBLANK(Feuil1!C105),"",ROW(Feuil1!C105))</f>
        <v/>
      </c>
      <c r="E106" s="8" t="str">
        <f>IF(ISBLANK(Feuil1!D105),"",ROW(Feuil1!D105))</f>
        <v/>
      </c>
      <c r="F106" s="8" t="str">
        <f>IF(ISBLANK(Feuil1!E105),"",ROW(Feuil1!E105))</f>
        <v/>
      </c>
      <c r="G106" s="8" t="str">
        <f>IF(ISERROR(SMALL($B$3:$B$64000,$A106)),"",INDEX(Feuil1!A:A,SMALL($B$3:$B$64000,$A106)))</f>
        <v/>
      </c>
      <c r="H106" s="8" t="str">
        <f>IF(ISERROR(SMALL($C$3:$C$64000,$A106)),"",INDEX(Feuil1!B:B,SMALL($C$3:$C$64000,$A106)))</f>
        <v/>
      </c>
      <c r="I106" s="8" t="str">
        <f>IF(ISERROR(SMALL($D$3:$D$64000,$A106)),"",INDEX(Feuil1!C:C,SMALL($D$3:$D$64000,$A106)))</f>
        <v/>
      </c>
      <c r="J106" s="8" t="str">
        <f>IF(ISERROR(SMALL($E$3:$E$64000,$A106)),"",INDEX(Feuil1!D:D,SMALL($E$3:$E$64000,$A106)))</f>
        <v/>
      </c>
      <c r="K106" s="8" t="str">
        <f>IF(ISERROR(SMALL($F$3:$F$64000,$A106)),"",INDEX(Feuil1!E:E,SMALL($F$3:$F$64000,$A106)))</f>
        <v/>
      </c>
      <c r="L106" s="9" t="str">
        <f t="shared" si="45"/>
        <v/>
      </c>
      <c r="M106" s="8" t="str">
        <f t="shared" si="46"/>
        <v/>
      </c>
      <c r="N106" s="8" t="str">
        <f t="shared" si="47"/>
        <v/>
      </c>
      <c r="O106" s="8" t="str">
        <f t="shared" si="48"/>
        <v/>
      </c>
      <c r="P106" s="8" t="str">
        <f t="shared" si="49"/>
        <v/>
      </c>
      <c r="Q106" s="8">
        <f t="shared" si="37"/>
        <v>100</v>
      </c>
      <c r="R106" s="9" t="str">
        <f t="shared" si="33"/>
        <v/>
      </c>
      <c r="S106" s="8">
        <f t="shared" si="38"/>
        <v>91</v>
      </c>
      <c r="T106" s="9" t="str">
        <f t="shared" si="34"/>
        <v/>
      </c>
      <c r="U106" s="8">
        <f t="shared" si="39"/>
        <v>89</v>
      </c>
      <c r="V106" s="9" t="str">
        <f t="shared" si="35"/>
        <v/>
      </c>
      <c r="W106" s="8">
        <f t="shared" si="40"/>
        <v>85</v>
      </c>
      <c r="X106" s="9" t="str">
        <f t="shared" si="36"/>
        <v/>
      </c>
      <c r="Y106" s="8" t="str">
        <f t="shared" si="41"/>
        <v/>
      </c>
      <c r="Z106" s="8" t="str">
        <f t="shared" si="42"/>
        <v/>
      </c>
      <c r="AA106" s="8" t="str">
        <f t="shared" si="43"/>
        <v/>
      </c>
      <c r="AB106" s="8" t="str">
        <f t="shared" si="44"/>
        <v/>
      </c>
    </row>
    <row r="107" spans="1:28">
      <c r="A107" s="6">
        <v>105</v>
      </c>
      <c r="B107" s="8" t="str">
        <f>IF(ISBLANK(Feuil1!A106),"",ROW(Feuil1!A106))</f>
        <v/>
      </c>
      <c r="C107" s="8" t="str">
        <f>IF(ISBLANK(Feuil1!B106),"",ROW(Feuil1!B106))</f>
        <v/>
      </c>
      <c r="D107" s="8" t="str">
        <f>IF(ISBLANK(Feuil1!C106),"",ROW(Feuil1!C106))</f>
        <v/>
      </c>
      <c r="E107" s="8" t="str">
        <f>IF(ISBLANK(Feuil1!D106),"",ROW(Feuil1!D106))</f>
        <v/>
      </c>
      <c r="F107" s="8" t="str">
        <f>IF(ISBLANK(Feuil1!E106),"",ROW(Feuil1!E106))</f>
        <v/>
      </c>
      <c r="G107" s="8" t="str">
        <f>IF(ISERROR(SMALL($B$3:$B$64000,$A107)),"",INDEX(Feuil1!A:A,SMALL($B$3:$B$64000,$A107)))</f>
        <v/>
      </c>
      <c r="H107" s="8" t="str">
        <f>IF(ISERROR(SMALL($C$3:$C$64000,$A107)),"",INDEX(Feuil1!B:B,SMALL($C$3:$C$64000,$A107)))</f>
        <v/>
      </c>
      <c r="I107" s="8" t="str">
        <f>IF(ISERROR(SMALL($D$3:$D$64000,$A107)),"",INDEX(Feuil1!C:C,SMALL($D$3:$D$64000,$A107)))</f>
        <v/>
      </c>
      <c r="J107" s="8" t="str">
        <f>IF(ISERROR(SMALL($E$3:$E$64000,$A107)),"",INDEX(Feuil1!D:D,SMALL($E$3:$E$64000,$A107)))</f>
        <v/>
      </c>
      <c r="K107" s="8" t="str">
        <f>IF(ISERROR(SMALL($F$3:$F$64000,$A107)),"",INDEX(Feuil1!E:E,SMALL($F$3:$F$64000,$A107)))</f>
        <v/>
      </c>
      <c r="L107" s="9" t="str">
        <f t="shared" si="45"/>
        <v/>
      </c>
      <c r="M107" s="8" t="str">
        <f t="shared" si="46"/>
        <v/>
      </c>
      <c r="N107" s="8" t="str">
        <f t="shared" si="47"/>
        <v/>
      </c>
      <c r="O107" s="8" t="str">
        <f t="shared" si="48"/>
        <v/>
      </c>
      <c r="P107" s="8" t="str">
        <f t="shared" si="49"/>
        <v/>
      </c>
      <c r="Q107" s="8">
        <f t="shared" si="37"/>
        <v>101</v>
      </c>
      <c r="R107" s="9" t="str">
        <f t="shared" si="33"/>
        <v/>
      </c>
      <c r="S107" s="8">
        <f t="shared" si="38"/>
        <v>92</v>
      </c>
      <c r="T107" s="9" t="str">
        <f t="shared" si="34"/>
        <v/>
      </c>
      <c r="U107" s="8">
        <f t="shared" si="39"/>
        <v>90</v>
      </c>
      <c r="V107" s="9" t="str">
        <f t="shared" si="35"/>
        <v/>
      </c>
      <c r="W107" s="8">
        <f t="shared" si="40"/>
        <v>86</v>
      </c>
      <c r="X107" s="9" t="str">
        <f t="shared" si="36"/>
        <v/>
      </c>
      <c r="Y107" s="8" t="str">
        <f t="shared" si="41"/>
        <v/>
      </c>
      <c r="Z107" s="8" t="str">
        <f t="shared" si="42"/>
        <v/>
      </c>
      <c r="AA107" s="8" t="str">
        <f t="shared" si="43"/>
        <v/>
      </c>
      <c r="AB107" s="8" t="str">
        <f t="shared" si="44"/>
        <v/>
      </c>
    </row>
    <row r="108" spans="1:28">
      <c r="A108" s="6">
        <v>106</v>
      </c>
      <c r="B108" s="8" t="str">
        <f>IF(ISBLANK(Feuil1!A107),"",ROW(Feuil1!A107))</f>
        <v/>
      </c>
      <c r="C108" s="8" t="str">
        <f>IF(ISBLANK(Feuil1!B107),"",ROW(Feuil1!B107))</f>
        <v/>
      </c>
      <c r="D108" s="8" t="str">
        <f>IF(ISBLANK(Feuil1!C107),"",ROW(Feuil1!C107))</f>
        <v/>
      </c>
      <c r="E108" s="8" t="str">
        <f>IF(ISBLANK(Feuil1!D107),"",ROW(Feuil1!D107))</f>
        <v/>
      </c>
      <c r="F108" s="8" t="str">
        <f>IF(ISBLANK(Feuil1!E107),"",ROW(Feuil1!E107))</f>
        <v/>
      </c>
      <c r="G108" s="8" t="str">
        <f>IF(ISERROR(SMALL($B$3:$B$64000,$A108)),"",INDEX(Feuil1!A:A,SMALL($B$3:$B$64000,$A108)))</f>
        <v/>
      </c>
      <c r="H108" s="8" t="str">
        <f>IF(ISERROR(SMALL($C$3:$C$64000,$A108)),"",INDEX(Feuil1!B:B,SMALL($C$3:$C$64000,$A108)))</f>
        <v/>
      </c>
      <c r="I108" s="8" t="str">
        <f>IF(ISERROR(SMALL($D$3:$D$64000,$A108)),"",INDEX(Feuil1!C:C,SMALL($D$3:$D$64000,$A108)))</f>
        <v/>
      </c>
      <c r="J108" s="8" t="str">
        <f>IF(ISERROR(SMALL($E$3:$E$64000,$A108)),"",INDEX(Feuil1!D:D,SMALL($E$3:$E$64000,$A108)))</f>
        <v/>
      </c>
      <c r="K108" s="8" t="str">
        <f>IF(ISERROR(SMALL($F$3:$F$64000,$A108)),"",INDEX(Feuil1!E:E,SMALL($F$3:$F$64000,$A108)))</f>
        <v/>
      </c>
      <c r="L108" s="9" t="str">
        <f t="shared" si="45"/>
        <v/>
      </c>
      <c r="M108" s="8" t="str">
        <f t="shared" si="46"/>
        <v/>
      </c>
      <c r="N108" s="8" t="str">
        <f t="shared" si="47"/>
        <v/>
      </c>
      <c r="O108" s="8" t="str">
        <f t="shared" si="48"/>
        <v/>
      </c>
      <c r="P108" s="8" t="str">
        <f t="shared" si="49"/>
        <v/>
      </c>
      <c r="Q108" s="8">
        <f t="shared" si="37"/>
        <v>102</v>
      </c>
      <c r="R108" s="9" t="str">
        <f t="shared" si="33"/>
        <v/>
      </c>
      <c r="S108" s="8">
        <f t="shared" si="38"/>
        <v>93</v>
      </c>
      <c r="T108" s="9" t="str">
        <f t="shared" si="34"/>
        <v/>
      </c>
      <c r="U108" s="8">
        <f t="shared" si="39"/>
        <v>91</v>
      </c>
      <c r="V108" s="9" t="str">
        <f t="shared" si="35"/>
        <v/>
      </c>
      <c r="W108" s="8">
        <f t="shared" si="40"/>
        <v>87</v>
      </c>
      <c r="X108" s="9" t="str">
        <f t="shared" si="36"/>
        <v/>
      </c>
      <c r="Y108" s="8" t="str">
        <f t="shared" si="41"/>
        <v/>
      </c>
      <c r="Z108" s="8" t="str">
        <f t="shared" si="42"/>
        <v/>
      </c>
      <c r="AA108" s="8" t="str">
        <f t="shared" si="43"/>
        <v/>
      </c>
      <c r="AB108" s="8" t="str">
        <f t="shared" si="44"/>
        <v/>
      </c>
    </row>
    <row r="109" spans="1:28">
      <c r="A109" s="6">
        <v>107</v>
      </c>
      <c r="B109" s="8" t="str">
        <f>IF(ISBLANK(Feuil1!A108),"",ROW(Feuil1!A108))</f>
        <v/>
      </c>
      <c r="C109" s="8" t="str">
        <f>IF(ISBLANK(Feuil1!B108),"",ROW(Feuil1!B108))</f>
        <v/>
      </c>
      <c r="D109" s="8" t="str">
        <f>IF(ISBLANK(Feuil1!C108),"",ROW(Feuil1!C108))</f>
        <v/>
      </c>
      <c r="E109" s="8" t="str">
        <f>IF(ISBLANK(Feuil1!D108),"",ROW(Feuil1!D108))</f>
        <v/>
      </c>
      <c r="F109" s="8" t="str">
        <f>IF(ISBLANK(Feuil1!E108),"",ROW(Feuil1!E108))</f>
        <v/>
      </c>
      <c r="G109" s="8" t="str">
        <f>IF(ISERROR(SMALL($B$3:$B$64000,$A109)),"",INDEX(Feuil1!A:A,SMALL($B$3:$B$64000,$A109)))</f>
        <v/>
      </c>
      <c r="H109" s="8" t="str">
        <f>IF(ISERROR(SMALL($C$3:$C$64000,$A109)),"",INDEX(Feuil1!B:B,SMALL($C$3:$C$64000,$A109)))</f>
        <v/>
      </c>
      <c r="I109" s="8" t="str">
        <f>IF(ISERROR(SMALL($D$3:$D$64000,$A109)),"",INDEX(Feuil1!C:C,SMALL($D$3:$D$64000,$A109)))</f>
        <v/>
      </c>
      <c r="J109" s="8" t="str">
        <f>IF(ISERROR(SMALL($E$3:$E$64000,$A109)),"",INDEX(Feuil1!D:D,SMALL($E$3:$E$64000,$A109)))</f>
        <v/>
      </c>
      <c r="K109" s="8" t="str">
        <f>IF(ISERROR(SMALL($F$3:$F$64000,$A109)),"",INDEX(Feuil1!E:E,SMALL($F$3:$F$64000,$A109)))</f>
        <v/>
      </c>
      <c r="L109" s="9" t="str">
        <f t="shared" si="45"/>
        <v/>
      </c>
      <c r="M109" s="8" t="str">
        <f t="shared" si="46"/>
        <v/>
      </c>
      <c r="N109" s="8" t="str">
        <f t="shared" si="47"/>
        <v/>
      </c>
      <c r="O109" s="8" t="str">
        <f t="shared" si="48"/>
        <v/>
      </c>
      <c r="P109" s="8" t="str">
        <f t="shared" si="49"/>
        <v/>
      </c>
      <c r="Q109" s="8">
        <f t="shared" si="37"/>
        <v>103</v>
      </c>
      <c r="R109" s="9" t="str">
        <f t="shared" si="33"/>
        <v/>
      </c>
      <c r="S109" s="8">
        <f t="shared" si="38"/>
        <v>94</v>
      </c>
      <c r="T109" s="9" t="str">
        <f t="shared" si="34"/>
        <v/>
      </c>
      <c r="U109" s="8">
        <f t="shared" si="39"/>
        <v>92</v>
      </c>
      <c r="V109" s="9" t="str">
        <f t="shared" si="35"/>
        <v/>
      </c>
      <c r="W109" s="8">
        <f t="shared" si="40"/>
        <v>88</v>
      </c>
      <c r="X109" s="9" t="str">
        <f t="shared" si="36"/>
        <v/>
      </c>
      <c r="Y109" s="8" t="str">
        <f t="shared" si="41"/>
        <v/>
      </c>
      <c r="Z109" s="8" t="str">
        <f t="shared" si="42"/>
        <v/>
      </c>
      <c r="AA109" s="8" t="str">
        <f t="shared" si="43"/>
        <v/>
      </c>
      <c r="AB109" s="8" t="str">
        <f t="shared" si="44"/>
        <v/>
      </c>
    </row>
    <row r="110" spans="1:28">
      <c r="A110" s="6">
        <v>108</v>
      </c>
      <c r="B110" s="8" t="str">
        <f>IF(ISBLANK(Feuil1!A109),"",ROW(Feuil1!A109))</f>
        <v/>
      </c>
      <c r="C110" s="8" t="str">
        <f>IF(ISBLANK(Feuil1!B109),"",ROW(Feuil1!B109))</f>
        <v/>
      </c>
      <c r="D110" s="8" t="str">
        <f>IF(ISBLANK(Feuil1!C109),"",ROW(Feuil1!C109))</f>
        <v/>
      </c>
      <c r="E110" s="8" t="str">
        <f>IF(ISBLANK(Feuil1!D109),"",ROW(Feuil1!D109))</f>
        <v/>
      </c>
      <c r="F110" s="8" t="str">
        <f>IF(ISBLANK(Feuil1!E109),"",ROW(Feuil1!E109))</f>
        <v/>
      </c>
      <c r="G110" s="8" t="str">
        <f>IF(ISERROR(SMALL($B$3:$B$64000,$A110)),"",INDEX(Feuil1!A:A,SMALL($B$3:$B$64000,$A110)))</f>
        <v/>
      </c>
      <c r="H110" s="8" t="str">
        <f>IF(ISERROR(SMALL($C$3:$C$64000,$A110)),"",INDEX(Feuil1!B:B,SMALL($C$3:$C$64000,$A110)))</f>
        <v/>
      </c>
      <c r="I110" s="8" t="str">
        <f>IF(ISERROR(SMALL($D$3:$D$64000,$A110)),"",INDEX(Feuil1!C:C,SMALL($D$3:$D$64000,$A110)))</f>
        <v/>
      </c>
      <c r="J110" s="8" t="str">
        <f>IF(ISERROR(SMALL($E$3:$E$64000,$A110)),"",INDEX(Feuil1!D:D,SMALL($E$3:$E$64000,$A110)))</f>
        <v/>
      </c>
      <c r="K110" s="8" t="str">
        <f>IF(ISERROR(SMALL($F$3:$F$64000,$A110)),"",INDEX(Feuil1!E:E,SMALL($F$3:$F$64000,$A110)))</f>
        <v/>
      </c>
      <c r="L110" s="9" t="str">
        <f t="shared" si="45"/>
        <v/>
      </c>
      <c r="M110" s="8" t="str">
        <f t="shared" si="46"/>
        <v/>
      </c>
      <c r="N110" s="8" t="str">
        <f t="shared" si="47"/>
        <v/>
      </c>
      <c r="O110" s="8" t="str">
        <f t="shared" si="48"/>
        <v/>
      </c>
      <c r="P110" s="8" t="str">
        <f t="shared" si="49"/>
        <v/>
      </c>
      <c r="Q110" s="8">
        <f t="shared" si="37"/>
        <v>104</v>
      </c>
      <c r="R110" s="9" t="str">
        <f t="shared" si="33"/>
        <v/>
      </c>
      <c r="S110" s="8">
        <f t="shared" si="38"/>
        <v>95</v>
      </c>
      <c r="T110" s="9" t="str">
        <f t="shared" si="34"/>
        <v/>
      </c>
      <c r="U110" s="8">
        <f t="shared" si="39"/>
        <v>93</v>
      </c>
      <c r="V110" s="9" t="str">
        <f t="shared" si="35"/>
        <v/>
      </c>
      <c r="W110" s="8">
        <f t="shared" si="40"/>
        <v>89</v>
      </c>
      <c r="X110" s="9" t="str">
        <f t="shared" si="36"/>
        <v/>
      </c>
      <c r="Y110" s="8" t="str">
        <f t="shared" si="41"/>
        <v/>
      </c>
      <c r="Z110" s="8" t="str">
        <f t="shared" si="42"/>
        <v/>
      </c>
      <c r="AA110" s="8" t="str">
        <f t="shared" si="43"/>
        <v/>
      </c>
      <c r="AB110" s="8" t="str">
        <f t="shared" si="44"/>
        <v/>
      </c>
    </row>
    <row r="111" spans="1:28">
      <c r="A111" s="6">
        <v>109</v>
      </c>
      <c r="B111" s="8" t="str">
        <f>IF(ISBLANK(Feuil1!A110),"",ROW(Feuil1!A110))</f>
        <v/>
      </c>
      <c r="C111" s="8" t="str">
        <f>IF(ISBLANK(Feuil1!B110),"",ROW(Feuil1!B110))</f>
        <v/>
      </c>
      <c r="D111" s="8" t="str">
        <f>IF(ISBLANK(Feuil1!C110),"",ROW(Feuil1!C110))</f>
        <v/>
      </c>
      <c r="E111" s="8" t="str">
        <f>IF(ISBLANK(Feuil1!D110),"",ROW(Feuil1!D110))</f>
        <v/>
      </c>
      <c r="F111" s="8" t="str">
        <f>IF(ISBLANK(Feuil1!E110),"",ROW(Feuil1!E110))</f>
        <v/>
      </c>
      <c r="G111" s="8" t="str">
        <f>IF(ISERROR(SMALL($B$3:$B$64000,$A111)),"",INDEX(Feuil1!A:A,SMALL($B$3:$B$64000,$A111)))</f>
        <v/>
      </c>
      <c r="H111" s="8" t="str">
        <f>IF(ISERROR(SMALL($C$3:$C$64000,$A111)),"",INDEX(Feuil1!B:B,SMALL($C$3:$C$64000,$A111)))</f>
        <v/>
      </c>
      <c r="I111" s="8" t="str">
        <f>IF(ISERROR(SMALL($D$3:$D$64000,$A111)),"",INDEX(Feuil1!C:C,SMALL($D$3:$D$64000,$A111)))</f>
        <v/>
      </c>
      <c r="J111" s="8" t="str">
        <f>IF(ISERROR(SMALL($E$3:$E$64000,$A111)),"",INDEX(Feuil1!D:D,SMALL($E$3:$E$64000,$A111)))</f>
        <v/>
      </c>
      <c r="K111" s="8" t="str">
        <f>IF(ISERROR(SMALL($F$3:$F$64000,$A111)),"",INDEX(Feuil1!E:E,SMALL($F$3:$F$64000,$A111)))</f>
        <v/>
      </c>
      <c r="L111" s="9" t="str">
        <f t="shared" si="45"/>
        <v/>
      </c>
      <c r="M111" s="8" t="str">
        <f t="shared" si="46"/>
        <v/>
      </c>
      <c r="N111" s="8" t="str">
        <f t="shared" si="47"/>
        <v/>
      </c>
      <c r="O111" s="8" t="str">
        <f t="shared" si="48"/>
        <v/>
      </c>
      <c r="P111" s="8" t="str">
        <f t="shared" si="49"/>
        <v/>
      </c>
      <c r="Q111" s="8">
        <f t="shared" si="37"/>
        <v>105</v>
      </c>
      <c r="R111" s="9" t="str">
        <f t="shared" si="33"/>
        <v/>
      </c>
      <c r="S111" s="8">
        <f t="shared" si="38"/>
        <v>96</v>
      </c>
      <c r="T111" s="9" t="str">
        <f t="shared" si="34"/>
        <v/>
      </c>
      <c r="U111" s="8">
        <f t="shared" si="39"/>
        <v>94</v>
      </c>
      <c r="V111" s="9" t="str">
        <f t="shared" si="35"/>
        <v/>
      </c>
      <c r="W111" s="8">
        <f t="shared" si="40"/>
        <v>90</v>
      </c>
      <c r="X111" s="9" t="str">
        <f t="shared" si="36"/>
        <v/>
      </c>
      <c r="Y111" s="8" t="str">
        <f t="shared" si="41"/>
        <v/>
      </c>
      <c r="Z111" s="8" t="str">
        <f t="shared" si="42"/>
        <v/>
      </c>
      <c r="AA111" s="8" t="str">
        <f t="shared" si="43"/>
        <v/>
      </c>
      <c r="AB111" s="8" t="str">
        <f t="shared" si="44"/>
        <v/>
      </c>
    </row>
    <row r="112" spans="1:28">
      <c r="A112" s="6">
        <v>110</v>
      </c>
      <c r="B112" s="8" t="str">
        <f>IF(ISBLANK(Feuil1!A111),"",ROW(Feuil1!A111))</f>
        <v/>
      </c>
      <c r="C112" s="8" t="str">
        <f>IF(ISBLANK(Feuil1!B111),"",ROW(Feuil1!B111))</f>
        <v/>
      </c>
      <c r="D112" s="8" t="str">
        <f>IF(ISBLANK(Feuil1!C111),"",ROW(Feuil1!C111))</f>
        <v/>
      </c>
      <c r="E112" s="8" t="str">
        <f>IF(ISBLANK(Feuil1!D111),"",ROW(Feuil1!D111))</f>
        <v/>
      </c>
      <c r="F112" s="8" t="str">
        <f>IF(ISBLANK(Feuil1!E111),"",ROW(Feuil1!E111))</f>
        <v/>
      </c>
      <c r="G112" s="8" t="str">
        <f>IF(ISERROR(SMALL($B$3:$B$64000,$A112)),"",INDEX(Feuil1!A:A,SMALL($B$3:$B$64000,$A112)))</f>
        <v/>
      </c>
      <c r="H112" s="8" t="str">
        <f>IF(ISERROR(SMALL($C$3:$C$64000,$A112)),"",INDEX(Feuil1!B:B,SMALL($C$3:$C$64000,$A112)))</f>
        <v/>
      </c>
      <c r="I112" s="8" t="str">
        <f>IF(ISERROR(SMALL($D$3:$D$64000,$A112)),"",INDEX(Feuil1!C:C,SMALL($D$3:$D$64000,$A112)))</f>
        <v/>
      </c>
      <c r="J112" s="8" t="str">
        <f>IF(ISERROR(SMALL($E$3:$E$64000,$A112)),"",INDEX(Feuil1!D:D,SMALL($E$3:$E$64000,$A112)))</f>
        <v/>
      </c>
      <c r="K112" s="8" t="str">
        <f>IF(ISERROR(SMALL($F$3:$F$64000,$A112)),"",INDEX(Feuil1!E:E,SMALL($F$3:$F$64000,$A112)))</f>
        <v/>
      </c>
      <c r="L112" s="9" t="str">
        <f t="shared" si="45"/>
        <v/>
      </c>
      <c r="M112" s="8" t="str">
        <f t="shared" si="46"/>
        <v/>
      </c>
      <c r="N112" s="8" t="str">
        <f t="shared" si="47"/>
        <v/>
      </c>
      <c r="O112" s="8" t="str">
        <f t="shared" si="48"/>
        <v/>
      </c>
      <c r="P112" s="8" t="str">
        <f t="shared" si="49"/>
        <v/>
      </c>
      <c r="Q112" s="8">
        <f t="shared" si="37"/>
        <v>106</v>
      </c>
      <c r="R112" s="9" t="str">
        <f t="shared" si="33"/>
        <v/>
      </c>
      <c r="S112" s="8">
        <f t="shared" si="38"/>
        <v>97</v>
      </c>
      <c r="T112" s="9" t="str">
        <f t="shared" si="34"/>
        <v/>
      </c>
      <c r="U112" s="8">
        <f t="shared" si="39"/>
        <v>95</v>
      </c>
      <c r="V112" s="9" t="str">
        <f t="shared" si="35"/>
        <v/>
      </c>
      <c r="W112" s="8">
        <f t="shared" si="40"/>
        <v>91</v>
      </c>
      <c r="X112" s="9" t="str">
        <f t="shared" si="36"/>
        <v/>
      </c>
      <c r="Y112" s="8" t="str">
        <f t="shared" si="41"/>
        <v/>
      </c>
      <c r="Z112" s="8" t="str">
        <f t="shared" si="42"/>
        <v/>
      </c>
      <c r="AA112" s="8" t="str">
        <f t="shared" si="43"/>
        <v/>
      </c>
      <c r="AB112" s="8" t="str">
        <f t="shared" si="44"/>
        <v/>
      </c>
    </row>
    <row r="113" spans="1:28">
      <c r="A113" s="6">
        <v>111</v>
      </c>
      <c r="B113" s="8" t="str">
        <f>IF(ISBLANK(Feuil1!A112),"",ROW(Feuil1!A112))</f>
        <v/>
      </c>
      <c r="C113" s="8" t="str">
        <f>IF(ISBLANK(Feuil1!B112),"",ROW(Feuil1!B112))</f>
        <v/>
      </c>
      <c r="D113" s="8" t="str">
        <f>IF(ISBLANK(Feuil1!C112),"",ROW(Feuil1!C112))</f>
        <v/>
      </c>
      <c r="E113" s="8" t="str">
        <f>IF(ISBLANK(Feuil1!D112),"",ROW(Feuil1!D112))</f>
        <v/>
      </c>
      <c r="F113" s="8" t="str">
        <f>IF(ISBLANK(Feuil1!E112),"",ROW(Feuil1!E112))</f>
        <v/>
      </c>
      <c r="G113" s="8" t="str">
        <f>IF(ISERROR(SMALL($B$3:$B$64000,$A113)),"",INDEX(Feuil1!A:A,SMALL($B$3:$B$64000,$A113)))</f>
        <v/>
      </c>
      <c r="H113" s="8" t="str">
        <f>IF(ISERROR(SMALL($C$3:$C$64000,$A113)),"",INDEX(Feuil1!B:B,SMALL($C$3:$C$64000,$A113)))</f>
        <v/>
      </c>
      <c r="I113" s="8" t="str">
        <f>IF(ISERROR(SMALL($D$3:$D$64000,$A113)),"",INDEX(Feuil1!C:C,SMALL($D$3:$D$64000,$A113)))</f>
        <v/>
      </c>
      <c r="J113" s="8" t="str">
        <f>IF(ISERROR(SMALL($E$3:$E$64000,$A113)),"",INDEX(Feuil1!D:D,SMALL($E$3:$E$64000,$A113)))</f>
        <v/>
      </c>
      <c r="K113" s="8" t="str">
        <f>IF(ISERROR(SMALL($F$3:$F$64000,$A113)),"",INDEX(Feuil1!E:E,SMALL($F$3:$F$64000,$A113)))</f>
        <v/>
      </c>
      <c r="L113" s="9" t="str">
        <f t="shared" si="45"/>
        <v/>
      </c>
      <c r="M113" s="8" t="str">
        <f t="shared" si="46"/>
        <v/>
      </c>
      <c r="N113" s="8" t="str">
        <f t="shared" si="47"/>
        <v/>
      </c>
      <c r="O113" s="8" t="str">
        <f t="shared" si="48"/>
        <v/>
      </c>
      <c r="P113" s="8" t="str">
        <f t="shared" si="49"/>
        <v/>
      </c>
      <c r="Q113" s="8">
        <f t="shared" si="37"/>
        <v>107</v>
      </c>
      <c r="R113" s="9" t="str">
        <f t="shared" si="33"/>
        <v/>
      </c>
      <c r="S113" s="8">
        <f t="shared" si="38"/>
        <v>98</v>
      </c>
      <c r="T113" s="9" t="str">
        <f t="shared" si="34"/>
        <v/>
      </c>
      <c r="U113" s="8">
        <f t="shared" si="39"/>
        <v>96</v>
      </c>
      <c r="V113" s="9" t="str">
        <f t="shared" si="35"/>
        <v/>
      </c>
      <c r="W113" s="8">
        <f t="shared" si="40"/>
        <v>92</v>
      </c>
      <c r="X113" s="9" t="str">
        <f t="shared" si="36"/>
        <v/>
      </c>
      <c r="Y113" s="8" t="str">
        <f t="shared" si="41"/>
        <v/>
      </c>
      <c r="Z113" s="8" t="str">
        <f t="shared" si="42"/>
        <v/>
      </c>
      <c r="AA113" s="8" t="str">
        <f t="shared" si="43"/>
        <v/>
      </c>
      <c r="AB113" s="8" t="str">
        <f t="shared" si="44"/>
        <v/>
      </c>
    </row>
    <row r="114" spans="1:28">
      <c r="A114" s="6">
        <v>112</v>
      </c>
      <c r="B114" s="8" t="str">
        <f>IF(ISBLANK(Feuil1!A113),"",ROW(Feuil1!A113))</f>
        <v/>
      </c>
      <c r="C114" s="8" t="str">
        <f>IF(ISBLANK(Feuil1!B113),"",ROW(Feuil1!B113))</f>
        <v/>
      </c>
      <c r="D114" s="8" t="str">
        <f>IF(ISBLANK(Feuil1!C113),"",ROW(Feuil1!C113))</f>
        <v/>
      </c>
      <c r="E114" s="8" t="str">
        <f>IF(ISBLANK(Feuil1!D113),"",ROW(Feuil1!D113))</f>
        <v/>
      </c>
      <c r="F114" s="8" t="str">
        <f>IF(ISBLANK(Feuil1!E113),"",ROW(Feuil1!E113))</f>
        <v/>
      </c>
      <c r="G114" s="8" t="str">
        <f>IF(ISERROR(SMALL($B$3:$B$64000,$A114)),"",INDEX(Feuil1!A:A,SMALL($B$3:$B$64000,$A114)))</f>
        <v/>
      </c>
      <c r="H114" s="8" t="str">
        <f>IF(ISERROR(SMALL($C$3:$C$64000,$A114)),"",INDEX(Feuil1!B:B,SMALL($C$3:$C$64000,$A114)))</f>
        <v/>
      </c>
      <c r="I114" s="8" t="str">
        <f>IF(ISERROR(SMALL($D$3:$D$64000,$A114)),"",INDEX(Feuil1!C:C,SMALL($D$3:$D$64000,$A114)))</f>
        <v/>
      </c>
      <c r="J114" s="8" t="str">
        <f>IF(ISERROR(SMALL($E$3:$E$64000,$A114)),"",INDEX(Feuil1!D:D,SMALL($E$3:$E$64000,$A114)))</f>
        <v/>
      </c>
      <c r="K114" s="8" t="str">
        <f>IF(ISERROR(SMALL($F$3:$F$64000,$A114)),"",INDEX(Feuil1!E:E,SMALL($F$3:$F$64000,$A114)))</f>
        <v/>
      </c>
      <c r="L114" s="9" t="str">
        <f t="shared" si="45"/>
        <v/>
      </c>
      <c r="M114" s="8" t="str">
        <f t="shared" si="46"/>
        <v/>
      </c>
      <c r="N114" s="8" t="str">
        <f t="shared" si="47"/>
        <v/>
      </c>
      <c r="O114" s="8" t="str">
        <f t="shared" si="48"/>
        <v/>
      </c>
      <c r="P114" s="8" t="str">
        <f t="shared" si="49"/>
        <v/>
      </c>
      <c r="Q114" s="8">
        <f t="shared" si="37"/>
        <v>108</v>
      </c>
      <c r="R114" s="9" t="str">
        <f t="shared" si="33"/>
        <v/>
      </c>
      <c r="S114" s="8">
        <f t="shared" si="38"/>
        <v>99</v>
      </c>
      <c r="T114" s="9" t="str">
        <f t="shared" si="34"/>
        <v/>
      </c>
      <c r="U114" s="8">
        <f t="shared" si="39"/>
        <v>97</v>
      </c>
      <c r="V114" s="9" t="str">
        <f t="shared" si="35"/>
        <v/>
      </c>
      <c r="W114" s="8">
        <f t="shared" si="40"/>
        <v>93</v>
      </c>
      <c r="X114" s="9" t="str">
        <f t="shared" si="36"/>
        <v/>
      </c>
      <c r="Y114" s="8" t="str">
        <f t="shared" si="41"/>
        <v/>
      </c>
      <c r="Z114" s="8" t="str">
        <f t="shared" si="42"/>
        <v/>
      </c>
      <c r="AA114" s="8" t="str">
        <f t="shared" si="43"/>
        <v/>
      </c>
      <c r="AB114" s="8" t="str">
        <f t="shared" si="44"/>
        <v/>
      </c>
    </row>
    <row r="115" spans="1:28">
      <c r="A115" s="6">
        <v>113</v>
      </c>
      <c r="B115" s="8" t="str">
        <f>IF(ISBLANK(Feuil1!A114),"",ROW(Feuil1!A114))</f>
        <v/>
      </c>
      <c r="C115" s="8" t="str">
        <f>IF(ISBLANK(Feuil1!B114),"",ROW(Feuil1!B114))</f>
        <v/>
      </c>
      <c r="D115" s="8" t="str">
        <f>IF(ISBLANK(Feuil1!C114),"",ROW(Feuil1!C114))</f>
        <v/>
      </c>
      <c r="E115" s="8" t="str">
        <f>IF(ISBLANK(Feuil1!D114),"",ROW(Feuil1!D114))</f>
        <v/>
      </c>
      <c r="F115" s="8" t="str">
        <f>IF(ISBLANK(Feuil1!E114),"",ROW(Feuil1!E114))</f>
        <v/>
      </c>
      <c r="G115" s="8" t="str">
        <f>IF(ISERROR(SMALL($B$3:$B$64000,$A115)),"",INDEX(Feuil1!A:A,SMALL($B$3:$B$64000,$A115)))</f>
        <v/>
      </c>
      <c r="H115" s="8" t="str">
        <f>IF(ISERROR(SMALL($C$3:$C$64000,$A115)),"",INDEX(Feuil1!B:B,SMALL($C$3:$C$64000,$A115)))</f>
        <v/>
      </c>
      <c r="I115" s="8" t="str">
        <f>IF(ISERROR(SMALL($D$3:$D$64000,$A115)),"",INDEX(Feuil1!C:C,SMALL($D$3:$D$64000,$A115)))</f>
        <v/>
      </c>
      <c r="J115" s="8" t="str">
        <f>IF(ISERROR(SMALL($E$3:$E$64000,$A115)),"",INDEX(Feuil1!D:D,SMALL($E$3:$E$64000,$A115)))</f>
        <v/>
      </c>
      <c r="K115" s="8" t="str">
        <f>IF(ISERROR(SMALL($F$3:$F$64000,$A115)),"",INDEX(Feuil1!E:E,SMALL($F$3:$F$64000,$A115)))</f>
        <v/>
      </c>
      <c r="L115" s="9" t="str">
        <f t="shared" si="45"/>
        <v/>
      </c>
      <c r="M115" s="8" t="str">
        <f t="shared" si="46"/>
        <v/>
      </c>
      <c r="N115" s="8" t="str">
        <f t="shared" si="47"/>
        <v/>
      </c>
      <c r="O115" s="8" t="str">
        <f t="shared" si="48"/>
        <v/>
      </c>
      <c r="P115" s="8" t="str">
        <f t="shared" si="49"/>
        <v/>
      </c>
      <c r="Q115" s="8">
        <f t="shared" si="37"/>
        <v>109</v>
      </c>
      <c r="R115" s="9" t="str">
        <f t="shared" si="33"/>
        <v/>
      </c>
      <c r="S115" s="8">
        <f t="shared" si="38"/>
        <v>100</v>
      </c>
      <c r="T115" s="9" t="str">
        <f t="shared" si="34"/>
        <v/>
      </c>
      <c r="U115" s="8">
        <f t="shared" si="39"/>
        <v>98</v>
      </c>
      <c r="V115" s="9" t="str">
        <f t="shared" si="35"/>
        <v/>
      </c>
      <c r="W115" s="8">
        <f t="shared" si="40"/>
        <v>94</v>
      </c>
      <c r="X115" s="9" t="str">
        <f t="shared" si="36"/>
        <v/>
      </c>
      <c r="Y115" s="8" t="str">
        <f t="shared" si="41"/>
        <v/>
      </c>
      <c r="Z115" s="8" t="str">
        <f t="shared" si="42"/>
        <v/>
      </c>
      <c r="AA115" s="8" t="str">
        <f t="shared" si="43"/>
        <v/>
      </c>
      <c r="AB115" s="8" t="str">
        <f t="shared" si="44"/>
        <v/>
      </c>
    </row>
    <row r="116" spans="1:28">
      <c r="A116" s="6">
        <v>114</v>
      </c>
      <c r="B116" s="8" t="str">
        <f>IF(ISBLANK(Feuil1!A115),"",ROW(Feuil1!A115))</f>
        <v/>
      </c>
      <c r="C116" s="8" t="str">
        <f>IF(ISBLANK(Feuil1!B115),"",ROW(Feuil1!B115))</f>
        <v/>
      </c>
      <c r="D116" s="8" t="str">
        <f>IF(ISBLANK(Feuil1!C115),"",ROW(Feuil1!C115))</f>
        <v/>
      </c>
      <c r="E116" s="8" t="str">
        <f>IF(ISBLANK(Feuil1!D115),"",ROW(Feuil1!D115))</f>
        <v/>
      </c>
      <c r="F116" s="8" t="str">
        <f>IF(ISBLANK(Feuil1!E115),"",ROW(Feuil1!E115))</f>
        <v/>
      </c>
      <c r="G116" s="8" t="str">
        <f>IF(ISERROR(SMALL($B$3:$B$64000,$A116)),"",INDEX(Feuil1!A:A,SMALL($B$3:$B$64000,$A116)))</f>
        <v/>
      </c>
      <c r="H116" s="8" t="str">
        <f>IF(ISERROR(SMALL($C$3:$C$64000,$A116)),"",INDEX(Feuil1!B:B,SMALL($C$3:$C$64000,$A116)))</f>
        <v/>
      </c>
      <c r="I116" s="8" t="str">
        <f>IF(ISERROR(SMALL($D$3:$D$64000,$A116)),"",INDEX(Feuil1!C:C,SMALL($D$3:$D$64000,$A116)))</f>
        <v/>
      </c>
      <c r="J116" s="8" t="str">
        <f>IF(ISERROR(SMALL($E$3:$E$64000,$A116)),"",INDEX(Feuil1!D:D,SMALL($E$3:$E$64000,$A116)))</f>
        <v/>
      </c>
      <c r="K116" s="8" t="str">
        <f>IF(ISERROR(SMALL($F$3:$F$64000,$A116)),"",INDEX(Feuil1!E:E,SMALL($F$3:$F$64000,$A116)))</f>
        <v/>
      </c>
      <c r="L116" s="9" t="str">
        <f t="shared" si="45"/>
        <v/>
      </c>
      <c r="M116" s="8" t="str">
        <f t="shared" si="46"/>
        <v/>
      </c>
      <c r="N116" s="8" t="str">
        <f t="shared" si="47"/>
        <v/>
      </c>
      <c r="O116" s="8" t="str">
        <f t="shared" si="48"/>
        <v/>
      </c>
      <c r="P116" s="8" t="str">
        <f t="shared" si="49"/>
        <v/>
      </c>
      <c r="Q116" s="8">
        <f t="shared" si="37"/>
        <v>110</v>
      </c>
      <c r="R116" s="9" t="str">
        <f t="shared" si="33"/>
        <v/>
      </c>
      <c r="S116" s="8">
        <f t="shared" si="38"/>
        <v>101</v>
      </c>
      <c r="T116" s="9" t="str">
        <f t="shared" si="34"/>
        <v/>
      </c>
      <c r="U116" s="8">
        <f t="shared" si="39"/>
        <v>99</v>
      </c>
      <c r="V116" s="9" t="str">
        <f t="shared" si="35"/>
        <v/>
      </c>
      <c r="W116" s="8">
        <f t="shared" si="40"/>
        <v>95</v>
      </c>
      <c r="X116" s="9" t="str">
        <f t="shared" si="36"/>
        <v/>
      </c>
      <c r="Y116" s="8" t="str">
        <f t="shared" si="41"/>
        <v/>
      </c>
      <c r="Z116" s="8" t="str">
        <f t="shared" si="42"/>
        <v/>
      </c>
      <c r="AA116" s="8" t="str">
        <f t="shared" si="43"/>
        <v/>
      </c>
      <c r="AB116" s="8" t="str">
        <f t="shared" si="44"/>
        <v/>
      </c>
    </row>
    <row r="117" spans="1:28">
      <c r="A117" s="6">
        <v>115</v>
      </c>
      <c r="B117" s="8" t="str">
        <f>IF(ISBLANK(Feuil1!A116),"",ROW(Feuil1!A116))</f>
        <v/>
      </c>
      <c r="C117" s="8" t="str">
        <f>IF(ISBLANK(Feuil1!B116),"",ROW(Feuil1!B116))</f>
        <v/>
      </c>
      <c r="D117" s="8" t="str">
        <f>IF(ISBLANK(Feuil1!C116),"",ROW(Feuil1!C116))</f>
        <v/>
      </c>
      <c r="E117" s="8" t="str">
        <f>IF(ISBLANK(Feuil1!D116),"",ROW(Feuil1!D116))</f>
        <v/>
      </c>
      <c r="F117" s="8" t="str">
        <f>IF(ISBLANK(Feuil1!E116),"",ROW(Feuil1!E116))</f>
        <v/>
      </c>
      <c r="G117" s="8" t="str">
        <f>IF(ISERROR(SMALL($B$3:$B$64000,$A117)),"",INDEX(Feuil1!A:A,SMALL($B$3:$B$64000,$A117)))</f>
        <v/>
      </c>
      <c r="H117" s="8" t="str">
        <f>IF(ISERROR(SMALL($C$3:$C$64000,$A117)),"",INDEX(Feuil1!B:B,SMALL($C$3:$C$64000,$A117)))</f>
        <v/>
      </c>
      <c r="I117" s="8" t="str">
        <f>IF(ISERROR(SMALL($D$3:$D$64000,$A117)),"",INDEX(Feuil1!C:C,SMALL($D$3:$D$64000,$A117)))</f>
        <v/>
      </c>
      <c r="J117" s="8" t="str">
        <f>IF(ISERROR(SMALL($E$3:$E$64000,$A117)),"",INDEX(Feuil1!D:D,SMALL($E$3:$E$64000,$A117)))</f>
        <v/>
      </c>
      <c r="K117" s="8" t="str">
        <f>IF(ISERROR(SMALL($F$3:$F$64000,$A117)),"",INDEX(Feuil1!E:E,SMALL($F$3:$F$64000,$A117)))</f>
        <v/>
      </c>
      <c r="L117" s="9" t="str">
        <f t="shared" si="45"/>
        <v/>
      </c>
      <c r="M117" s="8" t="str">
        <f t="shared" si="46"/>
        <v/>
      </c>
      <c r="N117" s="8" t="str">
        <f t="shared" si="47"/>
        <v/>
      </c>
      <c r="O117" s="8" t="str">
        <f t="shared" si="48"/>
        <v/>
      </c>
      <c r="P117" s="8" t="str">
        <f t="shared" si="49"/>
        <v/>
      </c>
      <c r="Q117" s="8">
        <f t="shared" si="37"/>
        <v>111</v>
      </c>
      <c r="R117" s="9" t="str">
        <f t="shared" si="33"/>
        <v/>
      </c>
      <c r="S117" s="8">
        <f t="shared" si="38"/>
        <v>102</v>
      </c>
      <c r="T117" s="9" t="str">
        <f t="shared" si="34"/>
        <v/>
      </c>
      <c r="U117" s="8">
        <f t="shared" si="39"/>
        <v>100</v>
      </c>
      <c r="V117" s="9" t="str">
        <f t="shared" si="35"/>
        <v/>
      </c>
      <c r="W117" s="8">
        <f t="shared" si="40"/>
        <v>96</v>
      </c>
      <c r="X117" s="9" t="str">
        <f t="shared" si="36"/>
        <v/>
      </c>
      <c r="Y117" s="8" t="str">
        <f t="shared" si="41"/>
        <v/>
      </c>
      <c r="Z117" s="8" t="str">
        <f t="shared" si="42"/>
        <v/>
      </c>
      <c r="AA117" s="8" t="str">
        <f t="shared" si="43"/>
        <v/>
      </c>
      <c r="AB117" s="8" t="str">
        <f t="shared" si="44"/>
        <v/>
      </c>
    </row>
    <row r="118" spans="1:28">
      <c r="A118" s="6">
        <v>116</v>
      </c>
      <c r="B118" s="8" t="str">
        <f>IF(ISBLANK(Feuil1!A117),"",ROW(Feuil1!A117))</f>
        <v/>
      </c>
      <c r="C118" s="8" t="str">
        <f>IF(ISBLANK(Feuil1!B117),"",ROW(Feuil1!B117))</f>
        <v/>
      </c>
      <c r="D118" s="8" t="str">
        <f>IF(ISBLANK(Feuil1!C117),"",ROW(Feuil1!C117))</f>
        <v/>
      </c>
      <c r="E118" s="8" t="str">
        <f>IF(ISBLANK(Feuil1!D117),"",ROW(Feuil1!D117))</f>
        <v/>
      </c>
      <c r="F118" s="8" t="str">
        <f>IF(ISBLANK(Feuil1!E117),"",ROW(Feuil1!E117))</f>
        <v/>
      </c>
      <c r="G118" s="8" t="str">
        <f>IF(ISERROR(SMALL($B$3:$B$64000,$A118)),"",INDEX(Feuil1!A:A,SMALL($B$3:$B$64000,$A118)))</f>
        <v/>
      </c>
      <c r="H118" s="8" t="str">
        <f>IF(ISERROR(SMALL($C$3:$C$64000,$A118)),"",INDEX(Feuil1!B:B,SMALL($C$3:$C$64000,$A118)))</f>
        <v/>
      </c>
      <c r="I118" s="8" t="str">
        <f>IF(ISERROR(SMALL($D$3:$D$64000,$A118)),"",INDEX(Feuil1!C:C,SMALL($D$3:$D$64000,$A118)))</f>
        <v/>
      </c>
      <c r="J118" s="8" t="str">
        <f>IF(ISERROR(SMALL($E$3:$E$64000,$A118)),"",INDEX(Feuil1!D:D,SMALL($E$3:$E$64000,$A118)))</f>
        <v/>
      </c>
      <c r="K118" s="8" t="str">
        <f>IF(ISERROR(SMALL($F$3:$F$64000,$A118)),"",INDEX(Feuil1!E:E,SMALL($F$3:$F$64000,$A118)))</f>
        <v/>
      </c>
      <c r="L118" s="9" t="str">
        <f t="shared" si="45"/>
        <v/>
      </c>
      <c r="M118" s="8" t="str">
        <f t="shared" si="46"/>
        <v/>
      </c>
      <c r="N118" s="8" t="str">
        <f t="shared" si="47"/>
        <v/>
      </c>
      <c r="O118" s="8" t="str">
        <f t="shared" si="48"/>
        <v/>
      </c>
      <c r="P118" s="8" t="str">
        <f t="shared" si="49"/>
        <v/>
      </c>
      <c r="Q118" s="8">
        <f t="shared" si="37"/>
        <v>112</v>
      </c>
      <c r="R118" s="9" t="str">
        <f t="shared" si="33"/>
        <v/>
      </c>
      <c r="S118" s="8">
        <f t="shared" si="38"/>
        <v>103</v>
      </c>
      <c r="T118" s="9" t="str">
        <f t="shared" si="34"/>
        <v/>
      </c>
      <c r="U118" s="8">
        <f t="shared" si="39"/>
        <v>101</v>
      </c>
      <c r="V118" s="9" t="str">
        <f t="shared" si="35"/>
        <v/>
      </c>
      <c r="W118" s="8">
        <f t="shared" si="40"/>
        <v>97</v>
      </c>
      <c r="X118" s="9" t="str">
        <f t="shared" si="36"/>
        <v/>
      </c>
      <c r="Y118" s="8" t="str">
        <f t="shared" si="41"/>
        <v/>
      </c>
      <c r="Z118" s="8" t="str">
        <f t="shared" si="42"/>
        <v/>
      </c>
      <c r="AA118" s="8" t="str">
        <f t="shared" si="43"/>
        <v/>
      </c>
      <c r="AB118" s="8" t="str">
        <f t="shared" si="44"/>
        <v/>
      </c>
    </row>
    <row r="119" spans="1:28">
      <c r="A119" s="6">
        <v>117</v>
      </c>
      <c r="B119" s="8" t="str">
        <f>IF(ISBLANK(Feuil1!A118),"",ROW(Feuil1!A118))</f>
        <v/>
      </c>
      <c r="C119" s="8" t="str">
        <f>IF(ISBLANK(Feuil1!B118),"",ROW(Feuil1!B118))</f>
        <v/>
      </c>
      <c r="D119" s="8" t="str">
        <f>IF(ISBLANK(Feuil1!C118),"",ROW(Feuil1!C118))</f>
        <v/>
      </c>
      <c r="E119" s="8" t="str">
        <f>IF(ISBLANK(Feuil1!D118),"",ROW(Feuil1!D118))</f>
        <v/>
      </c>
      <c r="F119" s="8" t="str">
        <f>IF(ISBLANK(Feuil1!E118),"",ROW(Feuil1!E118))</f>
        <v/>
      </c>
      <c r="G119" s="8" t="str">
        <f>IF(ISERROR(SMALL($B$3:$B$64000,$A119)),"",INDEX(Feuil1!A:A,SMALL($B$3:$B$64000,$A119)))</f>
        <v/>
      </c>
      <c r="H119" s="8" t="str">
        <f>IF(ISERROR(SMALL($C$3:$C$64000,$A119)),"",INDEX(Feuil1!B:B,SMALL($C$3:$C$64000,$A119)))</f>
        <v/>
      </c>
      <c r="I119" s="8" t="str">
        <f>IF(ISERROR(SMALL($D$3:$D$64000,$A119)),"",INDEX(Feuil1!C:C,SMALL($D$3:$D$64000,$A119)))</f>
        <v/>
      </c>
      <c r="J119" s="8" t="str">
        <f>IF(ISERROR(SMALL($E$3:$E$64000,$A119)),"",INDEX(Feuil1!D:D,SMALL($E$3:$E$64000,$A119)))</f>
        <v/>
      </c>
      <c r="K119" s="8" t="str">
        <f>IF(ISERROR(SMALL($F$3:$F$64000,$A119)),"",INDEX(Feuil1!E:E,SMALL($F$3:$F$64000,$A119)))</f>
        <v/>
      </c>
      <c r="L119" s="9" t="str">
        <f t="shared" si="45"/>
        <v/>
      </c>
      <c r="M119" s="8" t="str">
        <f t="shared" si="46"/>
        <v/>
      </c>
      <c r="N119" s="8" t="str">
        <f t="shared" si="47"/>
        <v/>
      </c>
      <c r="O119" s="8" t="str">
        <f t="shared" si="48"/>
        <v/>
      </c>
      <c r="P119" s="8" t="str">
        <f t="shared" si="49"/>
        <v/>
      </c>
      <c r="Q119" s="8">
        <f t="shared" si="37"/>
        <v>113</v>
      </c>
      <c r="R119" s="9" t="str">
        <f t="shared" si="33"/>
        <v/>
      </c>
      <c r="S119" s="8">
        <f t="shared" si="38"/>
        <v>104</v>
      </c>
      <c r="T119" s="9" t="str">
        <f t="shared" si="34"/>
        <v/>
      </c>
      <c r="U119" s="8">
        <f t="shared" si="39"/>
        <v>102</v>
      </c>
      <c r="V119" s="9" t="str">
        <f t="shared" si="35"/>
        <v/>
      </c>
      <c r="W119" s="8">
        <f t="shared" si="40"/>
        <v>98</v>
      </c>
      <c r="X119" s="9" t="str">
        <f t="shared" si="36"/>
        <v/>
      </c>
      <c r="Y119" s="8" t="str">
        <f t="shared" si="41"/>
        <v/>
      </c>
      <c r="Z119" s="8" t="str">
        <f t="shared" si="42"/>
        <v/>
      </c>
      <c r="AA119" s="8" t="str">
        <f t="shared" si="43"/>
        <v/>
      </c>
      <c r="AB119" s="8" t="str">
        <f t="shared" si="44"/>
        <v/>
      </c>
    </row>
    <row r="120" spans="1:28">
      <c r="A120" s="6">
        <v>118</v>
      </c>
      <c r="B120" s="8" t="str">
        <f>IF(ISBLANK(Feuil1!A119),"",ROW(Feuil1!A119))</f>
        <v/>
      </c>
      <c r="C120" s="8" t="str">
        <f>IF(ISBLANK(Feuil1!B119),"",ROW(Feuil1!B119))</f>
        <v/>
      </c>
      <c r="D120" s="8" t="str">
        <f>IF(ISBLANK(Feuil1!C119),"",ROW(Feuil1!C119))</f>
        <v/>
      </c>
      <c r="E120" s="8" t="str">
        <f>IF(ISBLANK(Feuil1!D119),"",ROW(Feuil1!D119))</f>
        <v/>
      </c>
      <c r="F120" s="8" t="str">
        <f>IF(ISBLANK(Feuil1!E119),"",ROW(Feuil1!E119))</f>
        <v/>
      </c>
      <c r="G120" s="8" t="str">
        <f>IF(ISERROR(SMALL($B$3:$B$64000,$A120)),"",INDEX(Feuil1!A:A,SMALL($B$3:$B$64000,$A120)))</f>
        <v/>
      </c>
      <c r="H120" s="8" t="str">
        <f>IF(ISERROR(SMALL($C$3:$C$64000,$A120)),"",INDEX(Feuil1!B:B,SMALL($C$3:$C$64000,$A120)))</f>
        <v/>
      </c>
      <c r="I120" s="8" t="str">
        <f>IF(ISERROR(SMALL($D$3:$D$64000,$A120)),"",INDEX(Feuil1!C:C,SMALL($D$3:$D$64000,$A120)))</f>
        <v/>
      </c>
      <c r="J120" s="8" t="str">
        <f>IF(ISERROR(SMALL($E$3:$E$64000,$A120)),"",INDEX(Feuil1!D:D,SMALL($E$3:$E$64000,$A120)))</f>
        <v/>
      </c>
      <c r="K120" s="8" t="str">
        <f>IF(ISERROR(SMALL($F$3:$F$64000,$A120)),"",INDEX(Feuil1!E:E,SMALL($F$3:$F$64000,$A120)))</f>
        <v/>
      </c>
      <c r="L120" s="9" t="str">
        <f t="shared" si="45"/>
        <v/>
      </c>
      <c r="M120" s="8" t="str">
        <f t="shared" si="46"/>
        <v/>
      </c>
      <c r="N120" s="8" t="str">
        <f t="shared" si="47"/>
        <v/>
      </c>
      <c r="O120" s="8" t="str">
        <f t="shared" si="48"/>
        <v/>
      </c>
      <c r="P120" s="8" t="str">
        <f t="shared" si="49"/>
        <v/>
      </c>
      <c r="Q120" s="8">
        <f t="shared" si="37"/>
        <v>114</v>
      </c>
      <c r="R120" s="9" t="str">
        <f t="shared" si="33"/>
        <v/>
      </c>
      <c r="S120" s="8">
        <f t="shared" si="38"/>
        <v>105</v>
      </c>
      <c r="T120" s="9" t="str">
        <f t="shared" si="34"/>
        <v/>
      </c>
      <c r="U120" s="8">
        <f t="shared" si="39"/>
        <v>103</v>
      </c>
      <c r="V120" s="9" t="str">
        <f t="shared" si="35"/>
        <v/>
      </c>
      <c r="W120" s="8">
        <f t="shared" si="40"/>
        <v>99</v>
      </c>
      <c r="X120" s="9" t="str">
        <f t="shared" si="36"/>
        <v/>
      </c>
      <c r="Y120" s="8" t="str">
        <f t="shared" si="41"/>
        <v/>
      </c>
      <c r="Z120" s="8" t="str">
        <f t="shared" si="42"/>
        <v/>
      </c>
      <c r="AA120" s="8" t="str">
        <f t="shared" si="43"/>
        <v/>
      </c>
      <c r="AB120" s="8" t="str">
        <f t="shared" si="44"/>
        <v/>
      </c>
    </row>
    <row r="121" spans="1:28">
      <c r="A121" s="6">
        <v>119</v>
      </c>
      <c r="B121" s="8" t="str">
        <f>IF(ISBLANK(Feuil1!A120),"",ROW(Feuil1!A120))</f>
        <v/>
      </c>
      <c r="C121" s="8" t="str">
        <f>IF(ISBLANK(Feuil1!B120),"",ROW(Feuil1!B120))</f>
        <v/>
      </c>
      <c r="D121" s="8" t="str">
        <f>IF(ISBLANK(Feuil1!C120),"",ROW(Feuil1!C120))</f>
        <v/>
      </c>
      <c r="E121" s="8" t="str">
        <f>IF(ISBLANK(Feuil1!D120),"",ROW(Feuil1!D120))</f>
        <v/>
      </c>
      <c r="F121" s="8" t="str">
        <f>IF(ISBLANK(Feuil1!E120),"",ROW(Feuil1!E120))</f>
        <v/>
      </c>
      <c r="G121" s="8" t="str">
        <f>IF(ISERROR(SMALL($B$3:$B$64000,$A121)),"",INDEX(Feuil1!A:A,SMALL($B$3:$B$64000,$A121)))</f>
        <v/>
      </c>
      <c r="H121" s="8" t="str">
        <f>IF(ISERROR(SMALL($C$3:$C$64000,$A121)),"",INDEX(Feuil1!B:B,SMALL($C$3:$C$64000,$A121)))</f>
        <v/>
      </c>
      <c r="I121" s="8" t="str">
        <f>IF(ISERROR(SMALL($D$3:$D$64000,$A121)),"",INDEX(Feuil1!C:C,SMALL($D$3:$D$64000,$A121)))</f>
        <v/>
      </c>
      <c r="J121" s="8" t="str">
        <f>IF(ISERROR(SMALL($E$3:$E$64000,$A121)),"",INDEX(Feuil1!D:D,SMALL($E$3:$E$64000,$A121)))</f>
        <v/>
      </c>
      <c r="K121" s="8" t="str">
        <f>IF(ISERROR(SMALL($F$3:$F$64000,$A121)),"",INDEX(Feuil1!E:E,SMALL($F$3:$F$64000,$A121)))</f>
        <v/>
      </c>
      <c r="L121" s="9" t="str">
        <f t="shared" si="45"/>
        <v/>
      </c>
      <c r="M121" s="8" t="str">
        <f t="shared" si="46"/>
        <v/>
      </c>
      <c r="N121" s="8" t="str">
        <f t="shared" si="47"/>
        <v/>
      </c>
      <c r="O121" s="8" t="str">
        <f t="shared" si="48"/>
        <v/>
      </c>
      <c r="P121" s="8" t="str">
        <f t="shared" si="49"/>
        <v/>
      </c>
      <c r="Q121" s="8">
        <f t="shared" si="37"/>
        <v>115</v>
      </c>
      <c r="R121" s="9" t="str">
        <f t="shared" si="33"/>
        <v/>
      </c>
      <c r="S121" s="8">
        <f t="shared" si="38"/>
        <v>106</v>
      </c>
      <c r="T121" s="9" t="str">
        <f t="shared" si="34"/>
        <v/>
      </c>
      <c r="U121" s="8">
        <f t="shared" si="39"/>
        <v>104</v>
      </c>
      <c r="V121" s="9" t="str">
        <f t="shared" si="35"/>
        <v/>
      </c>
      <c r="W121" s="8">
        <f t="shared" si="40"/>
        <v>100</v>
      </c>
      <c r="X121" s="9" t="str">
        <f t="shared" si="36"/>
        <v/>
      </c>
      <c r="Y121" s="8" t="str">
        <f t="shared" si="41"/>
        <v/>
      </c>
      <c r="Z121" s="8" t="str">
        <f t="shared" si="42"/>
        <v/>
      </c>
      <c r="AA121" s="8" t="str">
        <f t="shared" si="43"/>
        <v/>
      </c>
      <c r="AB121" s="8" t="str">
        <f t="shared" si="44"/>
        <v/>
      </c>
    </row>
    <row r="122" spans="1:28">
      <c r="A122" s="6">
        <v>120</v>
      </c>
      <c r="B122" s="8" t="str">
        <f>IF(ISBLANK(Feuil1!A121),"",ROW(Feuil1!A121))</f>
        <v/>
      </c>
      <c r="C122" s="8" t="str">
        <f>IF(ISBLANK(Feuil1!B121),"",ROW(Feuil1!B121))</f>
        <v/>
      </c>
      <c r="D122" s="8" t="str">
        <f>IF(ISBLANK(Feuil1!C121),"",ROW(Feuil1!C121))</f>
        <v/>
      </c>
      <c r="E122" s="8" t="str">
        <f>IF(ISBLANK(Feuil1!D121),"",ROW(Feuil1!D121))</f>
        <v/>
      </c>
      <c r="F122" s="8" t="str">
        <f>IF(ISBLANK(Feuil1!E121),"",ROW(Feuil1!E121))</f>
        <v/>
      </c>
      <c r="G122" s="8" t="str">
        <f>IF(ISERROR(SMALL($B$3:$B$64000,$A122)),"",INDEX(Feuil1!A:A,SMALL($B$3:$B$64000,$A122)))</f>
        <v/>
      </c>
      <c r="H122" s="8" t="str">
        <f>IF(ISERROR(SMALL($C$3:$C$64000,$A122)),"",INDEX(Feuil1!B:B,SMALL($C$3:$C$64000,$A122)))</f>
        <v/>
      </c>
      <c r="I122" s="8" t="str">
        <f>IF(ISERROR(SMALL($D$3:$D$64000,$A122)),"",INDEX(Feuil1!C:C,SMALL($D$3:$D$64000,$A122)))</f>
        <v/>
      </c>
      <c r="J122" s="8" t="str">
        <f>IF(ISERROR(SMALL($E$3:$E$64000,$A122)),"",INDEX(Feuil1!D:D,SMALL($E$3:$E$64000,$A122)))</f>
        <v/>
      </c>
      <c r="K122" s="8" t="str">
        <f>IF(ISERROR(SMALL($F$3:$F$64000,$A122)),"",INDEX(Feuil1!E:E,SMALL($F$3:$F$64000,$A122)))</f>
        <v/>
      </c>
      <c r="L122" s="9" t="str">
        <f t="shared" si="45"/>
        <v/>
      </c>
      <c r="M122" s="8" t="str">
        <f t="shared" si="46"/>
        <v/>
      </c>
      <c r="N122" s="8" t="str">
        <f t="shared" si="47"/>
        <v/>
      </c>
      <c r="O122" s="8" t="str">
        <f t="shared" si="48"/>
        <v/>
      </c>
      <c r="P122" s="8" t="str">
        <f t="shared" si="49"/>
        <v/>
      </c>
      <c r="Q122" s="8">
        <f t="shared" si="37"/>
        <v>116</v>
      </c>
      <c r="R122" s="9" t="str">
        <f t="shared" si="33"/>
        <v/>
      </c>
      <c r="S122" s="8">
        <f t="shared" si="38"/>
        <v>107</v>
      </c>
      <c r="T122" s="9" t="str">
        <f t="shared" si="34"/>
        <v/>
      </c>
      <c r="U122" s="8">
        <f t="shared" si="39"/>
        <v>105</v>
      </c>
      <c r="V122" s="9" t="str">
        <f t="shared" si="35"/>
        <v/>
      </c>
      <c r="W122" s="8">
        <f t="shared" si="40"/>
        <v>101</v>
      </c>
      <c r="X122" s="9" t="str">
        <f t="shared" si="36"/>
        <v/>
      </c>
      <c r="Y122" s="8" t="str">
        <f t="shared" si="41"/>
        <v/>
      </c>
      <c r="Z122" s="8" t="str">
        <f t="shared" si="42"/>
        <v/>
      </c>
      <c r="AA122" s="8" t="str">
        <f t="shared" si="43"/>
        <v/>
      </c>
      <c r="AB122" s="8" t="str">
        <f t="shared" si="44"/>
        <v/>
      </c>
    </row>
    <row r="123" spans="1:28">
      <c r="A123" s="6">
        <v>121</v>
      </c>
      <c r="B123" s="8" t="str">
        <f>IF(ISBLANK(Feuil1!A122),"",ROW(Feuil1!A122))</f>
        <v/>
      </c>
      <c r="C123" s="8" t="str">
        <f>IF(ISBLANK(Feuil1!B122),"",ROW(Feuil1!B122))</f>
        <v/>
      </c>
      <c r="D123" s="8" t="str">
        <f>IF(ISBLANK(Feuil1!C122),"",ROW(Feuil1!C122))</f>
        <v/>
      </c>
      <c r="E123" s="8" t="str">
        <f>IF(ISBLANK(Feuil1!D122),"",ROW(Feuil1!D122))</f>
        <v/>
      </c>
      <c r="F123" s="8" t="str">
        <f>IF(ISBLANK(Feuil1!E122),"",ROW(Feuil1!E122))</f>
        <v/>
      </c>
      <c r="G123" s="8" t="str">
        <f>IF(ISERROR(SMALL($B$3:$B$64000,$A123)),"",INDEX(Feuil1!A:A,SMALL($B$3:$B$64000,$A123)))</f>
        <v/>
      </c>
      <c r="H123" s="8" t="str">
        <f>IF(ISERROR(SMALL($C$3:$C$64000,$A123)),"",INDEX(Feuil1!B:B,SMALL($C$3:$C$64000,$A123)))</f>
        <v/>
      </c>
      <c r="I123" s="8" t="str">
        <f>IF(ISERROR(SMALL($D$3:$D$64000,$A123)),"",INDEX(Feuil1!C:C,SMALL($D$3:$D$64000,$A123)))</f>
        <v/>
      </c>
      <c r="J123" s="8" t="str">
        <f>IF(ISERROR(SMALL($E$3:$E$64000,$A123)),"",INDEX(Feuil1!D:D,SMALL($E$3:$E$64000,$A123)))</f>
        <v/>
      </c>
      <c r="K123" s="8" t="str">
        <f>IF(ISERROR(SMALL($F$3:$F$64000,$A123)),"",INDEX(Feuil1!E:E,SMALL($F$3:$F$64000,$A123)))</f>
        <v/>
      </c>
      <c r="L123" s="9" t="str">
        <f t="shared" si="45"/>
        <v/>
      </c>
      <c r="M123" s="8" t="str">
        <f t="shared" si="46"/>
        <v/>
      </c>
      <c r="N123" s="8" t="str">
        <f t="shared" si="47"/>
        <v/>
      </c>
      <c r="O123" s="8" t="str">
        <f t="shared" si="48"/>
        <v/>
      </c>
      <c r="P123" s="8" t="str">
        <f t="shared" si="49"/>
        <v/>
      </c>
      <c r="Q123" s="8">
        <f t="shared" si="37"/>
        <v>117</v>
      </c>
      <c r="R123" s="9" t="str">
        <f t="shared" si="33"/>
        <v/>
      </c>
      <c r="S123" s="8">
        <f t="shared" si="38"/>
        <v>108</v>
      </c>
      <c r="T123" s="9" t="str">
        <f t="shared" si="34"/>
        <v/>
      </c>
      <c r="U123" s="8">
        <f t="shared" si="39"/>
        <v>106</v>
      </c>
      <c r="V123" s="9" t="str">
        <f t="shared" si="35"/>
        <v/>
      </c>
      <c r="W123" s="8">
        <f t="shared" si="40"/>
        <v>102</v>
      </c>
      <c r="X123" s="9" t="str">
        <f t="shared" si="36"/>
        <v/>
      </c>
      <c r="Y123" s="8" t="str">
        <f t="shared" si="41"/>
        <v/>
      </c>
      <c r="Z123" s="8" t="str">
        <f t="shared" si="42"/>
        <v/>
      </c>
      <c r="AA123" s="8" t="str">
        <f t="shared" si="43"/>
        <v/>
      </c>
      <c r="AB123" s="8" t="str">
        <f t="shared" si="44"/>
        <v/>
      </c>
    </row>
    <row r="124" spans="1:28">
      <c r="A124" s="6">
        <v>122</v>
      </c>
      <c r="B124" s="8" t="str">
        <f>IF(ISBLANK(Feuil1!A123),"",ROW(Feuil1!A123))</f>
        <v/>
      </c>
      <c r="C124" s="8" t="str">
        <f>IF(ISBLANK(Feuil1!B123),"",ROW(Feuil1!B123))</f>
        <v/>
      </c>
      <c r="D124" s="8" t="str">
        <f>IF(ISBLANK(Feuil1!C123),"",ROW(Feuil1!C123))</f>
        <v/>
      </c>
      <c r="E124" s="8" t="str">
        <f>IF(ISBLANK(Feuil1!D123),"",ROW(Feuil1!D123))</f>
        <v/>
      </c>
      <c r="F124" s="8" t="str">
        <f>IF(ISBLANK(Feuil1!E123),"",ROW(Feuil1!E123))</f>
        <v/>
      </c>
      <c r="G124" s="8" t="str">
        <f>IF(ISERROR(SMALL($B$3:$B$64000,$A124)),"",INDEX(Feuil1!A:A,SMALL($B$3:$B$64000,$A124)))</f>
        <v/>
      </c>
      <c r="H124" s="8" t="str">
        <f>IF(ISERROR(SMALL($C$3:$C$64000,$A124)),"",INDEX(Feuil1!B:B,SMALL($C$3:$C$64000,$A124)))</f>
        <v/>
      </c>
      <c r="I124" s="8" t="str">
        <f>IF(ISERROR(SMALL($D$3:$D$64000,$A124)),"",INDEX(Feuil1!C:C,SMALL($D$3:$D$64000,$A124)))</f>
        <v/>
      </c>
      <c r="J124" s="8" t="str">
        <f>IF(ISERROR(SMALL($E$3:$E$64000,$A124)),"",INDEX(Feuil1!D:D,SMALL($E$3:$E$64000,$A124)))</f>
        <v/>
      </c>
      <c r="K124" s="8" t="str">
        <f>IF(ISERROR(SMALL($F$3:$F$64000,$A124)),"",INDEX(Feuil1!E:E,SMALL($F$3:$F$64000,$A124)))</f>
        <v/>
      </c>
      <c r="L124" s="9" t="str">
        <f t="shared" si="45"/>
        <v/>
      </c>
      <c r="M124" s="8" t="str">
        <f t="shared" si="46"/>
        <v/>
      </c>
      <c r="N124" s="8" t="str">
        <f t="shared" si="47"/>
        <v/>
      </c>
      <c r="O124" s="8" t="str">
        <f t="shared" si="48"/>
        <v/>
      </c>
      <c r="P124" s="8" t="str">
        <f t="shared" si="49"/>
        <v/>
      </c>
      <c r="Q124" s="8">
        <f t="shared" si="37"/>
        <v>118</v>
      </c>
      <c r="R124" s="9" t="str">
        <f t="shared" si="33"/>
        <v/>
      </c>
      <c r="S124" s="8">
        <f t="shared" si="38"/>
        <v>109</v>
      </c>
      <c r="T124" s="9" t="str">
        <f t="shared" si="34"/>
        <v/>
      </c>
      <c r="U124" s="8">
        <f t="shared" si="39"/>
        <v>107</v>
      </c>
      <c r="V124" s="9" t="str">
        <f t="shared" si="35"/>
        <v/>
      </c>
      <c r="W124" s="8">
        <f t="shared" si="40"/>
        <v>103</v>
      </c>
      <c r="X124" s="9" t="str">
        <f t="shared" si="36"/>
        <v/>
      </c>
      <c r="Y124" s="8" t="str">
        <f t="shared" si="41"/>
        <v/>
      </c>
      <c r="Z124" s="8" t="str">
        <f t="shared" si="42"/>
        <v/>
      </c>
      <c r="AA124" s="8" t="str">
        <f t="shared" si="43"/>
        <v/>
      </c>
      <c r="AB124" s="8" t="str">
        <f t="shared" si="44"/>
        <v/>
      </c>
    </row>
    <row r="125" spans="1:28">
      <c r="A125" s="6">
        <v>123</v>
      </c>
      <c r="B125" s="8" t="str">
        <f>IF(ISBLANK(Feuil1!A124),"",ROW(Feuil1!A124))</f>
        <v/>
      </c>
      <c r="C125" s="8" t="str">
        <f>IF(ISBLANK(Feuil1!B124),"",ROW(Feuil1!B124))</f>
        <v/>
      </c>
      <c r="D125" s="8" t="str">
        <f>IF(ISBLANK(Feuil1!C124),"",ROW(Feuil1!C124))</f>
        <v/>
      </c>
      <c r="E125" s="8" t="str">
        <f>IF(ISBLANK(Feuil1!D124),"",ROW(Feuil1!D124))</f>
        <v/>
      </c>
      <c r="F125" s="8" t="str">
        <f>IF(ISBLANK(Feuil1!E124),"",ROW(Feuil1!E124))</f>
        <v/>
      </c>
      <c r="G125" s="8" t="str">
        <f>IF(ISERROR(SMALL($B$3:$B$64000,$A125)),"",INDEX(Feuil1!A:A,SMALL($B$3:$B$64000,$A125)))</f>
        <v/>
      </c>
      <c r="H125" s="8" t="str">
        <f>IF(ISERROR(SMALL($C$3:$C$64000,$A125)),"",INDEX(Feuil1!B:B,SMALL($C$3:$C$64000,$A125)))</f>
        <v/>
      </c>
      <c r="I125" s="8" t="str">
        <f>IF(ISERROR(SMALL($D$3:$D$64000,$A125)),"",INDEX(Feuil1!C:C,SMALL($D$3:$D$64000,$A125)))</f>
        <v/>
      </c>
      <c r="J125" s="8" t="str">
        <f>IF(ISERROR(SMALL($E$3:$E$64000,$A125)),"",INDEX(Feuil1!D:D,SMALL($E$3:$E$64000,$A125)))</f>
        <v/>
      </c>
      <c r="K125" s="8" t="str">
        <f>IF(ISERROR(SMALL($F$3:$F$64000,$A125)),"",INDEX(Feuil1!E:E,SMALL($F$3:$F$64000,$A125)))</f>
        <v/>
      </c>
      <c r="L125" s="9" t="str">
        <f t="shared" si="45"/>
        <v/>
      </c>
      <c r="M125" s="8" t="str">
        <f t="shared" si="46"/>
        <v/>
      </c>
      <c r="N125" s="8" t="str">
        <f t="shared" si="47"/>
        <v/>
      </c>
      <c r="O125" s="8" t="str">
        <f t="shared" si="48"/>
        <v/>
      </c>
      <c r="P125" s="8" t="str">
        <f t="shared" si="49"/>
        <v/>
      </c>
      <c r="Q125" s="8">
        <f t="shared" si="37"/>
        <v>119</v>
      </c>
      <c r="R125" s="9" t="str">
        <f t="shared" si="33"/>
        <v/>
      </c>
      <c r="S125" s="8">
        <f t="shared" si="38"/>
        <v>110</v>
      </c>
      <c r="T125" s="9" t="str">
        <f t="shared" si="34"/>
        <v/>
      </c>
      <c r="U125" s="8">
        <f t="shared" si="39"/>
        <v>108</v>
      </c>
      <c r="V125" s="9" t="str">
        <f t="shared" si="35"/>
        <v/>
      </c>
      <c r="W125" s="8">
        <f t="shared" si="40"/>
        <v>104</v>
      </c>
      <c r="X125" s="9" t="str">
        <f t="shared" si="36"/>
        <v/>
      </c>
      <c r="Y125" s="8" t="str">
        <f t="shared" si="41"/>
        <v/>
      </c>
      <c r="Z125" s="8" t="str">
        <f t="shared" si="42"/>
        <v/>
      </c>
      <c r="AA125" s="8" t="str">
        <f t="shared" si="43"/>
        <v/>
      </c>
      <c r="AB125" s="8" t="str">
        <f t="shared" si="44"/>
        <v/>
      </c>
    </row>
    <row r="126" spans="1:28">
      <c r="A126" s="6">
        <v>124</v>
      </c>
      <c r="B126" s="8" t="str">
        <f>IF(ISBLANK(Feuil1!A125),"",ROW(Feuil1!A125))</f>
        <v/>
      </c>
      <c r="C126" s="8" t="str">
        <f>IF(ISBLANK(Feuil1!B125),"",ROW(Feuil1!B125))</f>
        <v/>
      </c>
      <c r="D126" s="8" t="str">
        <f>IF(ISBLANK(Feuil1!C125),"",ROW(Feuil1!C125))</f>
        <v/>
      </c>
      <c r="E126" s="8" t="str">
        <f>IF(ISBLANK(Feuil1!D125),"",ROW(Feuil1!D125))</f>
        <v/>
      </c>
      <c r="F126" s="8" t="str">
        <f>IF(ISBLANK(Feuil1!E125),"",ROW(Feuil1!E125))</f>
        <v/>
      </c>
      <c r="G126" s="8" t="str">
        <f>IF(ISERROR(SMALL($B$3:$B$64000,$A126)),"",INDEX(Feuil1!A:A,SMALL($B$3:$B$64000,$A126)))</f>
        <v/>
      </c>
      <c r="H126" s="8" t="str">
        <f>IF(ISERROR(SMALL($C$3:$C$64000,$A126)),"",INDEX(Feuil1!B:B,SMALL($C$3:$C$64000,$A126)))</f>
        <v/>
      </c>
      <c r="I126" s="8" t="str">
        <f>IF(ISERROR(SMALL($D$3:$D$64000,$A126)),"",INDEX(Feuil1!C:C,SMALL($D$3:$D$64000,$A126)))</f>
        <v/>
      </c>
      <c r="J126" s="8" t="str">
        <f>IF(ISERROR(SMALL($E$3:$E$64000,$A126)),"",INDEX(Feuil1!D:D,SMALL($E$3:$E$64000,$A126)))</f>
        <v/>
      </c>
      <c r="K126" s="8" t="str">
        <f>IF(ISERROR(SMALL($F$3:$F$64000,$A126)),"",INDEX(Feuil1!E:E,SMALL($F$3:$F$64000,$A126)))</f>
        <v/>
      </c>
      <c r="L126" s="9" t="str">
        <f t="shared" si="45"/>
        <v/>
      </c>
      <c r="M126" s="8" t="str">
        <f t="shared" si="46"/>
        <v/>
      </c>
      <c r="N126" s="8" t="str">
        <f t="shared" si="47"/>
        <v/>
      </c>
      <c r="O126" s="8" t="str">
        <f t="shared" si="48"/>
        <v/>
      </c>
      <c r="P126" s="8" t="str">
        <f t="shared" si="49"/>
        <v/>
      </c>
      <c r="Q126" s="8">
        <f t="shared" si="37"/>
        <v>120</v>
      </c>
      <c r="R126" s="9" t="str">
        <f t="shared" si="33"/>
        <v/>
      </c>
      <c r="S126" s="8">
        <f t="shared" si="38"/>
        <v>111</v>
      </c>
      <c r="T126" s="9" t="str">
        <f t="shared" si="34"/>
        <v/>
      </c>
      <c r="U126" s="8">
        <f t="shared" si="39"/>
        <v>109</v>
      </c>
      <c r="V126" s="9" t="str">
        <f t="shared" si="35"/>
        <v/>
      </c>
      <c r="W126" s="8">
        <f t="shared" si="40"/>
        <v>105</v>
      </c>
      <c r="X126" s="9" t="str">
        <f t="shared" si="36"/>
        <v/>
      </c>
      <c r="Y126" s="8" t="str">
        <f t="shared" si="41"/>
        <v/>
      </c>
      <c r="Z126" s="8" t="str">
        <f t="shared" si="42"/>
        <v/>
      </c>
      <c r="AA126" s="8" t="str">
        <f t="shared" si="43"/>
        <v/>
      </c>
      <c r="AB126" s="8" t="str">
        <f t="shared" si="44"/>
        <v/>
      </c>
    </row>
    <row r="127" spans="1:28">
      <c r="A127" s="6">
        <v>125</v>
      </c>
      <c r="B127" s="8" t="str">
        <f>IF(ISBLANK(Feuil1!A126),"",ROW(Feuil1!A126))</f>
        <v/>
      </c>
      <c r="C127" s="8" t="str">
        <f>IF(ISBLANK(Feuil1!B126),"",ROW(Feuil1!B126))</f>
        <v/>
      </c>
      <c r="D127" s="8" t="str">
        <f>IF(ISBLANK(Feuil1!C126),"",ROW(Feuil1!C126))</f>
        <v/>
      </c>
      <c r="E127" s="8" t="str">
        <f>IF(ISBLANK(Feuil1!D126),"",ROW(Feuil1!D126))</f>
        <v/>
      </c>
      <c r="F127" s="8" t="str">
        <f>IF(ISBLANK(Feuil1!E126),"",ROW(Feuil1!E126))</f>
        <v/>
      </c>
      <c r="G127" s="8" t="str">
        <f>IF(ISERROR(SMALL($B$3:$B$64000,$A127)),"",INDEX(Feuil1!A:A,SMALL($B$3:$B$64000,$A127)))</f>
        <v/>
      </c>
      <c r="H127" s="8" t="str">
        <f>IF(ISERROR(SMALL($C$3:$C$64000,$A127)),"",INDEX(Feuil1!B:B,SMALL($C$3:$C$64000,$A127)))</f>
        <v/>
      </c>
      <c r="I127" s="8" t="str">
        <f>IF(ISERROR(SMALL($D$3:$D$64000,$A127)),"",INDEX(Feuil1!C:C,SMALL($D$3:$D$64000,$A127)))</f>
        <v/>
      </c>
      <c r="J127" s="8" t="str">
        <f>IF(ISERROR(SMALL($E$3:$E$64000,$A127)),"",INDEX(Feuil1!D:D,SMALL($E$3:$E$64000,$A127)))</f>
        <v/>
      </c>
      <c r="K127" s="8" t="str">
        <f>IF(ISERROR(SMALL($F$3:$F$64000,$A127)),"",INDEX(Feuil1!E:E,SMALL($F$3:$F$64000,$A127)))</f>
        <v/>
      </c>
      <c r="L127" s="9" t="str">
        <f t="shared" si="45"/>
        <v/>
      </c>
      <c r="M127" s="8" t="str">
        <f t="shared" si="46"/>
        <v/>
      </c>
      <c r="N127" s="8" t="str">
        <f t="shared" si="47"/>
        <v/>
      </c>
      <c r="O127" s="8" t="str">
        <f t="shared" si="48"/>
        <v/>
      </c>
      <c r="P127" s="8" t="str">
        <f t="shared" si="49"/>
        <v/>
      </c>
      <c r="Q127" s="8">
        <f t="shared" si="37"/>
        <v>121</v>
      </c>
      <c r="R127" s="9" t="str">
        <f t="shared" si="33"/>
        <v/>
      </c>
      <c r="S127" s="8">
        <f t="shared" si="38"/>
        <v>112</v>
      </c>
      <c r="T127" s="9" t="str">
        <f t="shared" si="34"/>
        <v/>
      </c>
      <c r="U127" s="8">
        <f t="shared" si="39"/>
        <v>110</v>
      </c>
      <c r="V127" s="9" t="str">
        <f t="shared" si="35"/>
        <v/>
      </c>
      <c r="W127" s="8">
        <f t="shared" si="40"/>
        <v>106</v>
      </c>
      <c r="X127" s="9" t="str">
        <f t="shared" si="36"/>
        <v/>
      </c>
      <c r="Y127" s="8" t="str">
        <f t="shared" si="41"/>
        <v/>
      </c>
      <c r="Z127" s="8" t="str">
        <f t="shared" si="42"/>
        <v/>
      </c>
      <c r="AA127" s="8" t="str">
        <f t="shared" si="43"/>
        <v/>
      </c>
      <c r="AB127" s="8" t="str">
        <f t="shared" si="44"/>
        <v/>
      </c>
    </row>
    <row r="128" spans="1:28">
      <c r="A128" s="6">
        <v>126</v>
      </c>
      <c r="B128" s="8" t="str">
        <f>IF(ISBLANK(Feuil1!A127),"",ROW(Feuil1!A127))</f>
        <v/>
      </c>
      <c r="C128" s="8" t="str">
        <f>IF(ISBLANK(Feuil1!B127),"",ROW(Feuil1!B127))</f>
        <v/>
      </c>
      <c r="D128" s="8" t="str">
        <f>IF(ISBLANK(Feuil1!C127),"",ROW(Feuil1!C127))</f>
        <v/>
      </c>
      <c r="E128" s="8" t="str">
        <f>IF(ISBLANK(Feuil1!D127),"",ROW(Feuil1!D127))</f>
        <v/>
      </c>
      <c r="F128" s="8" t="str">
        <f>IF(ISBLANK(Feuil1!E127),"",ROW(Feuil1!E127))</f>
        <v/>
      </c>
      <c r="G128" s="8" t="str">
        <f>IF(ISERROR(SMALL($B$3:$B$64000,$A128)),"",INDEX(Feuil1!A:A,SMALL($B$3:$B$64000,$A128)))</f>
        <v/>
      </c>
      <c r="H128" s="8" t="str">
        <f>IF(ISERROR(SMALL($C$3:$C$64000,$A128)),"",INDEX(Feuil1!B:B,SMALL($C$3:$C$64000,$A128)))</f>
        <v/>
      </c>
      <c r="I128" s="8" t="str">
        <f>IF(ISERROR(SMALL($D$3:$D$64000,$A128)),"",INDEX(Feuil1!C:C,SMALL($D$3:$D$64000,$A128)))</f>
        <v/>
      </c>
      <c r="J128" s="8" t="str">
        <f>IF(ISERROR(SMALL($E$3:$E$64000,$A128)),"",INDEX(Feuil1!D:D,SMALL($E$3:$E$64000,$A128)))</f>
        <v/>
      </c>
      <c r="K128" s="8" t="str">
        <f>IF(ISERROR(SMALL($F$3:$F$64000,$A128)),"",INDEX(Feuil1!E:E,SMALL($F$3:$F$64000,$A128)))</f>
        <v/>
      </c>
      <c r="L128" s="9" t="str">
        <f t="shared" si="45"/>
        <v/>
      </c>
      <c r="M128" s="8" t="str">
        <f t="shared" si="46"/>
        <v/>
      </c>
      <c r="N128" s="8" t="str">
        <f t="shared" si="47"/>
        <v/>
      </c>
      <c r="O128" s="8" t="str">
        <f t="shared" si="48"/>
        <v/>
      </c>
      <c r="P128" s="8" t="str">
        <f t="shared" si="49"/>
        <v/>
      </c>
      <c r="Q128" s="8">
        <f t="shared" si="37"/>
        <v>122</v>
      </c>
      <c r="R128" s="9" t="str">
        <f t="shared" si="33"/>
        <v/>
      </c>
      <c r="S128" s="8">
        <f t="shared" si="38"/>
        <v>113</v>
      </c>
      <c r="T128" s="9" t="str">
        <f t="shared" si="34"/>
        <v/>
      </c>
      <c r="U128" s="8">
        <f t="shared" si="39"/>
        <v>111</v>
      </c>
      <c r="V128" s="9" t="str">
        <f t="shared" si="35"/>
        <v/>
      </c>
      <c r="W128" s="8">
        <f t="shared" si="40"/>
        <v>107</v>
      </c>
      <c r="X128" s="9" t="str">
        <f t="shared" si="36"/>
        <v/>
      </c>
      <c r="Y128" s="8" t="str">
        <f t="shared" si="41"/>
        <v/>
      </c>
      <c r="Z128" s="8" t="str">
        <f t="shared" si="42"/>
        <v/>
      </c>
      <c r="AA128" s="8" t="str">
        <f t="shared" si="43"/>
        <v/>
      </c>
      <c r="AB128" s="8" t="str">
        <f t="shared" si="44"/>
        <v/>
      </c>
    </row>
    <row r="129" spans="1:28">
      <c r="A129" s="6">
        <v>127</v>
      </c>
      <c r="B129" s="8" t="str">
        <f>IF(ISBLANK(Feuil1!A128),"",ROW(Feuil1!A128))</f>
        <v/>
      </c>
      <c r="C129" s="8" t="str">
        <f>IF(ISBLANK(Feuil1!B128),"",ROW(Feuil1!B128))</f>
        <v/>
      </c>
      <c r="D129" s="8" t="str">
        <f>IF(ISBLANK(Feuil1!C128),"",ROW(Feuil1!C128))</f>
        <v/>
      </c>
      <c r="E129" s="8" t="str">
        <f>IF(ISBLANK(Feuil1!D128),"",ROW(Feuil1!D128))</f>
        <v/>
      </c>
      <c r="F129" s="8" t="str">
        <f>IF(ISBLANK(Feuil1!E128),"",ROW(Feuil1!E128))</f>
        <v/>
      </c>
      <c r="G129" s="8" t="str">
        <f>IF(ISERROR(SMALL($B$3:$B$64000,$A129)),"",INDEX(Feuil1!A:A,SMALL($B$3:$B$64000,$A129)))</f>
        <v/>
      </c>
      <c r="H129" s="8" t="str">
        <f>IF(ISERROR(SMALL($C$3:$C$64000,$A129)),"",INDEX(Feuil1!B:B,SMALL($C$3:$C$64000,$A129)))</f>
        <v/>
      </c>
      <c r="I129" s="8" t="str">
        <f>IF(ISERROR(SMALL($D$3:$D$64000,$A129)),"",INDEX(Feuil1!C:C,SMALL($D$3:$D$64000,$A129)))</f>
        <v/>
      </c>
      <c r="J129" s="8" t="str">
        <f>IF(ISERROR(SMALL($E$3:$E$64000,$A129)),"",INDEX(Feuil1!D:D,SMALL($E$3:$E$64000,$A129)))</f>
        <v/>
      </c>
      <c r="K129" s="8" t="str">
        <f>IF(ISERROR(SMALL($F$3:$F$64000,$A129)),"",INDEX(Feuil1!E:E,SMALL($F$3:$F$64000,$A129)))</f>
        <v/>
      </c>
      <c r="L129" s="9" t="str">
        <f t="shared" si="45"/>
        <v/>
      </c>
      <c r="M129" s="8" t="str">
        <f t="shared" si="46"/>
        <v/>
      </c>
      <c r="N129" s="8" t="str">
        <f t="shared" si="47"/>
        <v/>
      </c>
      <c r="O129" s="8" t="str">
        <f t="shared" si="48"/>
        <v/>
      </c>
      <c r="P129" s="8" t="str">
        <f t="shared" si="49"/>
        <v/>
      </c>
      <c r="Q129" s="8">
        <f t="shared" si="37"/>
        <v>123</v>
      </c>
      <c r="R129" s="9" t="str">
        <f t="shared" si="33"/>
        <v/>
      </c>
      <c r="S129" s="8">
        <f t="shared" si="38"/>
        <v>114</v>
      </c>
      <c r="T129" s="9" t="str">
        <f t="shared" si="34"/>
        <v/>
      </c>
      <c r="U129" s="8">
        <f t="shared" si="39"/>
        <v>112</v>
      </c>
      <c r="V129" s="9" t="str">
        <f t="shared" si="35"/>
        <v/>
      </c>
      <c r="W129" s="8">
        <f t="shared" si="40"/>
        <v>108</v>
      </c>
      <c r="X129" s="9" t="str">
        <f t="shared" si="36"/>
        <v/>
      </c>
      <c r="Y129" s="8" t="str">
        <f t="shared" si="41"/>
        <v/>
      </c>
      <c r="Z129" s="8" t="str">
        <f t="shared" si="42"/>
        <v/>
      </c>
      <c r="AA129" s="8" t="str">
        <f t="shared" si="43"/>
        <v/>
      </c>
      <c r="AB129" s="8" t="str">
        <f t="shared" si="44"/>
        <v/>
      </c>
    </row>
    <row r="130" spans="1:28">
      <c r="A130" s="6">
        <v>128</v>
      </c>
      <c r="B130" s="8" t="str">
        <f>IF(ISBLANK(Feuil1!A129),"",ROW(Feuil1!A129))</f>
        <v/>
      </c>
      <c r="C130" s="8" t="str">
        <f>IF(ISBLANK(Feuil1!B129),"",ROW(Feuil1!B129))</f>
        <v/>
      </c>
      <c r="D130" s="8" t="str">
        <f>IF(ISBLANK(Feuil1!C129),"",ROW(Feuil1!C129))</f>
        <v/>
      </c>
      <c r="E130" s="8" t="str">
        <f>IF(ISBLANK(Feuil1!D129),"",ROW(Feuil1!D129))</f>
        <v/>
      </c>
      <c r="F130" s="8" t="str">
        <f>IF(ISBLANK(Feuil1!E129),"",ROW(Feuil1!E129))</f>
        <v/>
      </c>
      <c r="G130" s="8" t="str">
        <f>IF(ISERROR(SMALL($B$3:$B$64000,$A130)),"",INDEX(Feuil1!A:A,SMALL($B$3:$B$64000,$A130)))</f>
        <v/>
      </c>
      <c r="H130" s="8" t="str">
        <f>IF(ISERROR(SMALL($C$3:$C$64000,$A130)),"",INDEX(Feuil1!B:B,SMALL($C$3:$C$64000,$A130)))</f>
        <v/>
      </c>
      <c r="I130" s="8" t="str">
        <f>IF(ISERROR(SMALL($D$3:$D$64000,$A130)),"",INDEX(Feuil1!C:C,SMALL($D$3:$D$64000,$A130)))</f>
        <v/>
      </c>
      <c r="J130" s="8" t="str">
        <f>IF(ISERROR(SMALL($E$3:$E$64000,$A130)),"",INDEX(Feuil1!D:D,SMALL($E$3:$E$64000,$A130)))</f>
        <v/>
      </c>
      <c r="K130" s="8" t="str">
        <f>IF(ISERROR(SMALL($F$3:$F$64000,$A130)),"",INDEX(Feuil1!E:E,SMALL($F$3:$F$64000,$A130)))</f>
        <v/>
      </c>
      <c r="L130" s="9" t="str">
        <f t="shared" si="45"/>
        <v/>
      </c>
      <c r="M130" s="8" t="str">
        <f t="shared" si="46"/>
        <v/>
      </c>
      <c r="N130" s="8" t="str">
        <f t="shared" si="47"/>
        <v/>
      </c>
      <c r="O130" s="8" t="str">
        <f t="shared" si="48"/>
        <v/>
      </c>
      <c r="P130" s="8" t="str">
        <f t="shared" si="49"/>
        <v/>
      </c>
      <c r="Q130" s="8">
        <f t="shared" si="37"/>
        <v>124</v>
      </c>
      <c r="R130" s="9" t="str">
        <f t="shared" si="33"/>
        <v/>
      </c>
      <c r="S130" s="8">
        <f t="shared" si="38"/>
        <v>115</v>
      </c>
      <c r="T130" s="9" t="str">
        <f t="shared" si="34"/>
        <v/>
      </c>
      <c r="U130" s="8">
        <f t="shared" si="39"/>
        <v>113</v>
      </c>
      <c r="V130" s="9" t="str">
        <f t="shared" si="35"/>
        <v/>
      </c>
      <c r="W130" s="8">
        <f t="shared" si="40"/>
        <v>109</v>
      </c>
      <c r="X130" s="9" t="str">
        <f t="shared" si="36"/>
        <v/>
      </c>
      <c r="Y130" s="8" t="str">
        <f t="shared" si="41"/>
        <v/>
      </c>
      <c r="Z130" s="8" t="str">
        <f t="shared" si="42"/>
        <v/>
      </c>
      <c r="AA130" s="8" t="str">
        <f t="shared" si="43"/>
        <v/>
      </c>
      <c r="AB130" s="8" t="str">
        <f t="shared" si="44"/>
        <v/>
      </c>
    </row>
    <row r="131" spans="1:28">
      <c r="A131" s="6">
        <v>129</v>
      </c>
      <c r="B131" s="8" t="str">
        <f>IF(ISBLANK(Feuil1!A130),"",ROW(Feuil1!A130))</f>
        <v/>
      </c>
      <c r="C131" s="8" t="str">
        <f>IF(ISBLANK(Feuil1!B130),"",ROW(Feuil1!B130))</f>
        <v/>
      </c>
      <c r="D131" s="8" t="str">
        <f>IF(ISBLANK(Feuil1!C130),"",ROW(Feuil1!C130))</f>
        <v/>
      </c>
      <c r="E131" s="8" t="str">
        <f>IF(ISBLANK(Feuil1!D130),"",ROW(Feuil1!D130))</f>
        <v/>
      </c>
      <c r="F131" s="8" t="str">
        <f>IF(ISBLANK(Feuil1!E130),"",ROW(Feuil1!E130))</f>
        <v/>
      </c>
      <c r="G131" s="8" t="str">
        <f>IF(ISERROR(SMALL($B$3:$B$64000,$A131)),"",INDEX(Feuil1!A:A,SMALL($B$3:$B$64000,$A131)))</f>
        <v/>
      </c>
      <c r="H131" s="8" t="str">
        <f>IF(ISERROR(SMALL($C$3:$C$64000,$A131)),"",INDEX(Feuil1!B:B,SMALL($C$3:$C$64000,$A131)))</f>
        <v/>
      </c>
      <c r="I131" s="8" t="str">
        <f>IF(ISERROR(SMALL($D$3:$D$64000,$A131)),"",INDEX(Feuil1!C:C,SMALL($D$3:$D$64000,$A131)))</f>
        <v/>
      </c>
      <c r="J131" s="8" t="str">
        <f>IF(ISERROR(SMALL($E$3:$E$64000,$A131)),"",INDEX(Feuil1!D:D,SMALL($E$3:$E$64000,$A131)))</f>
        <v/>
      </c>
      <c r="K131" s="8" t="str">
        <f>IF(ISERROR(SMALL($F$3:$F$64000,$A131)),"",INDEX(Feuil1!E:E,SMALL($F$3:$F$64000,$A131)))</f>
        <v/>
      </c>
      <c r="L131" s="9" t="str">
        <f t="shared" si="45"/>
        <v/>
      </c>
      <c r="M131" s="8" t="str">
        <f t="shared" si="46"/>
        <v/>
      </c>
      <c r="N131" s="8" t="str">
        <f t="shared" si="47"/>
        <v/>
      </c>
      <c r="O131" s="8" t="str">
        <f t="shared" si="48"/>
        <v/>
      </c>
      <c r="P131" s="8" t="str">
        <f t="shared" si="49"/>
        <v/>
      </c>
      <c r="Q131" s="8">
        <f t="shared" si="37"/>
        <v>125</v>
      </c>
      <c r="R131" s="9" t="str">
        <f t="shared" si="33"/>
        <v/>
      </c>
      <c r="S131" s="8">
        <f t="shared" si="38"/>
        <v>116</v>
      </c>
      <c r="T131" s="9" t="str">
        <f t="shared" si="34"/>
        <v/>
      </c>
      <c r="U131" s="8">
        <f t="shared" si="39"/>
        <v>114</v>
      </c>
      <c r="V131" s="9" t="str">
        <f t="shared" si="35"/>
        <v/>
      </c>
      <c r="W131" s="8">
        <f t="shared" si="40"/>
        <v>110</v>
      </c>
      <c r="X131" s="9" t="str">
        <f t="shared" si="36"/>
        <v/>
      </c>
      <c r="Y131" s="8" t="str">
        <f t="shared" si="41"/>
        <v/>
      </c>
      <c r="Z131" s="8" t="str">
        <f t="shared" si="42"/>
        <v/>
      </c>
      <c r="AA131" s="8" t="str">
        <f t="shared" si="43"/>
        <v/>
      </c>
      <c r="AB131" s="8" t="str">
        <f t="shared" si="44"/>
        <v/>
      </c>
    </row>
    <row r="132" spans="1:28">
      <c r="A132" s="6">
        <v>130</v>
      </c>
      <c r="B132" s="8" t="str">
        <f>IF(ISBLANK(Feuil1!A131),"",ROW(Feuil1!A131))</f>
        <v/>
      </c>
      <c r="C132" s="8" t="str">
        <f>IF(ISBLANK(Feuil1!B131),"",ROW(Feuil1!B131))</f>
        <v/>
      </c>
      <c r="D132" s="8" t="str">
        <f>IF(ISBLANK(Feuil1!C131),"",ROW(Feuil1!C131))</f>
        <v/>
      </c>
      <c r="E132" s="8" t="str">
        <f>IF(ISBLANK(Feuil1!D131),"",ROW(Feuil1!D131))</f>
        <v/>
      </c>
      <c r="F132" s="8" t="str">
        <f>IF(ISBLANK(Feuil1!E131),"",ROW(Feuil1!E131))</f>
        <v/>
      </c>
      <c r="G132" s="8" t="str">
        <f>IF(ISERROR(SMALL($B$3:$B$64000,$A132)),"",INDEX(Feuil1!A:A,SMALL($B$3:$B$64000,$A132)))</f>
        <v/>
      </c>
      <c r="H132" s="8" t="str">
        <f>IF(ISERROR(SMALL($C$3:$C$64000,$A132)),"",INDEX(Feuil1!B:B,SMALL($C$3:$C$64000,$A132)))</f>
        <v/>
      </c>
      <c r="I132" s="8" t="str">
        <f>IF(ISERROR(SMALL($D$3:$D$64000,$A132)),"",INDEX(Feuil1!C:C,SMALL($D$3:$D$64000,$A132)))</f>
        <v/>
      </c>
      <c r="J132" s="8" t="str">
        <f>IF(ISERROR(SMALL($E$3:$E$64000,$A132)),"",INDEX(Feuil1!D:D,SMALL($E$3:$E$64000,$A132)))</f>
        <v/>
      </c>
      <c r="K132" s="8" t="str">
        <f>IF(ISERROR(SMALL($F$3:$F$64000,$A132)),"",INDEX(Feuil1!E:E,SMALL($F$3:$F$64000,$A132)))</f>
        <v/>
      </c>
      <c r="L132" s="9" t="str">
        <f t="shared" si="45"/>
        <v/>
      </c>
      <c r="M132" s="8" t="str">
        <f t="shared" si="46"/>
        <v/>
      </c>
      <c r="N132" s="8" t="str">
        <f t="shared" si="47"/>
        <v/>
      </c>
      <c r="O132" s="8" t="str">
        <f t="shared" si="48"/>
        <v/>
      </c>
      <c r="P132" s="8" t="str">
        <f t="shared" si="49"/>
        <v/>
      </c>
      <c r="Q132" s="8">
        <f t="shared" si="37"/>
        <v>126</v>
      </c>
      <c r="R132" s="9" t="str">
        <f t="shared" ref="R132:R195" si="50">IF(Q132&lt;=$M$1,Q132,"")</f>
        <v/>
      </c>
      <c r="S132" s="8">
        <f t="shared" si="38"/>
        <v>117</v>
      </c>
      <c r="T132" s="9" t="str">
        <f t="shared" ref="T132:T195" si="51">IF(S132&lt;=$N$1,S132,"")</f>
        <v/>
      </c>
      <c r="U132" s="8">
        <f t="shared" si="39"/>
        <v>115</v>
      </c>
      <c r="V132" s="9" t="str">
        <f t="shared" ref="V132:V195" si="52">IF(U132&lt;=$O$1,U132,"")</f>
        <v/>
      </c>
      <c r="W132" s="8">
        <f t="shared" si="40"/>
        <v>111</v>
      </c>
      <c r="X132" s="9" t="str">
        <f t="shared" ref="X132:X195" si="53">IF(W132&lt;=$P$1,W132,"")</f>
        <v/>
      </c>
      <c r="Y132" s="8" t="str">
        <f t="shared" si="41"/>
        <v/>
      </c>
      <c r="Z132" s="8" t="str">
        <f t="shared" si="42"/>
        <v/>
      </c>
      <c r="AA132" s="8" t="str">
        <f t="shared" si="43"/>
        <v/>
      </c>
      <c r="AB132" s="8" t="str">
        <f t="shared" si="44"/>
        <v/>
      </c>
    </row>
    <row r="133" spans="1:28">
      <c r="A133" s="6">
        <v>131</v>
      </c>
      <c r="B133" s="8" t="str">
        <f>IF(ISBLANK(Feuil1!A132),"",ROW(Feuil1!A132))</f>
        <v/>
      </c>
      <c r="C133" s="8" t="str">
        <f>IF(ISBLANK(Feuil1!B132),"",ROW(Feuil1!B132))</f>
        <v/>
      </c>
      <c r="D133" s="8" t="str">
        <f>IF(ISBLANK(Feuil1!C132),"",ROW(Feuil1!C132))</f>
        <v/>
      </c>
      <c r="E133" s="8" t="str">
        <f>IF(ISBLANK(Feuil1!D132),"",ROW(Feuil1!D132))</f>
        <v/>
      </c>
      <c r="F133" s="8" t="str">
        <f>IF(ISBLANK(Feuil1!E132),"",ROW(Feuil1!E132))</f>
        <v/>
      </c>
      <c r="G133" s="8" t="str">
        <f>IF(ISERROR(SMALL($B$3:$B$64000,$A133)),"",INDEX(Feuil1!A:A,SMALL($B$3:$B$64000,$A133)))</f>
        <v/>
      </c>
      <c r="H133" s="8" t="str">
        <f>IF(ISERROR(SMALL($C$3:$C$64000,$A133)),"",INDEX(Feuil1!B:B,SMALL($C$3:$C$64000,$A133)))</f>
        <v/>
      </c>
      <c r="I133" s="8" t="str">
        <f>IF(ISERROR(SMALL($D$3:$D$64000,$A133)),"",INDEX(Feuil1!C:C,SMALL($D$3:$D$64000,$A133)))</f>
        <v/>
      </c>
      <c r="J133" s="8" t="str">
        <f>IF(ISERROR(SMALL($E$3:$E$64000,$A133)),"",INDEX(Feuil1!D:D,SMALL($E$3:$E$64000,$A133)))</f>
        <v/>
      </c>
      <c r="K133" s="8" t="str">
        <f>IF(ISERROR(SMALL($F$3:$F$64000,$A133)),"",INDEX(Feuil1!E:E,SMALL($F$3:$F$64000,$A133)))</f>
        <v/>
      </c>
      <c r="L133" s="9" t="str">
        <f t="shared" si="45"/>
        <v/>
      </c>
      <c r="M133" s="8" t="str">
        <f t="shared" si="46"/>
        <v/>
      </c>
      <c r="N133" s="8" t="str">
        <f t="shared" si="47"/>
        <v/>
      </c>
      <c r="O133" s="8" t="str">
        <f t="shared" si="48"/>
        <v/>
      </c>
      <c r="P133" s="8" t="str">
        <f t="shared" si="49"/>
        <v/>
      </c>
      <c r="Q133" s="8">
        <f t="shared" si="37"/>
        <v>127</v>
      </c>
      <c r="R133" s="9" t="str">
        <f t="shared" si="50"/>
        <v/>
      </c>
      <c r="S133" s="8">
        <f t="shared" si="38"/>
        <v>118</v>
      </c>
      <c r="T133" s="9" t="str">
        <f t="shared" si="51"/>
        <v/>
      </c>
      <c r="U133" s="8">
        <f t="shared" si="39"/>
        <v>116</v>
      </c>
      <c r="V133" s="9" t="str">
        <f t="shared" si="52"/>
        <v/>
      </c>
      <c r="W133" s="8">
        <f t="shared" si="40"/>
        <v>112</v>
      </c>
      <c r="X133" s="9" t="str">
        <f t="shared" si="53"/>
        <v/>
      </c>
      <c r="Y133" s="8" t="str">
        <f t="shared" si="41"/>
        <v/>
      </c>
      <c r="Z133" s="8" t="str">
        <f t="shared" si="42"/>
        <v/>
      </c>
      <c r="AA133" s="8" t="str">
        <f t="shared" si="43"/>
        <v/>
      </c>
      <c r="AB133" s="8" t="str">
        <f t="shared" si="44"/>
        <v/>
      </c>
    </row>
    <row r="134" spans="1:28">
      <c r="A134" s="6">
        <v>132</v>
      </c>
      <c r="B134" s="8" t="str">
        <f>IF(ISBLANK(Feuil1!A133),"",ROW(Feuil1!A133))</f>
        <v/>
      </c>
      <c r="C134" s="8" t="str">
        <f>IF(ISBLANK(Feuil1!B133),"",ROW(Feuil1!B133))</f>
        <v/>
      </c>
      <c r="D134" s="8" t="str">
        <f>IF(ISBLANK(Feuil1!C133),"",ROW(Feuil1!C133))</f>
        <v/>
      </c>
      <c r="E134" s="8" t="str">
        <f>IF(ISBLANK(Feuil1!D133),"",ROW(Feuil1!D133))</f>
        <v/>
      </c>
      <c r="F134" s="8" t="str">
        <f>IF(ISBLANK(Feuil1!E133),"",ROW(Feuil1!E133))</f>
        <v/>
      </c>
      <c r="G134" s="8" t="str">
        <f>IF(ISERROR(SMALL($B$3:$B$64000,$A134)),"",INDEX(Feuil1!A:A,SMALL($B$3:$B$64000,$A134)))</f>
        <v/>
      </c>
      <c r="H134" s="8" t="str">
        <f>IF(ISERROR(SMALL($C$3:$C$64000,$A134)),"",INDEX(Feuil1!B:B,SMALL($C$3:$C$64000,$A134)))</f>
        <v/>
      </c>
      <c r="I134" s="8" t="str">
        <f>IF(ISERROR(SMALL($D$3:$D$64000,$A134)),"",INDEX(Feuil1!C:C,SMALL($D$3:$D$64000,$A134)))</f>
        <v/>
      </c>
      <c r="J134" s="8" t="str">
        <f>IF(ISERROR(SMALL($E$3:$E$64000,$A134)),"",INDEX(Feuil1!D:D,SMALL($E$3:$E$64000,$A134)))</f>
        <v/>
      </c>
      <c r="K134" s="8" t="str">
        <f>IF(ISERROR(SMALL($F$3:$F$64000,$A134)),"",INDEX(Feuil1!E:E,SMALL($F$3:$F$64000,$A134)))</f>
        <v/>
      </c>
      <c r="L134" s="9" t="str">
        <f t="shared" si="45"/>
        <v/>
      </c>
      <c r="M134" s="8" t="str">
        <f t="shared" si="46"/>
        <v/>
      </c>
      <c r="N134" s="8" t="str">
        <f t="shared" si="47"/>
        <v/>
      </c>
      <c r="O134" s="8" t="str">
        <f t="shared" si="48"/>
        <v/>
      </c>
      <c r="P134" s="8" t="str">
        <f t="shared" si="49"/>
        <v/>
      </c>
      <c r="Q134" s="8">
        <f t="shared" si="37"/>
        <v>128</v>
      </c>
      <c r="R134" s="9" t="str">
        <f t="shared" si="50"/>
        <v/>
      </c>
      <c r="S134" s="8">
        <f t="shared" si="38"/>
        <v>119</v>
      </c>
      <c r="T134" s="9" t="str">
        <f t="shared" si="51"/>
        <v/>
      </c>
      <c r="U134" s="8">
        <f t="shared" si="39"/>
        <v>117</v>
      </c>
      <c r="V134" s="9" t="str">
        <f t="shared" si="52"/>
        <v/>
      </c>
      <c r="W134" s="8">
        <f t="shared" si="40"/>
        <v>113</v>
      </c>
      <c r="X134" s="9" t="str">
        <f t="shared" si="53"/>
        <v/>
      </c>
      <c r="Y134" s="8" t="str">
        <f t="shared" si="41"/>
        <v/>
      </c>
      <c r="Z134" s="8" t="str">
        <f t="shared" si="42"/>
        <v/>
      </c>
      <c r="AA134" s="8" t="str">
        <f t="shared" si="43"/>
        <v/>
      </c>
      <c r="AB134" s="8" t="str">
        <f t="shared" si="44"/>
        <v/>
      </c>
    </row>
    <row r="135" spans="1:28">
      <c r="A135" s="6">
        <v>133</v>
      </c>
      <c r="B135" s="8" t="str">
        <f>IF(ISBLANK(Feuil1!A134),"",ROW(Feuil1!A134))</f>
        <v/>
      </c>
      <c r="C135" s="8" t="str">
        <f>IF(ISBLANK(Feuil1!B134),"",ROW(Feuil1!B134))</f>
        <v/>
      </c>
      <c r="D135" s="8" t="str">
        <f>IF(ISBLANK(Feuil1!C134),"",ROW(Feuil1!C134))</f>
        <v/>
      </c>
      <c r="E135" s="8" t="str">
        <f>IF(ISBLANK(Feuil1!D134),"",ROW(Feuil1!D134))</f>
        <v/>
      </c>
      <c r="F135" s="8" t="str">
        <f>IF(ISBLANK(Feuil1!E134),"",ROW(Feuil1!E134))</f>
        <v/>
      </c>
      <c r="G135" s="8" t="str">
        <f>IF(ISERROR(SMALL($B$3:$B$64000,$A135)),"",INDEX(Feuil1!A:A,SMALL($B$3:$B$64000,$A135)))</f>
        <v/>
      </c>
      <c r="H135" s="8" t="str">
        <f>IF(ISERROR(SMALL($C$3:$C$64000,$A135)),"",INDEX(Feuil1!B:B,SMALL($C$3:$C$64000,$A135)))</f>
        <v/>
      </c>
      <c r="I135" s="8" t="str">
        <f>IF(ISERROR(SMALL($D$3:$D$64000,$A135)),"",INDEX(Feuil1!C:C,SMALL($D$3:$D$64000,$A135)))</f>
        <v/>
      </c>
      <c r="J135" s="8" t="str">
        <f>IF(ISERROR(SMALL($E$3:$E$64000,$A135)),"",INDEX(Feuil1!D:D,SMALL($E$3:$E$64000,$A135)))</f>
        <v/>
      </c>
      <c r="K135" s="8" t="str">
        <f>IF(ISERROR(SMALL($F$3:$F$64000,$A135)),"",INDEX(Feuil1!E:E,SMALL($F$3:$F$64000,$A135)))</f>
        <v/>
      </c>
      <c r="L135" s="9" t="str">
        <f t="shared" si="45"/>
        <v/>
      </c>
      <c r="M135" s="8" t="str">
        <f t="shared" si="46"/>
        <v/>
      </c>
      <c r="N135" s="8" t="str">
        <f t="shared" si="47"/>
        <v/>
      </c>
      <c r="O135" s="8" t="str">
        <f t="shared" si="48"/>
        <v/>
      </c>
      <c r="P135" s="8" t="str">
        <f t="shared" si="49"/>
        <v/>
      </c>
      <c r="Q135" s="8">
        <f t="shared" si="37"/>
        <v>129</v>
      </c>
      <c r="R135" s="9" t="str">
        <f t="shared" si="50"/>
        <v/>
      </c>
      <c r="S135" s="8">
        <f t="shared" si="38"/>
        <v>120</v>
      </c>
      <c r="T135" s="9" t="str">
        <f t="shared" si="51"/>
        <v/>
      </c>
      <c r="U135" s="8">
        <f t="shared" si="39"/>
        <v>118</v>
      </c>
      <c r="V135" s="9" t="str">
        <f t="shared" si="52"/>
        <v/>
      </c>
      <c r="W135" s="8">
        <f t="shared" si="40"/>
        <v>114</v>
      </c>
      <c r="X135" s="9" t="str">
        <f t="shared" si="53"/>
        <v/>
      </c>
      <c r="Y135" s="8" t="str">
        <f t="shared" si="41"/>
        <v/>
      </c>
      <c r="Z135" s="8" t="str">
        <f t="shared" si="42"/>
        <v/>
      </c>
      <c r="AA135" s="8" t="str">
        <f t="shared" si="43"/>
        <v/>
      </c>
      <c r="AB135" s="8" t="str">
        <f t="shared" si="44"/>
        <v/>
      </c>
    </row>
    <row r="136" spans="1:28">
      <c r="A136" s="6">
        <v>134</v>
      </c>
      <c r="B136" s="8" t="str">
        <f>IF(ISBLANK(Feuil1!A135),"",ROW(Feuil1!A135))</f>
        <v/>
      </c>
      <c r="C136" s="8" t="str">
        <f>IF(ISBLANK(Feuil1!B135),"",ROW(Feuil1!B135))</f>
        <v/>
      </c>
      <c r="D136" s="8" t="str">
        <f>IF(ISBLANK(Feuil1!C135),"",ROW(Feuil1!C135))</f>
        <v/>
      </c>
      <c r="E136" s="8" t="str">
        <f>IF(ISBLANK(Feuil1!D135),"",ROW(Feuil1!D135))</f>
        <v/>
      </c>
      <c r="F136" s="8" t="str">
        <f>IF(ISBLANK(Feuil1!E135),"",ROW(Feuil1!E135))</f>
        <v/>
      </c>
      <c r="G136" s="8" t="str">
        <f>IF(ISERROR(SMALL($B$3:$B$64000,$A136)),"",INDEX(Feuil1!A:A,SMALL($B$3:$B$64000,$A136)))</f>
        <v/>
      </c>
      <c r="H136" s="8" t="str">
        <f>IF(ISERROR(SMALL($C$3:$C$64000,$A136)),"",INDEX(Feuil1!B:B,SMALL($C$3:$C$64000,$A136)))</f>
        <v/>
      </c>
      <c r="I136" s="8" t="str">
        <f>IF(ISERROR(SMALL($D$3:$D$64000,$A136)),"",INDEX(Feuil1!C:C,SMALL($D$3:$D$64000,$A136)))</f>
        <v/>
      </c>
      <c r="J136" s="8" t="str">
        <f>IF(ISERROR(SMALL($E$3:$E$64000,$A136)),"",INDEX(Feuil1!D:D,SMALL($E$3:$E$64000,$A136)))</f>
        <v/>
      </c>
      <c r="K136" s="8" t="str">
        <f>IF(ISERROR(SMALL($F$3:$F$64000,$A136)),"",INDEX(Feuil1!E:E,SMALL($F$3:$F$64000,$A136)))</f>
        <v/>
      </c>
      <c r="L136" s="9" t="str">
        <f t="shared" si="45"/>
        <v/>
      </c>
      <c r="M136" s="8" t="str">
        <f t="shared" si="46"/>
        <v/>
      </c>
      <c r="N136" s="8" t="str">
        <f t="shared" si="47"/>
        <v/>
      </c>
      <c r="O136" s="8" t="str">
        <f t="shared" si="48"/>
        <v/>
      </c>
      <c r="P136" s="8" t="str">
        <f t="shared" si="49"/>
        <v/>
      </c>
      <c r="Q136" s="8">
        <f t="shared" si="37"/>
        <v>130</v>
      </c>
      <c r="R136" s="9" t="str">
        <f t="shared" si="50"/>
        <v/>
      </c>
      <c r="S136" s="8">
        <f t="shared" si="38"/>
        <v>121</v>
      </c>
      <c r="T136" s="9" t="str">
        <f t="shared" si="51"/>
        <v/>
      </c>
      <c r="U136" s="8">
        <f t="shared" si="39"/>
        <v>119</v>
      </c>
      <c r="V136" s="9" t="str">
        <f t="shared" si="52"/>
        <v/>
      </c>
      <c r="W136" s="8">
        <f t="shared" si="40"/>
        <v>115</v>
      </c>
      <c r="X136" s="9" t="str">
        <f t="shared" si="53"/>
        <v/>
      </c>
      <c r="Y136" s="8" t="str">
        <f t="shared" si="41"/>
        <v/>
      </c>
      <c r="Z136" s="8" t="str">
        <f t="shared" si="42"/>
        <v/>
      </c>
      <c r="AA136" s="8" t="str">
        <f t="shared" si="43"/>
        <v/>
      </c>
      <c r="AB136" s="8" t="str">
        <f t="shared" si="44"/>
        <v/>
      </c>
    </row>
    <row r="137" spans="1:28">
      <c r="A137" s="6">
        <v>135</v>
      </c>
      <c r="B137" s="8" t="str">
        <f>IF(ISBLANK(Feuil1!A136),"",ROW(Feuil1!A136))</f>
        <v/>
      </c>
      <c r="C137" s="8" t="str">
        <f>IF(ISBLANK(Feuil1!B136),"",ROW(Feuil1!B136))</f>
        <v/>
      </c>
      <c r="D137" s="8" t="str">
        <f>IF(ISBLANK(Feuil1!C136),"",ROW(Feuil1!C136))</f>
        <v/>
      </c>
      <c r="E137" s="8" t="str">
        <f>IF(ISBLANK(Feuil1!D136),"",ROW(Feuil1!D136))</f>
        <v/>
      </c>
      <c r="F137" s="8" t="str">
        <f>IF(ISBLANK(Feuil1!E136),"",ROW(Feuil1!E136))</f>
        <v/>
      </c>
      <c r="G137" s="8" t="str">
        <f>IF(ISERROR(SMALL($B$3:$B$64000,$A137)),"",INDEX(Feuil1!A:A,SMALL($B$3:$B$64000,$A137)))</f>
        <v/>
      </c>
      <c r="H137" s="8" t="str">
        <f>IF(ISERROR(SMALL($C$3:$C$64000,$A137)),"",INDEX(Feuil1!B:B,SMALL($C$3:$C$64000,$A137)))</f>
        <v/>
      </c>
      <c r="I137" s="8" t="str">
        <f>IF(ISERROR(SMALL($D$3:$D$64000,$A137)),"",INDEX(Feuil1!C:C,SMALL($D$3:$D$64000,$A137)))</f>
        <v/>
      </c>
      <c r="J137" s="8" t="str">
        <f>IF(ISERROR(SMALL($E$3:$E$64000,$A137)),"",INDEX(Feuil1!D:D,SMALL($E$3:$E$64000,$A137)))</f>
        <v/>
      </c>
      <c r="K137" s="8" t="str">
        <f>IF(ISERROR(SMALL($F$3:$F$64000,$A137)),"",INDEX(Feuil1!E:E,SMALL($F$3:$F$64000,$A137)))</f>
        <v/>
      </c>
      <c r="L137" s="9" t="str">
        <f t="shared" si="45"/>
        <v/>
      </c>
      <c r="M137" s="8" t="str">
        <f t="shared" si="46"/>
        <v/>
      </c>
      <c r="N137" s="8" t="str">
        <f t="shared" si="47"/>
        <v/>
      </c>
      <c r="O137" s="8" t="str">
        <f t="shared" si="48"/>
        <v/>
      </c>
      <c r="P137" s="8" t="str">
        <f t="shared" si="49"/>
        <v/>
      </c>
      <c r="Q137" s="8">
        <f t="shared" si="37"/>
        <v>131</v>
      </c>
      <c r="R137" s="9" t="str">
        <f t="shared" si="50"/>
        <v/>
      </c>
      <c r="S137" s="8">
        <f t="shared" si="38"/>
        <v>122</v>
      </c>
      <c r="T137" s="9" t="str">
        <f t="shared" si="51"/>
        <v/>
      </c>
      <c r="U137" s="8">
        <f t="shared" si="39"/>
        <v>120</v>
      </c>
      <c r="V137" s="9" t="str">
        <f t="shared" si="52"/>
        <v/>
      </c>
      <c r="W137" s="8">
        <f t="shared" si="40"/>
        <v>116</v>
      </c>
      <c r="X137" s="9" t="str">
        <f t="shared" si="53"/>
        <v/>
      </c>
      <c r="Y137" s="8" t="str">
        <f t="shared" si="41"/>
        <v/>
      </c>
      <c r="Z137" s="8" t="str">
        <f t="shared" si="42"/>
        <v/>
      </c>
      <c r="AA137" s="8" t="str">
        <f t="shared" si="43"/>
        <v/>
      </c>
      <c r="AB137" s="8" t="str">
        <f t="shared" si="44"/>
        <v/>
      </c>
    </row>
    <row r="138" spans="1:28">
      <c r="A138" s="6">
        <v>136</v>
      </c>
      <c r="B138" s="8" t="str">
        <f>IF(ISBLANK(Feuil1!A137),"",ROW(Feuil1!A137))</f>
        <v/>
      </c>
      <c r="C138" s="8" t="str">
        <f>IF(ISBLANK(Feuil1!B137),"",ROW(Feuil1!B137))</f>
        <v/>
      </c>
      <c r="D138" s="8" t="str">
        <f>IF(ISBLANK(Feuil1!C137),"",ROW(Feuil1!C137))</f>
        <v/>
      </c>
      <c r="E138" s="8" t="str">
        <f>IF(ISBLANK(Feuil1!D137),"",ROW(Feuil1!D137))</f>
        <v/>
      </c>
      <c r="F138" s="8" t="str">
        <f>IF(ISBLANK(Feuil1!E137),"",ROW(Feuil1!E137))</f>
        <v/>
      </c>
      <c r="G138" s="8" t="str">
        <f>IF(ISERROR(SMALL($B$3:$B$64000,$A138)),"",INDEX(Feuil1!A:A,SMALL($B$3:$B$64000,$A138)))</f>
        <v/>
      </c>
      <c r="H138" s="8" t="str">
        <f>IF(ISERROR(SMALL($C$3:$C$64000,$A138)),"",INDEX(Feuil1!B:B,SMALL($C$3:$C$64000,$A138)))</f>
        <v/>
      </c>
      <c r="I138" s="8" t="str">
        <f>IF(ISERROR(SMALL($D$3:$D$64000,$A138)),"",INDEX(Feuil1!C:C,SMALL($D$3:$D$64000,$A138)))</f>
        <v/>
      </c>
      <c r="J138" s="8" t="str">
        <f>IF(ISERROR(SMALL($E$3:$E$64000,$A138)),"",INDEX(Feuil1!D:D,SMALL($E$3:$E$64000,$A138)))</f>
        <v/>
      </c>
      <c r="K138" s="8" t="str">
        <f>IF(ISERROR(SMALL($F$3:$F$64000,$A138)),"",INDEX(Feuil1!E:E,SMALL($F$3:$F$64000,$A138)))</f>
        <v/>
      </c>
      <c r="L138" s="9" t="str">
        <f t="shared" si="45"/>
        <v/>
      </c>
      <c r="M138" s="8" t="str">
        <f t="shared" si="46"/>
        <v/>
      </c>
      <c r="N138" s="8" t="str">
        <f t="shared" si="47"/>
        <v/>
      </c>
      <c r="O138" s="8" t="str">
        <f t="shared" si="48"/>
        <v/>
      </c>
      <c r="P138" s="8" t="str">
        <f t="shared" si="49"/>
        <v/>
      </c>
      <c r="Q138" s="8">
        <f t="shared" si="37"/>
        <v>132</v>
      </c>
      <c r="R138" s="9" t="str">
        <f t="shared" si="50"/>
        <v/>
      </c>
      <c r="S138" s="8">
        <f t="shared" si="38"/>
        <v>123</v>
      </c>
      <c r="T138" s="9" t="str">
        <f t="shared" si="51"/>
        <v/>
      </c>
      <c r="U138" s="8">
        <f t="shared" si="39"/>
        <v>121</v>
      </c>
      <c r="V138" s="9" t="str">
        <f t="shared" si="52"/>
        <v/>
      </c>
      <c r="W138" s="8">
        <f t="shared" si="40"/>
        <v>117</v>
      </c>
      <c r="X138" s="9" t="str">
        <f t="shared" si="53"/>
        <v/>
      </c>
      <c r="Y138" s="8" t="str">
        <f t="shared" si="41"/>
        <v/>
      </c>
      <c r="Z138" s="8" t="str">
        <f t="shared" si="42"/>
        <v/>
      </c>
      <c r="AA138" s="8" t="str">
        <f t="shared" si="43"/>
        <v/>
      </c>
      <c r="AB138" s="8" t="str">
        <f t="shared" si="44"/>
        <v/>
      </c>
    </row>
    <row r="139" spans="1:28">
      <c r="A139" s="6">
        <v>137</v>
      </c>
      <c r="B139" s="8" t="str">
        <f>IF(ISBLANK(Feuil1!A138),"",ROW(Feuil1!A138))</f>
        <v/>
      </c>
      <c r="C139" s="8" t="str">
        <f>IF(ISBLANK(Feuil1!B138),"",ROW(Feuil1!B138))</f>
        <v/>
      </c>
      <c r="D139" s="8" t="str">
        <f>IF(ISBLANK(Feuil1!C138),"",ROW(Feuil1!C138))</f>
        <v/>
      </c>
      <c r="E139" s="8" t="str">
        <f>IF(ISBLANK(Feuil1!D138),"",ROW(Feuil1!D138))</f>
        <v/>
      </c>
      <c r="F139" s="8" t="str">
        <f>IF(ISBLANK(Feuil1!E138),"",ROW(Feuil1!E138))</f>
        <v/>
      </c>
      <c r="G139" s="8" t="str">
        <f>IF(ISERROR(SMALL($B$3:$B$64000,$A139)),"",INDEX(Feuil1!A:A,SMALL($B$3:$B$64000,$A139)))</f>
        <v/>
      </c>
      <c r="H139" s="8" t="str">
        <f>IF(ISERROR(SMALL($C$3:$C$64000,$A139)),"",INDEX(Feuil1!B:B,SMALL($C$3:$C$64000,$A139)))</f>
        <v/>
      </c>
      <c r="I139" s="8" t="str">
        <f>IF(ISERROR(SMALL($D$3:$D$64000,$A139)),"",INDEX(Feuil1!C:C,SMALL($D$3:$D$64000,$A139)))</f>
        <v/>
      </c>
      <c r="J139" s="8" t="str">
        <f>IF(ISERROR(SMALL($E$3:$E$64000,$A139)),"",INDEX(Feuil1!D:D,SMALL($E$3:$E$64000,$A139)))</f>
        <v/>
      </c>
      <c r="K139" s="8" t="str">
        <f>IF(ISERROR(SMALL($F$3:$F$64000,$A139)),"",INDEX(Feuil1!E:E,SMALL($F$3:$F$64000,$A139)))</f>
        <v/>
      </c>
      <c r="L139" s="9" t="str">
        <f t="shared" si="45"/>
        <v/>
      </c>
      <c r="M139" s="8" t="str">
        <f t="shared" si="46"/>
        <v/>
      </c>
      <c r="N139" s="8" t="str">
        <f t="shared" si="47"/>
        <v/>
      </c>
      <c r="O139" s="8" t="str">
        <f t="shared" si="48"/>
        <v/>
      </c>
      <c r="P139" s="8" t="str">
        <f t="shared" si="49"/>
        <v/>
      </c>
      <c r="Q139" s="8">
        <f t="shared" si="37"/>
        <v>133</v>
      </c>
      <c r="R139" s="9" t="str">
        <f t="shared" si="50"/>
        <v/>
      </c>
      <c r="S139" s="8">
        <f t="shared" si="38"/>
        <v>124</v>
      </c>
      <c r="T139" s="9" t="str">
        <f t="shared" si="51"/>
        <v/>
      </c>
      <c r="U139" s="8">
        <f t="shared" si="39"/>
        <v>122</v>
      </c>
      <c r="V139" s="9" t="str">
        <f t="shared" si="52"/>
        <v/>
      </c>
      <c r="W139" s="8">
        <f t="shared" si="40"/>
        <v>118</v>
      </c>
      <c r="X139" s="9" t="str">
        <f t="shared" si="53"/>
        <v/>
      </c>
      <c r="Y139" s="8" t="str">
        <f t="shared" si="41"/>
        <v/>
      </c>
      <c r="Z139" s="8" t="str">
        <f t="shared" si="42"/>
        <v/>
      </c>
      <c r="AA139" s="8" t="str">
        <f t="shared" si="43"/>
        <v/>
      </c>
      <c r="AB139" s="8" t="str">
        <f t="shared" si="44"/>
        <v/>
      </c>
    </row>
    <row r="140" spans="1:28">
      <c r="A140" s="6">
        <v>138</v>
      </c>
      <c r="B140" s="8" t="str">
        <f>IF(ISBLANK(Feuil1!A139),"",ROW(Feuil1!A139))</f>
        <v/>
      </c>
      <c r="C140" s="8" t="str">
        <f>IF(ISBLANK(Feuil1!B139),"",ROW(Feuil1!B139))</f>
        <v/>
      </c>
      <c r="D140" s="8" t="str">
        <f>IF(ISBLANK(Feuil1!C139),"",ROW(Feuil1!C139))</f>
        <v/>
      </c>
      <c r="E140" s="8" t="str">
        <f>IF(ISBLANK(Feuil1!D139),"",ROW(Feuil1!D139))</f>
        <v/>
      </c>
      <c r="F140" s="8" t="str">
        <f>IF(ISBLANK(Feuil1!E139),"",ROW(Feuil1!E139))</f>
        <v/>
      </c>
      <c r="G140" s="8" t="str">
        <f>IF(ISERROR(SMALL($B$3:$B$64000,$A140)),"",INDEX(Feuil1!A:A,SMALL($B$3:$B$64000,$A140)))</f>
        <v/>
      </c>
      <c r="H140" s="8" t="str">
        <f>IF(ISERROR(SMALL($C$3:$C$64000,$A140)),"",INDEX(Feuil1!B:B,SMALL($C$3:$C$64000,$A140)))</f>
        <v/>
      </c>
      <c r="I140" s="8" t="str">
        <f>IF(ISERROR(SMALL($D$3:$D$64000,$A140)),"",INDEX(Feuil1!C:C,SMALL($D$3:$D$64000,$A140)))</f>
        <v/>
      </c>
      <c r="J140" s="8" t="str">
        <f>IF(ISERROR(SMALL($E$3:$E$64000,$A140)),"",INDEX(Feuil1!D:D,SMALL($E$3:$E$64000,$A140)))</f>
        <v/>
      </c>
      <c r="K140" s="8" t="str">
        <f>IF(ISERROR(SMALL($F$3:$F$64000,$A140)),"",INDEX(Feuil1!E:E,SMALL($F$3:$F$64000,$A140)))</f>
        <v/>
      </c>
      <c r="L140" s="9" t="str">
        <f t="shared" si="45"/>
        <v/>
      </c>
      <c r="M140" s="8" t="str">
        <f t="shared" si="46"/>
        <v/>
      </c>
      <c r="N140" s="8" t="str">
        <f t="shared" si="47"/>
        <v/>
      </c>
      <c r="O140" s="8" t="str">
        <f t="shared" si="48"/>
        <v/>
      </c>
      <c r="P140" s="8" t="str">
        <f t="shared" si="49"/>
        <v/>
      </c>
      <c r="Q140" s="8">
        <f t="shared" si="37"/>
        <v>134</v>
      </c>
      <c r="R140" s="9" t="str">
        <f t="shared" si="50"/>
        <v/>
      </c>
      <c r="S140" s="8">
        <f t="shared" si="38"/>
        <v>125</v>
      </c>
      <c r="T140" s="9" t="str">
        <f t="shared" si="51"/>
        <v/>
      </c>
      <c r="U140" s="8">
        <f t="shared" si="39"/>
        <v>123</v>
      </c>
      <c r="V140" s="9" t="str">
        <f t="shared" si="52"/>
        <v/>
      </c>
      <c r="W140" s="8">
        <f t="shared" si="40"/>
        <v>119</v>
      </c>
      <c r="X140" s="9" t="str">
        <f t="shared" si="53"/>
        <v/>
      </c>
      <c r="Y140" s="8" t="str">
        <f t="shared" si="41"/>
        <v/>
      </c>
      <c r="Z140" s="8" t="str">
        <f t="shared" si="42"/>
        <v/>
      </c>
      <c r="AA140" s="8" t="str">
        <f t="shared" si="43"/>
        <v/>
      </c>
      <c r="AB140" s="8" t="str">
        <f t="shared" si="44"/>
        <v/>
      </c>
    </row>
    <row r="141" spans="1:28">
      <c r="A141" s="6">
        <v>139</v>
      </c>
      <c r="B141" s="8" t="str">
        <f>IF(ISBLANK(Feuil1!A140),"",ROW(Feuil1!A140))</f>
        <v/>
      </c>
      <c r="C141" s="8" t="str">
        <f>IF(ISBLANK(Feuil1!B140),"",ROW(Feuil1!B140))</f>
        <v/>
      </c>
      <c r="D141" s="8" t="str">
        <f>IF(ISBLANK(Feuil1!C140),"",ROW(Feuil1!C140))</f>
        <v/>
      </c>
      <c r="E141" s="8" t="str">
        <f>IF(ISBLANK(Feuil1!D140),"",ROW(Feuil1!D140))</f>
        <v/>
      </c>
      <c r="F141" s="8" t="str">
        <f>IF(ISBLANK(Feuil1!E140),"",ROW(Feuil1!E140))</f>
        <v/>
      </c>
      <c r="G141" s="8" t="str">
        <f>IF(ISERROR(SMALL($B$3:$B$64000,$A141)),"",INDEX(Feuil1!A:A,SMALL($B$3:$B$64000,$A141)))</f>
        <v/>
      </c>
      <c r="H141" s="8" t="str">
        <f>IF(ISERROR(SMALL($C$3:$C$64000,$A141)),"",INDEX(Feuil1!B:B,SMALL($C$3:$C$64000,$A141)))</f>
        <v/>
      </c>
      <c r="I141" s="8" t="str">
        <f>IF(ISERROR(SMALL($D$3:$D$64000,$A141)),"",INDEX(Feuil1!C:C,SMALL($D$3:$D$64000,$A141)))</f>
        <v/>
      </c>
      <c r="J141" s="8" t="str">
        <f>IF(ISERROR(SMALL($E$3:$E$64000,$A141)),"",INDEX(Feuil1!D:D,SMALL($E$3:$E$64000,$A141)))</f>
        <v/>
      </c>
      <c r="K141" s="8" t="str">
        <f>IF(ISERROR(SMALL($F$3:$F$64000,$A141)),"",INDEX(Feuil1!E:E,SMALL($F$3:$F$64000,$A141)))</f>
        <v/>
      </c>
      <c r="L141" s="9" t="str">
        <f t="shared" si="45"/>
        <v/>
      </c>
      <c r="M141" s="8" t="str">
        <f t="shared" si="46"/>
        <v/>
      </c>
      <c r="N141" s="8" t="str">
        <f t="shared" si="47"/>
        <v/>
      </c>
      <c r="O141" s="8" t="str">
        <f t="shared" si="48"/>
        <v/>
      </c>
      <c r="P141" s="8" t="str">
        <f t="shared" si="49"/>
        <v/>
      </c>
      <c r="Q141" s="8">
        <f t="shared" si="37"/>
        <v>135</v>
      </c>
      <c r="R141" s="9" t="str">
        <f t="shared" si="50"/>
        <v/>
      </c>
      <c r="S141" s="8">
        <f t="shared" si="38"/>
        <v>126</v>
      </c>
      <c r="T141" s="9" t="str">
        <f t="shared" si="51"/>
        <v/>
      </c>
      <c r="U141" s="8">
        <f t="shared" si="39"/>
        <v>124</v>
      </c>
      <c r="V141" s="9" t="str">
        <f t="shared" si="52"/>
        <v/>
      </c>
      <c r="W141" s="8">
        <f t="shared" si="40"/>
        <v>120</v>
      </c>
      <c r="X141" s="9" t="str">
        <f t="shared" si="53"/>
        <v/>
      </c>
      <c r="Y141" s="8" t="str">
        <f t="shared" si="41"/>
        <v/>
      </c>
      <c r="Z141" s="8" t="str">
        <f t="shared" si="42"/>
        <v/>
      </c>
      <c r="AA141" s="8" t="str">
        <f t="shared" si="43"/>
        <v/>
      </c>
      <c r="AB141" s="8" t="str">
        <f t="shared" si="44"/>
        <v/>
      </c>
    </row>
    <row r="142" spans="1:28">
      <c r="A142" s="6">
        <v>140</v>
      </c>
      <c r="B142" s="8" t="str">
        <f>IF(ISBLANK(Feuil1!A141),"",ROW(Feuil1!A141))</f>
        <v/>
      </c>
      <c r="C142" s="8" t="str">
        <f>IF(ISBLANK(Feuil1!B141),"",ROW(Feuil1!B141))</f>
        <v/>
      </c>
      <c r="D142" s="8" t="str">
        <f>IF(ISBLANK(Feuil1!C141),"",ROW(Feuil1!C141))</f>
        <v/>
      </c>
      <c r="E142" s="8" t="str">
        <f>IF(ISBLANK(Feuil1!D141),"",ROW(Feuil1!D141))</f>
        <v/>
      </c>
      <c r="F142" s="8" t="str">
        <f>IF(ISBLANK(Feuil1!E141),"",ROW(Feuil1!E141))</f>
        <v/>
      </c>
      <c r="G142" s="8" t="str">
        <f>IF(ISERROR(SMALL($B$3:$B$64000,$A142)),"",INDEX(Feuil1!A:A,SMALL($B$3:$B$64000,$A142)))</f>
        <v/>
      </c>
      <c r="H142" s="8" t="str">
        <f>IF(ISERROR(SMALL($C$3:$C$64000,$A142)),"",INDEX(Feuil1!B:B,SMALL($C$3:$C$64000,$A142)))</f>
        <v/>
      </c>
      <c r="I142" s="8" t="str">
        <f>IF(ISERROR(SMALL($D$3:$D$64000,$A142)),"",INDEX(Feuil1!C:C,SMALL($D$3:$D$64000,$A142)))</f>
        <v/>
      </c>
      <c r="J142" s="8" t="str">
        <f>IF(ISERROR(SMALL($E$3:$E$64000,$A142)),"",INDEX(Feuil1!D:D,SMALL($E$3:$E$64000,$A142)))</f>
        <v/>
      </c>
      <c r="K142" s="8" t="str">
        <f>IF(ISERROR(SMALL($F$3:$F$64000,$A142)),"",INDEX(Feuil1!E:E,SMALL($F$3:$F$64000,$A142)))</f>
        <v/>
      </c>
      <c r="L142" s="9" t="str">
        <f t="shared" si="45"/>
        <v/>
      </c>
      <c r="M142" s="8" t="str">
        <f t="shared" si="46"/>
        <v/>
      </c>
      <c r="N142" s="8" t="str">
        <f t="shared" si="47"/>
        <v/>
      </c>
      <c r="O142" s="8" t="str">
        <f t="shared" si="48"/>
        <v/>
      </c>
      <c r="P142" s="8" t="str">
        <f t="shared" si="49"/>
        <v/>
      </c>
      <c r="Q142" s="8">
        <f t="shared" ref="Q142:Q205" si="54">IF(ISERROR(IF(L142&gt;$L$1,Q141+1)),"",IF(L142&gt;$L$1,Q141+1))</f>
        <v>136</v>
      </c>
      <c r="R142" s="9" t="str">
        <f t="shared" si="50"/>
        <v/>
      </c>
      <c r="S142" s="8">
        <f t="shared" ref="S142:S205" si="55">IF(ISERROR(IF(Q142=FALSE,FALSE,IF(R142&gt;$M$1,S141+1))),"",IF(Q142=FALSE,FALSE,IF(R142&gt;$M$1,S141+1)))</f>
        <v>127</v>
      </c>
      <c r="T142" s="9" t="str">
        <f t="shared" si="51"/>
        <v/>
      </c>
      <c r="U142" s="8">
        <f t="shared" ref="U142:U205" si="56">IF(ISERROR(IF(NOT(AND(Q142,S142)),FALSE,IF(T142&gt;$N$1,U141+1))),"",IF(NOT(AND(Q142,S142)),FALSE,IF(T142&gt;$N$1,U141+1)))</f>
        <v>125</v>
      </c>
      <c r="V142" s="9" t="str">
        <f t="shared" si="52"/>
        <v/>
      </c>
      <c r="W142" s="8">
        <f t="shared" ref="W142:W205" si="57">IF(ISERROR(IF(NOT(AND(Q142,S142,U142)),"",IF(V142&gt;$O$1,W141+1))),"",IF(NOT(AND(Q142,S142,U142)),"",IF(V142&gt;$O$1,W141+1)))</f>
        <v>121</v>
      </c>
      <c r="X142" s="9" t="str">
        <f t="shared" si="53"/>
        <v/>
      </c>
      <c r="Y142" s="8" t="str">
        <f t="shared" ref="Y142:Y205" si="58">IF(R142="","",INDEX(H$3:H$64000,R142))</f>
        <v/>
      </c>
      <c r="Z142" s="8" t="str">
        <f t="shared" ref="Z142:Z205" si="59">IF(T142="","",INDEX(I$3:I$64000,T142))</f>
        <v/>
      </c>
      <c r="AA142" s="8" t="str">
        <f t="shared" ref="AA142:AA205" si="60">IF(V142="","",INDEX(J$3:J$64000,V142))</f>
        <v/>
      </c>
      <c r="AB142" s="8" t="str">
        <f t="shared" ref="AB142:AB205" si="61">IF(X142="","",INDEX(K$3:K$64000,X142))</f>
        <v/>
      </c>
    </row>
    <row r="143" spans="1:28">
      <c r="A143" s="6">
        <v>141</v>
      </c>
      <c r="B143" s="8" t="str">
        <f>IF(ISBLANK(Feuil1!A142),"",ROW(Feuil1!A142))</f>
        <v/>
      </c>
      <c r="C143" s="8" t="str">
        <f>IF(ISBLANK(Feuil1!B142),"",ROW(Feuil1!B142))</f>
        <v/>
      </c>
      <c r="D143" s="8" t="str">
        <f>IF(ISBLANK(Feuil1!C142),"",ROW(Feuil1!C142))</f>
        <v/>
      </c>
      <c r="E143" s="8" t="str">
        <f>IF(ISBLANK(Feuil1!D142),"",ROW(Feuil1!D142))</f>
        <v/>
      </c>
      <c r="F143" s="8" t="str">
        <f>IF(ISBLANK(Feuil1!E142),"",ROW(Feuil1!E142))</f>
        <v/>
      </c>
      <c r="G143" s="8" t="str">
        <f>IF(ISERROR(SMALL($B$3:$B$64000,$A143)),"",INDEX(Feuil1!A:A,SMALL($B$3:$B$64000,$A143)))</f>
        <v/>
      </c>
      <c r="H143" s="8" t="str">
        <f>IF(ISERROR(SMALL($C$3:$C$64000,$A143)),"",INDEX(Feuil1!B:B,SMALL($C$3:$C$64000,$A143)))</f>
        <v/>
      </c>
      <c r="I143" s="8" t="str">
        <f>IF(ISERROR(SMALL($D$3:$D$64000,$A143)),"",INDEX(Feuil1!C:C,SMALL($D$3:$D$64000,$A143)))</f>
        <v/>
      </c>
      <c r="J143" s="8" t="str">
        <f>IF(ISERROR(SMALL($E$3:$E$64000,$A143)),"",INDEX(Feuil1!D:D,SMALL($E$3:$E$64000,$A143)))</f>
        <v/>
      </c>
      <c r="K143" s="8" t="str">
        <f>IF(ISERROR(SMALL($F$3:$F$64000,$A143)),"",INDEX(Feuil1!E:E,SMALL($F$3:$F$64000,$A143)))</f>
        <v/>
      </c>
      <c r="L143" s="9" t="str">
        <f t="shared" si="45"/>
        <v/>
      </c>
      <c r="M143" s="8" t="str">
        <f t="shared" si="46"/>
        <v/>
      </c>
      <c r="N143" s="8" t="str">
        <f t="shared" si="47"/>
        <v/>
      </c>
      <c r="O143" s="8" t="str">
        <f t="shared" si="48"/>
        <v/>
      </c>
      <c r="P143" s="8" t="str">
        <f t="shared" si="49"/>
        <v/>
      </c>
      <c r="Q143" s="8">
        <f t="shared" si="54"/>
        <v>137</v>
      </c>
      <c r="R143" s="9" t="str">
        <f t="shared" si="50"/>
        <v/>
      </c>
      <c r="S143" s="8">
        <f t="shared" si="55"/>
        <v>128</v>
      </c>
      <c r="T143" s="9" t="str">
        <f t="shared" si="51"/>
        <v/>
      </c>
      <c r="U143" s="8">
        <f t="shared" si="56"/>
        <v>126</v>
      </c>
      <c r="V143" s="9" t="str">
        <f t="shared" si="52"/>
        <v/>
      </c>
      <c r="W143" s="8">
        <f t="shared" si="57"/>
        <v>122</v>
      </c>
      <c r="X143" s="9" t="str">
        <f t="shared" si="53"/>
        <v/>
      </c>
      <c r="Y143" s="8" t="str">
        <f t="shared" si="58"/>
        <v/>
      </c>
      <c r="Z143" s="8" t="str">
        <f t="shared" si="59"/>
        <v/>
      </c>
      <c r="AA143" s="8" t="str">
        <f t="shared" si="60"/>
        <v/>
      </c>
      <c r="AB143" s="8" t="str">
        <f t="shared" si="61"/>
        <v/>
      </c>
    </row>
    <row r="144" spans="1:28">
      <c r="A144" s="6">
        <v>142</v>
      </c>
      <c r="B144" s="8" t="str">
        <f>IF(ISBLANK(Feuil1!A143),"",ROW(Feuil1!A143))</f>
        <v/>
      </c>
      <c r="C144" s="8" t="str">
        <f>IF(ISBLANK(Feuil1!B143),"",ROW(Feuil1!B143))</f>
        <v/>
      </c>
      <c r="D144" s="8" t="str">
        <f>IF(ISBLANK(Feuil1!C143),"",ROW(Feuil1!C143))</f>
        <v/>
      </c>
      <c r="E144" s="8" t="str">
        <f>IF(ISBLANK(Feuil1!D143),"",ROW(Feuil1!D143))</f>
        <v/>
      </c>
      <c r="F144" s="8" t="str">
        <f>IF(ISBLANK(Feuil1!E143),"",ROW(Feuil1!E143))</f>
        <v/>
      </c>
      <c r="G144" s="8" t="str">
        <f>IF(ISERROR(SMALL($B$3:$B$64000,$A144)),"",INDEX(Feuil1!A:A,SMALL($B$3:$B$64000,$A144)))</f>
        <v/>
      </c>
      <c r="H144" s="8" t="str">
        <f>IF(ISERROR(SMALL($C$3:$C$64000,$A144)),"",INDEX(Feuil1!B:B,SMALL($C$3:$C$64000,$A144)))</f>
        <v/>
      </c>
      <c r="I144" s="8" t="str">
        <f>IF(ISERROR(SMALL($D$3:$D$64000,$A144)),"",INDEX(Feuil1!C:C,SMALL($D$3:$D$64000,$A144)))</f>
        <v/>
      </c>
      <c r="J144" s="8" t="str">
        <f>IF(ISERROR(SMALL($E$3:$E$64000,$A144)),"",INDEX(Feuil1!D:D,SMALL($E$3:$E$64000,$A144)))</f>
        <v/>
      </c>
      <c r="K144" s="8" t="str">
        <f>IF(ISERROR(SMALL($F$3:$F$64000,$A144)),"",INDEX(Feuil1!E:E,SMALL($F$3:$F$64000,$A144)))</f>
        <v/>
      </c>
      <c r="L144" s="9" t="str">
        <f t="shared" si="45"/>
        <v/>
      </c>
      <c r="M144" s="8" t="str">
        <f t="shared" si="46"/>
        <v/>
      </c>
      <c r="N144" s="8" t="str">
        <f t="shared" si="47"/>
        <v/>
      </c>
      <c r="O144" s="8" t="str">
        <f t="shared" si="48"/>
        <v/>
      </c>
      <c r="P144" s="8" t="str">
        <f t="shared" si="49"/>
        <v/>
      </c>
      <c r="Q144" s="8">
        <f t="shared" si="54"/>
        <v>138</v>
      </c>
      <c r="R144" s="9" t="str">
        <f t="shared" si="50"/>
        <v/>
      </c>
      <c r="S144" s="8">
        <f t="shared" si="55"/>
        <v>129</v>
      </c>
      <c r="T144" s="9" t="str">
        <f t="shared" si="51"/>
        <v/>
      </c>
      <c r="U144" s="8">
        <f t="shared" si="56"/>
        <v>127</v>
      </c>
      <c r="V144" s="9" t="str">
        <f t="shared" si="52"/>
        <v/>
      </c>
      <c r="W144" s="8">
        <f t="shared" si="57"/>
        <v>123</v>
      </c>
      <c r="X144" s="9" t="str">
        <f t="shared" si="53"/>
        <v/>
      </c>
      <c r="Y144" s="8" t="str">
        <f t="shared" si="58"/>
        <v/>
      </c>
      <c r="Z144" s="8" t="str">
        <f t="shared" si="59"/>
        <v/>
      </c>
      <c r="AA144" s="8" t="str">
        <f t="shared" si="60"/>
        <v/>
      </c>
      <c r="AB144" s="8" t="str">
        <f t="shared" si="61"/>
        <v/>
      </c>
    </row>
    <row r="145" spans="1:28">
      <c r="A145" s="6">
        <v>143</v>
      </c>
      <c r="B145" s="8" t="str">
        <f>IF(ISBLANK(Feuil1!A144),"",ROW(Feuil1!A144))</f>
        <v/>
      </c>
      <c r="C145" s="8" t="str">
        <f>IF(ISBLANK(Feuil1!B144),"",ROW(Feuil1!B144))</f>
        <v/>
      </c>
      <c r="D145" s="8" t="str">
        <f>IF(ISBLANK(Feuil1!C144),"",ROW(Feuil1!C144))</f>
        <v/>
      </c>
      <c r="E145" s="8" t="str">
        <f>IF(ISBLANK(Feuil1!D144),"",ROW(Feuil1!D144))</f>
        <v/>
      </c>
      <c r="F145" s="8" t="str">
        <f>IF(ISBLANK(Feuil1!E144),"",ROW(Feuil1!E144))</f>
        <v/>
      </c>
      <c r="G145" s="8" t="str">
        <f>IF(ISERROR(SMALL($B$3:$B$64000,$A145)),"",INDEX(Feuil1!A:A,SMALL($B$3:$B$64000,$A145)))</f>
        <v/>
      </c>
      <c r="H145" s="8" t="str">
        <f>IF(ISERROR(SMALL($C$3:$C$64000,$A145)),"",INDEX(Feuil1!B:B,SMALL($C$3:$C$64000,$A145)))</f>
        <v/>
      </c>
      <c r="I145" s="8" t="str">
        <f>IF(ISERROR(SMALL($D$3:$D$64000,$A145)),"",INDEX(Feuil1!C:C,SMALL($D$3:$D$64000,$A145)))</f>
        <v/>
      </c>
      <c r="J145" s="8" t="str">
        <f>IF(ISERROR(SMALL($E$3:$E$64000,$A145)),"",INDEX(Feuil1!D:D,SMALL($E$3:$E$64000,$A145)))</f>
        <v/>
      </c>
      <c r="K145" s="8" t="str">
        <f>IF(ISERROR(SMALL($F$3:$F$64000,$A145)),"",INDEX(Feuil1!E:E,SMALL($F$3:$F$64000,$A145)))</f>
        <v/>
      </c>
      <c r="L145" s="9" t="str">
        <f t="shared" si="45"/>
        <v/>
      </c>
      <c r="M145" s="8" t="str">
        <f t="shared" si="46"/>
        <v/>
      </c>
      <c r="N145" s="8" t="str">
        <f t="shared" si="47"/>
        <v/>
      </c>
      <c r="O145" s="8" t="str">
        <f t="shared" si="48"/>
        <v/>
      </c>
      <c r="P145" s="8" t="str">
        <f t="shared" si="49"/>
        <v/>
      </c>
      <c r="Q145" s="8">
        <f t="shared" si="54"/>
        <v>139</v>
      </c>
      <c r="R145" s="9" t="str">
        <f t="shared" si="50"/>
        <v/>
      </c>
      <c r="S145" s="8">
        <f t="shared" si="55"/>
        <v>130</v>
      </c>
      <c r="T145" s="9" t="str">
        <f t="shared" si="51"/>
        <v/>
      </c>
      <c r="U145" s="8">
        <f t="shared" si="56"/>
        <v>128</v>
      </c>
      <c r="V145" s="9" t="str">
        <f t="shared" si="52"/>
        <v/>
      </c>
      <c r="W145" s="8">
        <f t="shared" si="57"/>
        <v>124</v>
      </c>
      <c r="X145" s="9" t="str">
        <f t="shared" si="53"/>
        <v/>
      </c>
      <c r="Y145" s="8" t="str">
        <f t="shared" si="58"/>
        <v/>
      </c>
      <c r="Z145" s="8" t="str">
        <f t="shared" si="59"/>
        <v/>
      </c>
      <c r="AA145" s="8" t="str">
        <f t="shared" si="60"/>
        <v/>
      </c>
      <c r="AB145" s="8" t="str">
        <f t="shared" si="61"/>
        <v/>
      </c>
    </row>
    <row r="146" spans="1:28">
      <c r="A146" s="6">
        <v>144</v>
      </c>
      <c r="B146" s="8" t="str">
        <f>IF(ISBLANK(Feuil1!A145),"",ROW(Feuil1!A145))</f>
        <v/>
      </c>
      <c r="C146" s="8" t="str">
        <f>IF(ISBLANK(Feuil1!B145),"",ROW(Feuil1!B145))</f>
        <v/>
      </c>
      <c r="D146" s="8" t="str">
        <f>IF(ISBLANK(Feuil1!C145),"",ROW(Feuil1!C145))</f>
        <v/>
      </c>
      <c r="E146" s="8" t="str">
        <f>IF(ISBLANK(Feuil1!D145),"",ROW(Feuil1!D145))</f>
        <v/>
      </c>
      <c r="F146" s="8" t="str">
        <f>IF(ISBLANK(Feuil1!E145),"",ROW(Feuil1!E145))</f>
        <v/>
      </c>
      <c r="G146" s="8" t="str">
        <f>IF(ISERROR(SMALL($B$3:$B$64000,$A146)),"",INDEX(Feuil1!A:A,SMALL($B$3:$B$64000,$A146)))</f>
        <v/>
      </c>
      <c r="H146" s="8" t="str">
        <f>IF(ISERROR(SMALL($C$3:$C$64000,$A146)),"",INDEX(Feuil1!B:B,SMALL($C$3:$C$64000,$A146)))</f>
        <v/>
      </c>
      <c r="I146" s="8" t="str">
        <f>IF(ISERROR(SMALL($D$3:$D$64000,$A146)),"",INDEX(Feuil1!C:C,SMALL($D$3:$D$64000,$A146)))</f>
        <v/>
      </c>
      <c r="J146" s="8" t="str">
        <f>IF(ISERROR(SMALL($E$3:$E$64000,$A146)),"",INDEX(Feuil1!D:D,SMALL($E$3:$E$64000,$A146)))</f>
        <v/>
      </c>
      <c r="K146" s="8" t="str">
        <f>IF(ISERROR(SMALL($F$3:$F$64000,$A146)),"",INDEX(Feuil1!E:E,SMALL($F$3:$F$64000,$A146)))</f>
        <v/>
      </c>
      <c r="L146" s="9" t="str">
        <f t="shared" si="45"/>
        <v/>
      </c>
      <c r="M146" s="8" t="str">
        <f t="shared" si="46"/>
        <v/>
      </c>
      <c r="N146" s="8" t="str">
        <f t="shared" si="47"/>
        <v/>
      </c>
      <c r="O146" s="8" t="str">
        <f t="shared" si="48"/>
        <v/>
      </c>
      <c r="P146" s="8" t="str">
        <f t="shared" si="49"/>
        <v/>
      </c>
      <c r="Q146" s="8">
        <f t="shared" si="54"/>
        <v>140</v>
      </c>
      <c r="R146" s="9" t="str">
        <f t="shared" si="50"/>
        <v/>
      </c>
      <c r="S146" s="8">
        <f t="shared" si="55"/>
        <v>131</v>
      </c>
      <c r="T146" s="9" t="str">
        <f t="shared" si="51"/>
        <v/>
      </c>
      <c r="U146" s="8">
        <f t="shared" si="56"/>
        <v>129</v>
      </c>
      <c r="V146" s="9" t="str">
        <f t="shared" si="52"/>
        <v/>
      </c>
      <c r="W146" s="8">
        <f t="shared" si="57"/>
        <v>125</v>
      </c>
      <c r="X146" s="9" t="str">
        <f t="shared" si="53"/>
        <v/>
      </c>
      <c r="Y146" s="8" t="str">
        <f t="shared" si="58"/>
        <v/>
      </c>
      <c r="Z146" s="8" t="str">
        <f t="shared" si="59"/>
        <v/>
      </c>
      <c r="AA146" s="8" t="str">
        <f t="shared" si="60"/>
        <v/>
      </c>
      <c r="AB146" s="8" t="str">
        <f t="shared" si="61"/>
        <v/>
      </c>
    </row>
    <row r="147" spans="1:28">
      <c r="A147" s="6">
        <v>145</v>
      </c>
      <c r="B147" s="8" t="str">
        <f>IF(ISBLANK(Feuil1!A146),"",ROW(Feuil1!A146))</f>
        <v/>
      </c>
      <c r="C147" s="8" t="str">
        <f>IF(ISBLANK(Feuil1!B146),"",ROW(Feuil1!B146))</f>
        <v/>
      </c>
      <c r="D147" s="8" t="str">
        <f>IF(ISBLANK(Feuil1!C146),"",ROW(Feuil1!C146))</f>
        <v/>
      </c>
      <c r="E147" s="8" t="str">
        <f>IF(ISBLANK(Feuil1!D146),"",ROW(Feuil1!D146))</f>
        <v/>
      </c>
      <c r="F147" s="8" t="str">
        <f>IF(ISBLANK(Feuil1!E146),"",ROW(Feuil1!E146))</f>
        <v/>
      </c>
      <c r="G147" s="8" t="str">
        <f>IF(ISERROR(SMALL($B$3:$B$64000,$A147)),"",INDEX(Feuil1!A:A,SMALL($B$3:$B$64000,$A147)))</f>
        <v/>
      </c>
      <c r="H147" s="8" t="str">
        <f>IF(ISERROR(SMALL($C$3:$C$64000,$A147)),"",INDEX(Feuil1!B:B,SMALL($C$3:$C$64000,$A147)))</f>
        <v/>
      </c>
      <c r="I147" s="8" t="str">
        <f>IF(ISERROR(SMALL($D$3:$D$64000,$A147)),"",INDEX(Feuil1!C:C,SMALL($D$3:$D$64000,$A147)))</f>
        <v/>
      </c>
      <c r="J147" s="8" t="str">
        <f>IF(ISERROR(SMALL($E$3:$E$64000,$A147)),"",INDEX(Feuil1!D:D,SMALL($E$3:$E$64000,$A147)))</f>
        <v/>
      </c>
      <c r="K147" s="8" t="str">
        <f>IF(ISERROR(SMALL($F$3:$F$64000,$A147)),"",INDEX(Feuil1!E:E,SMALL($F$3:$F$64000,$A147)))</f>
        <v/>
      </c>
      <c r="L147" s="9" t="str">
        <f t="shared" si="45"/>
        <v/>
      </c>
      <c r="M147" s="8" t="str">
        <f t="shared" si="46"/>
        <v/>
      </c>
      <c r="N147" s="8" t="str">
        <f t="shared" si="47"/>
        <v/>
      </c>
      <c r="O147" s="8" t="str">
        <f t="shared" si="48"/>
        <v/>
      </c>
      <c r="P147" s="8" t="str">
        <f t="shared" si="49"/>
        <v/>
      </c>
      <c r="Q147" s="8">
        <f t="shared" si="54"/>
        <v>141</v>
      </c>
      <c r="R147" s="9" t="str">
        <f t="shared" si="50"/>
        <v/>
      </c>
      <c r="S147" s="8">
        <f t="shared" si="55"/>
        <v>132</v>
      </c>
      <c r="T147" s="9" t="str">
        <f t="shared" si="51"/>
        <v/>
      </c>
      <c r="U147" s="8">
        <f t="shared" si="56"/>
        <v>130</v>
      </c>
      <c r="V147" s="9" t="str">
        <f t="shared" si="52"/>
        <v/>
      </c>
      <c r="W147" s="8">
        <f t="shared" si="57"/>
        <v>126</v>
      </c>
      <c r="X147" s="9" t="str">
        <f t="shared" si="53"/>
        <v/>
      </c>
      <c r="Y147" s="8" t="str">
        <f t="shared" si="58"/>
        <v/>
      </c>
      <c r="Z147" s="8" t="str">
        <f t="shared" si="59"/>
        <v/>
      </c>
      <c r="AA147" s="8" t="str">
        <f t="shared" si="60"/>
        <v/>
      </c>
      <c r="AB147" s="8" t="str">
        <f t="shared" si="61"/>
        <v/>
      </c>
    </row>
    <row r="148" spans="1:28">
      <c r="A148" s="6">
        <v>146</v>
      </c>
      <c r="B148" s="8" t="str">
        <f>IF(ISBLANK(Feuil1!A147),"",ROW(Feuil1!A147))</f>
        <v/>
      </c>
      <c r="C148" s="8" t="str">
        <f>IF(ISBLANK(Feuil1!B147),"",ROW(Feuil1!B147))</f>
        <v/>
      </c>
      <c r="D148" s="8" t="str">
        <f>IF(ISBLANK(Feuil1!C147),"",ROW(Feuil1!C147))</f>
        <v/>
      </c>
      <c r="E148" s="8" t="str">
        <f>IF(ISBLANK(Feuil1!D147),"",ROW(Feuil1!D147))</f>
        <v/>
      </c>
      <c r="F148" s="8" t="str">
        <f>IF(ISBLANK(Feuil1!E147),"",ROW(Feuil1!E147))</f>
        <v/>
      </c>
      <c r="G148" s="8" t="str">
        <f>IF(ISERROR(SMALL($B$3:$B$64000,$A148)),"",INDEX(Feuil1!A:A,SMALL($B$3:$B$64000,$A148)))</f>
        <v/>
      </c>
      <c r="H148" s="8" t="str">
        <f>IF(ISERROR(SMALL($C$3:$C$64000,$A148)),"",INDEX(Feuil1!B:B,SMALL($C$3:$C$64000,$A148)))</f>
        <v/>
      </c>
      <c r="I148" s="8" t="str">
        <f>IF(ISERROR(SMALL($D$3:$D$64000,$A148)),"",INDEX(Feuil1!C:C,SMALL($D$3:$D$64000,$A148)))</f>
        <v/>
      </c>
      <c r="J148" s="8" t="str">
        <f>IF(ISERROR(SMALL($E$3:$E$64000,$A148)),"",INDEX(Feuil1!D:D,SMALL($E$3:$E$64000,$A148)))</f>
        <v/>
      </c>
      <c r="K148" s="8" t="str">
        <f>IF(ISERROR(SMALL($F$3:$F$64000,$A148)),"",INDEX(Feuil1!E:E,SMALL($F$3:$F$64000,$A148)))</f>
        <v/>
      </c>
      <c r="L148" s="9" t="str">
        <f t="shared" si="45"/>
        <v/>
      </c>
      <c r="M148" s="8" t="str">
        <f t="shared" si="46"/>
        <v/>
      </c>
      <c r="N148" s="8" t="str">
        <f t="shared" si="47"/>
        <v/>
      </c>
      <c r="O148" s="8" t="str">
        <f t="shared" si="48"/>
        <v/>
      </c>
      <c r="P148" s="8" t="str">
        <f t="shared" si="49"/>
        <v/>
      </c>
      <c r="Q148" s="8">
        <f t="shared" si="54"/>
        <v>142</v>
      </c>
      <c r="R148" s="9" t="str">
        <f t="shared" si="50"/>
        <v/>
      </c>
      <c r="S148" s="8">
        <f t="shared" si="55"/>
        <v>133</v>
      </c>
      <c r="T148" s="9" t="str">
        <f t="shared" si="51"/>
        <v/>
      </c>
      <c r="U148" s="8">
        <f t="shared" si="56"/>
        <v>131</v>
      </c>
      <c r="V148" s="9" t="str">
        <f t="shared" si="52"/>
        <v/>
      </c>
      <c r="W148" s="8">
        <f t="shared" si="57"/>
        <v>127</v>
      </c>
      <c r="X148" s="9" t="str">
        <f t="shared" si="53"/>
        <v/>
      </c>
      <c r="Y148" s="8" t="str">
        <f t="shared" si="58"/>
        <v/>
      </c>
      <c r="Z148" s="8" t="str">
        <f t="shared" si="59"/>
        <v/>
      </c>
      <c r="AA148" s="8" t="str">
        <f t="shared" si="60"/>
        <v/>
      </c>
      <c r="AB148" s="8" t="str">
        <f t="shared" si="61"/>
        <v/>
      </c>
    </row>
    <row r="149" spans="1:28">
      <c r="A149" s="6">
        <v>147</v>
      </c>
      <c r="B149" s="8" t="str">
        <f>IF(ISBLANK(Feuil1!A148),"",ROW(Feuil1!A148))</f>
        <v/>
      </c>
      <c r="C149" s="8" t="str">
        <f>IF(ISBLANK(Feuil1!B148),"",ROW(Feuil1!B148))</f>
        <v/>
      </c>
      <c r="D149" s="8" t="str">
        <f>IF(ISBLANK(Feuil1!C148),"",ROW(Feuil1!C148))</f>
        <v/>
      </c>
      <c r="E149" s="8" t="str">
        <f>IF(ISBLANK(Feuil1!D148),"",ROW(Feuil1!D148))</f>
        <v/>
      </c>
      <c r="F149" s="8" t="str">
        <f>IF(ISBLANK(Feuil1!E148),"",ROW(Feuil1!E148))</f>
        <v/>
      </c>
      <c r="G149" s="8" t="str">
        <f>IF(ISERROR(SMALL($B$3:$B$64000,$A149)),"",INDEX(Feuil1!A:A,SMALL($B$3:$B$64000,$A149)))</f>
        <v/>
      </c>
      <c r="H149" s="8" t="str">
        <f>IF(ISERROR(SMALL($C$3:$C$64000,$A149)),"",INDEX(Feuil1!B:B,SMALL($C$3:$C$64000,$A149)))</f>
        <v/>
      </c>
      <c r="I149" s="8" t="str">
        <f>IF(ISERROR(SMALL($D$3:$D$64000,$A149)),"",INDEX(Feuil1!C:C,SMALL($D$3:$D$64000,$A149)))</f>
        <v/>
      </c>
      <c r="J149" s="8" t="str">
        <f>IF(ISERROR(SMALL($E$3:$E$64000,$A149)),"",INDEX(Feuil1!D:D,SMALL($E$3:$E$64000,$A149)))</f>
        <v/>
      </c>
      <c r="K149" s="8" t="str">
        <f>IF(ISERROR(SMALL($F$3:$F$64000,$A149)),"",INDEX(Feuil1!E:E,SMALL($F$3:$F$64000,$A149)))</f>
        <v/>
      </c>
      <c r="L149" s="9" t="str">
        <f t="shared" si="45"/>
        <v/>
      </c>
      <c r="M149" s="8" t="str">
        <f t="shared" si="46"/>
        <v/>
      </c>
      <c r="N149" s="8" t="str">
        <f t="shared" si="47"/>
        <v/>
      </c>
      <c r="O149" s="8" t="str">
        <f t="shared" si="48"/>
        <v/>
      </c>
      <c r="P149" s="8" t="str">
        <f t="shared" si="49"/>
        <v/>
      </c>
      <c r="Q149" s="8">
        <f t="shared" si="54"/>
        <v>143</v>
      </c>
      <c r="R149" s="9" t="str">
        <f t="shared" si="50"/>
        <v/>
      </c>
      <c r="S149" s="8">
        <f t="shared" si="55"/>
        <v>134</v>
      </c>
      <c r="T149" s="9" t="str">
        <f t="shared" si="51"/>
        <v/>
      </c>
      <c r="U149" s="8">
        <f t="shared" si="56"/>
        <v>132</v>
      </c>
      <c r="V149" s="9" t="str">
        <f t="shared" si="52"/>
        <v/>
      </c>
      <c r="W149" s="8">
        <f t="shared" si="57"/>
        <v>128</v>
      </c>
      <c r="X149" s="9" t="str">
        <f t="shared" si="53"/>
        <v/>
      </c>
      <c r="Y149" s="8" t="str">
        <f t="shared" si="58"/>
        <v/>
      </c>
      <c r="Z149" s="8" t="str">
        <f t="shared" si="59"/>
        <v/>
      </c>
      <c r="AA149" s="8" t="str">
        <f t="shared" si="60"/>
        <v/>
      </c>
      <c r="AB149" s="8" t="str">
        <f t="shared" si="61"/>
        <v/>
      </c>
    </row>
    <row r="150" spans="1:28">
      <c r="A150" s="6">
        <v>148</v>
      </c>
      <c r="B150" s="8" t="str">
        <f>IF(ISBLANK(Feuil1!A149),"",ROW(Feuil1!A149))</f>
        <v/>
      </c>
      <c r="C150" s="8" t="str">
        <f>IF(ISBLANK(Feuil1!B149),"",ROW(Feuil1!B149))</f>
        <v/>
      </c>
      <c r="D150" s="8" t="str">
        <f>IF(ISBLANK(Feuil1!C149),"",ROW(Feuil1!C149))</f>
        <v/>
      </c>
      <c r="E150" s="8" t="str">
        <f>IF(ISBLANK(Feuil1!D149),"",ROW(Feuil1!D149))</f>
        <v/>
      </c>
      <c r="F150" s="8" t="str">
        <f>IF(ISBLANK(Feuil1!E149),"",ROW(Feuil1!E149))</f>
        <v/>
      </c>
      <c r="G150" s="8" t="str">
        <f>IF(ISERROR(SMALL($B$3:$B$64000,$A150)),"",INDEX(Feuil1!A:A,SMALL($B$3:$B$64000,$A150)))</f>
        <v/>
      </c>
      <c r="H150" s="8" t="str">
        <f>IF(ISERROR(SMALL($C$3:$C$64000,$A150)),"",INDEX(Feuil1!B:B,SMALL($C$3:$C$64000,$A150)))</f>
        <v/>
      </c>
      <c r="I150" s="8" t="str">
        <f>IF(ISERROR(SMALL($D$3:$D$64000,$A150)),"",INDEX(Feuil1!C:C,SMALL($D$3:$D$64000,$A150)))</f>
        <v/>
      </c>
      <c r="J150" s="8" t="str">
        <f>IF(ISERROR(SMALL($E$3:$E$64000,$A150)),"",INDEX(Feuil1!D:D,SMALL($E$3:$E$64000,$A150)))</f>
        <v/>
      </c>
      <c r="K150" s="8" t="str">
        <f>IF(ISERROR(SMALL($F$3:$F$64000,$A150)),"",INDEX(Feuil1!E:E,SMALL($F$3:$F$64000,$A150)))</f>
        <v/>
      </c>
      <c r="L150" s="9" t="str">
        <f t="shared" si="45"/>
        <v/>
      </c>
      <c r="M150" s="8" t="str">
        <f t="shared" si="46"/>
        <v/>
      </c>
      <c r="N150" s="8" t="str">
        <f t="shared" si="47"/>
        <v/>
      </c>
      <c r="O150" s="8" t="str">
        <f t="shared" si="48"/>
        <v/>
      </c>
      <c r="P150" s="8" t="str">
        <f t="shared" si="49"/>
        <v/>
      </c>
      <c r="Q150" s="8">
        <f t="shared" si="54"/>
        <v>144</v>
      </c>
      <c r="R150" s="9" t="str">
        <f t="shared" si="50"/>
        <v/>
      </c>
      <c r="S150" s="8">
        <f t="shared" si="55"/>
        <v>135</v>
      </c>
      <c r="T150" s="9" t="str">
        <f t="shared" si="51"/>
        <v/>
      </c>
      <c r="U150" s="8">
        <f t="shared" si="56"/>
        <v>133</v>
      </c>
      <c r="V150" s="9" t="str">
        <f t="shared" si="52"/>
        <v/>
      </c>
      <c r="W150" s="8">
        <f t="shared" si="57"/>
        <v>129</v>
      </c>
      <c r="X150" s="9" t="str">
        <f t="shared" si="53"/>
        <v/>
      </c>
      <c r="Y150" s="8" t="str">
        <f t="shared" si="58"/>
        <v/>
      </c>
      <c r="Z150" s="8" t="str">
        <f t="shared" si="59"/>
        <v/>
      </c>
      <c r="AA150" s="8" t="str">
        <f t="shared" si="60"/>
        <v/>
      </c>
      <c r="AB150" s="8" t="str">
        <f t="shared" si="61"/>
        <v/>
      </c>
    </row>
    <row r="151" spans="1:28">
      <c r="A151" s="6">
        <v>149</v>
      </c>
      <c r="B151" s="8" t="str">
        <f>IF(ISBLANK(Feuil1!A150),"",ROW(Feuil1!A150))</f>
        <v/>
      </c>
      <c r="C151" s="8" t="str">
        <f>IF(ISBLANK(Feuil1!B150),"",ROW(Feuil1!B150))</f>
        <v/>
      </c>
      <c r="D151" s="8" t="str">
        <f>IF(ISBLANK(Feuil1!C150),"",ROW(Feuil1!C150))</f>
        <v/>
      </c>
      <c r="E151" s="8" t="str">
        <f>IF(ISBLANK(Feuil1!D150),"",ROW(Feuil1!D150))</f>
        <v/>
      </c>
      <c r="F151" s="8" t="str">
        <f>IF(ISBLANK(Feuil1!E150),"",ROW(Feuil1!E150))</f>
        <v/>
      </c>
      <c r="G151" s="8" t="str">
        <f>IF(ISERROR(SMALL($B$3:$B$64000,$A151)),"",INDEX(Feuil1!A:A,SMALL($B$3:$B$64000,$A151)))</f>
        <v/>
      </c>
      <c r="H151" s="8" t="str">
        <f>IF(ISERROR(SMALL($C$3:$C$64000,$A151)),"",INDEX(Feuil1!B:B,SMALL($C$3:$C$64000,$A151)))</f>
        <v/>
      </c>
      <c r="I151" s="8" t="str">
        <f>IF(ISERROR(SMALL($D$3:$D$64000,$A151)),"",INDEX(Feuil1!C:C,SMALL($D$3:$D$64000,$A151)))</f>
        <v/>
      </c>
      <c r="J151" s="8" t="str">
        <f>IF(ISERROR(SMALL($E$3:$E$64000,$A151)),"",INDEX(Feuil1!D:D,SMALL($E$3:$E$64000,$A151)))</f>
        <v/>
      </c>
      <c r="K151" s="8" t="str">
        <f>IF(ISERROR(SMALL($F$3:$F$64000,$A151)),"",INDEX(Feuil1!E:E,SMALL($F$3:$F$64000,$A151)))</f>
        <v/>
      </c>
      <c r="L151" s="9" t="str">
        <f t="shared" si="45"/>
        <v/>
      </c>
      <c r="M151" s="8" t="str">
        <f t="shared" si="46"/>
        <v/>
      </c>
      <c r="N151" s="8" t="str">
        <f t="shared" si="47"/>
        <v/>
      </c>
      <c r="O151" s="8" t="str">
        <f t="shared" si="48"/>
        <v/>
      </c>
      <c r="P151" s="8" t="str">
        <f t="shared" si="49"/>
        <v/>
      </c>
      <c r="Q151" s="8">
        <f t="shared" si="54"/>
        <v>145</v>
      </c>
      <c r="R151" s="9" t="str">
        <f t="shared" si="50"/>
        <v/>
      </c>
      <c r="S151" s="8">
        <f t="shared" si="55"/>
        <v>136</v>
      </c>
      <c r="T151" s="9" t="str">
        <f t="shared" si="51"/>
        <v/>
      </c>
      <c r="U151" s="8">
        <f t="shared" si="56"/>
        <v>134</v>
      </c>
      <c r="V151" s="9" t="str">
        <f t="shared" si="52"/>
        <v/>
      </c>
      <c r="W151" s="8">
        <f t="shared" si="57"/>
        <v>130</v>
      </c>
      <c r="X151" s="9" t="str">
        <f t="shared" si="53"/>
        <v/>
      </c>
      <c r="Y151" s="8" t="str">
        <f t="shared" si="58"/>
        <v/>
      </c>
      <c r="Z151" s="8" t="str">
        <f t="shared" si="59"/>
        <v/>
      </c>
      <c r="AA151" s="8" t="str">
        <f t="shared" si="60"/>
        <v/>
      </c>
      <c r="AB151" s="8" t="str">
        <f t="shared" si="61"/>
        <v/>
      </c>
    </row>
    <row r="152" spans="1:28">
      <c r="A152" s="6">
        <v>150</v>
      </c>
      <c r="B152" s="8" t="str">
        <f>IF(ISBLANK(Feuil1!A151),"",ROW(Feuil1!A151))</f>
        <v/>
      </c>
      <c r="C152" s="8" t="str">
        <f>IF(ISBLANK(Feuil1!B151),"",ROW(Feuil1!B151))</f>
        <v/>
      </c>
      <c r="D152" s="8" t="str">
        <f>IF(ISBLANK(Feuil1!C151),"",ROW(Feuil1!C151))</f>
        <v/>
      </c>
      <c r="E152" s="8" t="str">
        <f>IF(ISBLANK(Feuil1!D151),"",ROW(Feuil1!D151))</f>
        <v/>
      </c>
      <c r="F152" s="8" t="str">
        <f>IF(ISBLANK(Feuil1!E151),"",ROW(Feuil1!E151))</f>
        <v/>
      </c>
      <c r="G152" s="8" t="str">
        <f>IF(ISERROR(SMALL($B$3:$B$64000,$A152)),"",INDEX(Feuil1!A:A,SMALL($B$3:$B$64000,$A152)))</f>
        <v/>
      </c>
      <c r="H152" s="8" t="str">
        <f>IF(ISERROR(SMALL($C$3:$C$64000,$A152)),"",INDEX(Feuil1!B:B,SMALL($C$3:$C$64000,$A152)))</f>
        <v/>
      </c>
      <c r="I152" s="8" t="str">
        <f>IF(ISERROR(SMALL($D$3:$D$64000,$A152)),"",INDEX(Feuil1!C:C,SMALL($D$3:$D$64000,$A152)))</f>
        <v/>
      </c>
      <c r="J152" s="8" t="str">
        <f>IF(ISERROR(SMALL($E$3:$E$64000,$A152)),"",INDEX(Feuil1!D:D,SMALL($E$3:$E$64000,$A152)))</f>
        <v/>
      </c>
      <c r="K152" s="8" t="str">
        <f>IF(ISERROR(SMALL($F$3:$F$64000,$A152)),"",INDEX(Feuil1!E:E,SMALL($F$3:$F$64000,$A152)))</f>
        <v/>
      </c>
      <c r="L152" s="9" t="str">
        <f t="shared" ref="L152:L215" si="62">IF(G152="","",ROW()-2)</f>
        <v/>
      </c>
      <c r="M152" s="8" t="str">
        <f t="shared" ref="M152:M215" si="63">IF(H152="","",ROW()-2)</f>
        <v/>
      </c>
      <c r="N152" s="8" t="str">
        <f t="shared" ref="N152:N215" si="64">IF(I152="","",ROW()-2)</f>
        <v/>
      </c>
      <c r="O152" s="8" t="str">
        <f t="shared" ref="O152:O215" si="65">IF(J152="","",ROW()-2)</f>
        <v/>
      </c>
      <c r="P152" s="8" t="str">
        <f t="shared" ref="P152:P215" si="66">IF(K152="","",ROW()-2)</f>
        <v/>
      </c>
      <c r="Q152" s="8">
        <f t="shared" si="54"/>
        <v>146</v>
      </c>
      <c r="R152" s="9" t="str">
        <f t="shared" si="50"/>
        <v/>
      </c>
      <c r="S152" s="8">
        <f t="shared" si="55"/>
        <v>137</v>
      </c>
      <c r="T152" s="9" t="str">
        <f t="shared" si="51"/>
        <v/>
      </c>
      <c r="U152" s="8">
        <f t="shared" si="56"/>
        <v>135</v>
      </c>
      <c r="V152" s="9" t="str">
        <f t="shared" si="52"/>
        <v/>
      </c>
      <c r="W152" s="8">
        <f t="shared" si="57"/>
        <v>131</v>
      </c>
      <c r="X152" s="9" t="str">
        <f t="shared" si="53"/>
        <v/>
      </c>
      <c r="Y152" s="8" t="str">
        <f t="shared" si="58"/>
        <v/>
      </c>
      <c r="Z152" s="8" t="str">
        <f t="shared" si="59"/>
        <v/>
      </c>
      <c r="AA152" s="8" t="str">
        <f t="shared" si="60"/>
        <v/>
      </c>
      <c r="AB152" s="8" t="str">
        <f t="shared" si="61"/>
        <v/>
      </c>
    </row>
    <row r="153" spans="1:28">
      <c r="A153" s="6">
        <v>151</v>
      </c>
      <c r="B153" s="8" t="str">
        <f>IF(ISBLANK(Feuil1!A152),"",ROW(Feuil1!A152))</f>
        <v/>
      </c>
      <c r="C153" s="8" t="str">
        <f>IF(ISBLANK(Feuil1!B152),"",ROW(Feuil1!B152))</f>
        <v/>
      </c>
      <c r="D153" s="8" t="str">
        <f>IF(ISBLANK(Feuil1!C152),"",ROW(Feuil1!C152))</f>
        <v/>
      </c>
      <c r="E153" s="8" t="str">
        <f>IF(ISBLANK(Feuil1!D152),"",ROW(Feuil1!D152))</f>
        <v/>
      </c>
      <c r="F153" s="8" t="str">
        <f>IF(ISBLANK(Feuil1!E152),"",ROW(Feuil1!E152))</f>
        <v/>
      </c>
      <c r="G153" s="8" t="str">
        <f>IF(ISERROR(SMALL($B$3:$B$64000,$A153)),"",INDEX(Feuil1!A:A,SMALL($B$3:$B$64000,$A153)))</f>
        <v/>
      </c>
      <c r="H153" s="8" t="str">
        <f>IF(ISERROR(SMALL($C$3:$C$64000,$A153)),"",INDEX(Feuil1!B:B,SMALL($C$3:$C$64000,$A153)))</f>
        <v/>
      </c>
      <c r="I153" s="8" t="str">
        <f>IF(ISERROR(SMALL($D$3:$D$64000,$A153)),"",INDEX(Feuil1!C:C,SMALL($D$3:$D$64000,$A153)))</f>
        <v/>
      </c>
      <c r="J153" s="8" t="str">
        <f>IF(ISERROR(SMALL($E$3:$E$64000,$A153)),"",INDEX(Feuil1!D:D,SMALL($E$3:$E$64000,$A153)))</f>
        <v/>
      </c>
      <c r="K153" s="8" t="str">
        <f>IF(ISERROR(SMALL($F$3:$F$64000,$A153)),"",INDEX(Feuil1!E:E,SMALL($F$3:$F$64000,$A153)))</f>
        <v/>
      </c>
      <c r="L153" s="9" t="str">
        <f t="shared" si="62"/>
        <v/>
      </c>
      <c r="M153" s="8" t="str">
        <f t="shared" si="63"/>
        <v/>
      </c>
      <c r="N153" s="8" t="str">
        <f t="shared" si="64"/>
        <v/>
      </c>
      <c r="O153" s="8" t="str">
        <f t="shared" si="65"/>
        <v/>
      </c>
      <c r="P153" s="8" t="str">
        <f t="shared" si="66"/>
        <v/>
      </c>
      <c r="Q153" s="8">
        <f t="shared" si="54"/>
        <v>147</v>
      </c>
      <c r="R153" s="9" t="str">
        <f t="shared" si="50"/>
        <v/>
      </c>
      <c r="S153" s="8">
        <f t="shared" si="55"/>
        <v>138</v>
      </c>
      <c r="T153" s="9" t="str">
        <f t="shared" si="51"/>
        <v/>
      </c>
      <c r="U153" s="8">
        <f t="shared" si="56"/>
        <v>136</v>
      </c>
      <c r="V153" s="9" t="str">
        <f t="shared" si="52"/>
        <v/>
      </c>
      <c r="W153" s="8">
        <f t="shared" si="57"/>
        <v>132</v>
      </c>
      <c r="X153" s="9" t="str">
        <f t="shared" si="53"/>
        <v/>
      </c>
      <c r="Y153" s="8" t="str">
        <f t="shared" si="58"/>
        <v/>
      </c>
      <c r="Z153" s="8" t="str">
        <f t="shared" si="59"/>
        <v/>
      </c>
      <c r="AA153" s="8" t="str">
        <f t="shared" si="60"/>
        <v/>
      </c>
      <c r="AB153" s="8" t="str">
        <f t="shared" si="61"/>
        <v/>
      </c>
    </row>
    <row r="154" spans="1:28">
      <c r="A154" s="6">
        <v>152</v>
      </c>
      <c r="B154" s="8" t="str">
        <f>IF(ISBLANK(Feuil1!A153),"",ROW(Feuil1!A153))</f>
        <v/>
      </c>
      <c r="C154" s="8" t="str">
        <f>IF(ISBLANK(Feuil1!B153),"",ROW(Feuil1!B153))</f>
        <v/>
      </c>
      <c r="D154" s="8" t="str">
        <f>IF(ISBLANK(Feuil1!C153),"",ROW(Feuil1!C153))</f>
        <v/>
      </c>
      <c r="E154" s="8" t="str">
        <f>IF(ISBLANK(Feuil1!D153),"",ROW(Feuil1!D153))</f>
        <v/>
      </c>
      <c r="F154" s="8" t="str">
        <f>IF(ISBLANK(Feuil1!E153),"",ROW(Feuil1!E153))</f>
        <v/>
      </c>
      <c r="G154" s="8" t="str">
        <f>IF(ISERROR(SMALL($B$3:$B$64000,$A154)),"",INDEX(Feuil1!A:A,SMALL($B$3:$B$64000,$A154)))</f>
        <v/>
      </c>
      <c r="H154" s="8" t="str">
        <f>IF(ISERROR(SMALL($C$3:$C$64000,$A154)),"",INDEX(Feuil1!B:B,SMALL($C$3:$C$64000,$A154)))</f>
        <v/>
      </c>
      <c r="I154" s="8" t="str">
        <f>IF(ISERROR(SMALL($D$3:$D$64000,$A154)),"",INDEX(Feuil1!C:C,SMALL($D$3:$D$64000,$A154)))</f>
        <v/>
      </c>
      <c r="J154" s="8" t="str">
        <f>IF(ISERROR(SMALL($E$3:$E$64000,$A154)),"",INDEX(Feuil1!D:D,SMALL($E$3:$E$64000,$A154)))</f>
        <v/>
      </c>
      <c r="K154" s="8" t="str">
        <f>IF(ISERROR(SMALL($F$3:$F$64000,$A154)),"",INDEX(Feuil1!E:E,SMALL($F$3:$F$64000,$A154)))</f>
        <v/>
      </c>
      <c r="L154" s="9" t="str">
        <f t="shared" si="62"/>
        <v/>
      </c>
      <c r="M154" s="8" t="str">
        <f t="shared" si="63"/>
        <v/>
      </c>
      <c r="N154" s="8" t="str">
        <f t="shared" si="64"/>
        <v/>
      </c>
      <c r="O154" s="8" t="str">
        <f t="shared" si="65"/>
        <v/>
      </c>
      <c r="P154" s="8" t="str">
        <f t="shared" si="66"/>
        <v/>
      </c>
      <c r="Q154" s="8">
        <f t="shared" si="54"/>
        <v>148</v>
      </c>
      <c r="R154" s="9" t="str">
        <f t="shared" si="50"/>
        <v/>
      </c>
      <c r="S154" s="8">
        <f t="shared" si="55"/>
        <v>139</v>
      </c>
      <c r="T154" s="9" t="str">
        <f t="shared" si="51"/>
        <v/>
      </c>
      <c r="U154" s="8">
        <f t="shared" si="56"/>
        <v>137</v>
      </c>
      <c r="V154" s="9" t="str">
        <f t="shared" si="52"/>
        <v/>
      </c>
      <c r="W154" s="8">
        <f t="shared" si="57"/>
        <v>133</v>
      </c>
      <c r="X154" s="9" t="str">
        <f t="shared" si="53"/>
        <v/>
      </c>
      <c r="Y154" s="8" t="str">
        <f t="shared" si="58"/>
        <v/>
      </c>
      <c r="Z154" s="8" t="str">
        <f t="shared" si="59"/>
        <v/>
      </c>
      <c r="AA154" s="8" t="str">
        <f t="shared" si="60"/>
        <v/>
      </c>
      <c r="AB154" s="8" t="str">
        <f t="shared" si="61"/>
        <v/>
      </c>
    </row>
    <row r="155" spans="1:28">
      <c r="A155" s="6">
        <v>153</v>
      </c>
      <c r="B155" s="8" t="str">
        <f>IF(ISBLANK(Feuil1!A154),"",ROW(Feuil1!A154))</f>
        <v/>
      </c>
      <c r="C155" s="8" t="str">
        <f>IF(ISBLANK(Feuil1!B154),"",ROW(Feuil1!B154))</f>
        <v/>
      </c>
      <c r="D155" s="8" t="str">
        <f>IF(ISBLANK(Feuil1!C154),"",ROW(Feuil1!C154))</f>
        <v/>
      </c>
      <c r="E155" s="8" t="str">
        <f>IF(ISBLANK(Feuil1!D154),"",ROW(Feuil1!D154))</f>
        <v/>
      </c>
      <c r="F155" s="8" t="str">
        <f>IF(ISBLANK(Feuil1!E154),"",ROW(Feuil1!E154))</f>
        <v/>
      </c>
      <c r="G155" s="8" t="str">
        <f>IF(ISERROR(SMALL($B$3:$B$64000,$A155)),"",INDEX(Feuil1!A:A,SMALL($B$3:$B$64000,$A155)))</f>
        <v/>
      </c>
      <c r="H155" s="8" t="str">
        <f>IF(ISERROR(SMALL($C$3:$C$64000,$A155)),"",INDEX(Feuil1!B:B,SMALL($C$3:$C$64000,$A155)))</f>
        <v/>
      </c>
      <c r="I155" s="8" t="str">
        <f>IF(ISERROR(SMALL($D$3:$D$64000,$A155)),"",INDEX(Feuil1!C:C,SMALL($D$3:$D$64000,$A155)))</f>
        <v/>
      </c>
      <c r="J155" s="8" t="str">
        <f>IF(ISERROR(SMALL($E$3:$E$64000,$A155)),"",INDEX(Feuil1!D:D,SMALL($E$3:$E$64000,$A155)))</f>
        <v/>
      </c>
      <c r="K155" s="8" t="str">
        <f>IF(ISERROR(SMALL($F$3:$F$64000,$A155)),"",INDEX(Feuil1!E:E,SMALL($F$3:$F$64000,$A155)))</f>
        <v/>
      </c>
      <c r="L155" s="9" t="str">
        <f t="shared" si="62"/>
        <v/>
      </c>
      <c r="M155" s="8" t="str">
        <f t="shared" si="63"/>
        <v/>
      </c>
      <c r="N155" s="8" t="str">
        <f t="shared" si="64"/>
        <v/>
      </c>
      <c r="O155" s="8" t="str">
        <f t="shared" si="65"/>
        <v/>
      </c>
      <c r="P155" s="8" t="str">
        <f t="shared" si="66"/>
        <v/>
      </c>
      <c r="Q155" s="8">
        <f t="shared" si="54"/>
        <v>149</v>
      </c>
      <c r="R155" s="9" t="str">
        <f t="shared" si="50"/>
        <v/>
      </c>
      <c r="S155" s="8">
        <f t="shared" si="55"/>
        <v>140</v>
      </c>
      <c r="T155" s="9" t="str">
        <f t="shared" si="51"/>
        <v/>
      </c>
      <c r="U155" s="8">
        <f t="shared" si="56"/>
        <v>138</v>
      </c>
      <c r="V155" s="9" t="str">
        <f t="shared" si="52"/>
        <v/>
      </c>
      <c r="W155" s="8">
        <f t="shared" si="57"/>
        <v>134</v>
      </c>
      <c r="X155" s="9" t="str">
        <f t="shared" si="53"/>
        <v/>
      </c>
      <c r="Y155" s="8" t="str">
        <f t="shared" si="58"/>
        <v/>
      </c>
      <c r="Z155" s="8" t="str">
        <f t="shared" si="59"/>
        <v/>
      </c>
      <c r="AA155" s="8" t="str">
        <f t="shared" si="60"/>
        <v/>
      </c>
      <c r="AB155" s="8" t="str">
        <f t="shared" si="61"/>
        <v/>
      </c>
    </row>
    <row r="156" spans="1:28">
      <c r="A156" s="6">
        <v>154</v>
      </c>
      <c r="B156" s="8" t="str">
        <f>IF(ISBLANK(Feuil1!A155),"",ROW(Feuil1!A155))</f>
        <v/>
      </c>
      <c r="C156" s="8" t="str">
        <f>IF(ISBLANK(Feuil1!B155),"",ROW(Feuil1!B155))</f>
        <v/>
      </c>
      <c r="D156" s="8" t="str">
        <f>IF(ISBLANK(Feuil1!C155),"",ROW(Feuil1!C155))</f>
        <v/>
      </c>
      <c r="E156" s="8" t="str">
        <f>IF(ISBLANK(Feuil1!D155),"",ROW(Feuil1!D155))</f>
        <v/>
      </c>
      <c r="F156" s="8" t="str">
        <f>IF(ISBLANK(Feuil1!E155),"",ROW(Feuil1!E155))</f>
        <v/>
      </c>
      <c r="G156" s="8" t="str">
        <f>IF(ISERROR(SMALL($B$3:$B$64000,$A156)),"",INDEX(Feuil1!A:A,SMALL($B$3:$B$64000,$A156)))</f>
        <v/>
      </c>
      <c r="H156" s="8" t="str">
        <f>IF(ISERROR(SMALL($C$3:$C$64000,$A156)),"",INDEX(Feuil1!B:B,SMALL($C$3:$C$64000,$A156)))</f>
        <v/>
      </c>
      <c r="I156" s="8" t="str">
        <f>IF(ISERROR(SMALL($D$3:$D$64000,$A156)),"",INDEX(Feuil1!C:C,SMALL($D$3:$D$64000,$A156)))</f>
        <v/>
      </c>
      <c r="J156" s="8" t="str">
        <f>IF(ISERROR(SMALL($E$3:$E$64000,$A156)),"",INDEX(Feuil1!D:D,SMALL($E$3:$E$64000,$A156)))</f>
        <v/>
      </c>
      <c r="K156" s="8" t="str">
        <f>IF(ISERROR(SMALL($F$3:$F$64000,$A156)),"",INDEX(Feuil1!E:E,SMALL($F$3:$F$64000,$A156)))</f>
        <v/>
      </c>
      <c r="L156" s="9" t="str">
        <f t="shared" si="62"/>
        <v/>
      </c>
      <c r="M156" s="8" t="str">
        <f t="shared" si="63"/>
        <v/>
      </c>
      <c r="N156" s="8" t="str">
        <f t="shared" si="64"/>
        <v/>
      </c>
      <c r="O156" s="8" t="str">
        <f t="shared" si="65"/>
        <v/>
      </c>
      <c r="P156" s="8" t="str">
        <f t="shared" si="66"/>
        <v/>
      </c>
      <c r="Q156" s="8">
        <f t="shared" si="54"/>
        <v>150</v>
      </c>
      <c r="R156" s="9" t="str">
        <f t="shared" si="50"/>
        <v/>
      </c>
      <c r="S156" s="8">
        <f t="shared" si="55"/>
        <v>141</v>
      </c>
      <c r="T156" s="9" t="str">
        <f t="shared" si="51"/>
        <v/>
      </c>
      <c r="U156" s="8">
        <f t="shared" si="56"/>
        <v>139</v>
      </c>
      <c r="V156" s="9" t="str">
        <f t="shared" si="52"/>
        <v/>
      </c>
      <c r="W156" s="8">
        <f t="shared" si="57"/>
        <v>135</v>
      </c>
      <c r="X156" s="9" t="str">
        <f t="shared" si="53"/>
        <v/>
      </c>
      <c r="Y156" s="8" t="str">
        <f t="shared" si="58"/>
        <v/>
      </c>
      <c r="Z156" s="8" t="str">
        <f t="shared" si="59"/>
        <v/>
      </c>
      <c r="AA156" s="8" t="str">
        <f t="shared" si="60"/>
        <v/>
      </c>
      <c r="AB156" s="8" t="str">
        <f t="shared" si="61"/>
        <v/>
      </c>
    </row>
    <row r="157" spans="1:28">
      <c r="A157" s="6">
        <v>155</v>
      </c>
      <c r="B157" s="8" t="str">
        <f>IF(ISBLANK(Feuil1!A156),"",ROW(Feuil1!A156))</f>
        <v/>
      </c>
      <c r="C157" s="8" t="str">
        <f>IF(ISBLANK(Feuil1!B156),"",ROW(Feuil1!B156))</f>
        <v/>
      </c>
      <c r="D157" s="8" t="str">
        <f>IF(ISBLANK(Feuil1!C156),"",ROW(Feuil1!C156))</f>
        <v/>
      </c>
      <c r="E157" s="8" t="str">
        <f>IF(ISBLANK(Feuil1!D156),"",ROW(Feuil1!D156))</f>
        <v/>
      </c>
      <c r="F157" s="8" t="str">
        <f>IF(ISBLANK(Feuil1!E156),"",ROW(Feuil1!E156))</f>
        <v/>
      </c>
      <c r="G157" s="8" t="str">
        <f>IF(ISERROR(SMALL($B$3:$B$64000,$A157)),"",INDEX(Feuil1!A:A,SMALL($B$3:$B$64000,$A157)))</f>
        <v/>
      </c>
      <c r="H157" s="8" t="str">
        <f>IF(ISERROR(SMALL($C$3:$C$64000,$A157)),"",INDEX(Feuil1!B:B,SMALL($C$3:$C$64000,$A157)))</f>
        <v/>
      </c>
      <c r="I157" s="8" t="str">
        <f>IF(ISERROR(SMALL($D$3:$D$64000,$A157)),"",INDEX(Feuil1!C:C,SMALL($D$3:$D$64000,$A157)))</f>
        <v/>
      </c>
      <c r="J157" s="8" t="str">
        <f>IF(ISERROR(SMALL($E$3:$E$64000,$A157)),"",INDEX(Feuil1!D:D,SMALL($E$3:$E$64000,$A157)))</f>
        <v/>
      </c>
      <c r="K157" s="8" t="str">
        <f>IF(ISERROR(SMALL($F$3:$F$64000,$A157)),"",INDEX(Feuil1!E:E,SMALL($F$3:$F$64000,$A157)))</f>
        <v/>
      </c>
      <c r="L157" s="9" t="str">
        <f t="shared" si="62"/>
        <v/>
      </c>
      <c r="M157" s="8" t="str">
        <f t="shared" si="63"/>
        <v/>
      </c>
      <c r="N157" s="8" t="str">
        <f t="shared" si="64"/>
        <v/>
      </c>
      <c r="O157" s="8" t="str">
        <f t="shared" si="65"/>
        <v/>
      </c>
      <c r="P157" s="8" t="str">
        <f t="shared" si="66"/>
        <v/>
      </c>
      <c r="Q157" s="8">
        <f t="shared" si="54"/>
        <v>151</v>
      </c>
      <c r="R157" s="9" t="str">
        <f t="shared" si="50"/>
        <v/>
      </c>
      <c r="S157" s="8">
        <f t="shared" si="55"/>
        <v>142</v>
      </c>
      <c r="T157" s="9" t="str">
        <f t="shared" si="51"/>
        <v/>
      </c>
      <c r="U157" s="8">
        <f t="shared" si="56"/>
        <v>140</v>
      </c>
      <c r="V157" s="9" t="str">
        <f t="shared" si="52"/>
        <v/>
      </c>
      <c r="W157" s="8">
        <f t="shared" si="57"/>
        <v>136</v>
      </c>
      <c r="X157" s="9" t="str">
        <f t="shared" si="53"/>
        <v/>
      </c>
      <c r="Y157" s="8" t="str">
        <f t="shared" si="58"/>
        <v/>
      </c>
      <c r="Z157" s="8" t="str">
        <f t="shared" si="59"/>
        <v/>
      </c>
      <c r="AA157" s="8" t="str">
        <f t="shared" si="60"/>
        <v/>
      </c>
      <c r="AB157" s="8" t="str">
        <f t="shared" si="61"/>
        <v/>
      </c>
    </row>
    <row r="158" spans="1:28">
      <c r="A158" s="6">
        <v>156</v>
      </c>
      <c r="B158" s="8" t="str">
        <f>IF(ISBLANK(Feuil1!A157),"",ROW(Feuil1!A157))</f>
        <v/>
      </c>
      <c r="C158" s="8" t="str">
        <f>IF(ISBLANK(Feuil1!B157),"",ROW(Feuil1!B157))</f>
        <v/>
      </c>
      <c r="D158" s="8" t="str">
        <f>IF(ISBLANK(Feuil1!C157),"",ROW(Feuil1!C157))</f>
        <v/>
      </c>
      <c r="E158" s="8" t="str">
        <f>IF(ISBLANK(Feuil1!D157),"",ROW(Feuil1!D157))</f>
        <v/>
      </c>
      <c r="F158" s="8" t="str">
        <f>IF(ISBLANK(Feuil1!E157),"",ROW(Feuil1!E157))</f>
        <v/>
      </c>
      <c r="G158" s="8" t="str">
        <f>IF(ISERROR(SMALL($B$3:$B$64000,$A158)),"",INDEX(Feuil1!A:A,SMALL($B$3:$B$64000,$A158)))</f>
        <v/>
      </c>
      <c r="H158" s="8" t="str">
        <f>IF(ISERROR(SMALL($C$3:$C$64000,$A158)),"",INDEX(Feuil1!B:B,SMALL($C$3:$C$64000,$A158)))</f>
        <v/>
      </c>
      <c r="I158" s="8" t="str">
        <f>IF(ISERROR(SMALL($D$3:$D$64000,$A158)),"",INDEX(Feuil1!C:C,SMALL($D$3:$D$64000,$A158)))</f>
        <v/>
      </c>
      <c r="J158" s="8" t="str">
        <f>IF(ISERROR(SMALL($E$3:$E$64000,$A158)),"",INDEX(Feuil1!D:D,SMALL($E$3:$E$64000,$A158)))</f>
        <v/>
      </c>
      <c r="K158" s="8" t="str">
        <f>IF(ISERROR(SMALL($F$3:$F$64000,$A158)),"",INDEX(Feuil1!E:E,SMALL($F$3:$F$64000,$A158)))</f>
        <v/>
      </c>
      <c r="L158" s="9" t="str">
        <f t="shared" si="62"/>
        <v/>
      </c>
      <c r="M158" s="8" t="str">
        <f t="shared" si="63"/>
        <v/>
      </c>
      <c r="N158" s="8" t="str">
        <f t="shared" si="64"/>
        <v/>
      </c>
      <c r="O158" s="8" t="str">
        <f t="shared" si="65"/>
        <v/>
      </c>
      <c r="P158" s="8" t="str">
        <f t="shared" si="66"/>
        <v/>
      </c>
      <c r="Q158" s="8">
        <f t="shared" si="54"/>
        <v>152</v>
      </c>
      <c r="R158" s="9" t="str">
        <f t="shared" si="50"/>
        <v/>
      </c>
      <c r="S158" s="8">
        <f t="shared" si="55"/>
        <v>143</v>
      </c>
      <c r="T158" s="9" t="str">
        <f t="shared" si="51"/>
        <v/>
      </c>
      <c r="U158" s="8">
        <f t="shared" si="56"/>
        <v>141</v>
      </c>
      <c r="V158" s="9" t="str">
        <f t="shared" si="52"/>
        <v/>
      </c>
      <c r="W158" s="8">
        <f t="shared" si="57"/>
        <v>137</v>
      </c>
      <c r="X158" s="9" t="str">
        <f t="shared" si="53"/>
        <v/>
      </c>
      <c r="Y158" s="8" t="str">
        <f t="shared" si="58"/>
        <v/>
      </c>
      <c r="Z158" s="8" t="str">
        <f t="shared" si="59"/>
        <v/>
      </c>
      <c r="AA158" s="8" t="str">
        <f t="shared" si="60"/>
        <v/>
      </c>
      <c r="AB158" s="8" t="str">
        <f t="shared" si="61"/>
        <v/>
      </c>
    </row>
    <row r="159" spans="1:28">
      <c r="A159" s="6">
        <v>157</v>
      </c>
      <c r="B159" s="8" t="str">
        <f>IF(ISBLANK(Feuil1!A158),"",ROW(Feuil1!A158))</f>
        <v/>
      </c>
      <c r="C159" s="8" t="str">
        <f>IF(ISBLANK(Feuil1!B158),"",ROW(Feuil1!B158))</f>
        <v/>
      </c>
      <c r="D159" s="8" t="str">
        <f>IF(ISBLANK(Feuil1!C158),"",ROW(Feuil1!C158))</f>
        <v/>
      </c>
      <c r="E159" s="8" t="str">
        <f>IF(ISBLANK(Feuil1!D158),"",ROW(Feuil1!D158))</f>
        <v/>
      </c>
      <c r="F159" s="8" t="str">
        <f>IF(ISBLANK(Feuil1!E158),"",ROW(Feuil1!E158))</f>
        <v/>
      </c>
      <c r="G159" s="8" t="str">
        <f>IF(ISERROR(SMALL($B$3:$B$64000,$A159)),"",INDEX(Feuil1!A:A,SMALL($B$3:$B$64000,$A159)))</f>
        <v/>
      </c>
      <c r="H159" s="8" t="str">
        <f>IF(ISERROR(SMALL($C$3:$C$64000,$A159)),"",INDEX(Feuil1!B:B,SMALL($C$3:$C$64000,$A159)))</f>
        <v/>
      </c>
      <c r="I159" s="8" t="str">
        <f>IF(ISERROR(SMALL($D$3:$D$64000,$A159)),"",INDEX(Feuil1!C:C,SMALL($D$3:$D$64000,$A159)))</f>
        <v/>
      </c>
      <c r="J159" s="8" t="str">
        <f>IF(ISERROR(SMALL($E$3:$E$64000,$A159)),"",INDEX(Feuil1!D:D,SMALL($E$3:$E$64000,$A159)))</f>
        <v/>
      </c>
      <c r="K159" s="8" t="str">
        <f>IF(ISERROR(SMALL($F$3:$F$64000,$A159)),"",INDEX(Feuil1!E:E,SMALL($F$3:$F$64000,$A159)))</f>
        <v/>
      </c>
      <c r="L159" s="9" t="str">
        <f t="shared" si="62"/>
        <v/>
      </c>
      <c r="M159" s="8" t="str">
        <f t="shared" si="63"/>
        <v/>
      </c>
      <c r="N159" s="8" t="str">
        <f t="shared" si="64"/>
        <v/>
      </c>
      <c r="O159" s="8" t="str">
        <f t="shared" si="65"/>
        <v/>
      </c>
      <c r="P159" s="8" t="str">
        <f t="shared" si="66"/>
        <v/>
      </c>
      <c r="Q159" s="8">
        <f t="shared" si="54"/>
        <v>153</v>
      </c>
      <c r="R159" s="9" t="str">
        <f t="shared" si="50"/>
        <v/>
      </c>
      <c r="S159" s="8">
        <f t="shared" si="55"/>
        <v>144</v>
      </c>
      <c r="T159" s="9" t="str">
        <f t="shared" si="51"/>
        <v/>
      </c>
      <c r="U159" s="8">
        <f t="shared" si="56"/>
        <v>142</v>
      </c>
      <c r="V159" s="9" t="str">
        <f t="shared" si="52"/>
        <v/>
      </c>
      <c r="W159" s="8">
        <f t="shared" si="57"/>
        <v>138</v>
      </c>
      <c r="X159" s="9" t="str">
        <f t="shared" si="53"/>
        <v/>
      </c>
      <c r="Y159" s="8" t="str">
        <f t="shared" si="58"/>
        <v/>
      </c>
      <c r="Z159" s="8" t="str">
        <f t="shared" si="59"/>
        <v/>
      </c>
      <c r="AA159" s="8" t="str">
        <f t="shared" si="60"/>
        <v/>
      </c>
      <c r="AB159" s="8" t="str">
        <f t="shared" si="61"/>
        <v/>
      </c>
    </row>
    <row r="160" spans="1:28">
      <c r="A160" s="6">
        <v>158</v>
      </c>
      <c r="B160" s="8" t="str">
        <f>IF(ISBLANK(Feuil1!A159),"",ROW(Feuil1!A159))</f>
        <v/>
      </c>
      <c r="C160" s="8" t="str">
        <f>IF(ISBLANK(Feuil1!B159),"",ROW(Feuil1!B159))</f>
        <v/>
      </c>
      <c r="D160" s="8" t="str">
        <f>IF(ISBLANK(Feuil1!C159),"",ROW(Feuil1!C159))</f>
        <v/>
      </c>
      <c r="E160" s="8" t="str">
        <f>IF(ISBLANK(Feuil1!D159),"",ROW(Feuil1!D159))</f>
        <v/>
      </c>
      <c r="F160" s="8" t="str">
        <f>IF(ISBLANK(Feuil1!E159),"",ROW(Feuil1!E159))</f>
        <v/>
      </c>
      <c r="G160" s="8" t="str">
        <f>IF(ISERROR(SMALL($B$3:$B$64000,$A160)),"",INDEX(Feuil1!A:A,SMALL($B$3:$B$64000,$A160)))</f>
        <v/>
      </c>
      <c r="H160" s="8" t="str">
        <f>IF(ISERROR(SMALL($C$3:$C$64000,$A160)),"",INDEX(Feuil1!B:B,SMALL($C$3:$C$64000,$A160)))</f>
        <v/>
      </c>
      <c r="I160" s="8" t="str">
        <f>IF(ISERROR(SMALL($D$3:$D$64000,$A160)),"",INDEX(Feuil1!C:C,SMALL($D$3:$D$64000,$A160)))</f>
        <v/>
      </c>
      <c r="J160" s="8" t="str">
        <f>IF(ISERROR(SMALL($E$3:$E$64000,$A160)),"",INDEX(Feuil1!D:D,SMALL($E$3:$E$64000,$A160)))</f>
        <v/>
      </c>
      <c r="K160" s="8" t="str">
        <f>IF(ISERROR(SMALL($F$3:$F$64000,$A160)),"",INDEX(Feuil1!E:E,SMALL($F$3:$F$64000,$A160)))</f>
        <v/>
      </c>
      <c r="L160" s="9" t="str">
        <f t="shared" si="62"/>
        <v/>
      </c>
      <c r="M160" s="8" t="str">
        <f t="shared" si="63"/>
        <v/>
      </c>
      <c r="N160" s="8" t="str">
        <f t="shared" si="64"/>
        <v/>
      </c>
      <c r="O160" s="8" t="str">
        <f t="shared" si="65"/>
        <v/>
      </c>
      <c r="P160" s="8" t="str">
        <f t="shared" si="66"/>
        <v/>
      </c>
      <c r="Q160" s="8">
        <f t="shared" si="54"/>
        <v>154</v>
      </c>
      <c r="R160" s="9" t="str">
        <f t="shared" si="50"/>
        <v/>
      </c>
      <c r="S160" s="8">
        <f t="shared" si="55"/>
        <v>145</v>
      </c>
      <c r="T160" s="9" t="str">
        <f t="shared" si="51"/>
        <v/>
      </c>
      <c r="U160" s="8">
        <f t="shared" si="56"/>
        <v>143</v>
      </c>
      <c r="V160" s="9" t="str">
        <f t="shared" si="52"/>
        <v/>
      </c>
      <c r="W160" s="8">
        <f t="shared" si="57"/>
        <v>139</v>
      </c>
      <c r="X160" s="9" t="str">
        <f t="shared" si="53"/>
        <v/>
      </c>
      <c r="Y160" s="8" t="str">
        <f t="shared" si="58"/>
        <v/>
      </c>
      <c r="Z160" s="8" t="str">
        <f t="shared" si="59"/>
        <v/>
      </c>
      <c r="AA160" s="8" t="str">
        <f t="shared" si="60"/>
        <v/>
      </c>
      <c r="AB160" s="8" t="str">
        <f t="shared" si="61"/>
        <v/>
      </c>
    </row>
    <row r="161" spans="1:28">
      <c r="A161" s="6">
        <v>159</v>
      </c>
      <c r="B161" s="8" t="str">
        <f>IF(ISBLANK(Feuil1!A160),"",ROW(Feuil1!A160))</f>
        <v/>
      </c>
      <c r="C161" s="8" t="str">
        <f>IF(ISBLANK(Feuil1!B160),"",ROW(Feuil1!B160))</f>
        <v/>
      </c>
      <c r="D161" s="8" t="str">
        <f>IF(ISBLANK(Feuil1!C160),"",ROW(Feuil1!C160))</f>
        <v/>
      </c>
      <c r="E161" s="8" t="str">
        <f>IF(ISBLANK(Feuil1!D160),"",ROW(Feuil1!D160))</f>
        <v/>
      </c>
      <c r="F161" s="8" t="str">
        <f>IF(ISBLANK(Feuil1!E160),"",ROW(Feuil1!E160))</f>
        <v/>
      </c>
      <c r="G161" s="8" t="str">
        <f>IF(ISERROR(SMALL($B$3:$B$64000,$A161)),"",INDEX(Feuil1!A:A,SMALL($B$3:$B$64000,$A161)))</f>
        <v/>
      </c>
      <c r="H161" s="8" t="str">
        <f>IF(ISERROR(SMALL($C$3:$C$64000,$A161)),"",INDEX(Feuil1!B:B,SMALL($C$3:$C$64000,$A161)))</f>
        <v/>
      </c>
      <c r="I161" s="8" t="str">
        <f>IF(ISERROR(SMALL($D$3:$D$64000,$A161)),"",INDEX(Feuil1!C:C,SMALL($D$3:$D$64000,$A161)))</f>
        <v/>
      </c>
      <c r="J161" s="8" t="str">
        <f>IF(ISERROR(SMALL($E$3:$E$64000,$A161)),"",INDEX(Feuil1!D:D,SMALL($E$3:$E$64000,$A161)))</f>
        <v/>
      </c>
      <c r="K161" s="8" t="str">
        <f>IF(ISERROR(SMALL($F$3:$F$64000,$A161)),"",INDEX(Feuil1!E:E,SMALL($F$3:$F$64000,$A161)))</f>
        <v/>
      </c>
      <c r="L161" s="9" t="str">
        <f t="shared" si="62"/>
        <v/>
      </c>
      <c r="M161" s="8" t="str">
        <f t="shared" si="63"/>
        <v/>
      </c>
      <c r="N161" s="8" t="str">
        <f t="shared" si="64"/>
        <v/>
      </c>
      <c r="O161" s="8" t="str">
        <f t="shared" si="65"/>
        <v/>
      </c>
      <c r="P161" s="8" t="str">
        <f t="shared" si="66"/>
        <v/>
      </c>
      <c r="Q161" s="8">
        <f t="shared" si="54"/>
        <v>155</v>
      </c>
      <c r="R161" s="9" t="str">
        <f t="shared" si="50"/>
        <v/>
      </c>
      <c r="S161" s="8">
        <f t="shared" si="55"/>
        <v>146</v>
      </c>
      <c r="T161" s="9" t="str">
        <f t="shared" si="51"/>
        <v/>
      </c>
      <c r="U161" s="8">
        <f t="shared" si="56"/>
        <v>144</v>
      </c>
      <c r="V161" s="9" t="str">
        <f t="shared" si="52"/>
        <v/>
      </c>
      <c r="W161" s="8">
        <f t="shared" si="57"/>
        <v>140</v>
      </c>
      <c r="X161" s="9" t="str">
        <f t="shared" si="53"/>
        <v/>
      </c>
      <c r="Y161" s="8" t="str">
        <f t="shared" si="58"/>
        <v/>
      </c>
      <c r="Z161" s="8" t="str">
        <f t="shared" si="59"/>
        <v/>
      </c>
      <c r="AA161" s="8" t="str">
        <f t="shared" si="60"/>
        <v/>
      </c>
      <c r="AB161" s="8" t="str">
        <f t="shared" si="61"/>
        <v/>
      </c>
    </row>
    <row r="162" spans="1:28">
      <c r="A162" s="6">
        <v>160</v>
      </c>
      <c r="B162" s="8" t="str">
        <f>IF(ISBLANK(Feuil1!A161),"",ROW(Feuil1!A161))</f>
        <v/>
      </c>
      <c r="C162" s="8" t="str">
        <f>IF(ISBLANK(Feuil1!B161),"",ROW(Feuil1!B161))</f>
        <v/>
      </c>
      <c r="D162" s="8" t="str">
        <f>IF(ISBLANK(Feuil1!C161),"",ROW(Feuil1!C161))</f>
        <v/>
      </c>
      <c r="E162" s="8" t="str">
        <f>IF(ISBLANK(Feuil1!D161),"",ROW(Feuil1!D161))</f>
        <v/>
      </c>
      <c r="F162" s="8" t="str">
        <f>IF(ISBLANK(Feuil1!E161),"",ROW(Feuil1!E161))</f>
        <v/>
      </c>
      <c r="G162" s="8" t="str">
        <f>IF(ISERROR(SMALL($B$3:$B$64000,$A162)),"",INDEX(Feuil1!A:A,SMALL($B$3:$B$64000,$A162)))</f>
        <v/>
      </c>
      <c r="H162" s="8" t="str">
        <f>IF(ISERROR(SMALL($C$3:$C$64000,$A162)),"",INDEX(Feuil1!B:B,SMALL($C$3:$C$64000,$A162)))</f>
        <v/>
      </c>
      <c r="I162" s="8" t="str">
        <f>IF(ISERROR(SMALL($D$3:$D$64000,$A162)),"",INDEX(Feuil1!C:C,SMALL($D$3:$D$64000,$A162)))</f>
        <v/>
      </c>
      <c r="J162" s="8" t="str">
        <f>IF(ISERROR(SMALL($E$3:$E$64000,$A162)),"",INDEX(Feuil1!D:D,SMALL($E$3:$E$64000,$A162)))</f>
        <v/>
      </c>
      <c r="K162" s="8" t="str">
        <f>IF(ISERROR(SMALL($F$3:$F$64000,$A162)),"",INDEX(Feuil1!E:E,SMALL($F$3:$F$64000,$A162)))</f>
        <v/>
      </c>
      <c r="L162" s="9" t="str">
        <f t="shared" si="62"/>
        <v/>
      </c>
      <c r="M162" s="8" t="str">
        <f t="shared" si="63"/>
        <v/>
      </c>
      <c r="N162" s="8" t="str">
        <f t="shared" si="64"/>
        <v/>
      </c>
      <c r="O162" s="8" t="str">
        <f t="shared" si="65"/>
        <v/>
      </c>
      <c r="P162" s="8" t="str">
        <f t="shared" si="66"/>
        <v/>
      </c>
      <c r="Q162" s="8">
        <f t="shared" si="54"/>
        <v>156</v>
      </c>
      <c r="R162" s="9" t="str">
        <f t="shared" si="50"/>
        <v/>
      </c>
      <c r="S162" s="8">
        <f t="shared" si="55"/>
        <v>147</v>
      </c>
      <c r="T162" s="9" t="str">
        <f t="shared" si="51"/>
        <v/>
      </c>
      <c r="U162" s="8">
        <f t="shared" si="56"/>
        <v>145</v>
      </c>
      <c r="V162" s="9" t="str">
        <f t="shared" si="52"/>
        <v/>
      </c>
      <c r="W162" s="8">
        <f t="shared" si="57"/>
        <v>141</v>
      </c>
      <c r="X162" s="9" t="str">
        <f t="shared" si="53"/>
        <v/>
      </c>
      <c r="Y162" s="8" t="str">
        <f t="shared" si="58"/>
        <v/>
      </c>
      <c r="Z162" s="8" t="str">
        <f t="shared" si="59"/>
        <v/>
      </c>
      <c r="AA162" s="8" t="str">
        <f t="shared" si="60"/>
        <v/>
      </c>
      <c r="AB162" s="8" t="str">
        <f t="shared" si="61"/>
        <v/>
      </c>
    </row>
    <row r="163" spans="1:28">
      <c r="A163" s="6">
        <v>161</v>
      </c>
      <c r="B163" s="8" t="str">
        <f>IF(ISBLANK(Feuil1!A162),"",ROW(Feuil1!A162))</f>
        <v/>
      </c>
      <c r="C163" s="8" t="str">
        <f>IF(ISBLANK(Feuil1!B162),"",ROW(Feuil1!B162))</f>
        <v/>
      </c>
      <c r="D163" s="8" t="str">
        <f>IF(ISBLANK(Feuil1!C162),"",ROW(Feuil1!C162))</f>
        <v/>
      </c>
      <c r="E163" s="8" t="str">
        <f>IF(ISBLANK(Feuil1!D162),"",ROW(Feuil1!D162))</f>
        <v/>
      </c>
      <c r="F163" s="8" t="str">
        <f>IF(ISBLANK(Feuil1!E162),"",ROW(Feuil1!E162))</f>
        <v/>
      </c>
      <c r="G163" s="8" t="str">
        <f>IF(ISERROR(SMALL($B$3:$B$64000,$A163)),"",INDEX(Feuil1!A:A,SMALL($B$3:$B$64000,$A163)))</f>
        <v/>
      </c>
      <c r="H163" s="8" t="str">
        <f>IF(ISERROR(SMALL($C$3:$C$64000,$A163)),"",INDEX(Feuil1!B:B,SMALL($C$3:$C$64000,$A163)))</f>
        <v/>
      </c>
      <c r="I163" s="8" t="str">
        <f>IF(ISERROR(SMALL($D$3:$D$64000,$A163)),"",INDEX(Feuil1!C:C,SMALL($D$3:$D$64000,$A163)))</f>
        <v/>
      </c>
      <c r="J163" s="8" t="str">
        <f>IF(ISERROR(SMALL($E$3:$E$64000,$A163)),"",INDEX(Feuil1!D:D,SMALL($E$3:$E$64000,$A163)))</f>
        <v/>
      </c>
      <c r="K163" s="8" t="str">
        <f>IF(ISERROR(SMALL($F$3:$F$64000,$A163)),"",INDEX(Feuil1!E:E,SMALL($F$3:$F$64000,$A163)))</f>
        <v/>
      </c>
      <c r="L163" s="9" t="str">
        <f t="shared" si="62"/>
        <v/>
      </c>
      <c r="M163" s="8" t="str">
        <f t="shared" si="63"/>
        <v/>
      </c>
      <c r="N163" s="8" t="str">
        <f t="shared" si="64"/>
        <v/>
      </c>
      <c r="O163" s="8" t="str">
        <f t="shared" si="65"/>
        <v/>
      </c>
      <c r="P163" s="8" t="str">
        <f t="shared" si="66"/>
        <v/>
      </c>
      <c r="Q163" s="8">
        <f t="shared" si="54"/>
        <v>157</v>
      </c>
      <c r="R163" s="9" t="str">
        <f t="shared" si="50"/>
        <v/>
      </c>
      <c r="S163" s="8">
        <f t="shared" si="55"/>
        <v>148</v>
      </c>
      <c r="T163" s="9" t="str">
        <f t="shared" si="51"/>
        <v/>
      </c>
      <c r="U163" s="8">
        <f t="shared" si="56"/>
        <v>146</v>
      </c>
      <c r="V163" s="9" t="str">
        <f t="shared" si="52"/>
        <v/>
      </c>
      <c r="W163" s="8">
        <f t="shared" si="57"/>
        <v>142</v>
      </c>
      <c r="X163" s="9" t="str">
        <f t="shared" si="53"/>
        <v/>
      </c>
      <c r="Y163" s="8" t="str">
        <f t="shared" si="58"/>
        <v/>
      </c>
      <c r="Z163" s="8" t="str">
        <f t="shared" si="59"/>
        <v/>
      </c>
      <c r="AA163" s="8" t="str">
        <f t="shared" si="60"/>
        <v/>
      </c>
      <c r="AB163" s="8" t="str">
        <f t="shared" si="61"/>
        <v/>
      </c>
    </row>
    <row r="164" spans="1:28">
      <c r="A164" s="6">
        <v>162</v>
      </c>
      <c r="B164" s="8" t="str">
        <f>IF(ISBLANK(Feuil1!A163),"",ROW(Feuil1!A163))</f>
        <v/>
      </c>
      <c r="C164" s="8" t="str">
        <f>IF(ISBLANK(Feuil1!B163),"",ROW(Feuil1!B163))</f>
        <v/>
      </c>
      <c r="D164" s="8" t="str">
        <f>IF(ISBLANK(Feuil1!C163),"",ROW(Feuil1!C163))</f>
        <v/>
      </c>
      <c r="E164" s="8" t="str">
        <f>IF(ISBLANK(Feuil1!D163),"",ROW(Feuil1!D163))</f>
        <v/>
      </c>
      <c r="F164" s="8" t="str">
        <f>IF(ISBLANK(Feuil1!E163),"",ROW(Feuil1!E163))</f>
        <v/>
      </c>
      <c r="G164" s="8" t="str">
        <f>IF(ISERROR(SMALL($B$3:$B$64000,$A164)),"",INDEX(Feuil1!A:A,SMALL($B$3:$B$64000,$A164)))</f>
        <v/>
      </c>
      <c r="H164" s="8" t="str">
        <f>IF(ISERROR(SMALL($C$3:$C$64000,$A164)),"",INDEX(Feuil1!B:B,SMALL($C$3:$C$64000,$A164)))</f>
        <v/>
      </c>
      <c r="I164" s="8" t="str">
        <f>IF(ISERROR(SMALL($D$3:$D$64000,$A164)),"",INDEX(Feuil1!C:C,SMALL($D$3:$D$64000,$A164)))</f>
        <v/>
      </c>
      <c r="J164" s="8" t="str">
        <f>IF(ISERROR(SMALL($E$3:$E$64000,$A164)),"",INDEX(Feuil1!D:D,SMALL($E$3:$E$64000,$A164)))</f>
        <v/>
      </c>
      <c r="K164" s="8" t="str">
        <f>IF(ISERROR(SMALL($F$3:$F$64000,$A164)),"",INDEX(Feuil1!E:E,SMALL($F$3:$F$64000,$A164)))</f>
        <v/>
      </c>
      <c r="L164" s="9" t="str">
        <f t="shared" si="62"/>
        <v/>
      </c>
      <c r="M164" s="8" t="str">
        <f t="shared" si="63"/>
        <v/>
      </c>
      <c r="N164" s="8" t="str">
        <f t="shared" si="64"/>
        <v/>
      </c>
      <c r="O164" s="8" t="str">
        <f t="shared" si="65"/>
        <v/>
      </c>
      <c r="P164" s="8" t="str">
        <f t="shared" si="66"/>
        <v/>
      </c>
      <c r="Q164" s="8">
        <f t="shared" si="54"/>
        <v>158</v>
      </c>
      <c r="R164" s="9" t="str">
        <f t="shared" si="50"/>
        <v/>
      </c>
      <c r="S164" s="8">
        <f t="shared" si="55"/>
        <v>149</v>
      </c>
      <c r="T164" s="9" t="str">
        <f t="shared" si="51"/>
        <v/>
      </c>
      <c r="U164" s="8">
        <f t="shared" si="56"/>
        <v>147</v>
      </c>
      <c r="V164" s="9" t="str">
        <f t="shared" si="52"/>
        <v/>
      </c>
      <c r="W164" s="8">
        <f t="shared" si="57"/>
        <v>143</v>
      </c>
      <c r="X164" s="9" t="str">
        <f t="shared" si="53"/>
        <v/>
      </c>
      <c r="Y164" s="8" t="str">
        <f t="shared" si="58"/>
        <v/>
      </c>
      <c r="Z164" s="8" t="str">
        <f t="shared" si="59"/>
        <v/>
      </c>
      <c r="AA164" s="8" t="str">
        <f t="shared" si="60"/>
        <v/>
      </c>
      <c r="AB164" s="8" t="str">
        <f t="shared" si="61"/>
        <v/>
      </c>
    </row>
    <row r="165" spans="1:28">
      <c r="A165" s="6">
        <v>163</v>
      </c>
      <c r="B165" s="8" t="str">
        <f>IF(ISBLANK(Feuil1!A164),"",ROW(Feuil1!A164))</f>
        <v/>
      </c>
      <c r="C165" s="8" t="str">
        <f>IF(ISBLANK(Feuil1!B164),"",ROW(Feuil1!B164))</f>
        <v/>
      </c>
      <c r="D165" s="8" t="str">
        <f>IF(ISBLANK(Feuil1!C164),"",ROW(Feuil1!C164))</f>
        <v/>
      </c>
      <c r="E165" s="8" t="str">
        <f>IF(ISBLANK(Feuil1!D164),"",ROW(Feuil1!D164))</f>
        <v/>
      </c>
      <c r="F165" s="8" t="str">
        <f>IF(ISBLANK(Feuil1!E164),"",ROW(Feuil1!E164))</f>
        <v/>
      </c>
      <c r="G165" s="8" t="str">
        <f>IF(ISERROR(SMALL($B$3:$B$64000,$A165)),"",INDEX(Feuil1!A:A,SMALL($B$3:$B$64000,$A165)))</f>
        <v/>
      </c>
      <c r="H165" s="8" t="str">
        <f>IF(ISERROR(SMALL($C$3:$C$64000,$A165)),"",INDEX(Feuil1!B:B,SMALL($C$3:$C$64000,$A165)))</f>
        <v/>
      </c>
      <c r="I165" s="8" t="str">
        <f>IF(ISERROR(SMALL($D$3:$D$64000,$A165)),"",INDEX(Feuil1!C:C,SMALL($D$3:$D$64000,$A165)))</f>
        <v/>
      </c>
      <c r="J165" s="8" t="str">
        <f>IF(ISERROR(SMALL($E$3:$E$64000,$A165)),"",INDEX(Feuil1!D:D,SMALL($E$3:$E$64000,$A165)))</f>
        <v/>
      </c>
      <c r="K165" s="8" t="str">
        <f>IF(ISERROR(SMALL($F$3:$F$64000,$A165)),"",INDEX(Feuil1!E:E,SMALL($F$3:$F$64000,$A165)))</f>
        <v/>
      </c>
      <c r="L165" s="9" t="str">
        <f t="shared" si="62"/>
        <v/>
      </c>
      <c r="M165" s="8" t="str">
        <f t="shared" si="63"/>
        <v/>
      </c>
      <c r="N165" s="8" t="str">
        <f t="shared" si="64"/>
        <v/>
      </c>
      <c r="O165" s="8" t="str">
        <f t="shared" si="65"/>
        <v/>
      </c>
      <c r="P165" s="8" t="str">
        <f t="shared" si="66"/>
        <v/>
      </c>
      <c r="Q165" s="8">
        <f t="shared" si="54"/>
        <v>159</v>
      </c>
      <c r="R165" s="9" t="str">
        <f t="shared" si="50"/>
        <v/>
      </c>
      <c r="S165" s="8">
        <f t="shared" si="55"/>
        <v>150</v>
      </c>
      <c r="T165" s="9" t="str">
        <f t="shared" si="51"/>
        <v/>
      </c>
      <c r="U165" s="8">
        <f t="shared" si="56"/>
        <v>148</v>
      </c>
      <c r="V165" s="9" t="str">
        <f t="shared" si="52"/>
        <v/>
      </c>
      <c r="W165" s="8">
        <f t="shared" si="57"/>
        <v>144</v>
      </c>
      <c r="X165" s="9" t="str">
        <f t="shared" si="53"/>
        <v/>
      </c>
      <c r="Y165" s="8" t="str">
        <f t="shared" si="58"/>
        <v/>
      </c>
      <c r="Z165" s="8" t="str">
        <f t="shared" si="59"/>
        <v/>
      </c>
      <c r="AA165" s="8" t="str">
        <f t="shared" si="60"/>
        <v/>
      </c>
      <c r="AB165" s="8" t="str">
        <f t="shared" si="61"/>
        <v/>
      </c>
    </row>
    <row r="166" spans="1:28">
      <c r="A166" s="6">
        <v>164</v>
      </c>
      <c r="B166" s="8" t="str">
        <f>IF(ISBLANK(Feuil1!A165),"",ROW(Feuil1!A165))</f>
        <v/>
      </c>
      <c r="C166" s="8" t="str">
        <f>IF(ISBLANK(Feuil1!B165),"",ROW(Feuil1!B165))</f>
        <v/>
      </c>
      <c r="D166" s="8" t="str">
        <f>IF(ISBLANK(Feuil1!C165),"",ROW(Feuil1!C165))</f>
        <v/>
      </c>
      <c r="E166" s="8" t="str">
        <f>IF(ISBLANK(Feuil1!D165),"",ROW(Feuil1!D165))</f>
        <v/>
      </c>
      <c r="F166" s="8" t="str">
        <f>IF(ISBLANK(Feuil1!E165),"",ROW(Feuil1!E165))</f>
        <v/>
      </c>
      <c r="G166" s="8" t="str">
        <f>IF(ISERROR(SMALL($B$3:$B$64000,$A166)),"",INDEX(Feuil1!A:A,SMALL($B$3:$B$64000,$A166)))</f>
        <v/>
      </c>
      <c r="H166" s="8" t="str">
        <f>IF(ISERROR(SMALL($C$3:$C$64000,$A166)),"",INDEX(Feuil1!B:B,SMALL($C$3:$C$64000,$A166)))</f>
        <v/>
      </c>
      <c r="I166" s="8" t="str">
        <f>IF(ISERROR(SMALL($D$3:$D$64000,$A166)),"",INDEX(Feuil1!C:C,SMALL($D$3:$D$64000,$A166)))</f>
        <v/>
      </c>
      <c r="J166" s="8" t="str">
        <f>IF(ISERROR(SMALL($E$3:$E$64000,$A166)),"",INDEX(Feuil1!D:D,SMALL($E$3:$E$64000,$A166)))</f>
        <v/>
      </c>
      <c r="K166" s="8" t="str">
        <f>IF(ISERROR(SMALL($F$3:$F$64000,$A166)),"",INDEX(Feuil1!E:E,SMALL($F$3:$F$64000,$A166)))</f>
        <v/>
      </c>
      <c r="L166" s="9" t="str">
        <f t="shared" si="62"/>
        <v/>
      </c>
      <c r="M166" s="8" t="str">
        <f t="shared" si="63"/>
        <v/>
      </c>
      <c r="N166" s="8" t="str">
        <f t="shared" si="64"/>
        <v/>
      </c>
      <c r="O166" s="8" t="str">
        <f t="shared" si="65"/>
        <v/>
      </c>
      <c r="P166" s="8" t="str">
        <f t="shared" si="66"/>
        <v/>
      </c>
      <c r="Q166" s="8">
        <f t="shared" si="54"/>
        <v>160</v>
      </c>
      <c r="R166" s="9" t="str">
        <f t="shared" si="50"/>
        <v/>
      </c>
      <c r="S166" s="8">
        <f t="shared" si="55"/>
        <v>151</v>
      </c>
      <c r="T166" s="9" t="str">
        <f t="shared" si="51"/>
        <v/>
      </c>
      <c r="U166" s="8">
        <f t="shared" si="56"/>
        <v>149</v>
      </c>
      <c r="V166" s="9" t="str">
        <f t="shared" si="52"/>
        <v/>
      </c>
      <c r="W166" s="8">
        <f t="shared" si="57"/>
        <v>145</v>
      </c>
      <c r="X166" s="9" t="str">
        <f t="shared" si="53"/>
        <v/>
      </c>
      <c r="Y166" s="8" t="str">
        <f t="shared" si="58"/>
        <v/>
      </c>
      <c r="Z166" s="8" t="str">
        <f t="shared" si="59"/>
        <v/>
      </c>
      <c r="AA166" s="8" t="str">
        <f t="shared" si="60"/>
        <v/>
      </c>
      <c r="AB166" s="8" t="str">
        <f t="shared" si="61"/>
        <v/>
      </c>
    </row>
    <row r="167" spans="1:28">
      <c r="A167" s="6">
        <v>165</v>
      </c>
      <c r="B167" s="8" t="str">
        <f>IF(ISBLANK(Feuil1!A166),"",ROW(Feuil1!A166))</f>
        <v/>
      </c>
      <c r="C167" s="8" t="str">
        <f>IF(ISBLANK(Feuil1!B166),"",ROW(Feuil1!B166))</f>
        <v/>
      </c>
      <c r="D167" s="8" t="str">
        <f>IF(ISBLANK(Feuil1!C166),"",ROW(Feuil1!C166))</f>
        <v/>
      </c>
      <c r="E167" s="8" t="str">
        <f>IF(ISBLANK(Feuil1!D166),"",ROW(Feuil1!D166))</f>
        <v/>
      </c>
      <c r="F167" s="8" t="str">
        <f>IF(ISBLANK(Feuil1!E166),"",ROW(Feuil1!E166))</f>
        <v/>
      </c>
      <c r="G167" s="8" t="str">
        <f>IF(ISERROR(SMALL($B$3:$B$64000,$A167)),"",INDEX(Feuil1!A:A,SMALL($B$3:$B$64000,$A167)))</f>
        <v/>
      </c>
      <c r="H167" s="8" t="str">
        <f>IF(ISERROR(SMALL($C$3:$C$64000,$A167)),"",INDEX(Feuil1!B:B,SMALL($C$3:$C$64000,$A167)))</f>
        <v/>
      </c>
      <c r="I167" s="8" t="str">
        <f>IF(ISERROR(SMALL($D$3:$D$64000,$A167)),"",INDEX(Feuil1!C:C,SMALL($D$3:$D$64000,$A167)))</f>
        <v/>
      </c>
      <c r="J167" s="8" t="str">
        <f>IF(ISERROR(SMALL($E$3:$E$64000,$A167)),"",INDEX(Feuil1!D:D,SMALL($E$3:$E$64000,$A167)))</f>
        <v/>
      </c>
      <c r="K167" s="8" t="str">
        <f>IF(ISERROR(SMALL($F$3:$F$64000,$A167)),"",INDEX(Feuil1!E:E,SMALL($F$3:$F$64000,$A167)))</f>
        <v/>
      </c>
      <c r="L167" s="9" t="str">
        <f t="shared" si="62"/>
        <v/>
      </c>
      <c r="M167" s="8" t="str">
        <f t="shared" si="63"/>
        <v/>
      </c>
      <c r="N167" s="8" t="str">
        <f t="shared" si="64"/>
        <v/>
      </c>
      <c r="O167" s="8" t="str">
        <f t="shared" si="65"/>
        <v/>
      </c>
      <c r="P167" s="8" t="str">
        <f t="shared" si="66"/>
        <v/>
      </c>
      <c r="Q167" s="8">
        <f t="shared" si="54"/>
        <v>161</v>
      </c>
      <c r="R167" s="9" t="str">
        <f t="shared" si="50"/>
        <v/>
      </c>
      <c r="S167" s="8">
        <f t="shared" si="55"/>
        <v>152</v>
      </c>
      <c r="T167" s="9" t="str">
        <f t="shared" si="51"/>
        <v/>
      </c>
      <c r="U167" s="8">
        <f t="shared" si="56"/>
        <v>150</v>
      </c>
      <c r="V167" s="9" t="str">
        <f t="shared" si="52"/>
        <v/>
      </c>
      <c r="W167" s="8">
        <f t="shared" si="57"/>
        <v>146</v>
      </c>
      <c r="X167" s="9" t="str">
        <f t="shared" si="53"/>
        <v/>
      </c>
      <c r="Y167" s="8" t="str">
        <f t="shared" si="58"/>
        <v/>
      </c>
      <c r="Z167" s="8" t="str">
        <f t="shared" si="59"/>
        <v/>
      </c>
      <c r="AA167" s="8" t="str">
        <f t="shared" si="60"/>
        <v/>
      </c>
      <c r="AB167" s="8" t="str">
        <f t="shared" si="61"/>
        <v/>
      </c>
    </row>
    <row r="168" spans="1:28">
      <c r="A168" s="6">
        <v>166</v>
      </c>
      <c r="B168" s="8" t="str">
        <f>IF(ISBLANK(Feuil1!A167),"",ROW(Feuil1!A167))</f>
        <v/>
      </c>
      <c r="C168" s="8" t="str">
        <f>IF(ISBLANK(Feuil1!B167),"",ROW(Feuil1!B167))</f>
        <v/>
      </c>
      <c r="D168" s="8" t="str">
        <f>IF(ISBLANK(Feuil1!C167),"",ROW(Feuil1!C167))</f>
        <v/>
      </c>
      <c r="E168" s="8" t="str">
        <f>IF(ISBLANK(Feuil1!D167),"",ROW(Feuil1!D167))</f>
        <v/>
      </c>
      <c r="F168" s="8" t="str">
        <f>IF(ISBLANK(Feuil1!E167),"",ROW(Feuil1!E167))</f>
        <v/>
      </c>
      <c r="G168" s="8" t="str">
        <f>IF(ISERROR(SMALL($B$3:$B$64000,$A168)),"",INDEX(Feuil1!A:A,SMALL($B$3:$B$64000,$A168)))</f>
        <v/>
      </c>
      <c r="H168" s="8" t="str">
        <f>IF(ISERROR(SMALL($C$3:$C$64000,$A168)),"",INDEX(Feuil1!B:B,SMALL($C$3:$C$64000,$A168)))</f>
        <v/>
      </c>
      <c r="I168" s="8" t="str">
        <f>IF(ISERROR(SMALL($D$3:$D$64000,$A168)),"",INDEX(Feuil1!C:C,SMALL($D$3:$D$64000,$A168)))</f>
        <v/>
      </c>
      <c r="J168" s="8" t="str">
        <f>IF(ISERROR(SMALL($E$3:$E$64000,$A168)),"",INDEX(Feuil1!D:D,SMALL($E$3:$E$64000,$A168)))</f>
        <v/>
      </c>
      <c r="K168" s="8" t="str">
        <f>IF(ISERROR(SMALL($F$3:$F$64000,$A168)),"",INDEX(Feuil1!E:E,SMALL($F$3:$F$64000,$A168)))</f>
        <v/>
      </c>
      <c r="L168" s="9" t="str">
        <f t="shared" si="62"/>
        <v/>
      </c>
      <c r="M168" s="8" t="str">
        <f t="shared" si="63"/>
        <v/>
      </c>
      <c r="N168" s="8" t="str">
        <f t="shared" si="64"/>
        <v/>
      </c>
      <c r="O168" s="8" t="str">
        <f t="shared" si="65"/>
        <v/>
      </c>
      <c r="P168" s="8" t="str">
        <f t="shared" si="66"/>
        <v/>
      </c>
      <c r="Q168" s="8">
        <f t="shared" si="54"/>
        <v>162</v>
      </c>
      <c r="R168" s="9" t="str">
        <f t="shared" si="50"/>
        <v/>
      </c>
      <c r="S168" s="8">
        <f t="shared" si="55"/>
        <v>153</v>
      </c>
      <c r="T168" s="9" t="str">
        <f t="shared" si="51"/>
        <v/>
      </c>
      <c r="U168" s="8">
        <f t="shared" si="56"/>
        <v>151</v>
      </c>
      <c r="V168" s="9" t="str">
        <f t="shared" si="52"/>
        <v/>
      </c>
      <c r="W168" s="8">
        <f t="shared" si="57"/>
        <v>147</v>
      </c>
      <c r="X168" s="9" t="str">
        <f t="shared" si="53"/>
        <v/>
      </c>
      <c r="Y168" s="8" t="str">
        <f t="shared" si="58"/>
        <v/>
      </c>
      <c r="Z168" s="8" t="str">
        <f t="shared" si="59"/>
        <v/>
      </c>
      <c r="AA168" s="8" t="str">
        <f t="shared" si="60"/>
        <v/>
      </c>
      <c r="AB168" s="8" t="str">
        <f t="shared" si="61"/>
        <v/>
      </c>
    </row>
    <row r="169" spans="1:28">
      <c r="A169" s="6">
        <v>167</v>
      </c>
      <c r="B169" s="8" t="str">
        <f>IF(ISBLANK(Feuil1!A168),"",ROW(Feuil1!A168))</f>
        <v/>
      </c>
      <c r="C169" s="8" t="str">
        <f>IF(ISBLANK(Feuil1!B168),"",ROW(Feuil1!B168))</f>
        <v/>
      </c>
      <c r="D169" s="8" t="str">
        <f>IF(ISBLANK(Feuil1!C168),"",ROW(Feuil1!C168))</f>
        <v/>
      </c>
      <c r="E169" s="8" t="str">
        <f>IF(ISBLANK(Feuil1!D168),"",ROW(Feuil1!D168))</f>
        <v/>
      </c>
      <c r="F169" s="8" t="str">
        <f>IF(ISBLANK(Feuil1!E168),"",ROW(Feuil1!E168))</f>
        <v/>
      </c>
      <c r="G169" s="8" t="str">
        <f>IF(ISERROR(SMALL($B$3:$B$64000,$A169)),"",INDEX(Feuil1!A:A,SMALL($B$3:$B$64000,$A169)))</f>
        <v/>
      </c>
      <c r="H169" s="8" t="str">
        <f>IF(ISERROR(SMALL($C$3:$C$64000,$A169)),"",INDEX(Feuil1!B:B,SMALL($C$3:$C$64000,$A169)))</f>
        <v/>
      </c>
      <c r="I169" s="8" t="str">
        <f>IF(ISERROR(SMALL($D$3:$D$64000,$A169)),"",INDEX(Feuil1!C:C,SMALL($D$3:$D$64000,$A169)))</f>
        <v/>
      </c>
      <c r="J169" s="8" t="str">
        <f>IF(ISERROR(SMALL($E$3:$E$64000,$A169)),"",INDEX(Feuil1!D:D,SMALL($E$3:$E$64000,$A169)))</f>
        <v/>
      </c>
      <c r="K169" s="8" t="str">
        <f>IF(ISERROR(SMALL($F$3:$F$64000,$A169)),"",INDEX(Feuil1!E:E,SMALL($F$3:$F$64000,$A169)))</f>
        <v/>
      </c>
      <c r="L169" s="9" t="str">
        <f t="shared" si="62"/>
        <v/>
      </c>
      <c r="M169" s="8" t="str">
        <f t="shared" si="63"/>
        <v/>
      </c>
      <c r="N169" s="8" t="str">
        <f t="shared" si="64"/>
        <v/>
      </c>
      <c r="O169" s="8" t="str">
        <f t="shared" si="65"/>
        <v/>
      </c>
      <c r="P169" s="8" t="str">
        <f t="shared" si="66"/>
        <v/>
      </c>
      <c r="Q169" s="8">
        <f t="shared" si="54"/>
        <v>163</v>
      </c>
      <c r="R169" s="9" t="str">
        <f t="shared" si="50"/>
        <v/>
      </c>
      <c r="S169" s="8">
        <f t="shared" si="55"/>
        <v>154</v>
      </c>
      <c r="T169" s="9" t="str">
        <f t="shared" si="51"/>
        <v/>
      </c>
      <c r="U169" s="8">
        <f t="shared" si="56"/>
        <v>152</v>
      </c>
      <c r="V169" s="9" t="str">
        <f t="shared" si="52"/>
        <v/>
      </c>
      <c r="W169" s="8">
        <f t="shared" si="57"/>
        <v>148</v>
      </c>
      <c r="X169" s="9" t="str">
        <f t="shared" si="53"/>
        <v/>
      </c>
      <c r="Y169" s="8" t="str">
        <f t="shared" si="58"/>
        <v/>
      </c>
      <c r="Z169" s="8" t="str">
        <f t="shared" si="59"/>
        <v/>
      </c>
      <c r="AA169" s="8" t="str">
        <f t="shared" si="60"/>
        <v/>
      </c>
      <c r="AB169" s="8" t="str">
        <f t="shared" si="61"/>
        <v/>
      </c>
    </row>
    <row r="170" spans="1:28">
      <c r="A170" s="6">
        <v>168</v>
      </c>
      <c r="B170" s="8" t="str">
        <f>IF(ISBLANK(Feuil1!A169),"",ROW(Feuil1!A169))</f>
        <v/>
      </c>
      <c r="C170" s="8" t="str">
        <f>IF(ISBLANK(Feuil1!B169),"",ROW(Feuil1!B169))</f>
        <v/>
      </c>
      <c r="D170" s="8" t="str">
        <f>IF(ISBLANK(Feuil1!C169),"",ROW(Feuil1!C169))</f>
        <v/>
      </c>
      <c r="E170" s="8" t="str">
        <f>IF(ISBLANK(Feuil1!D169),"",ROW(Feuil1!D169))</f>
        <v/>
      </c>
      <c r="F170" s="8" t="str">
        <f>IF(ISBLANK(Feuil1!E169),"",ROW(Feuil1!E169))</f>
        <v/>
      </c>
      <c r="G170" s="8" t="str">
        <f>IF(ISERROR(SMALL($B$3:$B$64000,$A170)),"",INDEX(Feuil1!A:A,SMALL($B$3:$B$64000,$A170)))</f>
        <v/>
      </c>
      <c r="H170" s="8" t="str">
        <f>IF(ISERROR(SMALL($C$3:$C$64000,$A170)),"",INDEX(Feuil1!B:B,SMALL($C$3:$C$64000,$A170)))</f>
        <v/>
      </c>
      <c r="I170" s="8" t="str">
        <f>IF(ISERROR(SMALL($D$3:$D$64000,$A170)),"",INDEX(Feuil1!C:C,SMALL($D$3:$D$64000,$A170)))</f>
        <v/>
      </c>
      <c r="J170" s="8" t="str">
        <f>IF(ISERROR(SMALL($E$3:$E$64000,$A170)),"",INDEX(Feuil1!D:D,SMALL($E$3:$E$64000,$A170)))</f>
        <v/>
      </c>
      <c r="K170" s="8" t="str">
        <f>IF(ISERROR(SMALL($F$3:$F$64000,$A170)),"",INDEX(Feuil1!E:E,SMALL($F$3:$F$64000,$A170)))</f>
        <v/>
      </c>
      <c r="L170" s="9" t="str">
        <f t="shared" si="62"/>
        <v/>
      </c>
      <c r="M170" s="8" t="str">
        <f t="shared" si="63"/>
        <v/>
      </c>
      <c r="N170" s="8" t="str">
        <f t="shared" si="64"/>
        <v/>
      </c>
      <c r="O170" s="8" t="str">
        <f t="shared" si="65"/>
        <v/>
      </c>
      <c r="P170" s="8" t="str">
        <f t="shared" si="66"/>
        <v/>
      </c>
      <c r="Q170" s="8">
        <f t="shared" si="54"/>
        <v>164</v>
      </c>
      <c r="R170" s="9" t="str">
        <f t="shared" si="50"/>
        <v/>
      </c>
      <c r="S170" s="8">
        <f t="shared" si="55"/>
        <v>155</v>
      </c>
      <c r="T170" s="9" t="str">
        <f t="shared" si="51"/>
        <v/>
      </c>
      <c r="U170" s="8">
        <f t="shared" si="56"/>
        <v>153</v>
      </c>
      <c r="V170" s="9" t="str">
        <f t="shared" si="52"/>
        <v/>
      </c>
      <c r="W170" s="8">
        <f t="shared" si="57"/>
        <v>149</v>
      </c>
      <c r="X170" s="9" t="str">
        <f t="shared" si="53"/>
        <v/>
      </c>
      <c r="Y170" s="8" t="str">
        <f t="shared" si="58"/>
        <v/>
      </c>
      <c r="Z170" s="8" t="str">
        <f t="shared" si="59"/>
        <v/>
      </c>
      <c r="AA170" s="8" t="str">
        <f t="shared" si="60"/>
        <v/>
      </c>
      <c r="AB170" s="8" t="str">
        <f t="shared" si="61"/>
        <v/>
      </c>
    </row>
    <row r="171" spans="1:28">
      <c r="A171" s="6">
        <v>169</v>
      </c>
      <c r="B171" s="8" t="str">
        <f>IF(ISBLANK(Feuil1!A170),"",ROW(Feuil1!A170))</f>
        <v/>
      </c>
      <c r="C171" s="8" t="str">
        <f>IF(ISBLANK(Feuil1!B170),"",ROW(Feuil1!B170))</f>
        <v/>
      </c>
      <c r="D171" s="8" t="str">
        <f>IF(ISBLANK(Feuil1!C170),"",ROW(Feuil1!C170))</f>
        <v/>
      </c>
      <c r="E171" s="8" t="str">
        <f>IF(ISBLANK(Feuil1!D170),"",ROW(Feuil1!D170))</f>
        <v/>
      </c>
      <c r="F171" s="8" t="str">
        <f>IF(ISBLANK(Feuil1!E170),"",ROW(Feuil1!E170))</f>
        <v/>
      </c>
      <c r="G171" s="8" t="str">
        <f>IF(ISERROR(SMALL($B$3:$B$64000,$A171)),"",INDEX(Feuil1!A:A,SMALL($B$3:$B$64000,$A171)))</f>
        <v/>
      </c>
      <c r="H171" s="8" t="str">
        <f>IF(ISERROR(SMALL($C$3:$C$64000,$A171)),"",INDEX(Feuil1!B:B,SMALL($C$3:$C$64000,$A171)))</f>
        <v/>
      </c>
      <c r="I171" s="8" t="str">
        <f>IF(ISERROR(SMALL($D$3:$D$64000,$A171)),"",INDEX(Feuil1!C:C,SMALL($D$3:$D$64000,$A171)))</f>
        <v/>
      </c>
      <c r="J171" s="8" t="str">
        <f>IF(ISERROR(SMALL($E$3:$E$64000,$A171)),"",INDEX(Feuil1!D:D,SMALL($E$3:$E$64000,$A171)))</f>
        <v/>
      </c>
      <c r="K171" s="8" t="str">
        <f>IF(ISERROR(SMALL($F$3:$F$64000,$A171)),"",INDEX(Feuil1!E:E,SMALL($F$3:$F$64000,$A171)))</f>
        <v/>
      </c>
      <c r="L171" s="9" t="str">
        <f t="shared" si="62"/>
        <v/>
      </c>
      <c r="M171" s="8" t="str">
        <f t="shared" si="63"/>
        <v/>
      </c>
      <c r="N171" s="8" t="str">
        <f t="shared" si="64"/>
        <v/>
      </c>
      <c r="O171" s="8" t="str">
        <f t="shared" si="65"/>
        <v/>
      </c>
      <c r="P171" s="8" t="str">
        <f t="shared" si="66"/>
        <v/>
      </c>
      <c r="Q171" s="8">
        <f t="shared" si="54"/>
        <v>165</v>
      </c>
      <c r="R171" s="9" t="str">
        <f t="shared" si="50"/>
        <v/>
      </c>
      <c r="S171" s="8">
        <f t="shared" si="55"/>
        <v>156</v>
      </c>
      <c r="T171" s="9" t="str">
        <f t="shared" si="51"/>
        <v/>
      </c>
      <c r="U171" s="8">
        <f t="shared" si="56"/>
        <v>154</v>
      </c>
      <c r="V171" s="9" t="str">
        <f t="shared" si="52"/>
        <v/>
      </c>
      <c r="W171" s="8">
        <f t="shared" si="57"/>
        <v>150</v>
      </c>
      <c r="X171" s="9" t="str">
        <f t="shared" si="53"/>
        <v/>
      </c>
      <c r="Y171" s="8" t="str">
        <f t="shared" si="58"/>
        <v/>
      </c>
      <c r="Z171" s="8" t="str">
        <f t="shared" si="59"/>
        <v/>
      </c>
      <c r="AA171" s="8" t="str">
        <f t="shared" si="60"/>
        <v/>
      </c>
      <c r="AB171" s="8" t="str">
        <f t="shared" si="61"/>
        <v/>
      </c>
    </row>
    <row r="172" spans="1:28">
      <c r="A172" s="6">
        <v>170</v>
      </c>
      <c r="B172" s="8" t="str">
        <f>IF(ISBLANK(Feuil1!A171),"",ROW(Feuil1!A171))</f>
        <v/>
      </c>
      <c r="C172" s="8" t="str">
        <f>IF(ISBLANK(Feuil1!B171),"",ROW(Feuil1!B171))</f>
        <v/>
      </c>
      <c r="D172" s="8" t="str">
        <f>IF(ISBLANK(Feuil1!C171),"",ROW(Feuil1!C171))</f>
        <v/>
      </c>
      <c r="E172" s="8" t="str">
        <f>IF(ISBLANK(Feuil1!D171),"",ROW(Feuil1!D171))</f>
        <v/>
      </c>
      <c r="F172" s="8" t="str">
        <f>IF(ISBLANK(Feuil1!E171),"",ROW(Feuil1!E171))</f>
        <v/>
      </c>
      <c r="G172" s="8" t="str">
        <f>IF(ISERROR(SMALL($B$3:$B$64000,$A172)),"",INDEX(Feuil1!A:A,SMALL($B$3:$B$64000,$A172)))</f>
        <v/>
      </c>
      <c r="H172" s="8" t="str">
        <f>IF(ISERROR(SMALL($C$3:$C$64000,$A172)),"",INDEX(Feuil1!B:B,SMALL($C$3:$C$64000,$A172)))</f>
        <v/>
      </c>
      <c r="I172" s="8" t="str">
        <f>IF(ISERROR(SMALL($D$3:$D$64000,$A172)),"",INDEX(Feuil1!C:C,SMALL($D$3:$D$64000,$A172)))</f>
        <v/>
      </c>
      <c r="J172" s="8" t="str">
        <f>IF(ISERROR(SMALL($E$3:$E$64000,$A172)),"",INDEX(Feuil1!D:D,SMALL($E$3:$E$64000,$A172)))</f>
        <v/>
      </c>
      <c r="K172" s="8" t="str">
        <f>IF(ISERROR(SMALL($F$3:$F$64000,$A172)),"",INDEX(Feuil1!E:E,SMALL($F$3:$F$64000,$A172)))</f>
        <v/>
      </c>
      <c r="L172" s="9" t="str">
        <f t="shared" si="62"/>
        <v/>
      </c>
      <c r="M172" s="8" t="str">
        <f t="shared" si="63"/>
        <v/>
      </c>
      <c r="N172" s="8" t="str">
        <f t="shared" si="64"/>
        <v/>
      </c>
      <c r="O172" s="8" t="str">
        <f t="shared" si="65"/>
        <v/>
      </c>
      <c r="P172" s="8" t="str">
        <f t="shared" si="66"/>
        <v/>
      </c>
      <c r="Q172" s="8">
        <f t="shared" si="54"/>
        <v>166</v>
      </c>
      <c r="R172" s="9" t="str">
        <f t="shared" si="50"/>
        <v/>
      </c>
      <c r="S172" s="8">
        <f t="shared" si="55"/>
        <v>157</v>
      </c>
      <c r="T172" s="9" t="str">
        <f t="shared" si="51"/>
        <v/>
      </c>
      <c r="U172" s="8">
        <f t="shared" si="56"/>
        <v>155</v>
      </c>
      <c r="V172" s="9" t="str">
        <f t="shared" si="52"/>
        <v/>
      </c>
      <c r="W172" s="8">
        <f t="shared" si="57"/>
        <v>151</v>
      </c>
      <c r="X172" s="9" t="str">
        <f t="shared" si="53"/>
        <v/>
      </c>
      <c r="Y172" s="8" t="str">
        <f t="shared" si="58"/>
        <v/>
      </c>
      <c r="Z172" s="8" t="str">
        <f t="shared" si="59"/>
        <v/>
      </c>
      <c r="AA172" s="8" t="str">
        <f t="shared" si="60"/>
        <v/>
      </c>
      <c r="AB172" s="8" t="str">
        <f t="shared" si="61"/>
        <v/>
      </c>
    </row>
    <row r="173" spans="1:28">
      <c r="A173" s="6">
        <v>171</v>
      </c>
      <c r="B173" s="8" t="str">
        <f>IF(ISBLANK(Feuil1!A172),"",ROW(Feuil1!A172))</f>
        <v/>
      </c>
      <c r="C173" s="8" t="str">
        <f>IF(ISBLANK(Feuil1!B172),"",ROW(Feuil1!B172))</f>
        <v/>
      </c>
      <c r="D173" s="8" t="str">
        <f>IF(ISBLANK(Feuil1!C172),"",ROW(Feuil1!C172))</f>
        <v/>
      </c>
      <c r="E173" s="8" t="str">
        <f>IF(ISBLANK(Feuil1!D172),"",ROW(Feuil1!D172))</f>
        <v/>
      </c>
      <c r="F173" s="8" t="str">
        <f>IF(ISBLANK(Feuil1!E172),"",ROW(Feuil1!E172))</f>
        <v/>
      </c>
      <c r="G173" s="8" t="str">
        <f>IF(ISERROR(SMALL($B$3:$B$64000,$A173)),"",INDEX(Feuil1!A:A,SMALL($B$3:$B$64000,$A173)))</f>
        <v/>
      </c>
      <c r="H173" s="8" t="str">
        <f>IF(ISERROR(SMALL($C$3:$C$64000,$A173)),"",INDEX(Feuil1!B:B,SMALL($C$3:$C$64000,$A173)))</f>
        <v/>
      </c>
      <c r="I173" s="8" t="str">
        <f>IF(ISERROR(SMALL($D$3:$D$64000,$A173)),"",INDEX(Feuil1!C:C,SMALL($D$3:$D$64000,$A173)))</f>
        <v/>
      </c>
      <c r="J173" s="8" t="str">
        <f>IF(ISERROR(SMALL($E$3:$E$64000,$A173)),"",INDEX(Feuil1!D:D,SMALL($E$3:$E$64000,$A173)))</f>
        <v/>
      </c>
      <c r="K173" s="8" t="str">
        <f>IF(ISERROR(SMALL($F$3:$F$64000,$A173)),"",INDEX(Feuil1!E:E,SMALL($F$3:$F$64000,$A173)))</f>
        <v/>
      </c>
      <c r="L173" s="9" t="str">
        <f t="shared" si="62"/>
        <v/>
      </c>
      <c r="M173" s="8" t="str">
        <f t="shared" si="63"/>
        <v/>
      </c>
      <c r="N173" s="8" t="str">
        <f t="shared" si="64"/>
        <v/>
      </c>
      <c r="O173" s="8" t="str">
        <f t="shared" si="65"/>
        <v/>
      </c>
      <c r="P173" s="8" t="str">
        <f t="shared" si="66"/>
        <v/>
      </c>
      <c r="Q173" s="8">
        <f t="shared" si="54"/>
        <v>167</v>
      </c>
      <c r="R173" s="9" t="str">
        <f t="shared" si="50"/>
        <v/>
      </c>
      <c r="S173" s="8">
        <f t="shared" si="55"/>
        <v>158</v>
      </c>
      <c r="T173" s="9" t="str">
        <f t="shared" si="51"/>
        <v/>
      </c>
      <c r="U173" s="8">
        <f t="shared" si="56"/>
        <v>156</v>
      </c>
      <c r="V173" s="9" t="str">
        <f t="shared" si="52"/>
        <v/>
      </c>
      <c r="W173" s="8">
        <f t="shared" si="57"/>
        <v>152</v>
      </c>
      <c r="X173" s="9" t="str">
        <f t="shared" si="53"/>
        <v/>
      </c>
      <c r="Y173" s="8" t="str">
        <f t="shared" si="58"/>
        <v/>
      </c>
      <c r="Z173" s="8" t="str">
        <f t="shared" si="59"/>
        <v/>
      </c>
      <c r="AA173" s="8" t="str">
        <f t="shared" si="60"/>
        <v/>
      </c>
      <c r="AB173" s="8" t="str">
        <f t="shared" si="61"/>
        <v/>
      </c>
    </row>
    <row r="174" spans="1:28">
      <c r="A174" s="6">
        <v>172</v>
      </c>
      <c r="B174" s="8" t="str">
        <f>IF(ISBLANK(Feuil1!A173),"",ROW(Feuil1!A173))</f>
        <v/>
      </c>
      <c r="C174" s="8" t="str">
        <f>IF(ISBLANK(Feuil1!B173),"",ROW(Feuil1!B173))</f>
        <v/>
      </c>
      <c r="D174" s="8" t="str">
        <f>IF(ISBLANK(Feuil1!C173),"",ROW(Feuil1!C173))</f>
        <v/>
      </c>
      <c r="E174" s="8" t="str">
        <f>IF(ISBLANK(Feuil1!D173),"",ROW(Feuil1!D173))</f>
        <v/>
      </c>
      <c r="F174" s="8" t="str">
        <f>IF(ISBLANK(Feuil1!E173),"",ROW(Feuil1!E173))</f>
        <v/>
      </c>
      <c r="G174" s="8" t="str">
        <f>IF(ISERROR(SMALL($B$3:$B$64000,$A174)),"",INDEX(Feuil1!A:A,SMALL($B$3:$B$64000,$A174)))</f>
        <v/>
      </c>
      <c r="H174" s="8" t="str">
        <f>IF(ISERROR(SMALL($C$3:$C$64000,$A174)),"",INDEX(Feuil1!B:B,SMALL($C$3:$C$64000,$A174)))</f>
        <v/>
      </c>
      <c r="I174" s="8" t="str">
        <f>IF(ISERROR(SMALL($D$3:$D$64000,$A174)),"",INDEX(Feuil1!C:C,SMALL($D$3:$D$64000,$A174)))</f>
        <v/>
      </c>
      <c r="J174" s="8" t="str">
        <f>IF(ISERROR(SMALL($E$3:$E$64000,$A174)),"",INDEX(Feuil1!D:D,SMALL($E$3:$E$64000,$A174)))</f>
        <v/>
      </c>
      <c r="K174" s="8" t="str">
        <f>IF(ISERROR(SMALL($F$3:$F$64000,$A174)),"",INDEX(Feuil1!E:E,SMALL($F$3:$F$64000,$A174)))</f>
        <v/>
      </c>
      <c r="L174" s="9" t="str">
        <f t="shared" si="62"/>
        <v/>
      </c>
      <c r="M174" s="8" t="str">
        <f t="shared" si="63"/>
        <v/>
      </c>
      <c r="N174" s="8" t="str">
        <f t="shared" si="64"/>
        <v/>
      </c>
      <c r="O174" s="8" t="str">
        <f t="shared" si="65"/>
        <v/>
      </c>
      <c r="P174" s="8" t="str">
        <f t="shared" si="66"/>
        <v/>
      </c>
      <c r="Q174" s="8">
        <f t="shared" si="54"/>
        <v>168</v>
      </c>
      <c r="R174" s="9" t="str">
        <f t="shared" si="50"/>
        <v/>
      </c>
      <c r="S174" s="8">
        <f t="shared" si="55"/>
        <v>159</v>
      </c>
      <c r="T174" s="9" t="str">
        <f t="shared" si="51"/>
        <v/>
      </c>
      <c r="U174" s="8">
        <f t="shared" si="56"/>
        <v>157</v>
      </c>
      <c r="V174" s="9" t="str">
        <f t="shared" si="52"/>
        <v/>
      </c>
      <c r="W174" s="8">
        <f t="shared" si="57"/>
        <v>153</v>
      </c>
      <c r="X174" s="9" t="str">
        <f t="shared" si="53"/>
        <v/>
      </c>
      <c r="Y174" s="8" t="str">
        <f t="shared" si="58"/>
        <v/>
      </c>
      <c r="Z174" s="8" t="str">
        <f t="shared" si="59"/>
        <v/>
      </c>
      <c r="AA174" s="8" t="str">
        <f t="shared" si="60"/>
        <v/>
      </c>
      <c r="AB174" s="8" t="str">
        <f t="shared" si="61"/>
        <v/>
      </c>
    </row>
    <row r="175" spans="1:28">
      <c r="A175" s="6">
        <v>173</v>
      </c>
      <c r="B175" s="8" t="str">
        <f>IF(ISBLANK(Feuil1!A174),"",ROW(Feuil1!A174))</f>
        <v/>
      </c>
      <c r="C175" s="8" t="str">
        <f>IF(ISBLANK(Feuil1!B174),"",ROW(Feuil1!B174))</f>
        <v/>
      </c>
      <c r="D175" s="8" t="str">
        <f>IF(ISBLANK(Feuil1!C174),"",ROW(Feuil1!C174))</f>
        <v/>
      </c>
      <c r="E175" s="8" t="str">
        <f>IF(ISBLANK(Feuil1!D174),"",ROW(Feuil1!D174))</f>
        <v/>
      </c>
      <c r="F175" s="8" t="str">
        <f>IF(ISBLANK(Feuil1!E174),"",ROW(Feuil1!E174))</f>
        <v/>
      </c>
      <c r="G175" s="8" t="str">
        <f>IF(ISERROR(SMALL($B$3:$B$64000,$A175)),"",INDEX(Feuil1!A:A,SMALL($B$3:$B$64000,$A175)))</f>
        <v/>
      </c>
      <c r="H175" s="8" t="str">
        <f>IF(ISERROR(SMALL($C$3:$C$64000,$A175)),"",INDEX(Feuil1!B:B,SMALL($C$3:$C$64000,$A175)))</f>
        <v/>
      </c>
      <c r="I175" s="8" t="str">
        <f>IF(ISERROR(SMALL($D$3:$D$64000,$A175)),"",INDEX(Feuil1!C:C,SMALL($D$3:$D$64000,$A175)))</f>
        <v/>
      </c>
      <c r="J175" s="8" t="str">
        <f>IF(ISERROR(SMALL($E$3:$E$64000,$A175)),"",INDEX(Feuil1!D:D,SMALL($E$3:$E$64000,$A175)))</f>
        <v/>
      </c>
      <c r="K175" s="8" t="str">
        <f>IF(ISERROR(SMALL($F$3:$F$64000,$A175)),"",INDEX(Feuil1!E:E,SMALL($F$3:$F$64000,$A175)))</f>
        <v/>
      </c>
      <c r="L175" s="9" t="str">
        <f t="shared" si="62"/>
        <v/>
      </c>
      <c r="M175" s="8" t="str">
        <f t="shared" si="63"/>
        <v/>
      </c>
      <c r="N175" s="8" t="str">
        <f t="shared" si="64"/>
        <v/>
      </c>
      <c r="O175" s="8" t="str">
        <f t="shared" si="65"/>
        <v/>
      </c>
      <c r="P175" s="8" t="str">
        <f t="shared" si="66"/>
        <v/>
      </c>
      <c r="Q175" s="8">
        <f t="shared" si="54"/>
        <v>169</v>
      </c>
      <c r="R175" s="9" t="str">
        <f t="shared" si="50"/>
        <v/>
      </c>
      <c r="S175" s="8">
        <f t="shared" si="55"/>
        <v>160</v>
      </c>
      <c r="T175" s="9" t="str">
        <f t="shared" si="51"/>
        <v/>
      </c>
      <c r="U175" s="8">
        <f t="shared" si="56"/>
        <v>158</v>
      </c>
      <c r="V175" s="9" t="str">
        <f t="shared" si="52"/>
        <v/>
      </c>
      <c r="W175" s="8">
        <f t="shared" si="57"/>
        <v>154</v>
      </c>
      <c r="X175" s="9" t="str">
        <f t="shared" si="53"/>
        <v/>
      </c>
      <c r="Y175" s="8" t="str">
        <f t="shared" si="58"/>
        <v/>
      </c>
      <c r="Z175" s="8" t="str">
        <f t="shared" si="59"/>
        <v/>
      </c>
      <c r="AA175" s="8" t="str">
        <f t="shared" si="60"/>
        <v/>
      </c>
      <c r="AB175" s="8" t="str">
        <f t="shared" si="61"/>
        <v/>
      </c>
    </row>
    <row r="176" spans="1:28">
      <c r="A176" s="6">
        <v>174</v>
      </c>
      <c r="B176" s="8" t="str">
        <f>IF(ISBLANK(Feuil1!A175),"",ROW(Feuil1!A175))</f>
        <v/>
      </c>
      <c r="C176" s="8" t="str">
        <f>IF(ISBLANK(Feuil1!B175),"",ROW(Feuil1!B175))</f>
        <v/>
      </c>
      <c r="D176" s="8" t="str">
        <f>IF(ISBLANK(Feuil1!C175),"",ROW(Feuil1!C175))</f>
        <v/>
      </c>
      <c r="E176" s="8" t="str">
        <f>IF(ISBLANK(Feuil1!D175),"",ROW(Feuil1!D175))</f>
        <v/>
      </c>
      <c r="F176" s="8" t="str">
        <f>IF(ISBLANK(Feuil1!E175),"",ROW(Feuil1!E175))</f>
        <v/>
      </c>
      <c r="G176" s="8" t="str">
        <f>IF(ISERROR(SMALL($B$3:$B$64000,$A176)),"",INDEX(Feuil1!A:A,SMALL($B$3:$B$64000,$A176)))</f>
        <v/>
      </c>
      <c r="H176" s="8" t="str">
        <f>IF(ISERROR(SMALL($C$3:$C$64000,$A176)),"",INDEX(Feuil1!B:B,SMALL($C$3:$C$64000,$A176)))</f>
        <v/>
      </c>
      <c r="I176" s="8" t="str">
        <f>IF(ISERROR(SMALL($D$3:$D$64000,$A176)),"",INDEX(Feuil1!C:C,SMALL($D$3:$D$64000,$A176)))</f>
        <v/>
      </c>
      <c r="J176" s="8" t="str">
        <f>IF(ISERROR(SMALL($E$3:$E$64000,$A176)),"",INDEX(Feuil1!D:D,SMALL($E$3:$E$64000,$A176)))</f>
        <v/>
      </c>
      <c r="K176" s="8" t="str">
        <f>IF(ISERROR(SMALL($F$3:$F$64000,$A176)),"",INDEX(Feuil1!E:E,SMALL($F$3:$F$64000,$A176)))</f>
        <v/>
      </c>
      <c r="L176" s="9" t="str">
        <f t="shared" si="62"/>
        <v/>
      </c>
      <c r="M176" s="8" t="str">
        <f t="shared" si="63"/>
        <v/>
      </c>
      <c r="N176" s="8" t="str">
        <f t="shared" si="64"/>
        <v/>
      </c>
      <c r="O176" s="8" t="str">
        <f t="shared" si="65"/>
        <v/>
      </c>
      <c r="P176" s="8" t="str">
        <f t="shared" si="66"/>
        <v/>
      </c>
      <c r="Q176" s="8">
        <f t="shared" si="54"/>
        <v>170</v>
      </c>
      <c r="R176" s="9" t="str">
        <f t="shared" si="50"/>
        <v/>
      </c>
      <c r="S176" s="8">
        <f t="shared" si="55"/>
        <v>161</v>
      </c>
      <c r="T176" s="9" t="str">
        <f t="shared" si="51"/>
        <v/>
      </c>
      <c r="U176" s="8">
        <f t="shared" si="56"/>
        <v>159</v>
      </c>
      <c r="V176" s="9" t="str">
        <f t="shared" si="52"/>
        <v/>
      </c>
      <c r="W176" s="8">
        <f t="shared" si="57"/>
        <v>155</v>
      </c>
      <c r="X176" s="9" t="str">
        <f t="shared" si="53"/>
        <v/>
      </c>
      <c r="Y176" s="8" t="str">
        <f t="shared" si="58"/>
        <v/>
      </c>
      <c r="Z176" s="8" t="str">
        <f t="shared" si="59"/>
        <v/>
      </c>
      <c r="AA176" s="8" t="str">
        <f t="shared" si="60"/>
        <v/>
      </c>
      <c r="AB176" s="8" t="str">
        <f t="shared" si="61"/>
        <v/>
      </c>
    </row>
    <row r="177" spans="1:28">
      <c r="A177" s="6">
        <v>175</v>
      </c>
      <c r="B177" s="8" t="str">
        <f>IF(ISBLANK(Feuil1!A176),"",ROW(Feuil1!A176))</f>
        <v/>
      </c>
      <c r="C177" s="8" t="str">
        <f>IF(ISBLANK(Feuil1!B176),"",ROW(Feuil1!B176))</f>
        <v/>
      </c>
      <c r="D177" s="8" t="str">
        <f>IF(ISBLANK(Feuil1!C176),"",ROW(Feuil1!C176))</f>
        <v/>
      </c>
      <c r="E177" s="8" t="str">
        <f>IF(ISBLANK(Feuil1!D176),"",ROW(Feuil1!D176))</f>
        <v/>
      </c>
      <c r="F177" s="8" t="str">
        <f>IF(ISBLANK(Feuil1!E176),"",ROW(Feuil1!E176))</f>
        <v/>
      </c>
      <c r="G177" s="8" t="str">
        <f>IF(ISERROR(SMALL($B$3:$B$64000,$A177)),"",INDEX(Feuil1!A:A,SMALL($B$3:$B$64000,$A177)))</f>
        <v/>
      </c>
      <c r="H177" s="8" t="str">
        <f>IF(ISERROR(SMALL($C$3:$C$64000,$A177)),"",INDEX(Feuil1!B:B,SMALL($C$3:$C$64000,$A177)))</f>
        <v/>
      </c>
      <c r="I177" s="8" t="str">
        <f>IF(ISERROR(SMALL($D$3:$D$64000,$A177)),"",INDEX(Feuil1!C:C,SMALL($D$3:$D$64000,$A177)))</f>
        <v/>
      </c>
      <c r="J177" s="8" t="str">
        <f>IF(ISERROR(SMALL($E$3:$E$64000,$A177)),"",INDEX(Feuil1!D:D,SMALL($E$3:$E$64000,$A177)))</f>
        <v/>
      </c>
      <c r="K177" s="8" t="str">
        <f>IF(ISERROR(SMALL($F$3:$F$64000,$A177)),"",INDEX(Feuil1!E:E,SMALL($F$3:$F$64000,$A177)))</f>
        <v/>
      </c>
      <c r="L177" s="9" t="str">
        <f t="shared" si="62"/>
        <v/>
      </c>
      <c r="M177" s="8" t="str">
        <f t="shared" si="63"/>
        <v/>
      </c>
      <c r="N177" s="8" t="str">
        <f t="shared" si="64"/>
        <v/>
      </c>
      <c r="O177" s="8" t="str">
        <f t="shared" si="65"/>
        <v/>
      </c>
      <c r="P177" s="8" t="str">
        <f t="shared" si="66"/>
        <v/>
      </c>
      <c r="Q177" s="8">
        <f t="shared" si="54"/>
        <v>171</v>
      </c>
      <c r="R177" s="9" t="str">
        <f t="shared" si="50"/>
        <v/>
      </c>
      <c r="S177" s="8">
        <f t="shared" si="55"/>
        <v>162</v>
      </c>
      <c r="T177" s="9" t="str">
        <f t="shared" si="51"/>
        <v/>
      </c>
      <c r="U177" s="8">
        <f t="shared" si="56"/>
        <v>160</v>
      </c>
      <c r="V177" s="9" t="str">
        <f t="shared" si="52"/>
        <v/>
      </c>
      <c r="W177" s="8">
        <f t="shared" si="57"/>
        <v>156</v>
      </c>
      <c r="X177" s="9" t="str">
        <f t="shared" si="53"/>
        <v/>
      </c>
      <c r="Y177" s="8" t="str">
        <f t="shared" si="58"/>
        <v/>
      </c>
      <c r="Z177" s="8" t="str">
        <f t="shared" si="59"/>
        <v/>
      </c>
      <c r="AA177" s="8" t="str">
        <f t="shared" si="60"/>
        <v/>
      </c>
      <c r="AB177" s="8" t="str">
        <f t="shared" si="61"/>
        <v/>
      </c>
    </row>
    <row r="178" spans="1:28">
      <c r="A178" s="6">
        <v>176</v>
      </c>
      <c r="B178" s="8" t="str">
        <f>IF(ISBLANK(Feuil1!A177),"",ROW(Feuil1!A177))</f>
        <v/>
      </c>
      <c r="C178" s="8" t="str">
        <f>IF(ISBLANK(Feuil1!B177),"",ROW(Feuil1!B177))</f>
        <v/>
      </c>
      <c r="D178" s="8" t="str">
        <f>IF(ISBLANK(Feuil1!C177),"",ROW(Feuil1!C177))</f>
        <v/>
      </c>
      <c r="E178" s="8" t="str">
        <f>IF(ISBLANK(Feuil1!D177),"",ROW(Feuil1!D177))</f>
        <v/>
      </c>
      <c r="F178" s="8" t="str">
        <f>IF(ISBLANK(Feuil1!E177),"",ROW(Feuil1!E177))</f>
        <v/>
      </c>
      <c r="G178" s="8" t="str">
        <f>IF(ISERROR(SMALL($B$3:$B$64000,$A178)),"",INDEX(Feuil1!A:A,SMALL($B$3:$B$64000,$A178)))</f>
        <v/>
      </c>
      <c r="H178" s="8" t="str">
        <f>IF(ISERROR(SMALL($C$3:$C$64000,$A178)),"",INDEX(Feuil1!B:B,SMALL($C$3:$C$64000,$A178)))</f>
        <v/>
      </c>
      <c r="I178" s="8" t="str">
        <f>IF(ISERROR(SMALL($D$3:$D$64000,$A178)),"",INDEX(Feuil1!C:C,SMALL($D$3:$D$64000,$A178)))</f>
        <v/>
      </c>
      <c r="J178" s="8" t="str">
        <f>IF(ISERROR(SMALL($E$3:$E$64000,$A178)),"",INDEX(Feuil1!D:D,SMALL($E$3:$E$64000,$A178)))</f>
        <v/>
      </c>
      <c r="K178" s="8" t="str">
        <f>IF(ISERROR(SMALL($F$3:$F$64000,$A178)),"",INDEX(Feuil1!E:E,SMALL($F$3:$F$64000,$A178)))</f>
        <v/>
      </c>
      <c r="L178" s="9" t="str">
        <f t="shared" si="62"/>
        <v/>
      </c>
      <c r="M178" s="8" t="str">
        <f t="shared" si="63"/>
        <v/>
      </c>
      <c r="N178" s="8" t="str">
        <f t="shared" si="64"/>
        <v/>
      </c>
      <c r="O178" s="8" t="str">
        <f t="shared" si="65"/>
        <v/>
      </c>
      <c r="P178" s="8" t="str">
        <f t="shared" si="66"/>
        <v/>
      </c>
      <c r="Q178" s="8">
        <f t="shared" si="54"/>
        <v>172</v>
      </c>
      <c r="R178" s="9" t="str">
        <f t="shared" si="50"/>
        <v/>
      </c>
      <c r="S178" s="8">
        <f t="shared" si="55"/>
        <v>163</v>
      </c>
      <c r="T178" s="9" t="str">
        <f t="shared" si="51"/>
        <v/>
      </c>
      <c r="U178" s="8">
        <f t="shared" si="56"/>
        <v>161</v>
      </c>
      <c r="V178" s="9" t="str">
        <f t="shared" si="52"/>
        <v/>
      </c>
      <c r="W178" s="8">
        <f t="shared" si="57"/>
        <v>157</v>
      </c>
      <c r="X178" s="9" t="str">
        <f t="shared" si="53"/>
        <v/>
      </c>
      <c r="Y178" s="8" t="str">
        <f t="shared" si="58"/>
        <v/>
      </c>
      <c r="Z178" s="8" t="str">
        <f t="shared" si="59"/>
        <v/>
      </c>
      <c r="AA178" s="8" t="str">
        <f t="shared" si="60"/>
        <v/>
      </c>
      <c r="AB178" s="8" t="str">
        <f t="shared" si="61"/>
        <v/>
      </c>
    </row>
    <row r="179" spans="1:28">
      <c r="A179" s="6">
        <v>177</v>
      </c>
      <c r="B179" s="8" t="str">
        <f>IF(ISBLANK(Feuil1!A178),"",ROW(Feuil1!A178))</f>
        <v/>
      </c>
      <c r="C179" s="8" t="str">
        <f>IF(ISBLANK(Feuil1!B178),"",ROW(Feuil1!B178))</f>
        <v/>
      </c>
      <c r="D179" s="8" t="str">
        <f>IF(ISBLANK(Feuil1!C178),"",ROW(Feuil1!C178))</f>
        <v/>
      </c>
      <c r="E179" s="8" t="str">
        <f>IF(ISBLANK(Feuil1!D178),"",ROW(Feuil1!D178))</f>
        <v/>
      </c>
      <c r="F179" s="8" t="str">
        <f>IF(ISBLANK(Feuil1!E178),"",ROW(Feuil1!E178))</f>
        <v/>
      </c>
      <c r="G179" s="8" t="str">
        <f>IF(ISERROR(SMALL($B$3:$B$64000,$A179)),"",INDEX(Feuil1!A:A,SMALL($B$3:$B$64000,$A179)))</f>
        <v/>
      </c>
      <c r="H179" s="8" t="str">
        <f>IF(ISERROR(SMALL($C$3:$C$64000,$A179)),"",INDEX(Feuil1!B:B,SMALL($C$3:$C$64000,$A179)))</f>
        <v/>
      </c>
      <c r="I179" s="8" t="str">
        <f>IF(ISERROR(SMALL($D$3:$D$64000,$A179)),"",INDEX(Feuil1!C:C,SMALL($D$3:$D$64000,$A179)))</f>
        <v/>
      </c>
      <c r="J179" s="8" t="str">
        <f>IF(ISERROR(SMALL($E$3:$E$64000,$A179)),"",INDEX(Feuil1!D:D,SMALL($E$3:$E$64000,$A179)))</f>
        <v/>
      </c>
      <c r="K179" s="8" t="str">
        <f>IF(ISERROR(SMALL($F$3:$F$64000,$A179)),"",INDEX(Feuil1!E:E,SMALL($F$3:$F$64000,$A179)))</f>
        <v/>
      </c>
      <c r="L179" s="9" t="str">
        <f t="shared" si="62"/>
        <v/>
      </c>
      <c r="M179" s="8" t="str">
        <f t="shared" si="63"/>
        <v/>
      </c>
      <c r="N179" s="8" t="str">
        <f t="shared" si="64"/>
        <v/>
      </c>
      <c r="O179" s="8" t="str">
        <f t="shared" si="65"/>
        <v/>
      </c>
      <c r="P179" s="8" t="str">
        <f t="shared" si="66"/>
        <v/>
      </c>
      <c r="Q179" s="8">
        <f t="shared" si="54"/>
        <v>173</v>
      </c>
      <c r="R179" s="9" t="str">
        <f t="shared" si="50"/>
        <v/>
      </c>
      <c r="S179" s="8">
        <f t="shared" si="55"/>
        <v>164</v>
      </c>
      <c r="T179" s="9" t="str">
        <f t="shared" si="51"/>
        <v/>
      </c>
      <c r="U179" s="8">
        <f t="shared" si="56"/>
        <v>162</v>
      </c>
      <c r="V179" s="9" t="str">
        <f t="shared" si="52"/>
        <v/>
      </c>
      <c r="W179" s="8">
        <f t="shared" si="57"/>
        <v>158</v>
      </c>
      <c r="X179" s="9" t="str">
        <f t="shared" si="53"/>
        <v/>
      </c>
      <c r="Y179" s="8" t="str">
        <f t="shared" si="58"/>
        <v/>
      </c>
      <c r="Z179" s="8" t="str">
        <f t="shared" si="59"/>
        <v/>
      </c>
      <c r="AA179" s="8" t="str">
        <f t="shared" si="60"/>
        <v/>
      </c>
      <c r="AB179" s="8" t="str">
        <f t="shared" si="61"/>
        <v/>
      </c>
    </row>
    <row r="180" spans="1:28">
      <c r="A180" s="6">
        <v>178</v>
      </c>
      <c r="B180" s="8" t="str">
        <f>IF(ISBLANK(Feuil1!A179),"",ROW(Feuil1!A179))</f>
        <v/>
      </c>
      <c r="C180" s="8" t="str">
        <f>IF(ISBLANK(Feuil1!B179),"",ROW(Feuil1!B179))</f>
        <v/>
      </c>
      <c r="D180" s="8" t="str">
        <f>IF(ISBLANK(Feuil1!C179),"",ROW(Feuil1!C179))</f>
        <v/>
      </c>
      <c r="E180" s="8" t="str">
        <f>IF(ISBLANK(Feuil1!D179),"",ROW(Feuil1!D179))</f>
        <v/>
      </c>
      <c r="F180" s="8" t="str">
        <f>IF(ISBLANK(Feuil1!E179),"",ROW(Feuil1!E179))</f>
        <v/>
      </c>
      <c r="G180" s="8" t="str">
        <f>IF(ISERROR(SMALL($B$3:$B$64000,$A180)),"",INDEX(Feuil1!A:A,SMALL($B$3:$B$64000,$A180)))</f>
        <v/>
      </c>
      <c r="H180" s="8" t="str">
        <f>IF(ISERROR(SMALL($C$3:$C$64000,$A180)),"",INDEX(Feuil1!B:B,SMALL($C$3:$C$64000,$A180)))</f>
        <v/>
      </c>
      <c r="I180" s="8" t="str">
        <f>IF(ISERROR(SMALL($D$3:$D$64000,$A180)),"",INDEX(Feuil1!C:C,SMALL($D$3:$D$64000,$A180)))</f>
        <v/>
      </c>
      <c r="J180" s="8" t="str">
        <f>IF(ISERROR(SMALL($E$3:$E$64000,$A180)),"",INDEX(Feuil1!D:D,SMALL($E$3:$E$64000,$A180)))</f>
        <v/>
      </c>
      <c r="K180" s="8" t="str">
        <f>IF(ISERROR(SMALL($F$3:$F$64000,$A180)),"",INDEX(Feuil1!E:E,SMALL($F$3:$F$64000,$A180)))</f>
        <v/>
      </c>
      <c r="L180" s="9" t="str">
        <f t="shared" si="62"/>
        <v/>
      </c>
      <c r="M180" s="8" t="str">
        <f t="shared" si="63"/>
        <v/>
      </c>
      <c r="N180" s="8" t="str">
        <f t="shared" si="64"/>
        <v/>
      </c>
      <c r="O180" s="8" t="str">
        <f t="shared" si="65"/>
        <v/>
      </c>
      <c r="P180" s="8" t="str">
        <f t="shared" si="66"/>
        <v/>
      </c>
      <c r="Q180" s="8">
        <f t="shared" si="54"/>
        <v>174</v>
      </c>
      <c r="R180" s="9" t="str">
        <f t="shared" si="50"/>
        <v/>
      </c>
      <c r="S180" s="8">
        <f t="shared" si="55"/>
        <v>165</v>
      </c>
      <c r="T180" s="9" t="str">
        <f t="shared" si="51"/>
        <v/>
      </c>
      <c r="U180" s="8">
        <f t="shared" si="56"/>
        <v>163</v>
      </c>
      <c r="V180" s="9" t="str">
        <f t="shared" si="52"/>
        <v/>
      </c>
      <c r="W180" s="8">
        <f t="shared" si="57"/>
        <v>159</v>
      </c>
      <c r="X180" s="9" t="str">
        <f t="shared" si="53"/>
        <v/>
      </c>
      <c r="Y180" s="8" t="str">
        <f t="shared" si="58"/>
        <v/>
      </c>
      <c r="Z180" s="8" t="str">
        <f t="shared" si="59"/>
        <v/>
      </c>
      <c r="AA180" s="8" t="str">
        <f t="shared" si="60"/>
        <v/>
      </c>
      <c r="AB180" s="8" t="str">
        <f t="shared" si="61"/>
        <v/>
      </c>
    </row>
    <row r="181" spans="1:28">
      <c r="A181" s="6">
        <v>179</v>
      </c>
      <c r="B181" s="8" t="str">
        <f>IF(ISBLANK(Feuil1!A180),"",ROW(Feuil1!A180))</f>
        <v/>
      </c>
      <c r="C181" s="8" t="str">
        <f>IF(ISBLANK(Feuil1!B180),"",ROW(Feuil1!B180))</f>
        <v/>
      </c>
      <c r="D181" s="8" t="str">
        <f>IF(ISBLANK(Feuil1!C180),"",ROW(Feuil1!C180))</f>
        <v/>
      </c>
      <c r="E181" s="8" t="str">
        <f>IF(ISBLANK(Feuil1!D180),"",ROW(Feuil1!D180))</f>
        <v/>
      </c>
      <c r="F181" s="8" t="str">
        <f>IF(ISBLANK(Feuil1!E180),"",ROW(Feuil1!E180))</f>
        <v/>
      </c>
      <c r="G181" s="8" t="str">
        <f>IF(ISERROR(SMALL($B$3:$B$64000,$A181)),"",INDEX(Feuil1!A:A,SMALL($B$3:$B$64000,$A181)))</f>
        <v/>
      </c>
      <c r="H181" s="8" t="str">
        <f>IF(ISERROR(SMALL($C$3:$C$64000,$A181)),"",INDEX(Feuil1!B:B,SMALL($C$3:$C$64000,$A181)))</f>
        <v/>
      </c>
      <c r="I181" s="8" t="str">
        <f>IF(ISERROR(SMALL($D$3:$D$64000,$A181)),"",INDEX(Feuil1!C:C,SMALL($D$3:$D$64000,$A181)))</f>
        <v/>
      </c>
      <c r="J181" s="8" t="str">
        <f>IF(ISERROR(SMALL($E$3:$E$64000,$A181)),"",INDEX(Feuil1!D:D,SMALL($E$3:$E$64000,$A181)))</f>
        <v/>
      </c>
      <c r="K181" s="8" t="str">
        <f>IF(ISERROR(SMALL($F$3:$F$64000,$A181)),"",INDEX(Feuil1!E:E,SMALL($F$3:$F$64000,$A181)))</f>
        <v/>
      </c>
      <c r="L181" s="9" t="str">
        <f t="shared" si="62"/>
        <v/>
      </c>
      <c r="M181" s="8" t="str">
        <f t="shared" si="63"/>
        <v/>
      </c>
      <c r="N181" s="8" t="str">
        <f t="shared" si="64"/>
        <v/>
      </c>
      <c r="O181" s="8" t="str">
        <f t="shared" si="65"/>
        <v/>
      </c>
      <c r="P181" s="8" t="str">
        <f t="shared" si="66"/>
        <v/>
      </c>
      <c r="Q181" s="8">
        <f t="shared" si="54"/>
        <v>175</v>
      </c>
      <c r="R181" s="9" t="str">
        <f t="shared" si="50"/>
        <v/>
      </c>
      <c r="S181" s="8">
        <f t="shared" si="55"/>
        <v>166</v>
      </c>
      <c r="T181" s="9" t="str">
        <f t="shared" si="51"/>
        <v/>
      </c>
      <c r="U181" s="8">
        <f t="shared" si="56"/>
        <v>164</v>
      </c>
      <c r="V181" s="9" t="str">
        <f t="shared" si="52"/>
        <v/>
      </c>
      <c r="W181" s="8">
        <f t="shared" si="57"/>
        <v>160</v>
      </c>
      <c r="X181" s="9" t="str">
        <f t="shared" si="53"/>
        <v/>
      </c>
      <c r="Y181" s="8" t="str">
        <f t="shared" si="58"/>
        <v/>
      </c>
      <c r="Z181" s="8" t="str">
        <f t="shared" si="59"/>
        <v/>
      </c>
      <c r="AA181" s="8" t="str">
        <f t="shared" si="60"/>
        <v/>
      </c>
      <c r="AB181" s="8" t="str">
        <f t="shared" si="61"/>
        <v/>
      </c>
    </row>
    <row r="182" spans="1:28">
      <c r="A182" s="6">
        <v>180</v>
      </c>
      <c r="B182" s="8" t="str">
        <f>IF(ISBLANK(Feuil1!A181),"",ROW(Feuil1!A181))</f>
        <v/>
      </c>
      <c r="C182" s="8" t="str">
        <f>IF(ISBLANK(Feuil1!B181),"",ROW(Feuil1!B181))</f>
        <v/>
      </c>
      <c r="D182" s="8" t="str">
        <f>IF(ISBLANK(Feuil1!C181),"",ROW(Feuil1!C181))</f>
        <v/>
      </c>
      <c r="E182" s="8" t="str">
        <f>IF(ISBLANK(Feuil1!D181),"",ROW(Feuil1!D181))</f>
        <v/>
      </c>
      <c r="F182" s="8" t="str">
        <f>IF(ISBLANK(Feuil1!E181),"",ROW(Feuil1!E181))</f>
        <v/>
      </c>
      <c r="G182" s="8" t="str">
        <f>IF(ISERROR(SMALL($B$3:$B$64000,$A182)),"",INDEX(Feuil1!A:A,SMALL($B$3:$B$64000,$A182)))</f>
        <v/>
      </c>
      <c r="H182" s="8" t="str">
        <f>IF(ISERROR(SMALL($C$3:$C$64000,$A182)),"",INDEX(Feuil1!B:B,SMALL($C$3:$C$64000,$A182)))</f>
        <v/>
      </c>
      <c r="I182" s="8" t="str">
        <f>IF(ISERROR(SMALL($D$3:$D$64000,$A182)),"",INDEX(Feuil1!C:C,SMALL($D$3:$D$64000,$A182)))</f>
        <v/>
      </c>
      <c r="J182" s="8" t="str">
        <f>IF(ISERROR(SMALL($E$3:$E$64000,$A182)),"",INDEX(Feuil1!D:D,SMALL($E$3:$E$64000,$A182)))</f>
        <v/>
      </c>
      <c r="K182" s="8" t="str">
        <f>IF(ISERROR(SMALL($F$3:$F$64000,$A182)),"",INDEX(Feuil1!E:E,SMALL($F$3:$F$64000,$A182)))</f>
        <v/>
      </c>
      <c r="L182" s="9" t="str">
        <f t="shared" si="62"/>
        <v/>
      </c>
      <c r="M182" s="8" t="str">
        <f t="shared" si="63"/>
        <v/>
      </c>
      <c r="N182" s="8" t="str">
        <f t="shared" si="64"/>
        <v/>
      </c>
      <c r="O182" s="8" t="str">
        <f t="shared" si="65"/>
        <v/>
      </c>
      <c r="P182" s="8" t="str">
        <f t="shared" si="66"/>
        <v/>
      </c>
      <c r="Q182" s="8">
        <f t="shared" si="54"/>
        <v>176</v>
      </c>
      <c r="R182" s="9" t="str">
        <f t="shared" si="50"/>
        <v/>
      </c>
      <c r="S182" s="8">
        <f t="shared" si="55"/>
        <v>167</v>
      </c>
      <c r="T182" s="9" t="str">
        <f t="shared" si="51"/>
        <v/>
      </c>
      <c r="U182" s="8">
        <f t="shared" si="56"/>
        <v>165</v>
      </c>
      <c r="V182" s="9" t="str">
        <f t="shared" si="52"/>
        <v/>
      </c>
      <c r="W182" s="8">
        <f t="shared" si="57"/>
        <v>161</v>
      </c>
      <c r="X182" s="9" t="str">
        <f t="shared" si="53"/>
        <v/>
      </c>
      <c r="Y182" s="8" t="str">
        <f t="shared" si="58"/>
        <v/>
      </c>
      <c r="Z182" s="8" t="str">
        <f t="shared" si="59"/>
        <v/>
      </c>
      <c r="AA182" s="8" t="str">
        <f t="shared" si="60"/>
        <v/>
      </c>
      <c r="AB182" s="8" t="str">
        <f t="shared" si="61"/>
        <v/>
      </c>
    </row>
    <row r="183" spans="1:28">
      <c r="A183" s="6">
        <v>181</v>
      </c>
      <c r="B183" s="8" t="str">
        <f>IF(ISBLANK(Feuil1!A182),"",ROW(Feuil1!A182))</f>
        <v/>
      </c>
      <c r="C183" s="8" t="str">
        <f>IF(ISBLANK(Feuil1!B182),"",ROW(Feuil1!B182))</f>
        <v/>
      </c>
      <c r="D183" s="8" t="str">
        <f>IF(ISBLANK(Feuil1!C182),"",ROW(Feuil1!C182))</f>
        <v/>
      </c>
      <c r="E183" s="8" t="str">
        <f>IF(ISBLANK(Feuil1!D182),"",ROW(Feuil1!D182))</f>
        <v/>
      </c>
      <c r="F183" s="8" t="str">
        <f>IF(ISBLANK(Feuil1!E182),"",ROW(Feuil1!E182))</f>
        <v/>
      </c>
      <c r="G183" s="8" t="str">
        <f>IF(ISERROR(SMALL($B$3:$B$64000,$A183)),"",INDEX(Feuil1!A:A,SMALL($B$3:$B$64000,$A183)))</f>
        <v/>
      </c>
      <c r="H183" s="8" t="str">
        <f>IF(ISERROR(SMALL($C$3:$C$64000,$A183)),"",INDEX(Feuil1!B:B,SMALL($C$3:$C$64000,$A183)))</f>
        <v/>
      </c>
      <c r="I183" s="8" t="str">
        <f>IF(ISERROR(SMALL($D$3:$D$64000,$A183)),"",INDEX(Feuil1!C:C,SMALL($D$3:$D$64000,$A183)))</f>
        <v/>
      </c>
      <c r="J183" s="8" t="str">
        <f>IF(ISERROR(SMALL($E$3:$E$64000,$A183)),"",INDEX(Feuil1!D:D,SMALL($E$3:$E$64000,$A183)))</f>
        <v/>
      </c>
      <c r="K183" s="8" t="str">
        <f>IF(ISERROR(SMALL($F$3:$F$64000,$A183)),"",INDEX(Feuil1!E:E,SMALL($F$3:$F$64000,$A183)))</f>
        <v/>
      </c>
      <c r="L183" s="9" t="str">
        <f t="shared" si="62"/>
        <v/>
      </c>
      <c r="M183" s="8" t="str">
        <f t="shared" si="63"/>
        <v/>
      </c>
      <c r="N183" s="8" t="str">
        <f t="shared" si="64"/>
        <v/>
      </c>
      <c r="O183" s="8" t="str">
        <f t="shared" si="65"/>
        <v/>
      </c>
      <c r="P183" s="8" t="str">
        <f t="shared" si="66"/>
        <v/>
      </c>
      <c r="Q183" s="8">
        <f t="shared" si="54"/>
        <v>177</v>
      </c>
      <c r="R183" s="9" t="str">
        <f t="shared" si="50"/>
        <v/>
      </c>
      <c r="S183" s="8">
        <f t="shared" si="55"/>
        <v>168</v>
      </c>
      <c r="T183" s="9" t="str">
        <f t="shared" si="51"/>
        <v/>
      </c>
      <c r="U183" s="8">
        <f t="shared" si="56"/>
        <v>166</v>
      </c>
      <c r="V183" s="9" t="str">
        <f t="shared" si="52"/>
        <v/>
      </c>
      <c r="W183" s="8">
        <f t="shared" si="57"/>
        <v>162</v>
      </c>
      <c r="X183" s="9" t="str">
        <f t="shared" si="53"/>
        <v/>
      </c>
      <c r="Y183" s="8" t="str">
        <f t="shared" si="58"/>
        <v/>
      </c>
      <c r="Z183" s="8" t="str">
        <f t="shared" si="59"/>
        <v/>
      </c>
      <c r="AA183" s="8" t="str">
        <f t="shared" si="60"/>
        <v/>
      </c>
      <c r="AB183" s="8" t="str">
        <f t="shared" si="61"/>
        <v/>
      </c>
    </row>
    <row r="184" spans="1:28">
      <c r="A184" s="6">
        <v>182</v>
      </c>
      <c r="B184" s="8" t="str">
        <f>IF(ISBLANK(Feuil1!A183),"",ROW(Feuil1!A183))</f>
        <v/>
      </c>
      <c r="C184" s="8" t="str">
        <f>IF(ISBLANK(Feuil1!B183),"",ROW(Feuil1!B183))</f>
        <v/>
      </c>
      <c r="D184" s="8" t="str">
        <f>IF(ISBLANK(Feuil1!C183),"",ROW(Feuil1!C183))</f>
        <v/>
      </c>
      <c r="E184" s="8" t="str">
        <f>IF(ISBLANK(Feuil1!D183),"",ROW(Feuil1!D183))</f>
        <v/>
      </c>
      <c r="F184" s="8" t="str">
        <f>IF(ISBLANK(Feuil1!E183),"",ROW(Feuil1!E183))</f>
        <v/>
      </c>
      <c r="G184" s="8" t="str">
        <f>IF(ISERROR(SMALL($B$3:$B$64000,$A184)),"",INDEX(Feuil1!A:A,SMALL($B$3:$B$64000,$A184)))</f>
        <v/>
      </c>
      <c r="H184" s="8" t="str">
        <f>IF(ISERROR(SMALL($C$3:$C$64000,$A184)),"",INDEX(Feuil1!B:B,SMALL($C$3:$C$64000,$A184)))</f>
        <v/>
      </c>
      <c r="I184" s="8" t="str">
        <f>IF(ISERROR(SMALL($D$3:$D$64000,$A184)),"",INDEX(Feuil1!C:C,SMALL($D$3:$D$64000,$A184)))</f>
        <v/>
      </c>
      <c r="J184" s="8" t="str">
        <f>IF(ISERROR(SMALL($E$3:$E$64000,$A184)),"",INDEX(Feuil1!D:D,SMALL($E$3:$E$64000,$A184)))</f>
        <v/>
      </c>
      <c r="K184" s="8" t="str">
        <f>IF(ISERROR(SMALL($F$3:$F$64000,$A184)),"",INDEX(Feuil1!E:E,SMALL($F$3:$F$64000,$A184)))</f>
        <v/>
      </c>
      <c r="L184" s="9" t="str">
        <f t="shared" si="62"/>
        <v/>
      </c>
      <c r="M184" s="8" t="str">
        <f t="shared" si="63"/>
        <v/>
      </c>
      <c r="N184" s="8" t="str">
        <f t="shared" si="64"/>
        <v/>
      </c>
      <c r="O184" s="8" t="str">
        <f t="shared" si="65"/>
        <v/>
      </c>
      <c r="P184" s="8" t="str">
        <f t="shared" si="66"/>
        <v/>
      </c>
      <c r="Q184" s="8">
        <f t="shared" si="54"/>
        <v>178</v>
      </c>
      <c r="R184" s="9" t="str">
        <f t="shared" si="50"/>
        <v/>
      </c>
      <c r="S184" s="8">
        <f t="shared" si="55"/>
        <v>169</v>
      </c>
      <c r="T184" s="9" t="str">
        <f t="shared" si="51"/>
        <v/>
      </c>
      <c r="U184" s="8">
        <f t="shared" si="56"/>
        <v>167</v>
      </c>
      <c r="V184" s="9" t="str">
        <f t="shared" si="52"/>
        <v/>
      </c>
      <c r="W184" s="8">
        <f t="shared" si="57"/>
        <v>163</v>
      </c>
      <c r="X184" s="9" t="str">
        <f t="shared" si="53"/>
        <v/>
      </c>
      <c r="Y184" s="8" t="str">
        <f t="shared" si="58"/>
        <v/>
      </c>
      <c r="Z184" s="8" t="str">
        <f t="shared" si="59"/>
        <v/>
      </c>
      <c r="AA184" s="8" t="str">
        <f t="shared" si="60"/>
        <v/>
      </c>
      <c r="AB184" s="8" t="str">
        <f t="shared" si="61"/>
        <v/>
      </c>
    </row>
    <row r="185" spans="1:28">
      <c r="A185" s="6">
        <v>183</v>
      </c>
      <c r="B185" s="8" t="str">
        <f>IF(ISBLANK(Feuil1!A184),"",ROW(Feuil1!A184))</f>
        <v/>
      </c>
      <c r="C185" s="8" t="str">
        <f>IF(ISBLANK(Feuil1!B184),"",ROW(Feuil1!B184))</f>
        <v/>
      </c>
      <c r="D185" s="8" t="str">
        <f>IF(ISBLANK(Feuil1!C184),"",ROW(Feuil1!C184))</f>
        <v/>
      </c>
      <c r="E185" s="8" t="str">
        <f>IF(ISBLANK(Feuil1!D184),"",ROW(Feuil1!D184))</f>
        <v/>
      </c>
      <c r="F185" s="8" t="str">
        <f>IF(ISBLANK(Feuil1!E184),"",ROW(Feuil1!E184))</f>
        <v/>
      </c>
      <c r="G185" s="8" t="str">
        <f>IF(ISERROR(SMALL($B$3:$B$64000,$A185)),"",INDEX(Feuil1!A:A,SMALL($B$3:$B$64000,$A185)))</f>
        <v/>
      </c>
      <c r="H185" s="8" t="str">
        <f>IF(ISERROR(SMALL($C$3:$C$64000,$A185)),"",INDEX(Feuil1!B:B,SMALL($C$3:$C$64000,$A185)))</f>
        <v/>
      </c>
      <c r="I185" s="8" t="str">
        <f>IF(ISERROR(SMALL($D$3:$D$64000,$A185)),"",INDEX(Feuil1!C:C,SMALL($D$3:$D$64000,$A185)))</f>
        <v/>
      </c>
      <c r="J185" s="8" t="str">
        <f>IF(ISERROR(SMALL($E$3:$E$64000,$A185)),"",INDEX(Feuil1!D:D,SMALL($E$3:$E$64000,$A185)))</f>
        <v/>
      </c>
      <c r="K185" s="8" t="str">
        <f>IF(ISERROR(SMALL($F$3:$F$64000,$A185)),"",INDEX(Feuil1!E:E,SMALL($F$3:$F$64000,$A185)))</f>
        <v/>
      </c>
      <c r="L185" s="9" t="str">
        <f t="shared" si="62"/>
        <v/>
      </c>
      <c r="M185" s="8" t="str">
        <f t="shared" si="63"/>
        <v/>
      </c>
      <c r="N185" s="8" t="str">
        <f t="shared" si="64"/>
        <v/>
      </c>
      <c r="O185" s="8" t="str">
        <f t="shared" si="65"/>
        <v/>
      </c>
      <c r="P185" s="8" t="str">
        <f t="shared" si="66"/>
        <v/>
      </c>
      <c r="Q185" s="8">
        <f t="shared" si="54"/>
        <v>179</v>
      </c>
      <c r="R185" s="9" t="str">
        <f t="shared" si="50"/>
        <v/>
      </c>
      <c r="S185" s="8">
        <f t="shared" si="55"/>
        <v>170</v>
      </c>
      <c r="T185" s="9" t="str">
        <f t="shared" si="51"/>
        <v/>
      </c>
      <c r="U185" s="8">
        <f t="shared" si="56"/>
        <v>168</v>
      </c>
      <c r="V185" s="9" t="str">
        <f t="shared" si="52"/>
        <v/>
      </c>
      <c r="W185" s="8">
        <f t="shared" si="57"/>
        <v>164</v>
      </c>
      <c r="X185" s="9" t="str">
        <f t="shared" si="53"/>
        <v/>
      </c>
      <c r="Y185" s="8" t="str">
        <f t="shared" si="58"/>
        <v/>
      </c>
      <c r="Z185" s="8" t="str">
        <f t="shared" si="59"/>
        <v/>
      </c>
      <c r="AA185" s="8" t="str">
        <f t="shared" si="60"/>
        <v/>
      </c>
      <c r="AB185" s="8" t="str">
        <f t="shared" si="61"/>
        <v/>
      </c>
    </row>
    <row r="186" spans="1:28">
      <c r="A186" s="6">
        <v>184</v>
      </c>
      <c r="B186" s="8" t="str">
        <f>IF(ISBLANK(Feuil1!A185),"",ROW(Feuil1!A185))</f>
        <v/>
      </c>
      <c r="C186" s="8" t="str">
        <f>IF(ISBLANK(Feuil1!B185),"",ROW(Feuil1!B185))</f>
        <v/>
      </c>
      <c r="D186" s="8" t="str">
        <f>IF(ISBLANK(Feuil1!C185),"",ROW(Feuil1!C185))</f>
        <v/>
      </c>
      <c r="E186" s="8" t="str">
        <f>IF(ISBLANK(Feuil1!D185),"",ROW(Feuil1!D185))</f>
        <v/>
      </c>
      <c r="F186" s="8" t="str">
        <f>IF(ISBLANK(Feuil1!E185),"",ROW(Feuil1!E185))</f>
        <v/>
      </c>
      <c r="G186" s="8" t="str">
        <f>IF(ISERROR(SMALL($B$3:$B$64000,$A186)),"",INDEX(Feuil1!A:A,SMALL($B$3:$B$64000,$A186)))</f>
        <v/>
      </c>
      <c r="H186" s="8" t="str">
        <f>IF(ISERROR(SMALL($C$3:$C$64000,$A186)),"",INDEX(Feuil1!B:B,SMALL($C$3:$C$64000,$A186)))</f>
        <v/>
      </c>
      <c r="I186" s="8" t="str">
        <f>IF(ISERROR(SMALL($D$3:$D$64000,$A186)),"",INDEX(Feuil1!C:C,SMALL($D$3:$D$64000,$A186)))</f>
        <v/>
      </c>
      <c r="J186" s="8" t="str">
        <f>IF(ISERROR(SMALL($E$3:$E$64000,$A186)),"",INDEX(Feuil1!D:D,SMALL($E$3:$E$64000,$A186)))</f>
        <v/>
      </c>
      <c r="K186" s="8" t="str">
        <f>IF(ISERROR(SMALL($F$3:$F$64000,$A186)),"",INDEX(Feuil1!E:E,SMALL($F$3:$F$64000,$A186)))</f>
        <v/>
      </c>
      <c r="L186" s="9" t="str">
        <f t="shared" si="62"/>
        <v/>
      </c>
      <c r="M186" s="8" t="str">
        <f t="shared" si="63"/>
        <v/>
      </c>
      <c r="N186" s="8" t="str">
        <f t="shared" si="64"/>
        <v/>
      </c>
      <c r="O186" s="8" t="str">
        <f t="shared" si="65"/>
        <v/>
      </c>
      <c r="P186" s="8" t="str">
        <f t="shared" si="66"/>
        <v/>
      </c>
      <c r="Q186" s="8">
        <f t="shared" si="54"/>
        <v>180</v>
      </c>
      <c r="R186" s="9" t="str">
        <f t="shared" si="50"/>
        <v/>
      </c>
      <c r="S186" s="8">
        <f t="shared" si="55"/>
        <v>171</v>
      </c>
      <c r="T186" s="9" t="str">
        <f t="shared" si="51"/>
        <v/>
      </c>
      <c r="U186" s="8">
        <f t="shared" si="56"/>
        <v>169</v>
      </c>
      <c r="V186" s="9" t="str">
        <f t="shared" si="52"/>
        <v/>
      </c>
      <c r="W186" s="8">
        <f t="shared" si="57"/>
        <v>165</v>
      </c>
      <c r="X186" s="9" t="str">
        <f t="shared" si="53"/>
        <v/>
      </c>
      <c r="Y186" s="8" t="str">
        <f t="shared" si="58"/>
        <v/>
      </c>
      <c r="Z186" s="8" t="str">
        <f t="shared" si="59"/>
        <v/>
      </c>
      <c r="AA186" s="8" t="str">
        <f t="shared" si="60"/>
        <v/>
      </c>
      <c r="AB186" s="8" t="str">
        <f t="shared" si="61"/>
        <v/>
      </c>
    </row>
    <row r="187" spans="1:28">
      <c r="A187" s="6">
        <v>185</v>
      </c>
      <c r="B187" s="8" t="str">
        <f>IF(ISBLANK(Feuil1!A186),"",ROW(Feuil1!A186))</f>
        <v/>
      </c>
      <c r="C187" s="8" t="str">
        <f>IF(ISBLANK(Feuil1!B186),"",ROW(Feuil1!B186))</f>
        <v/>
      </c>
      <c r="D187" s="8" t="str">
        <f>IF(ISBLANK(Feuil1!C186),"",ROW(Feuil1!C186))</f>
        <v/>
      </c>
      <c r="E187" s="8" t="str">
        <f>IF(ISBLANK(Feuil1!D186),"",ROW(Feuil1!D186))</f>
        <v/>
      </c>
      <c r="F187" s="8" t="str">
        <f>IF(ISBLANK(Feuil1!E186),"",ROW(Feuil1!E186))</f>
        <v/>
      </c>
      <c r="G187" s="8" t="str">
        <f>IF(ISERROR(SMALL($B$3:$B$64000,$A187)),"",INDEX(Feuil1!A:A,SMALL($B$3:$B$64000,$A187)))</f>
        <v/>
      </c>
      <c r="H187" s="8" t="str">
        <f>IF(ISERROR(SMALL($C$3:$C$64000,$A187)),"",INDEX(Feuil1!B:B,SMALL($C$3:$C$64000,$A187)))</f>
        <v/>
      </c>
      <c r="I187" s="8" t="str">
        <f>IF(ISERROR(SMALL($D$3:$D$64000,$A187)),"",INDEX(Feuil1!C:C,SMALL($D$3:$D$64000,$A187)))</f>
        <v/>
      </c>
      <c r="J187" s="8" t="str">
        <f>IF(ISERROR(SMALL($E$3:$E$64000,$A187)),"",INDEX(Feuil1!D:D,SMALL($E$3:$E$64000,$A187)))</f>
        <v/>
      </c>
      <c r="K187" s="8" t="str">
        <f>IF(ISERROR(SMALL($F$3:$F$64000,$A187)),"",INDEX(Feuil1!E:E,SMALL($F$3:$F$64000,$A187)))</f>
        <v/>
      </c>
      <c r="L187" s="9" t="str">
        <f t="shared" si="62"/>
        <v/>
      </c>
      <c r="M187" s="8" t="str">
        <f t="shared" si="63"/>
        <v/>
      </c>
      <c r="N187" s="8" t="str">
        <f t="shared" si="64"/>
        <v/>
      </c>
      <c r="O187" s="8" t="str">
        <f t="shared" si="65"/>
        <v/>
      </c>
      <c r="P187" s="8" t="str">
        <f t="shared" si="66"/>
        <v/>
      </c>
      <c r="Q187" s="8">
        <f t="shared" si="54"/>
        <v>181</v>
      </c>
      <c r="R187" s="9" t="str">
        <f t="shared" si="50"/>
        <v/>
      </c>
      <c r="S187" s="8">
        <f t="shared" si="55"/>
        <v>172</v>
      </c>
      <c r="T187" s="9" t="str">
        <f t="shared" si="51"/>
        <v/>
      </c>
      <c r="U187" s="8">
        <f t="shared" si="56"/>
        <v>170</v>
      </c>
      <c r="V187" s="9" t="str">
        <f t="shared" si="52"/>
        <v/>
      </c>
      <c r="W187" s="8">
        <f t="shared" si="57"/>
        <v>166</v>
      </c>
      <c r="X187" s="9" t="str">
        <f t="shared" si="53"/>
        <v/>
      </c>
      <c r="Y187" s="8" t="str">
        <f t="shared" si="58"/>
        <v/>
      </c>
      <c r="Z187" s="8" t="str">
        <f t="shared" si="59"/>
        <v/>
      </c>
      <c r="AA187" s="8" t="str">
        <f t="shared" si="60"/>
        <v/>
      </c>
      <c r="AB187" s="8" t="str">
        <f t="shared" si="61"/>
        <v/>
      </c>
    </row>
    <row r="188" spans="1:28">
      <c r="A188" s="6">
        <v>186</v>
      </c>
      <c r="B188" s="8" t="str">
        <f>IF(ISBLANK(Feuil1!A187),"",ROW(Feuil1!A187))</f>
        <v/>
      </c>
      <c r="C188" s="8" t="str">
        <f>IF(ISBLANK(Feuil1!B187),"",ROW(Feuil1!B187))</f>
        <v/>
      </c>
      <c r="D188" s="8" t="str">
        <f>IF(ISBLANK(Feuil1!C187),"",ROW(Feuil1!C187))</f>
        <v/>
      </c>
      <c r="E188" s="8" t="str">
        <f>IF(ISBLANK(Feuil1!D187),"",ROW(Feuil1!D187))</f>
        <v/>
      </c>
      <c r="F188" s="8" t="str">
        <f>IF(ISBLANK(Feuil1!E187),"",ROW(Feuil1!E187))</f>
        <v/>
      </c>
      <c r="G188" s="8" t="str">
        <f>IF(ISERROR(SMALL($B$3:$B$64000,$A188)),"",INDEX(Feuil1!A:A,SMALL($B$3:$B$64000,$A188)))</f>
        <v/>
      </c>
      <c r="H188" s="8" t="str">
        <f>IF(ISERROR(SMALL($C$3:$C$64000,$A188)),"",INDEX(Feuil1!B:B,SMALL($C$3:$C$64000,$A188)))</f>
        <v/>
      </c>
      <c r="I188" s="8" t="str">
        <f>IF(ISERROR(SMALL($D$3:$D$64000,$A188)),"",INDEX(Feuil1!C:C,SMALL($D$3:$D$64000,$A188)))</f>
        <v/>
      </c>
      <c r="J188" s="8" t="str">
        <f>IF(ISERROR(SMALL($E$3:$E$64000,$A188)),"",INDEX(Feuil1!D:D,SMALL($E$3:$E$64000,$A188)))</f>
        <v/>
      </c>
      <c r="K188" s="8" t="str">
        <f>IF(ISERROR(SMALL($F$3:$F$64000,$A188)),"",INDEX(Feuil1!E:E,SMALL($F$3:$F$64000,$A188)))</f>
        <v/>
      </c>
      <c r="L188" s="9" t="str">
        <f t="shared" si="62"/>
        <v/>
      </c>
      <c r="M188" s="8" t="str">
        <f t="shared" si="63"/>
        <v/>
      </c>
      <c r="N188" s="8" t="str">
        <f t="shared" si="64"/>
        <v/>
      </c>
      <c r="O188" s="8" t="str">
        <f t="shared" si="65"/>
        <v/>
      </c>
      <c r="P188" s="8" t="str">
        <f t="shared" si="66"/>
        <v/>
      </c>
      <c r="Q188" s="8">
        <f t="shared" si="54"/>
        <v>182</v>
      </c>
      <c r="R188" s="9" t="str">
        <f t="shared" si="50"/>
        <v/>
      </c>
      <c r="S188" s="8">
        <f t="shared" si="55"/>
        <v>173</v>
      </c>
      <c r="T188" s="9" t="str">
        <f t="shared" si="51"/>
        <v/>
      </c>
      <c r="U188" s="8">
        <f t="shared" si="56"/>
        <v>171</v>
      </c>
      <c r="V188" s="9" t="str">
        <f t="shared" si="52"/>
        <v/>
      </c>
      <c r="W188" s="8">
        <f t="shared" si="57"/>
        <v>167</v>
      </c>
      <c r="X188" s="9" t="str">
        <f t="shared" si="53"/>
        <v/>
      </c>
      <c r="Y188" s="8" t="str">
        <f t="shared" si="58"/>
        <v/>
      </c>
      <c r="Z188" s="8" t="str">
        <f t="shared" si="59"/>
        <v/>
      </c>
      <c r="AA188" s="8" t="str">
        <f t="shared" si="60"/>
        <v/>
      </c>
      <c r="AB188" s="8" t="str">
        <f t="shared" si="61"/>
        <v/>
      </c>
    </row>
    <row r="189" spans="1:28">
      <c r="A189" s="6">
        <v>187</v>
      </c>
      <c r="B189" s="8" t="str">
        <f>IF(ISBLANK(Feuil1!A188),"",ROW(Feuil1!A188))</f>
        <v/>
      </c>
      <c r="C189" s="8" t="str">
        <f>IF(ISBLANK(Feuil1!B188),"",ROW(Feuil1!B188))</f>
        <v/>
      </c>
      <c r="D189" s="8" t="str">
        <f>IF(ISBLANK(Feuil1!C188),"",ROW(Feuil1!C188))</f>
        <v/>
      </c>
      <c r="E189" s="8" t="str">
        <f>IF(ISBLANK(Feuil1!D188),"",ROW(Feuil1!D188))</f>
        <v/>
      </c>
      <c r="F189" s="8" t="str">
        <f>IF(ISBLANK(Feuil1!E188),"",ROW(Feuil1!E188))</f>
        <v/>
      </c>
      <c r="G189" s="8" t="str">
        <f>IF(ISERROR(SMALL($B$3:$B$64000,$A189)),"",INDEX(Feuil1!A:A,SMALL($B$3:$B$64000,$A189)))</f>
        <v/>
      </c>
      <c r="H189" s="8" t="str">
        <f>IF(ISERROR(SMALL($C$3:$C$64000,$A189)),"",INDEX(Feuil1!B:B,SMALL($C$3:$C$64000,$A189)))</f>
        <v/>
      </c>
      <c r="I189" s="8" t="str">
        <f>IF(ISERROR(SMALL($D$3:$D$64000,$A189)),"",INDEX(Feuil1!C:C,SMALL($D$3:$D$64000,$A189)))</f>
        <v/>
      </c>
      <c r="J189" s="8" t="str">
        <f>IF(ISERROR(SMALL($E$3:$E$64000,$A189)),"",INDEX(Feuil1!D:D,SMALL($E$3:$E$64000,$A189)))</f>
        <v/>
      </c>
      <c r="K189" s="8" t="str">
        <f>IF(ISERROR(SMALL($F$3:$F$64000,$A189)),"",INDEX(Feuil1!E:E,SMALL($F$3:$F$64000,$A189)))</f>
        <v/>
      </c>
      <c r="L189" s="9" t="str">
        <f t="shared" si="62"/>
        <v/>
      </c>
      <c r="M189" s="8" t="str">
        <f t="shared" si="63"/>
        <v/>
      </c>
      <c r="N189" s="8" t="str">
        <f t="shared" si="64"/>
        <v/>
      </c>
      <c r="O189" s="8" t="str">
        <f t="shared" si="65"/>
        <v/>
      </c>
      <c r="P189" s="8" t="str">
        <f t="shared" si="66"/>
        <v/>
      </c>
      <c r="Q189" s="8">
        <f t="shared" si="54"/>
        <v>183</v>
      </c>
      <c r="R189" s="9" t="str">
        <f t="shared" si="50"/>
        <v/>
      </c>
      <c r="S189" s="8">
        <f t="shared" si="55"/>
        <v>174</v>
      </c>
      <c r="T189" s="9" t="str">
        <f t="shared" si="51"/>
        <v/>
      </c>
      <c r="U189" s="8">
        <f t="shared" si="56"/>
        <v>172</v>
      </c>
      <c r="V189" s="9" t="str">
        <f t="shared" si="52"/>
        <v/>
      </c>
      <c r="W189" s="8">
        <f t="shared" si="57"/>
        <v>168</v>
      </c>
      <c r="X189" s="9" t="str">
        <f t="shared" si="53"/>
        <v/>
      </c>
      <c r="Y189" s="8" t="str">
        <f t="shared" si="58"/>
        <v/>
      </c>
      <c r="Z189" s="8" t="str">
        <f t="shared" si="59"/>
        <v/>
      </c>
      <c r="AA189" s="8" t="str">
        <f t="shared" si="60"/>
        <v/>
      </c>
      <c r="AB189" s="8" t="str">
        <f t="shared" si="61"/>
        <v/>
      </c>
    </row>
    <row r="190" spans="1:28">
      <c r="A190" s="6">
        <v>188</v>
      </c>
      <c r="B190" s="8" t="str">
        <f>IF(ISBLANK(Feuil1!A189),"",ROW(Feuil1!A189))</f>
        <v/>
      </c>
      <c r="C190" s="8" t="str">
        <f>IF(ISBLANK(Feuil1!B189),"",ROW(Feuil1!B189))</f>
        <v/>
      </c>
      <c r="D190" s="8" t="str">
        <f>IF(ISBLANK(Feuil1!C189),"",ROW(Feuil1!C189))</f>
        <v/>
      </c>
      <c r="E190" s="8" t="str">
        <f>IF(ISBLANK(Feuil1!D189),"",ROW(Feuil1!D189))</f>
        <v/>
      </c>
      <c r="F190" s="8" t="str">
        <f>IF(ISBLANK(Feuil1!E189),"",ROW(Feuil1!E189))</f>
        <v/>
      </c>
      <c r="G190" s="8" t="str">
        <f>IF(ISERROR(SMALL($B$3:$B$64000,$A190)),"",INDEX(Feuil1!A:A,SMALL($B$3:$B$64000,$A190)))</f>
        <v/>
      </c>
      <c r="H190" s="8" t="str">
        <f>IF(ISERROR(SMALL($C$3:$C$64000,$A190)),"",INDEX(Feuil1!B:B,SMALL($C$3:$C$64000,$A190)))</f>
        <v/>
      </c>
      <c r="I190" s="8" t="str">
        <f>IF(ISERROR(SMALL($D$3:$D$64000,$A190)),"",INDEX(Feuil1!C:C,SMALL($D$3:$D$64000,$A190)))</f>
        <v/>
      </c>
      <c r="J190" s="8" t="str">
        <f>IF(ISERROR(SMALL($E$3:$E$64000,$A190)),"",INDEX(Feuil1!D:D,SMALL($E$3:$E$64000,$A190)))</f>
        <v/>
      </c>
      <c r="K190" s="8" t="str">
        <f>IF(ISERROR(SMALL($F$3:$F$64000,$A190)),"",INDEX(Feuil1!E:E,SMALL($F$3:$F$64000,$A190)))</f>
        <v/>
      </c>
      <c r="L190" s="9" t="str">
        <f t="shared" si="62"/>
        <v/>
      </c>
      <c r="M190" s="8" t="str">
        <f t="shared" si="63"/>
        <v/>
      </c>
      <c r="N190" s="8" t="str">
        <f t="shared" si="64"/>
        <v/>
      </c>
      <c r="O190" s="8" t="str">
        <f t="shared" si="65"/>
        <v/>
      </c>
      <c r="P190" s="8" t="str">
        <f t="shared" si="66"/>
        <v/>
      </c>
      <c r="Q190" s="8">
        <f t="shared" si="54"/>
        <v>184</v>
      </c>
      <c r="R190" s="9" t="str">
        <f t="shared" si="50"/>
        <v/>
      </c>
      <c r="S190" s="8">
        <f t="shared" si="55"/>
        <v>175</v>
      </c>
      <c r="T190" s="9" t="str">
        <f t="shared" si="51"/>
        <v/>
      </c>
      <c r="U190" s="8">
        <f t="shared" si="56"/>
        <v>173</v>
      </c>
      <c r="V190" s="9" t="str">
        <f t="shared" si="52"/>
        <v/>
      </c>
      <c r="W190" s="8">
        <f t="shared" si="57"/>
        <v>169</v>
      </c>
      <c r="X190" s="9" t="str">
        <f t="shared" si="53"/>
        <v/>
      </c>
      <c r="Y190" s="8" t="str">
        <f t="shared" si="58"/>
        <v/>
      </c>
      <c r="Z190" s="8" t="str">
        <f t="shared" si="59"/>
        <v/>
      </c>
      <c r="AA190" s="8" t="str">
        <f t="shared" si="60"/>
        <v/>
      </c>
      <c r="AB190" s="8" t="str">
        <f t="shared" si="61"/>
        <v/>
      </c>
    </row>
    <row r="191" spans="1:28">
      <c r="A191" s="6">
        <v>189</v>
      </c>
      <c r="B191" s="8" t="str">
        <f>IF(ISBLANK(Feuil1!A190),"",ROW(Feuil1!A190))</f>
        <v/>
      </c>
      <c r="C191" s="8" t="str">
        <f>IF(ISBLANK(Feuil1!B190),"",ROW(Feuil1!B190))</f>
        <v/>
      </c>
      <c r="D191" s="8" t="str">
        <f>IF(ISBLANK(Feuil1!C190),"",ROW(Feuil1!C190))</f>
        <v/>
      </c>
      <c r="E191" s="8" t="str">
        <f>IF(ISBLANK(Feuil1!D190),"",ROW(Feuil1!D190))</f>
        <v/>
      </c>
      <c r="F191" s="8" t="str">
        <f>IF(ISBLANK(Feuil1!E190),"",ROW(Feuil1!E190))</f>
        <v/>
      </c>
      <c r="G191" s="8" t="str">
        <f>IF(ISERROR(SMALL($B$3:$B$64000,$A191)),"",INDEX(Feuil1!A:A,SMALL($B$3:$B$64000,$A191)))</f>
        <v/>
      </c>
      <c r="H191" s="8" t="str">
        <f>IF(ISERROR(SMALL($C$3:$C$64000,$A191)),"",INDEX(Feuil1!B:B,SMALL($C$3:$C$64000,$A191)))</f>
        <v/>
      </c>
      <c r="I191" s="8" t="str">
        <f>IF(ISERROR(SMALL($D$3:$D$64000,$A191)),"",INDEX(Feuil1!C:C,SMALL($D$3:$D$64000,$A191)))</f>
        <v/>
      </c>
      <c r="J191" s="8" t="str">
        <f>IF(ISERROR(SMALL($E$3:$E$64000,$A191)),"",INDEX(Feuil1!D:D,SMALL($E$3:$E$64000,$A191)))</f>
        <v/>
      </c>
      <c r="K191" s="8" t="str">
        <f>IF(ISERROR(SMALL($F$3:$F$64000,$A191)),"",INDEX(Feuil1!E:E,SMALL($F$3:$F$64000,$A191)))</f>
        <v/>
      </c>
      <c r="L191" s="9" t="str">
        <f t="shared" si="62"/>
        <v/>
      </c>
      <c r="M191" s="8" t="str">
        <f t="shared" si="63"/>
        <v/>
      </c>
      <c r="N191" s="8" t="str">
        <f t="shared" si="64"/>
        <v/>
      </c>
      <c r="O191" s="8" t="str">
        <f t="shared" si="65"/>
        <v/>
      </c>
      <c r="P191" s="8" t="str">
        <f t="shared" si="66"/>
        <v/>
      </c>
      <c r="Q191" s="8">
        <f t="shared" si="54"/>
        <v>185</v>
      </c>
      <c r="R191" s="9" t="str">
        <f t="shared" si="50"/>
        <v/>
      </c>
      <c r="S191" s="8">
        <f t="shared" si="55"/>
        <v>176</v>
      </c>
      <c r="T191" s="9" t="str">
        <f t="shared" si="51"/>
        <v/>
      </c>
      <c r="U191" s="8">
        <f t="shared" si="56"/>
        <v>174</v>
      </c>
      <c r="V191" s="9" t="str">
        <f t="shared" si="52"/>
        <v/>
      </c>
      <c r="W191" s="8">
        <f t="shared" si="57"/>
        <v>170</v>
      </c>
      <c r="X191" s="9" t="str">
        <f t="shared" si="53"/>
        <v/>
      </c>
      <c r="Y191" s="8" t="str">
        <f t="shared" si="58"/>
        <v/>
      </c>
      <c r="Z191" s="8" t="str">
        <f t="shared" si="59"/>
        <v/>
      </c>
      <c r="AA191" s="8" t="str">
        <f t="shared" si="60"/>
        <v/>
      </c>
      <c r="AB191" s="8" t="str">
        <f t="shared" si="61"/>
        <v/>
      </c>
    </row>
    <row r="192" spans="1:28">
      <c r="A192" s="6">
        <v>190</v>
      </c>
      <c r="B192" s="8" t="str">
        <f>IF(ISBLANK(Feuil1!A191),"",ROW(Feuil1!A191))</f>
        <v/>
      </c>
      <c r="C192" s="8" t="str">
        <f>IF(ISBLANK(Feuil1!B191),"",ROW(Feuil1!B191))</f>
        <v/>
      </c>
      <c r="D192" s="8" t="str">
        <f>IF(ISBLANK(Feuil1!C191),"",ROW(Feuil1!C191))</f>
        <v/>
      </c>
      <c r="E192" s="8" t="str">
        <f>IF(ISBLANK(Feuil1!D191),"",ROW(Feuil1!D191))</f>
        <v/>
      </c>
      <c r="F192" s="8" t="str">
        <f>IF(ISBLANK(Feuil1!E191),"",ROW(Feuil1!E191))</f>
        <v/>
      </c>
      <c r="G192" s="8" t="str">
        <f>IF(ISERROR(SMALL($B$3:$B$64000,$A192)),"",INDEX(Feuil1!A:A,SMALL($B$3:$B$64000,$A192)))</f>
        <v/>
      </c>
      <c r="H192" s="8" t="str">
        <f>IF(ISERROR(SMALL($C$3:$C$64000,$A192)),"",INDEX(Feuil1!B:B,SMALL($C$3:$C$64000,$A192)))</f>
        <v/>
      </c>
      <c r="I192" s="8" t="str">
        <f>IF(ISERROR(SMALL($D$3:$D$64000,$A192)),"",INDEX(Feuil1!C:C,SMALL($D$3:$D$64000,$A192)))</f>
        <v/>
      </c>
      <c r="J192" s="8" t="str">
        <f>IF(ISERROR(SMALL($E$3:$E$64000,$A192)),"",INDEX(Feuil1!D:D,SMALL($E$3:$E$64000,$A192)))</f>
        <v/>
      </c>
      <c r="K192" s="8" t="str">
        <f>IF(ISERROR(SMALL($F$3:$F$64000,$A192)),"",INDEX(Feuil1!E:E,SMALL($F$3:$F$64000,$A192)))</f>
        <v/>
      </c>
      <c r="L192" s="9" t="str">
        <f t="shared" si="62"/>
        <v/>
      </c>
      <c r="M192" s="8" t="str">
        <f t="shared" si="63"/>
        <v/>
      </c>
      <c r="N192" s="8" t="str">
        <f t="shared" si="64"/>
        <v/>
      </c>
      <c r="O192" s="8" t="str">
        <f t="shared" si="65"/>
        <v/>
      </c>
      <c r="P192" s="8" t="str">
        <f t="shared" si="66"/>
        <v/>
      </c>
      <c r="Q192" s="8">
        <f t="shared" si="54"/>
        <v>186</v>
      </c>
      <c r="R192" s="9" t="str">
        <f t="shared" si="50"/>
        <v/>
      </c>
      <c r="S192" s="8">
        <f t="shared" si="55"/>
        <v>177</v>
      </c>
      <c r="T192" s="9" t="str">
        <f t="shared" si="51"/>
        <v/>
      </c>
      <c r="U192" s="8">
        <f t="shared" si="56"/>
        <v>175</v>
      </c>
      <c r="V192" s="9" t="str">
        <f t="shared" si="52"/>
        <v/>
      </c>
      <c r="W192" s="8">
        <f t="shared" si="57"/>
        <v>171</v>
      </c>
      <c r="X192" s="9" t="str">
        <f t="shared" si="53"/>
        <v/>
      </c>
      <c r="Y192" s="8" t="str">
        <f t="shared" si="58"/>
        <v/>
      </c>
      <c r="Z192" s="8" t="str">
        <f t="shared" si="59"/>
        <v/>
      </c>
      <c r="AA192" s="8" t="str">
        <f t="shared" si="60"/>
        <v/>
      </c>
      <c r="AB192" s="8" t="str">
        <f t="shared" si="61"/>
        <v/>
      </c>
    </row>
    <row r="193" spans="1:28">
      <c r="A193" s="6">
        <v>191</v>
      </c>
      <c r="B193" s="8" t="str">
        <f>IF(ISBLANK(Feuil1!A192),"",ROW(Feuil1!A192))</f>
        <v/>
      </c>
      <c r="C193" s="8" t="str">
        <f>IF(ISBLANK(Feuil1!B192),"",ROW(Feuil1!B192))</f>
        <v/>
      </c>
      <c r="D193" s="8" t="str">
        <f>IF(ISBLANK(Feuil1!C192),"",ROW(Feuil1!C192))</f>
        <v/>
      </c>
      <c r="E193" s="8" t="str">
        <f>IF(ISBLANK(Feuil1!D192),"",ROW(Feuil1!D192))</f>
        <v/>
      </c>
      <c r="F193" s="8" t="str">
        <f>IF(ISBLANK(Feuil1!E192),"",ROW(Feuil1!E192))</f>
        <v/>
      </c>
      <c r="G193" s="8" t="str">
        <f>IF(ISERROR(SMALL($B$3:$B$64000,$A193)),"",INDEX(Feuil1!A:A,SMALL($B$3:$B$64000,$A193)))</f>
        <v/>
      </c>
      <c r="H193" s="8" t="str">
        <f>IF(ISERROR(SMALL($C$3:$C$64000,$A193)),"",INDEX(Feuil1!B:B,SMALL($C$3:$C$64000,$A193)))</f>
        <v/>
      </c>
      <c r="I193" s="8" t="str">
        <f>IF(ISERROR(SMALL($D$3:$D$64000,$A193)),"",INDEX(Feuil1!C:C,SMALL($D$3:$D$64000,$A193)))</f>
        <v/>
      </c>
      <c r="J193" s="8" t="str">
        <f>IF(ISERROR(SMALL($E$3:$E$64000,$A193)),"",INDEX(Feuil1!D:D,SMALL($E$3:$E$64000,$A193)))</f>
        <v/>
      </c>
      <c r="K193" s="8" t="str">
        <f>IF(ISERROR(SMALL($F$3:$F$64000,$A193)),"",INDEX(Feuil1!E:E,SMALL($F$3:$F$64000,$A193)))</f>
        <v/>
      </c>
      <c r="L193" s="9" t="str">
        <f t="shared" si="62"/>
        <v/>
      </c>
      <c r="M193" s="8" t="str">
        <f t="shared" si="63"/>
        <v/>
      </c>
      <c r="N193" s="8" t="str">
        <f t="shared" si="64"/>
        <v/>
      </c>
      <c r="O193" s="8" t="str">
        <f t="shared" si="65"/>
        <v/>
      </c>
      <c r="P193" s="8" t="str">
        <f t="shared" si="66"/>
        <v/>
      </c>
      <c r="Q193" s="8">
        <f t="shared" si="54"/>
        <v>187</v>
      </c>
      <c r="R193" s="9" t="str">
        <f t="shared" si="50"/>
        <v/>
      </c>
      <c r="S193" s="8">
        <f t="shared" si="55"/>
        <v>178</v>
      </c>
      <c r="T193" s="9" t="str">
        <f t="shared" si="51"/>
        <v/>
      </c>
      <c r="U193" s="8">
        <f t="shared" si="56"/>
        <v>176</v>
      </c>
      <c r="V193" s="9" t="str">
        <f t="shared" si="52"/>
        <v/>
      </c>
      <c r="W193" s="8">
        <f t="shared" si="57"/>
        <v>172</v>
      </c>
      <c r="X193" s="9" t="str">
        <f t="shared" si="53"/>
        <v/>
      </c>
      <c r="Y193" s="8" t="str">
        <f t="shared" si="58"/>
        <v/>
      </c>
      <c r="Z193" s="8" t="str">
        <f t="shared" si="59"/>
        <v/>
      </c>
      <c r="AA193" s="8" t="str">
        <f t="shared" si="60"/>
        <v/>
      </c>
      <c r="AB193" s="8" t="str">
        <f t="shared" si="61"/>
        <v/>
      </c>
    </row>
    <row r="194" spans="1:28">
      <c r="A194" s="6">
        <v>192</v>
      </c>
      <c r="B194" s="8" t="str">
        <f>IF(ISBLANK(Feuil1!A193),"",ROW(Feuil1!A193))</f>
        <v/>
      </c>
      <c r="C194" s="8" t="str">
        <f>IF(ISBLANK(Feuil1!B193),"",ROW(Feuil1!B193))</f>
        <v/>
      </c>
      <c r="D194" s="8" t="str">
        <f>IF(ISBLANK(Feuil1!C193),"",ROW(Feuil1!C193))</f>
        <v/>
      </c>
      <c r="E194" s="8" t="str">
        <f>IF(ISBLANK(Feuil1!D193),"",ROW(Feuil1!D193))</f>
        <v/>
      </c>
      <c r="F194" s="8" t="str">
        <f>IF(ISBLANK(Feuil1!E193),"",ROW(Feuil1!E193))</f>
        <v/>
      </c>
      <c r="G194" s="8" t="str">
        <f>IF(ISERROR(SMALL($B$3:$B$64000,$A194)),"",INDEX(Feuil1!A:A,SMALL($B$3:$B$64000,$A194)))</f>
        <v/>
      </c>
      <c r="H194" s="8" t="str">
        <f>IF(ISERROR(SMALL($C$3:$C$64000,$A194)),"",INDEX(Feuil1!B:B,SMALL($C$3:$C$64000,$A194)))</f>
        <v/>
      </c>
      <c r="I194" s="8" t="str">
        <f>IF(ISERROR(SMALL($D$3:$D$64000,$A194)),"",INDEX(Feuil1!C:C,SMALL($D$3:$D$64000,$A194)))</f>
        <v/>
      </c>
      <c r="J194" s="8" t="str">
        <f>IF(ISERROR(SMALL($E$3:$E$64000,$A194)),"",INDEX(Feuil1!D:D,SMALL($E$3:$E$64000,$A194)))</f>
        <v/>
      </c>
      <c r="K194" s="8" t="str">
        <f>IF(ISERROR(SMALL($F$3:$F$64000,$A194)),"",INDEX(Feuil1!E:E,SMALL($F$3:$F$64000,$A194)))</f>
        <v/>
      </c>
      <c r="L194" s="9" t="str">
        <f t="shared" si="62"/>
        <v/>
      </c>
      <c r="M194" s="8" t="str">
        <f t="shared" si="63"/>
        <v/>
      </c>
      <c r="N194" s="8" t="str">
        <f t="shared" si="64"/>
        <v/>
      </c>
      <c r="O194" s="8" t="str">
        <f t="shared" si="65"/>
        <v/>
      </c>
      <c r="P194" s="8" t="str">
        <f t="shared" si="66"/>
        <v/>
      </c>
      <c r="Q194" s="8">
        <f t="shared" si="54"/>
        <v>188</v>
      </c>
      <c r="R194" s="9" t="str">
        <f t="shared" si="50"/>
        <v/>
      </c>
      <c r="S194" s="8">
        <f t="shared" si="55"/>
        <v>179</v>
      </c>
      <c r="T194" s="9" t="str">
        <f t="shared" si="51"/>
        <v/>
      </c>
      <c r="U194" s="8">
        <f t="shared" si="56"/>
        <v>177</v>
      </c>
      <c r="V194" s="9" t="str">
        <f t="shared" si="52"/>
        <v/>
      </c>
      <c r="W194" s="8">
        <f t="shared" si="57"/>
        <v>173</v>
      </c>
      <c r="X194" s="9" t="str">
        <f t="shared" si="53"/>
        <v/>
      </c>
      <c r="Y194" s="8" t="str">
        <f t="shared" si="58"/>
        <v/>
      </c>
      <c r="Z194" s="8" t="str">
        <f t="shared" si="59"/>
        <v/>
      </c>
      <c r="AA194" s="8" t="str">
        <f t="shared" si="60"/>
        <v/>
      </c>
      <c r="AB194" s="8" t="str">
        <f t="shared" si="61"/>
        <v/>
      </c>
    </row>
    <row r="195" spans="1:28">
      <c r="A195" s="6">
        <v>193</v>
      </c>
      <c r="B195" s="8" t="str">
        <f>IF(ISBLANK(Feuil1!A194),"",ROW(Feuil1!A194))</f>
        <v/>
      </c>
      <c r="C195" s="8" t="str">
        <f>IF(ISBLANK(Feuil1!B194),"",ROW(Feuil1!B194))</f>
        <v/>
      </c>
      <c r="D195" s="8" t="str">
        <f>IF(ISBLANK(Feuil1!C194),"",ROW(Feuil1!C194))</f>
        <v/>
      </c>
      <c r="E195" s="8" t="str">
        <f>IF(ISBLANK(Feuil1!D194),"",ROW(Feuil1!D194))</f>
        <v/>
      </c>
      <c r="F195" s="8" t="str">
        <f>IF(ISBLANK(Feuil1!E194),"",ROW(Feuil1!E194))</f>
        <v/>
      </c>
      <c r="G195" s="8" t="str">
        <f>IF(ISERROR(SMALL($B$3:$B$64000,$A195)),"",INDEX(Feuil1!A:A,SMALL($B$3:$B$64000,$A195)))</f>
        <v/>
      </c>
      <c r="H195" s="8" t="str">
        <f>IF(ISERROR(SMALL($C$3:$C$64000,$A195)),"",INDEX(Feuil1!B:B,SMALL($C$3:$C$64000,$A195)))</f>
        <v/>
      </c>
      <c r="I195" s="8" t="str">
        <f>IF(ISERROR(SMALL($D$3:$D$64000,$A195)),"",INDEX(Feuil1!C:C,SMALL($D$3:$D$64000,$A195)))</f>
        <v/>
      </c>
      <c r="J195" s="8" t="str">
        <f>IF(ISERROR(SMALL($E$3:$E$64000,$A195)),"",INDEX(Feuil1!D:D,SMALL($E$3:$E$64000,$A195)))</f>
        <v/>
      </c>
      <c r="K195" s="8" t="str">
        <f>IF(ISERROR(SMALL($F$3:$F$64000,$A195)),"",INDEX(Feuil1!E:E,SMALL($F$3:$F$64000,$A195)))</f>
        <v/>
      </c>
      <c r="L195" s="9" t="str">
        <f t="shared" si="62"/>
        <v/>
      </c>
      <c r="M195" s="8" t="str">
        <f t="shared" si="63"/>
        <v/>
      </c>
      <c r="N195" s="8" t="str">
        <f t="shared" si="64"/>
        <v/>
      </c>
      <c r="O195" s="8" t="str">
        <f t="shared" si="65"/>
        <v/>
      </c>
      <c r="P195" s="8" t="str">
        <f t="shared" si="66"/>
        <v/>
      </c>
      <c r="Q195" s="8">
        <f t="shared" si="54"/>
        <v>189</v>
      </c>
      <c r="R195" s="9" t="str">
        <f t="shared" si="50"/>
        <v/>
      </c>
      <c r="S195" s="8">
        <f t="shared" si="55"/>
        <v>180</v>
      </c>
      <c r="T195" s="9" t="str">
        <f t="shared" si="51"/>
        <v/>
      </c>
      <c r="U195" s="8">
        <f t="shared" si="56"/>
        <v>178</v>
      </c>
      <c r="V195" s="9" t="str">
        <f t="shared" si="52"/>
        <v/>
      </c>
      <c r="W195" s="8">
        <f t="shared" si="57"/>
        <v>174</v>
      </c>
      <c r="X195" s="9" t="str">
        <f t="shared" si="53"/>
        <v/>
      </c>
      <c r="Y195" s="8" t="str">
        <f t="shared" si="58"/>
        <v/>
      </c>
      <c r="Z195" s="8" t="str">
        <f t="shared" si="59"/>
        <v/>
      </c>
      <c r="AA195" s="8" t="str">
        <f t="shared" si="60"/>
        <v/>
      </c>
      <c r="AB195" s="8" t="str">
        <f t="shared" si="61"/>
        <v/>
      </c>
    </row>
    <row r="196" spans="1:28">
      <c r="A196" s="6">
        <v>194</v>
      </c>
      <c r="B196" s="8" t="str">
        <f>IF(ISBLANK(Feuil1!A195),"",ROW(Feuil1!A195))</f>
        <v/>
      </c>
      <c r="C196" s="8" t="str">
        <f>IF(ISBLANK(Feuil1!B195),"",ROW(Feuil1!B195))</f>
        <v/>
      </c>
      <c r="D196" s="8" t="str">
        <f>IF(ISBLANK(Feuil1!C195),"",ROW(Feuil1!C195))</f>
        <v/>
      </c>
      <c r="E196" s="8" t="str">
        <f>IF(ISBLANK(Feuil1!D195),"",ROW(Feuil1!D195))</f>
        <v/>
      </c>
      <c r="F196" s="8" t="str">
        <f>IF(ISBLANK(Feuil1!E195),"",ROW(Feuil1!E195))</f>
        <v/>
      </c>
      <c r="G196" s="8" t="str">
        <f>IF(ISERROR(SMALL($B$3:$B$64000,$A196)),"",INDEX(Feuil1!A:A,SMALL($B$3:$B$64000,$A196)))</f>
        <v/>
      </c>
      <c r="H196" s="8" t="str">
        <f>IF(ISERROR(SMALL($C$3:$C$64000,$A196)),"",INDEX(Feuil1!B:B,SMALL($C$3:$C$64000,$A196)))</f>
        <v/>
      </c>
      <c r="I196" s="8" t="str">
        <f>IF(ISERROR(SMALL($D$3:$D$64000,$A196)),"",INDEX(Feuil1!C:C,SMALL($D$3:$D$64000,$A196)))</f>
        <v/>
      </c>
      <c r="J196" s="8" t="str">
        <f>IF(ISERROR(SMALL($E$3:$E$64000,$A196)),"",INDEX(Feuil1!D:D,SMALL($E$3:$E$64000,$A196)))</f>
        <v/>
      </c>
      <c r="K196" s="8" t="str">
        <f>IF(ISERROR(SMALL($F$3:$F$64000,$A196)),"",INDEX(Feuil1!E:E,SMALL($F$3:$F$64000,$A196)))</f>
        <v/>
      </c>
      <c r="L196" s="9" t="str">
        <f t="shared" si="62"/>
        <v/>
      </c>
      <c r="M196" s="8" t="str">
        <f t="shared" si="63"/>
        <v/>
      </c>
      <c r="N196" s="8" t="str">
        <f t="shared" si="64"/>
        <v/>
      </c>
      <c r="O196" s="8" t="str">
        <f t="shared" si="65"/>
        <v/>
      </c>
      <c r="P196" s="8" t="str">
        <f t="shared" si="66"/>
        <v/>
      </c>
      <c r="Q196" s="8">
        <f t="shared" si="54"/>
        <v>190</v>
      </c>
      <c r="R196" s="9" t="str">
        <f t="shared" ref="R196:R259" si="67">IF(Q196&lt;=$M$1,Q196,"")</f>
        <v/>
      </c>
      <c r="S196" s="8">
        <f t="shared" si="55"/>
        <v>181</v>
      </c>
      <c r="T196" s="9" t="str">
        <f t="shared" ref="T196:T259" si="68">IF(S196&lt;=$N$1,S196,"")</f>
        <v/>
      </c>
      <c r="U196" s="8">
        <f t="shared" si="56"/>
        <v>179</v>
      </c>
      <c r="V196" s="9" t="str">
        <f t="shared" ref="V196:V259" si="69">IF(U196&lt;=$O$1,U196,"")</f>
        <v/>
      </c>
      <c r="W196" s="8">
        <f t="shared" si="57"/>
        <v>175</v>
      </c>
      <c r="X196" s="9" t="str">
        <f t="shared" ref="X196:X259" si="70">IF(W196&lt;=$P$1,W196,"")</f>
        <v/>
      </c>
      <c r="Y196" s="8" t="str">
        <f t="shared" si="58"/>
        <v/>
      </c>
      <c r="Z196" s="8" t="str">
        <f t="shared" si="59"/>
        <v/>
      </c>
      <c r="AA196" s="8" t="str">
        <f t="shared" si="60"/>
        <v/>
      </c>
      <c r="AB196" s="8" t="str">
        <f t="shared" si="61"/>
        <v/>
      </c>
    </row>
    <row r="197" spans="1:28">
      <c r="A197" s="6">
        <v>195</v>
      </c>
      <c r="B197" s="8" t="str">
        <f>IF(ISBLANK(Feuil1!A196),"",ROW(Feuil1!A196))</f>
        <v/>
      </c>
      <c r="C197" s="8" t="str">
        <f>IF(ISBLANK(Feuil1!B196),"",ROW(Feuil1!B196))</f>
        <v/>
      </c>
      <c r="D197" s="8" t="str">
        <f>IF(ISBLANK(Feuil1!C196),"",ROW(Feuil1!C196))</f>
        <v/>
      </c>
      <c r="E197" s="8" t="str">
        <f>IF(ISBLANK(Feuil1!D196),"",ROW(Feuil1!D196))</f>
        <v/>
      </c>
      <c r="F197" s="8" t="str">
        <f>IF(ISBLANK(Feuil1!E196),"",ROW(Feuil1!E196))</f>
        <v/>
      </c>
      <c r="G197" s="8" t="str">
        <f>IF(ISERROR(SMALL($B$3:$B$64000,$A197)),"",INDEX(Feuil1!A:A,SMALL($B$3:$B$64000,$A197)))</f>
        <v/>
      </c>
      <c r="H197" s="8" t="str">
        <f>IF(ISERROR(SMALL($C$3:$C$64000,$A197)),"",INDEX(Feuil1!B:B,SMALL($C$3:$C$64000,$A197)))</f>
        <v/>
      </c>
      <c r="I197" s="8" t="str">
        <f>IF(ISERROR(SMALL($D$3:$D$64000,$A197)),"",INDEX(Feuil1!C:C,SMALL($D$3:$D$64000,$A197)))</f>
        <v/>
      </c>
      <c r="J197" s="8" t="str">
        <f>IF(ISERROR(SMALL($E$3:$E$64000,$A197)),"",INDEX(Feuil1!D:D,SMALL($E$3:$E$64000,$A197)))</f>
        <v/>
      </c>
      <c r="K197" s="8" t="str">
        <f>IF(ISERROR(SMALL($F$3:$F$64000,$A197)),"",INDEX(Feuil1!E:E,SMALL($F$3:$F$64000,$A197)))</f>
        <v/>
      </c>
      <c r="L197" s="9" t="str">
        <f t="shared" si="62"/>
        <v/>
      </c>
      <c r="M197" s="8" t="str">
        <f t="shared" si="63"/>
        <v/>
      </c>
      <c r="N197" s="8" t="str">
        <f t="shared" si="64"/>
        <v/>
      </c>
      <c r="O197" s="8" t="str">
        <f t="shared" si="65"/>
        <v/>
      </c>
      <c r="P197" s="8" t="str">
        <f t="shared" si="66"/>
        <v/>
      </c>
      <c r="Q197" s="8">
        <f t="shared" si="54"/>
        <v>191</v>
      </c>
      <c r="R197" s="9" t="str">
        <f t="shared" si="67"/>
        <v/>
      </c>
      <c r="S197" s="8">
        <f t="shared" si="55"/>
        <v>182</v>
      </c>
      <c r="T197" s="9" t="str">
        <f t="shared" si="68"/>
        <v/>
      </c>
      <c r="U197" s="8">
        <f t="shared" si="56"/>
        <v>180</v>
      </c>
      <c r="V197" s="9" t="str">
        <f t="shared" si="69"/>
        <v/>
      </c>
      <c r="W197" s="8">
        <f t="shared" si="57"/>
        <v>176</v>
      </c>
      <c r="X197" s="9" t="str">
        <f t="shared" si="70"/>
        <v/>
      </c>
      <c r="Y197" s="8" t="str">
        <f t="shared" si="58"/>
        <v/>
      </c>
      <c r="Z197" s="8" t="str">
        <f t="shared" si="59"/>
        <v/>
      </c>
      <c r="AA197" s="8" t="str">
        <f t="shared" si="60"/>
        <v/>
      </c>
      <c r="AB197" s="8" t="str">
        <f t="shared" si="61"/>
        <v/>
      </c>
    </row>
    <row r="198" spans="1:28">
      <c r="A198" s="6">
        <v>196</v>
      </c>
      <c r="B198" s="8" t="str">
        <f>IF(ISBLANK(Feuil1!A197),"",ROW(Feuil1!A197))</f>
        <v/>
      </c>
      <c r="C198" s="8" t="str">
        <f>IF(ISBLANK(Feuil1!B197),"",ROW(Feuil1!B197))</f>
        <v/>
      </c>
      <c r="D198" s="8" t="str">
        <f>IF(ISBLANK(Feuil1!C197),"",ROW(Feuil1!C197))</f>
        <v/>
      </c>
      <c r="E198" s="8" t="str">
        <f>IF(ISBLANK(Feuil1!D197),"",ROW(Feuil1!D197))</f>
        <v/>
      </c>
      <c r="F198" s="8" t="str">
        <f>IF(ISBLANK(Feuil1!E197),"",ROW(Feuil1!E197))</f>
        <v/>
      </c>
      <c r="G198" s="8" t="str">
        <f>IF(ISERROR(SMALL($B$3:$B$64000,$A198)),"",INDEX(Feuil1!A:A,SMALL($B$3:$B$64000,$A198)))</f>
        <v/>
      </c>
      <c r="H198" s="8" t="str">
        <f>IF(ISERROR(SMALL($C$3:$C$64000,$A198)),"",INDEX(Feuil1!B:B,SMALL($C$3:$C$64000,$A198)))</f>
        <v/>
      </c>
      <c r="I198" s="8" t="str">
        <f>IF(ISERROR(SMALL($D$3:$D$64000,$A198)),"",INDEX(Feuil1!C:C,SMALL($D$3:$D$64000,$A198)))</f>
        <v/>
      </c>
      <c r="J198" s="8" t="str">
        <f>IF(ISERROR(SMALL($E$3:$E$64000,$A198)),"",INDEX(Feuil1!D:D,SMALL($E$3:$E$64000,$A198)))</f>
        <v/>
      </c>
      <c r="K198" s="8" t="str">
        <f>IF(ISERROR(SMALL($F$3:$F$64000,$A198)),"",INDEX(Feuil1!E:E,SMALL($F$3:$F$64000,$A198)))</f>
        <v/>
      </c>
      <c r="L198" s="9" t="str">
        <f t="shared" si="62"/>
        <v/>
      </c>
      <c r="M198" s="8" t="str">
        <f t="shared" si="63"/>
        <v/>
      </c>
      <c r="N198" s="8" t="str">
        <f t="shared" si="64"/>
        <v/>
      </c>
      <c r="O198" s="8" t="str">
        <f t="shared" si="65"/>
        <v/>
      </c>
      <c r="P198" s="8" t="str">
        <f t="shared" si="66"/>
        <v/>
      </c>
      <c r="Q198" s="8">
        <f t="shared" si="54"/>
        <v>192</v>
      </c>
      <c r="R198" s="9" t="str">
        <f t="shared" si="67"/>
        <v/>
      </c>
      <c r="S198" s="8">
        <f t="shared" si="55"/>
        <v>183</v>
      </c>
      <c r="T198" s="9" t="str">
        <f t="shared" si="68"/>
        <v/>
      </c>
      <c r="U198" s="8">
        <f t="shared" si="56"/>
        <v>181</v>
      </c>
      <c r="V198" s="9" t="str">
        <f t="shared" si="69"/>
        <v/>
      </c>
      <c r="W198" s="8">
        <f t="shared" si="57"/>
        <v>177</v>
      </c>
      <c r="X198" s="9" t="str">
        <f t="shared" si="70"/>
        <v/>
      </c>
      <c r="Y198" s="8" t="str">
        <f t="shared" si="58"/>
        <v/>
      </c>
      <c r="Z198" s="8" t="str">
        <f t="shared" si="59"/>
        <v/>
      </c>
      <c r="AA198" s="8" t="str">
        <f t="shared" si="60"/>
        <v/>
      </c>
      <c r="AB198" s="8" t="str">
        <f t="shared" si="61"/>
        <v/>
      </c>
    </row>
    <row r="199" spans="1:28">
      <c r="A199" s="6">
        <v>197</v>
      </c>
      <c r="B199" s="8" t="str">
        <f>IF(ISBLANK(Feuil1!A198),"",ROW(Feuil1!A198))</f>
        <v/>
      </c>
      <c r="C199" s="8" t="str">
        <f>IF(ISBLANK(Feuil1!B198),"",ROW(Feuil1!B198))</f>
        <v/>
      </c>
      <c r="D199" s="8" t="str">
        <f>IF(ISBLANK(Feuil1!C198),"",ROW(Feuil1!C198))</f>
        <v/>
      </c>
      <c r="E199" s="8" t="str">
        <f>IF(ISBLANK(Feuil1!D198),"",ROW(Feuil1!D198))</f>
        <v/>
      </c>
      <c r="F199" s="8" t="str">
        <f>IF(ISBLANK(Feuil1!E198),"",ROW(Feuil1!E198))</f>
        <v/>
      </c>
      <c r="G199" s="8" t="str">
        <f>IF(ISERROR(SMALL($B$3:$B$64000,$A199)),"",INDEX(Feuil1!A:A,SMALL($B$3:$B$64000,$A199)))</f>
        <v/>
      </c>
      <c r="H199" s="8" t="str">
        <f>IF(ISERROR(SMALL($C$3:$C$64000,$A199)),"",INDEX(Feuil1!B:B,SMALL($C$3:$C$64000,$A199)))</f>
        <v/>
      </c>
      <c r="I199" s="8" t="str">
        <f>IF(ISERROR(SMALL($D$3:$D$64000,$A199)),"",INDEX(Feuil1!C:C,SMALL($D$3:$D$64000,$A199)))</f>
        <v/>
      </c>
      <c r="J199" s="8" t="str">
        <f>IF(ISERROR(SMALL($E$3:$E$64000,$A199)),"",INDEX(Feuil1!D:D,SMALL($E$3:$E$64000,$A199)))</f>
        <v/>
      </c>
      <c r="K199" s="8" t="str">
        <f>IF(ISERROR(SMALL($F$3:$F$64000,$A199)),"",INDEX(Feuil1!E:E,SMALL($F$3:$F$64000,$A199)))</f>
        <v/>
      </c>
      <c r="L199" s="9" t="str">
        <f t="shared" si="62"/>
        <v/>
      </c>
      <c r="M199" s="8" t="str">
        <f t="shared" si="63"/>
        <v/>
      </c>
      <c r="N199" s="8" t="str">
        <f t="shared" si="64"/>
        <v/>
      </c>
      <c r="O199" s="8" t="str">
        <f t="shared" si="65"/>
        <v/>
      </c>
      <c r="P199" s="8" t="str">
        <f t="shared" si="66"/>
        <v/>
      </c>
      <c r="Q199" s="8">
        <f t="shared" si="54"/>
        <v>193</v>
      </c>
      <c r="R199" s="9" t="str">
        <f t="shared" si="67"/>
        <v/>
      </c>
      <c r="S199" s="8">
        <f t="shared" si="55"/>
        <v>184</v>
      </c>
      <c r="T199" s="9" t="str">
        <f t="shared" si="68"/>
        <v/>
      </c>
      <c r="U199" s="8">
        <f t="shared" si="56"/>
        <v>182</v>
      </c>
      <c r="V199" s="9" t="str">
        <f t="shared" si="69"/>
        <v/>
      </c>
      <c r="W199" s="8">
        <f t="shared" si="57"/>
        <v>178</v>
      </c>
      <c r="X199" s="9" t="str">
        <f t="shared" si="70"/>
        <v/>
      </c>
      <c r="Y199" s="8" t="str">
        <f t="shared" si="58"/>
        <v/>
      </c>
      <c r="Z199" s="8" t="str">
        <f t="shared" si="59"/>
        <v/>
      </c>
      <c r="AA199" s="8" t="str">
        <f t="shared" si="60"/>
        <v/>
      </c>
      <c r="AB199" s="8" t="str">
        <f t="shared" si="61"/>
        <v/>
      </c>
    </row>
    <row r="200" spans="1:28">
      <c r="A200" s="6">
        <v>198</v>
      </c>
      <c r="B200" s="8" t="str">
        <f>IF(ISBLANK(Feuil1!A199),"",ROW(Feuil1!A199))</f>
        <v/>
      </c>
      <c r="C200" s="8" t="str">
        <f>IF(ISBLANK(Feuil1!B199),"",ROW(Feuil1!B199))</f>
        <v/>
      </c>
      <c r="D200" s="8" t="str">
        <f>IF(ISBLANK(Feuil1!C199),"",ROW(Feuil1!C199))</f>
        <v/>
      </c>
      <c r="E200" s="8" t="str">
        <f>IF(ISBLANK(Feuil1!D199),"",ROW(Feuil1!D199))</f>
        <v/>
      </c>
      <c r="F200" s="8" t="str">
        <f>IF(ISBLANK(Feuil1!E199),"",ROW(Feuil1!E199))</f>
        <v/>
      </c>
      <c r="G200" s="8" t="str">
        <f>IF(ISERROR(SMALL($B$3:$B$64000,$A200)),"",INDEX(Feuil1!A:A,SMALL($B$3:$B$64000,$A200)))</f>
        <v/>
      </c>
      <c r="H200" s="8" t="str">
        <f>IF(ISERROR(SMALL($C$3:$C$64000,$A200)),"",INDEX(Feuil1!B:B,SMALL($C$3:$C$64000,$A200)))</f>
        <v/>
      </c>
      <c r="I200" s="8" t="str">
        <f>IF(ISERROR(SMALL($D$3:$D$64000,$A200)),"",INDEX(Feuil1!C:C,SMALL($D$3:$D$64000,$A200)))</f>
        <v/>
      </c>
      <c r="J200" s="8" t="str">
        <f>IF(ISERROR(SMALL($E$3:$E$64000,$A200)),"",INDEX(Feuil1!D:D,SMALL($E$3:$E$64000,$A200)))</f>
        <v/>
      </c>
      <c r="K200" s="8" t="str">
        <f>IF(ISERROR(SMALL($F$3:$F$64000,$A200)),"",INDEX(Feuil1!E:E,SMALL($F$3:$F$64000,$A200)))</f>
        <v/>
      </c>
      <c r="L200" s="9" t="str">
        <f t="shared" si="62"/>
        <v/>
      </c>
      <c r="M200" s="8" t="str">
        <f t="shared" si="63"/>
        <v/>
      </c>
      <c r="N200" s="8" t="str">
        <f t="shared" si="64"/>
        <v/>
      </c>
      <c r="O200" s="8" t="str">
        <f t="shared" si="65"/>
        <v/>
      </c>
      <c r="P200" s="8" t="str">
        <f t="shared" si="66"/>
        <v/>
      </c>
      <c r="Q200" s="8">
        <f t="shared" si="54"/>
        <v>194</v>
      </c>
      <c r="R200" s="9" t="str">
        <f t="shared" si="67"/>
        <v/>
      </c>
      <c r="S200" s="8">
        <f t="shared" si="55"/>
        <v>185</v>
      </c>
      <c r="T200" s="9" t="str">
        <f t="shared" si="68"/>
        <v/>
      </c>
      <c r="U200" s="8">
        <f t="shared" si="56"/>
        <v>183</v>
      </c>
      <c r="V200" s="9" t="str">
        <f t="shared" si="69"/>
        <v/>
      </c>
      <c r="W200" s="8">
        <f t="shared" si="57"/>
        <v>179</v>
      </c>
      <c r="X200" s="9" t="str">
        <f t="shared" si="70"/>
        <v/>
      </c>
      <c r="Y200" s="8" t="str">
        <f t="shared" si="58"/>
        <v/>
      </c>
      <c r="Z200" s="8" t="str">
        <f t="shared" si="59"/>
        <v/>
      </c>
      <c r="AA200" s="8" t="str">
        <f t="shared" si="60"/>
        <v/>
      </c>
      <c r="AB200" s="8" t="str">
        <f t="shared" si="61"/>
        <v/>
      </c>
    </row>
    <row r="201" spans="1:28">
      <c r="A201" s="6">
        <v>199</v>
      </c>
      <c r="B201" s="8" t="str">
        <f>IF(ISBLANK(Feuil1!A200),"",ROW(Feuil1!A200))</f>
        <v/>
      </c>
      <c r="C201" s="8" t="str">
        <f>IF(ISBLANK(Feuil1!B200),"",ROW(Feuil1!B200))</f>
        <v/>
      </c>
      <c r="D201" s="8" t="str">
        <f>IF(ISBLANK(Feuil1!C200),"",ROW(Feuil1!C200))</f>
        <v/>
      </c>
      <c r="E201" s="8" t="str">
        <f>IF(ISBLANK(Feuil1!D200),"",ROW(Feuil1!D200))</f>
        <v/>
      </c>
      <c r="F201" s="8" t="str">
        <f>IF(ISBLANK(Feuil1!E200),"",ROW(Feuil1!E200))</f>
        <v/>
      </c>
      <c r="G201" s="8" t="str">
        <f>IF(ISERROR(SMALL($B$3:$B$64000,$A201)),"",INDEX(Feuil1!A:A,SMALL($B$3:$B$64000,$A201)))</f>
        <v/>
      </c>
      <c r="H201" s="8" t="str">
        <f>IF(ISERROR(SMALL($C$3:$C$64000,$A201)),"",INDEX(Feuil1!B:B,SMALL($C$3:$C$64000,$A201)))</f>
        <v/>
      </c>
      <c r="I201" s="8" t="str">
        <f>IF(ISERROR(SMALL($D$3:$D$64000,$A201)),"",INDEX(Feuil1!C:C,SMALL($D$3:$D$64000,$A201)))</f>
        <v/>
      </c>
      <c r="J201" s="8" t="str">
        <f>IF(ISERROR(SMALL($E$3:$E$64000,$A201)),"",INDEX(Feuil1!D:D,SMALL($E$3:$E$64000,$A201)))</f>
        <v/>
      </c>
      <c r="K201" s="8" t="str">
        <f>IF(ISERROR(SMALL($F$3:$F$64000,$A201)),"",INDEX(Feuil1!E:E,SMALL($F$3:$F$64000,$A201)))</f>
        <v/>
      </c>
      <c r="L201" s="9" t="str">
        <f t="shared" si="62"/>
        <v/>
      </c>
      <c r="M201" s="8" t="str">
        <f t="shared" si="63"/>
        <v/>
      </c>
      <c r="N201" s="8" t="str">
        <f t="shared" si="64"/>
        <v/>
      </c>
      <c r="O201" s="8" t="str">
        <f t="shared" si="65"/>
        <v/>
      </c>
      <c r="P201" s="8" t="str">
        <f t="shared" si="66"/>
        <v/>
      </c>
      <c r="Q201" s="8">
        <f t="shared" si="54"/>
        <v>195</v>
      </c>
      <c r="R201" s="9" t="str">
        <f t="shared" si="67"/>
        <v/>
      </c>
      <c r="S201" s="8">
        <f t="shared" si="55"/>
        <v>186</v>
      </c>
      <c r="T201" s="9" t="str">
        <f t="shared" si="68"/>
        <v/>
      </c>
      <c r="U201" s="8">
        <f t="shared" si="56"/>
        <v>184</v>
      </c>
      <c r="V201" s="9" t="str">
        <f t="shared" si="69"/>
        <v/>
      </c>
      <c r="W201" s="8">
        <f t="shared" si="57"/>
        <v>180</v>
      </c>
      <c r="X201" s="9" t="str">
        <f t="shared" si="70"/>
        <v/>
      </c>
      <c r="Y201" s="8" t="str">
        <f t="shared" si="58"/>
        <v/>
      </c>
      <c r="Z201" s="8" t="str">
        <f t="shared" si="59"/>
        <v/>
      </c>
      <c r="AA201" s="8" t="str">
        <f t="shared" si="60"/>
        <v/>
      </c>
      <c r="AB201" s="8" t="str">
        <f t="shared" si="61"/>
        <v/>
      </c>
    </row>
    <row r="202" spans="1:28">
      <c r="A202" s="6">
        <v>200</v>
      </c>
      <c r="B202" s="8" t="str">
        <f>IF(ISBLANK(Feuil1!A201),"",ROW(Feuil1!A201))</f>
        <v/>
      </c>
      <c r="C202" s="8" t="str">
        <f>IF(ISBLANK(Feuil1!B201),"",ROW(Feuil1!B201))</f>
        <v/>
      </c>
      <c r="D202" s="8" t="str">
        <f>IF(ISBLANK(Feuil1!C201),"",ROW(Feuil1!C201))</f>
        <v/>
      </c>
      <c r="E202" s="8" t="str">
        <f>IF(ISBLANK(Feuil1!D201),"",ROW(Feuil1!D201))</f>
        <v/>
      </c>
      <c r="F202" s="8" t="str">
        <f>IF(ISBLANK(Feuil1!E201),"",ROW(Feuil1!E201))</f>
        <v/>
      </c>
      <c r="G202" s="8" t="str">
        <f>IF(ISERROR(SMALL($B$3:$B$64000,$A202)),"",INDEX(Feuil1!A:A,SMALL($B$3:$B$64000,$A202)))</f>
        <v/>
      </c>
      <c r="H202" s="8" t="str">
        <f>IF(ISERROR(SMALL($C$3:$C$64000,$A202)),"",INDEX(Feuil1!B:B,SMALL($C$3:$C$64000,$A202)))</f>
        <v/>
      </c>
      <c r="I202" s="8" t="str">
        <f>IF(ISERROR(SMALL($D$3:$D$64000,$A202)),"",INDEX(Feuil1!C:C,SMALL($D$3:$D$64000,$A202)))</f>
        <v/>
      </c>
      <c r="J202" s="8" t="str">
        <f>IF(ISERROR(SMALL($E$3:$E$64000,$A202)),"",INDEX(Feuil1!D:D,SMALL($E$3:$E$64000,$A202)))</f>
        <v/>
      </c>
      <c r="K202" s="8" t="str">
        <f>IF(ISERROR(SMALL($F$3:$F$64000,$A202)),"",INDEX(Feuil1!E:E,SMALL($F$3:$F$64000,$A202)))</f>
        <v/>
      </c>
      <c r="L202" s="9" t="str">
        <f t="shared" si="62"/>
        <v/>
      </c>
      <c r="M202" s="8" t="str">
        <f t="shared" si="63"/>
        <v/>
      </c>
      <c r="N202" s="8" t="str">
        <f t="shared" si="64"/>
        <v/>
      </c>
      <c r="O202" s="8" t="str">
        <f t="shared" si="65"/>
        <v/>
      </c>
      <c r="P202" s="8" t="str">
        <f t="shared" si="66"/>
        <v/>
      </c>
      <c r="Q202" s="8">
        <f t="shared" si="54"/>
        <v>196</v>
      </c>
      <c r="R202" s="9" t="str">
        <f t="shared" si="67"/>
        <v/>
      </c>
      <c r="S202" s="8">
        <f t="shared" si="55"/>
        <v>187</v>
      </c>
      <c r="T202" s="9" t="str">
        <f t="shared" si="68"/>
        <v/>
      </c>
      <c r="U202" s="8">
        <f t="shared" si="56"/>
        <v>185</v>
      </c>
      <c r="V202" s="9" t="str">
        <f t="shared" si="69"/>
        <v/>
      </c>
      <c r="W202" s="8">
        <f t="shared" si="57"/>
        <v>181</v>
      </c>
      <c r="X202" s="9" t="str">
        <f t="shared" si="70"/>
        <v/>
      </c>
      <c r="Y202" s="8" t="str">
        <f t="shared" si="58"/>
        <v/>
      </c>
      <c r="Z202" s="8" t="str">
        <f t="shared" si="59"/>
        <v/>
      </c>
      <c r="AA202" s="8" t="str">
        <f t="shared" si="60"/>
        <v/>
      </c>
      <c r="AB202" s="8" t="str">
        <f t="shared" si="61"/>
        <v/>
      </c>
    </row>
    <row r="203" spans="1:28">
      <c r="A203" s="6">
        <v>201</v>
      </c>
      <c r="B203" s="8" t="str">
        <f>IF(ISBLANK(Feuil1!A202),"",ROW(Feuil1!A202))</f>
        <v/>
      </c>
      <c r="C203" s="8" t="str">
        <f>IF(ISBLANK(Feuil1!B202),"",ROW(Feuil1!B202))</f>
        <v/>
      </c>
      <c r="D203" s="8" t="str">
        <f>IF(ISBLANK(Feuil1!C202),"",ROW(Feuil1!C202))</f>
        <v/>
      </c>
      <c r="E203" s="8" t="str">
        <f>IF(ISBLANK(Feuil1!D202),"",ROW(Feuil1!D202))</f>
        <v/>
      </c>
      <c r="F203" s="8" t="str">
        <f>IF(ISBLANK(Feuil1!E202),"",ROW(Feuil1!E202))</f>
        <v/>
      </c>
      <c r="G203" s="8" t="str">
        <f>IF(ISERROR(SMALL($B$3:$B$64000,$A203)),"",INDEX(Feuil1!A:A,SMALL($B$3:$B$64000,$A203)))</f>
        <v/>
      </c>
      <c r="H203" s="8" t="str">
        <f>IF(ISERROR(SMALL($C$3:$C$64000,$A203)),"",INDEX(Feuil1!B:B,SMALL($C$3:$C$64000,$A203)))</f>
        <v/>
      </c>
      <c r="I203" s="8" t="str">
        <f>IF(ISERROR(SMALL($D$3:$D$64000,$A203)),"",INDEX(Feuil1!C:C,SMALL($D$3:$D$64000,$A203)))</f>
        <v/>
      </c>
      <c r="J203" s="8" t="str">
        <f>IF(ISERROR(SMALL($E$3:$E$64000,$A203)),"",INDEX(Feuil1!D:D,SMALL($E$3:$E$64000,$A203)))</f>
        <v/>
      </c>
      <c r="K203" s="8" t="str">
        <f>IF(ISERROR(SMALL($F$3:$F$64000,$A203)),"",INDEX(Feuil1!E:E,SMALL($F$3:$F$64000,$A203)))</f>
        <v/>
      </c>
      <c r="L203" s="9" t="str">
        <f t="shared" si="62"/>
        <v/>
      </c>
      <c r="M203" s="8" t="str">
        <f t="shared" si="63"/>
        <v/>
      </c>
      <c r="N203" s="8" t="str">
        <f t="shared" si="64"/>
        <v/>
      </c>
      <c r="O203" s="8" t="str">
        <f t="shared" si="65"/>
        <v/>
      </c>
      <c r="P203" s="8" t="str">
        <f t="shared" si="66"/>
        <v/>
      </c>
      <c r="Q203" s="8">
        <f t="shared" si="54"/>
        <v>197</v>
      </c>
      <c r="R203" s="9" t="str">
        <f t="shared" si="67"/>
        <v/>
      </c>
      <c r="S203" s="8">
        <f t="shared" si="55"/>
        <v>188</v>
      </c>
      <c r="T203" s="9" t="str">
        <f t="shared" si="68"/>
        <v/>
      </c>
      <c r="U203" s="8">
        <f t="shared" si="56"/>
        <v>186</v>
      </c>
      <c r="V203" s="9" t="str">
        <f t="shared" si="69"/>
        <v/>
      </c>
      <c r="W203" s="8">
        <f t="shared" si="57"/>
        <v>182</v>
      </c>
      <c r="X203" s="9" t="str">
        <f t="shared" si="70"/>
        <v/>
      </c>
      <c r="Y203" s="8" t="str">
        <f t="shared" si="58"/>
        <v/>
      </c>
      <c r="Z203" s="8" t="str">
        <f t="shared" si="59"/>
        <v/>
      </c>
      <c r="AA203" s="8" t="str">
        <f t="shared" si="60"/>
        <v/>
      </c>
      <c r="AB203" s="8" t="str">
        <f t="shared" si="61"/>
        <v/>
      </c>
    </row>
    <row r="204" spans="1:28">
      <c r="A204" s="6">
        <v>202</v>
      </c>
      <c r="B204" s="8" t="str">
        <f>IF(ISBLANK(Feuil1!A203),"",ROW(Feuil1!A203))</f>
        <v/>
      </c>
      <c r="C204" s="8" t="str">
        <f>IF(ISBLANK(Feuil1!B203),"",ROW(Feuil1!B203))</f>
        <v/>
      </c>
      <c r="D204" s="8" t="str">
        <f>IF(ISBLANK(Feuil1!C203),"",ROW(Feuil1!C203))</f>
        <v/>
      </c>
      <c r="E204" s="8" t="str">
        <f>IF(ISBLANK(Feuil1!D203),"",ROW(Feuil1!D203))</f>
        <v/>
      </c>
      <c r="F204" s="8" t="str">
        <f>IF(ISBLANK(Feuil1!E203),"",ROW(Feuil1!E203))</f>
        <v/>
      </c>
      <c r="G204" s="8" t="str">
        <f>IF(ISERROR(SMALL($B$3:$B$64000,$A204)),"",INDEX(Feuil1!A:A,SMALL($B$3:$B$64000,$A204)))</f>
        <v/>
      </c>
      <c r="H204" s="8" t="str">
        <f>IF(ISERROR(SMALL($C$3:$C$64000,$A204)),"",INDEX(Feuil1!B:B,SMALL($C$3:$C$64000,$A204)))</f>
        <v/>
      </c>
      <c r="I204" s="8" t="str">
        <f>IF(ISERROR(SMALL($D$3:$D$64000,$A204)),"",INDEX(Feuil1!C:C,SMALL($D$3:$D$64000,$A204)))</f>
        <v/>
      </c>
      <c r="J204" s="8" t="str">
        <f>IF(ISERROR(SMALL($E$3:$E$64000,$A204)),"",INDEX(Feuil1!D:D,SMALL($E$3:$E$64000,$A204)))</f>
        <v/>
      </c>
      <c r="K204" s="8" t="str">
        <f>IF(ISERROR(SMALL($F$3:$F$64000,$A204)),"",INDEX(Feuil1!E:E,SMALL($F$3:$F$64000,$A204)))</f>
        <v/>
      </c>
      <c r="L204" s="9" t="str">
        <f t="shared" si="62"/>
        <v/>
      </c>
      <c r="M204" s="8" t="str">
        <f t="shared" si="63"/>
        <v/>
      </c>
      <c r="N204" s="8" t="str">
        <f t="shared" si="64"/>
        <v/>
      </c>
      <c r="O204" s="8" t="str">
        <f t="shared" si="65"/>
        <v/>
      </c>
      <c r="P204" s="8" t="str">
        <f t="shared" si="66"/>
        <v/>
      </c>
      <c r="Q204" s="8">
        <f t="shared" si="54"/>
        <v>198</v>
      </c>
      <c r="R204" s="9" t="str">
        <f t="shared" si="67"/>
        <v/>
      </c>
      <c r="S204" s="8">
        <f t="shared" si="55"/>
        <v>189</v>
      </c>
      <c r="T204" s="9" t="str">
        <f t="shared" si="68"/>
        <v/>
      </c>
      <c r="U204" s="8">
        <f t="shared" si="56"/>
        <v>187</v>
      </c>
      <c r="V204" s="9" t="str">
        <f t="shared" si="69"/>
        <v/>
      </c>
      <c r="W204" s="8">
        <f t="shared" si="57"/>
        <v>183</v>
      </c>
      <c r="X204" s="9" t="str">
        <f t="shared" si="70"/>
        <v/>
      </c>
      <c r="Y204" s="8" t="str">
        <f t="shared" si="58"/>
        <v/>
      </c>
      <c r="Z204" s="8" t="str">
        <f t="shared" si="59"/>
        <v/>
      </c>
      <c r="AA204" s="8" t="str">
        <f t="shared" si="60"/>
        <v/>
      </c>
      <c r="AB204" s="8" t="str">
        <f t="shared" si="61"/>
        <v/>
      </c>
    </row>
    <row r="205" spans="1:28">
      <c r="A205" s="6">
        <v>203</v>
      </c>
      <c r="B205" s="8" t="str">
        <f>IF(ISBLANK(Feuil1!A204),"",ROW(Feuil1!A204))</f>
        <v/>
      </c>
      <c r="C205" s="8" t="str">
        <f>IF(ISBLANK(Feuil1!B204),"",ROW(Feuil1!B204))</f>
        <v/>
      </c>
      <c r="D205" s="8" t="str">
        <f>IF(ISBLANK(Feuil1!C204),"",ROW(Feuil1!C204))</f>
        <v/>
      </c>
      <c r="E205" s="8" t="str">
        <f>IF(ISBLANK(Feuil1!D204),"",ROW(Feuil1!D204))</f>
        <v/>
      </c>
      <c r="F205" s="8" t="str">
        <f>IF(ISBLANK(Feuil1!E204),"",ROW(Feuil1!E204))</f>
        <v/>
      </c>
      <c r="G205" s="8" t="str">
        <f>IF(ISERROR(SMALL($B$3:$B$64000,$A205)),"",INDEX(Feuil1!A:A,SMALL($B$3:$B$64000,$A205)))</f>
        <v/>
      </c>
      <c r="H205" s="8" t="str">
        <f>IF(ISERROR(SMALL($C$3:$C$64000,$A205)),"",INDEX(Feuil1!B:B,SMALL($C$3:$C$64000,$A205)))</f>
        <v/>
      </c>
      <c r="I205" s="8" t="str">
        <f>IF(ISERROR(SMALL($D$3:$D$64000,$A205)),"",INDEX(Feuil1!C:C,SMALL($D$3:$D$64000,$A205)))</f>
        <v/>
      </c>
      <c r="J205" s="8" t="str">
        <f>IF(ISERROR(SMALL($E$3:$E$64000,$A205)),"",INDEX(Feuil1!D:D,SMALL($E$3:$E$64000,$A205)))</f>
        <v/>
      </c>
      <c r="K205" s="8" t="str">
        <f>IF(ISERROR(SMALL($F$3:$F$64000,$A205)),"",INDEX(Feuil1!E:E,SMALL($F$3:$F$64000,$A205)))</f>
        <v/>
      </c>
      <c r="L205" s="9" t="str">
        <f t="shared" si="62"/>
        <v/>
      </c>
      <c r="M205" s="8" t="str">
        <f t="shared" si="63"/>
        <v/>
      </c>
      <c r="N205" s="8" t="str">
        <f t="shared" si="64"/>
        <v/>
      </c>
      <c r="O205" s="8" t="str">
        <f t="shared" si="65"/>
        <v/>
      </c>
      <c r="P205" s="8" t="str">
        <f t="shared" si="66"/>
        <v/>
      </c>
      <c r="Q205" s="8">
        <f t="shared" si="54"/>
        <v>199</v>
      </c>
      <c r="R205" s="9" t="str">
        <f t="shared" si="67"/>
        <v/>
      </c>
      <c r="S205" s="8">
        <f t="shared" si="55"/>
        <v>190</v>
      </c>
      <c r="T205" s="9" t="str">
        <f t="shared" si="68"/>
        <v/>
      </c>
      <c r="U205" s="8">
        <f t="shared" si="56"/>
        <v>188</v>
      </c>
      <c r="V205" s="9" t="str">
        <f t="shared" si="69"/>
        <v/>
      </c>
      <c r="W205" s="8">
        <f t="shared" si="57"/>
        <v>184</v>
      </c>
      <c r="X205" s="9" t="str">
        <f t="shared" si="70"/>
        <v/>
      </c>
      <c r="Y205" s="8" t="str">
        <f t="shared" si="58"/>
        <v/>
      </c>
      <c r="Z205" s="8" t="str">
        <f t="shared" si="59"/>
        <v/>
      </c>
      <c r="AA205" s="8" t="str">
        <f t="shared" si="60"/>
        <v/>
      </c>
      <c r="AB205" s="8" t="str">
        <f t="shared" si="61"/>
        <v/>
      </c>
    </row>
    <row r="206" spans="1:28">
      <c r="A206" s="6">
        <v>204</v>
      </c>
      <c r="B206" s="8" t="str">
        <f>IF(ISBLANK(Feuil1!A205),"",ROW(Feuil1!A205))</f>
        <v/>
      </c>
      <c r="C206" s="8" t="str">
        <f>IF(ISBLANK(Feuil1!B205),"",ROW(Feuil1!B205))</f>
        <v/>
      </c>
      <c r="D206" s="8" t="str">
        <f>IF(ISBLANK(Feuil1!C205),"",ROW(Feuil1!C205))</f>
        <v/>
      </c>
      <c r="E206" s="8" t="str">
        <f>IF(ISBLANK(Feuil1!D205),"",ROW(Feuil1!D205))</f>
        <v/>
      </c>
      <c r="F206" s="8" t="str">
        <f>IF(ISBLANK(Feuil1!E205),"",ROW(Feuil1!E205))</f>
        <v/>
      </c>
      <c r="G206" s="8" t="str">
        <f>IF(ISERROR(SMALL($B$3:$B$64000,$A206)),"",INDEX(Feuil1!A:A,SMALL($B$3:$B$64000,$A206)))</f>
        <v/>
      </c>
      <c r="H206" s="8" t="str">
        <f>IF(ISERROR(SMALL($C$3:$C$64000,$A206)),"",INDEX(Feuil1!B:B,SMALL($C$3:$C$64000,$A206)))</f>
        <v/>
      </c>
      <c r="I206" s="8" t="str">
        <f>IF(ISERROR(SMALL($D$3:$D$64000,$A206)),"",INDEX(Feuil1!C:C,SMALL($D$3:$D$64000,$A206)))</f>
        <v/>
      </c>
      <c r="J206" s="8" t="str">
        <f>IF(ISERROR(SMALL($E$3:$E$64000,$A206)),"",INDEX(Feuil1!D:D,SMALL($E$3:$E$64000,$A206)))</f>
        <v/>
      </c>
      <c r="K206" s="8" t="str">
        <f>IF(ISERROR(SMALL($F$3:$F$64000,$A206)),"",INDEX(Feuil1!E:E,SMALL($F$3:$F$64000,$A206)))</f>
        <v/>
      </c>
      <c r="L206" s="9" t="str">
        <f t="shared" si="62"/>
        <v/>
      </c>
      <c r="M206" s="8" t="str">
        <f t="shared" si="63"/>
        <v/>
      </c>
      <c r="N206" s="8" t="str">
        <f t="shared" si="64"/>
        <v/>
      </c>
      <c r="O206" s="8" t="str">
        <f t="shared" si="65"/>
        <v/>
      </c>
      <c r="P206" s="8" t="str">
        <f t="shared" si="66"/>
        <v/>
      </c>
      <c r="Q206" s="8">
        <f t="shared" ref="Q206:Q269" si="71">IF(ISERROR(IF(L206&gt;$L$1,Q205+1)),"",IF(L206&gt;$L$1,Q205+1))</f>
        <v>200</v>
      </c>
      <c r="R206" s="9" t="str">
        <f t="shared" si="67"/>
        <v/>
      </c>
      <c r="S206" s="8">
        <f t="shared" ref="S206:S269" si="72">IF(ISERROR(IF(Q206=FALSE,FALSE,IF(R206&gt;$M$1,S205+1))),"",IF(Q206=FALSE,FALSE,IF(R206&gt;$M$1,S205+1)))</f>
        <v>191</v>
      </c>
      <c r="T206" s="9" t="str">
        <f t="shared" si="68"/>
        <v/>
      </c>
      <c r="U206" s="8">
        <f t="shared" ref="U206:U269" si="73">IF(ISERROR(IF(NOT(AND(Q206,S206)),FALSE,IF(T206&gt;$N$1,U205+1))),"",IF(NOT(AND(Q206,S206)),FALSE,IF(T206&gt;$N$1,U205+1)))</f>
        <v>189</v>
      </c>
      <c r="V206" s="9" t="str">
        <f t="shared" si="69"/>
        <v/>
      </c>
      <c r="W206" s="8">
        <f t="shared" ref="W206:W269" si="74">IF(ISERROR(IF(NOT(AND(Q206,S206,U206)),"",IF(V206&gt;$O$1,W205+1))),"",IF(NOT(AND(Q206,S206,U206)),"",IF(V206&gt;$O$1,W205+1)))</f>
        <v>185</v>
      </c>
      <c r="X206" s="9" t="str">
        <f t="shared" si="70"/>
        <v/>
      </c>
      <c r="Y206" s="8" t="str">
        <f t="shared" ref="Y206:Y269" si="75">IF(R206="","",INDEX(H$3:H$64000,R206))</f>
        <v/>
      </c>
      <c r="Z206" s="8" t="str">
        <f t="shared" ref="Z206:Z269" si="76">IF(T206="","",INDEX(I$3:I$64000,T206))</f>
        <v/>
      </c>
      <c r="AA206" s="8" t="str">
        <f t="shared" ref="AA206:AA269" si="77">IF(V206="","",INDEX(J$3:J$64000,V206))</f>
        <v/>
      </c>
      <c r="AB206" s="8" t="str">
        <f t="shared" ref="AB206:AB269" si="78">IF(X206="","",INDEX(K$3:K$64000,X206))</f>
        <v/>
      </c>
    </row>
    <row r="207" spans="1:28">
      <c r="A207" s="6">
        <v>205</v>
      </c>
      <c r="B207" s="8" t="str">
        <f>IF(ISBLANK(Feuil1!A206),"",ROW(Feuil1!A206))</f>
        <v/>
      </c>
      <c r="C207" s="8" t="str">
        <f>IF(ISBLANK(Feuil1!B206),"",ROW(Feuil1!B206))</f>
        <v/>
      </c>
      <c r="D207" s="8" t="str">
        <f>IF(ISBLANK(Feuil1!C206),"",ROW(Feuil1!C206))</f>
        <v/>
      </c>
      <c r="E207" s="8" t="str">
        <f>IF(ISBLANK(Feuil1!D206),"",ROW(Feuil1!D206))</f>
        <v/>
      </c>
      <c r="F207" s="8" t="str">
        <f>IF(ISBLANK(Feuil1!E206),"",ROW(Feuil1!E206))</f>
        <v/>
      </c>
      <c r="G207" s="8" t="str">
        <f>IF(ISERROR(SMALL($B$3:$B$64000,$A207)),"",INDEX(Feuil1!A:A,SMALL($B$3:$B$64000,$A207)))</f>
        <v/>
      </c>
      <c r="H207" s="8" t="str">
        <f>IF(ISERROR(SMALL($C$3:$C$64000,$A207)),"",INDEX(Feuil1!B:B,SMALL($C$3:$C$64000,$A207)))</f>
        <v/>
      </c>
      <c r="I207" s="8" t="str">
        <f>IF(ISERROR(SMALL($D$3:$D$64000,$A207)),"",INDEX(Feuil1!C:C,SMALL($D$3:$D$64000,$A207)))</f>
        <v/>
      </c>
      <c r="J207" s="8" t="str">
        <f>IF(ISERROR(SMALL($E$3:$E$64000,$A207)),"",INDEX(Feuil1!D:D,SMALL($E$3:$E$64000,$A207)))</f>
        <v/>
      </c>
      <c r="K207" s="8" t="str">
        <f>IF(ISERROR(SMALL($F$3:$F$64000,$A207)),"",INDEX(Feuil1!E:E,SMALL($F$3:$F$64000,$A207)))</f>
        <v/>
      </c>
      <c r="L207" s="9" t="str">
        <f t="shared" si="62"/>
        <v/>
      </c>
      <c r="M207" s="8" t="str">
        <f t="shared" si="63"/>
        <v/>
      </c>
      <c r="N207" s="8" t="str">
        <f t="shared" si="64"/>
        <v/>
      </c>
      <c r="O207" s="8" t="str">
        <f t="shared" si="65"/>
        <v/>
      </c>
      <c r="P207" s="8" t="str">
        <f t="shared" si="66"/>
        <v/>
      </c>
      <c r="Q207" s="8">
        <f t="shared" si="71"/>
        <v>201</v>
      </c>
      <c r="R207" s="9" t="str">
        <f t="shared" si="67"/>
        <v/>
      </c>
      <c r="S207" s="8">
        <f t="shared" si="72"/>
        <v>192</v>
      </c>
      <c r="T207" s="9" t="str">
        <f t="shared" si="68"/>
        <v/>
      </c>
      <c r="U207" s="8">
        <f t="shared" si="73"/>
        <v>190</v>
      </c>
      <c r="V207" s="9" t="str">
        <f t="shared" si="69"/>
        <v/>
      </c>
      <c r="W207" s="8">
        <f t="shared" si="74"/>
        <v>186</v>
      </c>
      <c r="X207" s="9" t="str">
        <f t="shared" si="70"/>
        <v/>
      </c>
      <c r="Y207" s="8" t="str">
        <f t="shared" si="75"/>
        <v/>
      </c>
      <c r="Z207" s="8" t="str">
        <f t="shared" si="76"/>
        <v/>
      </c>
      <c r="AA207" s="8" t="str">
        <f t="shared" si="77"/>
        <v/>
      </c>
      <c r="AB207" s="8" t="str">
        <f t="shared" si="78"/>
        <v/>
      </c>
    </row>
    <row r="208" spans="1:28">
      <c r="A208" s="6">
        <v>206</v>
      </c>
      <c r="B208" s="8" t="str">
        <f>IF(ISBLANK(Feuil1!A207),"",ROW(Feuil1!A207))</f>
        <v/>
      </c>
      <c r="C208" s="8" t="str">
        <f>IF(ISBLANK(Feuil1!B207),"",ROW(Feuil1!B207))</f>
        <v/>
      </c>
      <c r="D208" s="8" t="str">
        <f>IF(ISBLANK(Feuil1!C207),"",ROW(Feuil1!C207))</f>
        <v/>
      </c>
      <c r="E208" s="8" t="str">
        <f>IF(ISBLANK(Feuil1!D207),"",ROW(Feuil1!D207))</f>
        <v/>
      </c>
      <c r="F208" s="8" t="str">
        <f>IF(ISBLANK(Feuil1!E207),"",ROW(Feuil1!E207))</f>
        <v/>
      </c>
      <c r="G208" s="8" t="str">
        <f>IF(ISERROR(SMALL($B$3:$B$64000,$A208)),"",INDEX(Feuil1!A:A,SMALL($B$3:$B$64000,$A208)))</f>
        <v/>
      </c>
      <c r="H208" s="8" t="str">
        <f>IF(ISERROR(SMALL($C$3:$C$64000,$A208)),"",INDEX(Feuil1!B:B,SMALL($C$3:$C$64000,$A208)))</f>
        <v/>
      </c>
      <c r="I208" s="8" t="str">
        <f>IF(ISERROR(SMALL($D$3:$D$64000,$A208)),"",INDEX(Feuil1!C:C,SMALL($D$3:$D$64000,$A208)))</f>
        <v/>
      </c>
      <c r="J208" s="8" t="str">
        <f>IF(ISERROR(SMALL($E$3:$E$64000,$A208)),"",INDEX(Feuil1!D:D,SMALL($E$3:$E$64000,$A208)))</f>
        <v/>
      </c>
      <c r="K208" s="8" t="str">
        <f>IF(ISERROR(SMALL($F$3:$F$64000,$A208)),"",INDEX(Feuil1!E:E,SMALL($F$3:$F$64000,$A208)))</f>
        <v/>
      </c>
      <c r="L208" s="9" t="str">
        <f t="shared" si="62"/>
        <v/>
      </c>
      <c r="M208" s="8" t="str">
        <f t="shared" si="63"/>
        <v/>
      </c>
      <c r="N208" s="8" t="str">
        <f t="shared" si="64"/>
        <v/>
      </c>
      <c r="O208" s="8" t="str">
        <f t="shared" si="65"/>
        <v/>
      </c>
      <c r="P208" s="8" t="str">
        <f t="shared" si="66"/>
        <v/>
      </c>
      <c r="Q208" s="8">
        <f t="shared" si="71"/>
        <v>202</v>
      </c>
      <c r="R208" s="9" t="str">
        <f t="shared" si="67"/>
        <v/>
      </c>
      <c r="S208" s="8">
        <f t="shared" si="72"/>
        <v>193</v>
      </c>
      <c r="T208" s="9" t="str">
        <f t="shared" si="68"/>
        <v/>
      </c>
      <c r="U208" s="8">
        <f t="shared" si="73"/>
        <v>191</v>
      </c>
      <c r="V208" s="9" t="str">
        <f t="shared" si="69"/>
        <v/>
      </c>
      <c r="W208" s="8">
        <f t="shared" si="74"/>
        <v>187</v>
      </c>
      <c r="X208" s="9" t="str">
        <f t="shared" si="70"/>
        <v/>
      </c>
      <c r="Y208" s="8" t="str">
        <f t="shared" si="75"/>
        <v/>
      </c>
      <c r="Z208" s="8" t="str">
        <f t="shared" si="76"/>
        <v/>
      </c>
      <c r="AA208" s="8" t="str">
        <f t="shared" si="77"/>
        <v/>
      </c>
      <c r="AB208" s="8" t="str">
        <f t="shared" si="78"/>
        <v/>
      </c>
    </row>
    <row r="209" spans="1:28">
      <c r="A209" s="6">
        <v>207</v>
      </c>
      <c r="B209" s="8" t="str">
        <f>IF(ISBLANK(Feuil1!A208),"",ROW(Feuil1!A208))</f>
        <v/>
      </c>
      <c r="C209" s="8" t="str">
        <f>IF(ISBLANK(Feuil1!B208),"",ROW(Feuil1!B208))</f>
        <v/>
      </c>
      <c r="D209" s="8" t="str">
        <f>IF(ISBLANK(Feuil1!C208),"",ROW(Feuil1!C208))</f>
        <v/>
      </c>
      <c r="E209" s="8" t="str">
        <f>IF(ISBLANK(Feuil1!D208),"",ROW(Feuil1!D208))</f>
        <v/>
      </c>
      <c r="F209" s="8" t="str">
        <f>IF(ISBLANK(Feuil1!E208),"",ROW(Feuil1!E208))</f>
        <v/>
      </c>
      <c r="G209" s="8" t="str">
        <f>IF(ISERROR(SMALL($B$3:$B$64000,$A209)),"",INDEX(Feuil1!A:A,SMALL($B$3:$B$64000,$A209)))</f>
        <v/>
      </c>
      <c r="H209" s="8" t="str">
        <f>IF(ISERROR(SMALL($C$3:$C$64000,$A209)),"",INDEX(Feuil1!B:B,SMALL($C$3:$C$64000,$A209)))</f>
        <v/>
      </c>
      <c r="I209" s="8" t="str">
        <f>IF(ISERROR(SMALL($D$3:$D$64000,$A209)),"",INDEX(Feuil1!C:C,SMALL($D$3:$D$64000,$A209)))</f>
        <v/>
      </c>
      <c r="J209" s="8" t="str">
        <f>IF(ISERROR(SMALL($E$3:$E$64000,$A209)),"",INDEX(Feuil1!D:D,SMALL($E$3:$E$64000,$A209)))</f>
        <v/>
      </c>
      <c r="K209" s="8" t="str">
        <f>IF(ISERROR(SMALL($F$3:$F$64000,$A209)),"",INDEX(Feuil1!E:E,SMALL($F$3:$F$64000,$A209)))</f>
        <v/>
      </c>
      <c r="L209" s="9" t="str">
        <f t="shared" si="62"/>
        <v/>
      </c>
      <c r="M209" s="8" t="str">
        <f t="shared" si="63"/>
        <v/>
      </c>
      <c r="N209" s="8" t="str">
        <f t="shared" si="64"/>
        <v/>
      </c>
      <c r="O209" s="8" t="str">
        <f t="shared" si="65"/>
        <v/>
      </c>
      <c r="P209" s="8" t="str">
        <f t="shared" si="66"/>
        <v/>
      </c>
      <c r="Q209" s="8">
        <f t="shared" si="71"/>
        <v>203</v>
      </c>
      <c r="R209" s="9" t="str">
        <f t="shared" si="67"/>
        <v/>
      </c>
      <c r="S209" s="8">
        <f t="shared" si="72"/>
        <v>194</v>
      </c>
      <c r="T209" s="9" t="str">
        <f t="shared" si="68"/>
        <v/>
      </c>
      <c r="U209" s="8">
        <f t="shared" si="73"/>
        <v>192</v>
      </c>
      <c r="V209" s="9" t="str">
        <f t="shared" si="69"/>
        <v/>
      </c>
      <c r="W209" s="8">
        <f t="shared" si="74"/>
        <v>188</v>
      </c>
      <c r="X209" s="9" t="str">
        <f t="shared" si="70"/>
        <v/>
      </c>
      <c r="Y209" s="8" t="str">
        <f t="shared" si="75"/>
        <v/>
      </c>
      <c r="Z209" s="8" t="str">
        <f t="shared" si="76"/>
        <v/>
      </c>
      <c r="AA209" s="8" t="str">
        <f t="shared" si="77"/>
        <v/>
      </c>
      <c r="AB209" s="8" t="str">
        <f t="shared" si="78"/>
        <v/>
      </c>
    </row>
    <row r="210" spans="1:28">
      <c r="A210" s="6">
        <v>208</v>
      </c>
      <c r="B210" s="8" t="str">
        <f>IF(ISBLANK(Feuil1!A209),"",ROW(Feuil1!A209))</f>
        <v/>
      </c>
      <c r="C210" s="8" t="str">
        <f>IF(ISBLANK(Feuil1!B209),"",ROW(Feuil1!B209))</f>
        <v/>
      </c>
      <c r="D210" s="8" t="str">
        <f>IF(ISBLANK(Feuil1!C209),"",ROW(Feuil1!C209))</f>
        <v/>
      </c>
      <c r="E210" s="8" t="str">
        <f>IF(ISBLANK(Feuil1!D209),"",ROW(Feuil1!D209))</f>
        <v/>
      </c>
      <c r="F210" s="8" t="str">
        <f>IF(ISBLANK(Feuil1!E209),"",ROW(Feuil1!E209))</f>
        <v/>
      </c>
      <c r="G210" s="8" t="str">
        <f>IF(ISERROR(SMALL($B$3:$B$64000,$A210)),"",INDEX(Feuil1!A:A,SMALL($B$3:$B$64000,$A210)))</f>
        <v/>
      </c>
      <c r="H210" s="8" t="str">
        <f>IF(ISERROR(SMALL($C$3:$C$64000,$A210)),"",INDEX(Feuil1!B:B,SMALL($C$3:$C$64000,$A210)))</f>
        <v/>
      </c>
      <c r="I210" s="8" t="str">
        <f>IF(ISERROR(SMALL($D$3:$D$64000,$A210)),"",INDEX(Feuil1!C:C,SMALL($D$3:$D$64000,$A210)))</f>
        <v/>
      </c>
      <c r="J210" s="8" t="str">
        <f>IF(ISERROR(SMALL($E$3:$E$64000,$A210)),"",INDEX(Feuil1!D:D,SMALL($E$3:$E$64000,$A210)))</f>
        <v/>
      </c>
      <c r="K210" s="8" t="str">
        <f>IF(ISERROR(SMALL($F$3:$F$64000,$A210)),"",INDEX(Feuil1!E:E,SMALL($F$3:$F$64000,$A210)))</f>
        <v/>
      </c>
      <c r="L210" s="9" t="str">
        <f t="shared" si="62"/>
        <v/>
      </c>
      <c r="M210" s="8" t="str">
        <f t="shared" si="63"/>
        <v/>
      </c>
      <c r="N210" s="8" t="str">
        <f t="shared" si="64"/>
        <v/>
      </c>
      <c r="O210" s="8" t="str">
        <f t="shared" si="65"/>
        <v/>
      </c>
      <c r="P210" s="8" t="str">
        <f t="shared" si="66"/>
        <v/>
      </c>
      <c r="Q210" s="8">
        <f t="shared" si="71"/>
        <v>204</v>
      </c>
      <c r="R210" s="9" t="str">
        <f t="shared" si="67"/>
        <v/>
      </c>
      <c r="S210" s="8">
        <f t="shared" si="72"/>
        <v>195</v>
      </c>
      <c r="T210" s="9" t="str">
        <f t="shared" si="68"/>
        <v/>
      </c>
      <c r="U210" s="8">
        <f t="shared" si="73"/>
        <v>193</v>
      </c>
      <c r="V210" s="9" t="str">
        <f t="shared" si="69"/>
        <v/>
      </c>
      <c r="W210" s="8">
        <f t="shared" si="74"/>
        <v>189</v>
      </c>
      <c r="X210" s="9" t="str">
        <f t="shared" si="70"/>
        <v/>
      </c>
      <c r="Y210" s="8" t="str">
        <f t="shared" si="75"/>
        <v/>
      </c>
      <c r="Z210" s="8" t="str">
        <f t="shared" si="76"/>
        <v/>
      </c>
      <c r="AA210" s="8" t="str">
        <f t="shared" si="77"/>
        <v/>
      </c>
      <c r="AB210" s="8" t="str">
        <f t="shared" si="78"/>
        <v/>
      </c>
    </row>
    <row r="211" spans="1:28">
      <c r="A211" s="6">
        <v>209</v>
      </c>
      <c r="B211" s="8" t="str">
        <f>IF(ISBLANK(Feuil1!A210),"",ROW(Feuil1!A210))</f>
        <v/>
      </c>
      <c r="C211" s="8" t="str">
        <f>IF(ISBLANK(Feuil1!B210),"",ROW(Feuil1!B210))</f>
        <v/>
      </c>
      <c r="D211" s="8" t="str">
        <f>IF(ISBLANK(Feuil1!C210),"",ROW(Feuil1!C210))</f>
        <v/>
      </c>
      <c r="E211" s="8" t="str">
        <f>IF(ISBLANK(Feuil1!D210),"",ROW(Feuil1!D210))</f>
        <v/>
      </c>
      <c r="F211" s="8" t="str">
        <f>IF(ISBLANK(Feuil1!E210),"",ROW(Feuil1!E210))</f>
        <v/>
      </c>
      <c r="G211" s="8" t="str">
        <f>IF(ISERROR(SMALL($B$3:$B$64000,$A211)),"",INDEX(Feuil1!A:A,SMALL($B$3:$B$64000,$A211)))</f>
        <v/>
      </c>
      <c r="H211" s="8" t="str">
        <f>IF(ISERROR(SMALL($C$3:$C$64000,$A211)),"",INDEX(Feuil1!B:B,SMALL($C$3:$C$64000,$A211)))</f>
        <v/>
      </c>
      <c r="I211" s="8" t="str">
        <f>IF(ISERROR(SMALL($D$3:$D$64000,$A211)),"",INDEX(Feuil1!C:C,SMALL($D$3:$D$64000,$A211)))</f>
        <v/>
      </c>
      <c r="J211" s="8" t="str">
        <f>IF(ISERROR(SMALL($E$3:$E$64000,$A211)),"",INDEX(Feuil1!D:D,SMALL($E$3:$E$64000,$A211)))</f>
        <v/>
      </c>
      <c r="K211" s="8" t="str">
        <f>IF(ISERROR(SMALL($F$3:$F$64000,$A211)),"",INDEX(Feuil1!E:E,SMALL($F$3:$F$64000,$A211)))</f>
        <v/>
      </c>
      <c r="L211" s="9" t="str">
        <f t="shared" si="62"/>
        <v/>
      </c>
      <c r="M211" s="8" t="str">
        <f t="shared" si="63"/>
        <v/>
      </c>
      <c r="N211" s="8" t="str">
        <f t="shared" si="64"/>
        <v/>
      </c>
      <c r="O211" s="8" t="str">
        <f t="shared" si="65"/>
        <v/>
      </c>
      <c r="P211" s="8" t="str">
        <f t="shared" si="66"/>
        <v/>
      </c>
      <c r="Q211" s="8">
        <f t="shared" si="71"/>
        <v>205</v>
      </c>
      <c r="R211" s="9" t="str">
        <f t="shared" si="67"/>
        <v/>
      </c>
      <c r="S211" s="8">
        <f t="shared" si="72"/>
        <v>196</v>
      </c>
      <c r="T211" s="9" t="str">
        <f t="shared" si="68"/>
        <v/>
      </c>
      <c r="U211" s="8">
        <f t="shared" si="73"/>
        <v>194</v>
      </c>
      <c r="V211" s="9" t="str">
        <f t="shared" si="69"/>
        <v/>
      </c>
      <c r="W211" s="8">
        <f t="shared" si="74"/>
        <v>190</v>
      </c>
      <c r="X211" s="9" t="str">
        <f t="shared" si="70"/>
        <v/>
      </c>
      <c r="Y211" s="8" t="str">
        <f t="shared" si="75"/>
        <v/>
      </c>
      <c r="Z211" s="8" t="str">
        <f t="shared" si="76"/>
        <v/>
      </c>
      <c r="AA211" s="8" t="str">
        <f t="shared" si="77"/>
        <v/>
      </c>
      <c r="AB211" s="8" t="str">
        <f t="shared" si="78"/>
        <v/>
      </c>
    </row>
    <row r="212" spans="1:28">
      <c r="A212" s="6">
        <v>210</v>
      </c>
      <c r="B212" s="8" t="str">
        <f>IF(ISBLANK(Feuil1!A211),"",ROW(Feuil1!A211))</f>
        <v/>
      </c>
      <c r="C212" s="8" t="str">
        <f>IF(ISBLANK(Feuil1!B211),"",ROW(Feuil1!B211))</f>
        <v/>
      </c>
      <c r="D212" s="8" t="str">
        <f>IF(ISBLANK(Feuil1!C211),"",ROW(Feuil1!C211))</f>
        <v/>
      </c>
      <c r="E212" s="8" t="str">
        <f>IF(ISBLANK(Feuil1!D211),"",ROW(Feuil1!D211))</f>
        <v/>
      </c>
      <c r="F212" s="8" t="str">
        <f>IF(ISBLANK(Feuil1!E211),"",ROW(Feuil1!E211))</f>
        <v/>
      </c>
      <c r="G212" s="8" t="str">
        <f>IF(ISERROR(SMALL($B$3:$B$64000,$A212)),"",INDEX(Feuil1!A:A,SMALL($B$3:$B$64000,$A212)))</f>
        <v/>
      </c>
      <c r="H212" s="8" t="str">
        <f>IF(ISERROR(SMALL($C$3:$C$64000,$A212)),"",INDEX(Feuil1!B:B,SMALL($C$3:$C$64000,$A212)))</f>
        <v/>
      </c>
      <c r="I212" s="8" t="str">
        <f>IF(ISERROR(SMALL($D$3:$D$64000,$A212)),"",INDEX(Feuil1!C:C,SMALL($D$3:$D$64000,$A212)))</f>
        <v/>
      </c>
      <c r="J212" s="8" t="str">
        <f>IF(ISERROR(SMALL($E$3:$E$64000,$A212)),"",INDEX(Feuil1!D:D,SMALL($E$3:$E$64000,$A212)))</f>
        <v/>
      </c>
      <c r="K212" s="8" t="str">
        <f>IF(ISERROR(SMALL($F$3:$F$64000,$A212)),"",INDEX(Feuil1!E:E,SMALL($F$3:$F$64000,$A212)))</f>
        <v/>
      </c>
      <c r="L212" s="9" t="str">
        <f t="shared" si="62"/>
        <v/>
      </c>
      <c r="M212" s="8" t="str">
        <f t="shared" si="63"/>
        <v/>
      </c>
      <c r="N212" s="8" t="str">
        <f t="shared" si="64"/>
        <v/>
      </c>
      <c r="O212" s="8" t="str">
        <f t="shared" si="65"/>
        <v/>
      </c>
      <c r="P212" s="8" t="str">
        <f t="shared" si="66"/>
        <v/>
      </c>
      <c r="Q212" s="8">
        <f t="shared" si="71"/>
        <v>206</v>
      </c>
      <c r="R212" s="9" t="str">
        <f t="shared" si="67"/>
        <v/>
      </c>
      <c r="S212" s="8">
        <f t="shared" si="72"/>
        <v>197</v>
      </c>
      <c r="T212" s="9" t="str">
        <f t="shared" si="68"/>
        <v/>
      </c>
      <c r="U212" s="8">
        <f t="shared" si="73"/>
        <v>195</v>
      </c>
      <c r="V212" s="9" t="str">
        <f t="shared" si="69"/>
        <v/>
      </c>
      <c r="W212" s="8">
        <f t="shared" si="74"/>
        <v>191</v>
      </c>
      <c r="X212" s="9" t="str">
        <f t="shared" si="70"/>
        <v/>
      </c>
      <c r="Y212" s="8" t="str">
        <f t="shared" si="75"/>
        <v/>
      </c>
      <c r="Z212" s="8" t="str">
        <f t="shared" si="76"/>
        <v/>
      </c>
      <c r="AA212" s="8" t="str">
        <f t="shared" si="77"/>
        <v/>
      </c>
      <c r="AB212" s="8" t="str">
        <f t="shared" si="78"/>
        <v/>
      </c>
    </row>
    <row r="213" spans="1:28">
      <c r="A213" s="6">
        <v>211</v>
      </c>
      <c r="B213" s="8" t="str">
        <f>IF(ISBLANK(Feuil1!A212),"",ROW(Feuil1!A212))</f>
        <v/>
      </c>
      <c r="C213" s="8" t="str">
        <f>IF(ISBLANK(Feuil1!B212),"",ROW(Feuil1!B212))</f>
        <v/>
      </c>
      <c r="D213" s="8" t="str">
        <f>IF(ISBLANK(Feuil1!C212),"",ROW(Feuil1!C212))</f>
        <v/>
      </c>
      <c r="E213" s="8" t="str">
        <f>IF(ISBLANK(Feuil1!D212),"",ROW(Feuil1!D212))</f>
        <v/>
      </c>
      <c r="F213" s="8" t="str">
        <f>IF(ISBLANK(Feuil1!E212),"",ROW(Feuil1!E212))</f>
        <v/>
      </c>
      <c r="G213" s="8" t="str">
        <f>IF(ISERROR(SMALL($B$3:$B$64000,$A213)),"",INDEX(Feuil1!A:A,SMALL($B$3:$B$64000,$A213)))</f>
        <v/>
      </c>
      <c r="H213" s="8" t="str">
        <f>IF(ISERROR(SMALL($C$3:$C$64000,$A213)),"",INDEX(Feuil1!B:B,SMALL($C$3:$C$64000,$A213)))</f>
        <v/>
      </c>
      <c r="I213" s="8" t="str">
        <f>IF(ISERROR(SMALL($D$3:$D$64000,$A213)),"",INDEX(Feuil1!C:C,SMALL($D$3:$D$64000,$A213)))</f>
        <v/>
      </c>
      <c r="J213" s="8" t="str">
        <f>IF(ISERROR(SMALL($E$3:$E$64000,$A213)),"",INDEX(Feuil1!D:D,SMALL($E$3:$E$64000,$A213)))</f>
        <v/>
      </c>
      <c r="K213" s="8" t="str">
        <f>IF(ISERROR(SMALL($F$3:$F$64000,$A213)),"",INDEX(Feuil1!E:E,SMALL($F$3:$F$64000,$A213)))</f>
        <v/>
      </c>
      <c r="L213" s="9" t="str">
        <f t="shared" si="62"/>
        <v/>
      </c>
      <c r="M213" s="8" t="str">
        <f t="shared" si="63"/>
        <v/>
      </c>
      <c r="N213" s="8" t="str">
        <f t="shared" si="64"/>
        <v/>
      </c>
      <c r="O213" s="8" t="str">
        <f t="shared" si="65"/>
        <v/>
      </c>
      <c r="P213" s="8" t="str">
        <f t="shared" si="66"/>
        <v/>
      </c>
      <c r="Q213" s="8">
        <f t="shared" si="71"/>
        <v>207</v>
      </c>
      <c r="R213" s="9" t="str">
        <f t="shared" si="67"/>
        <v/>
      </c>
      <c r="S213" s="8">
        <f t="shared" si="72"/>
        <v>198</v>
      </c>
      <c r="T213" s="9" t="str">
        <f t="shared" si="68"/>
        <v/>
      </c>
      <c r="U213" s="8">
        <f t="shared" si="73"/>
        <v>196</v>
      </c>
      <c r="V213" s="9" t="str">
        <f t="shared" si="69"/>
        <v/>
      </c>
      <c r="W213" s="8">
        <f t="shared" si="74"/>
        <v>192</v>
      </c>
      <c r="X213" s="9" t="str">
        <f t="shared" si="70"/>
        <v/>
      </c>
      <c r="Y213" s="8" t="str">
        <f t="shared" si="75"/>
        <v/>
      </c>
      <c r="Z213" s="8" t="str">
        <f t="shared" si="76"/>
        <v/>
      </c>
      <c r="AA213" s="8" t="str">
        <f t="shared" si="77"/>
        <v/>
      </c>
      <c r="AB213" s="8" t="str">
        <f t="shared" si="78"/>
        <v/>
      </c>
    </row>
    <row r="214" spans="1:28">
      <c r="A214" s="6">
        <v>212</v>
      </c>
      <c r="B214" s="8" t="str">
        <f>IF(ISBLANK(Feuil1!A213),"",ROW(Feuil1!A213))</f>
        <v/>
      </c>
      <c r="C214" s="8" t="str">
        <f>IF(ISBLANK(Feuil1!B213),"",ROW(Feuil1!B213))</f>
        <v/>
      </c>
      <c r="D214" s="8" t="str">
        <f>IF(ISBLANK(Feuil1!C213),"",ROW(Feuil1!C213))</f>
        <v/>
      </c>
      <c r="E214" s="8" t="str">
        <f>IF(ISBLANK(Feuil1!D213),"",ROW(Feuil1!D213))</f>
        <v/>
      </c>
      <c r="F214" s="8" t="str">
        <f>IF(ISBLANK(Feuil1!E213),"",ROW(Feuil1!E213))</f>
        <v/>
      </c>
      <c r="G214" s="8" t="str">
        <f>IF(ISERROR(SMALL($B$3:$B$64000,$A214)),"",INDEX(Feuil1!A:A,SMALL($B$3:$B$64000,$A214)))</f>
        <v/>
      </c>
      <c r="H214" s="8" t="str">
        <f>IF(ISERROR(SMALL($C$3:$C$64000,$A214)),"",INDEX(Feuil1!B:B,SMALL($C$3:$C$64000,$A214)))</f>
        <v/>
      </c>
      <c r="I214" s="8" t="str">
        <f>IF(ISERROR(SMALL($D$3:$D$64000,$A214)),"",INDEX(Feuil1!C:C,SMALL($D$3:$D$64000,$A214)))</f>
        <v/>
      </c>
      <c r="J214" s="8" t="str">
        <f>IF(ISERROR(SMALL($E$3:$E$64000,$A214)),"",INDEX(Feuil1!D:D,SMALL($E$3:$E$64000,$A214)))</f>
        <v/>
      </c>
      <c r="K214" s="8" t="str">
        <f>IF(ISERROR(SMALL($F$3:$F$64000,$A214)),"",INDEX(Feuil1!E:E,SMALL($F$3:$F$64000,$A214)))</f>
        <v/>
      </c>
      <c r="L214" s="9" t="str">
        <f t="shared" si="62"/>
        <v/>
      </c>
      <c r="M214" s="8" t="str">
        <f t="shared" si="63"/>
        <v/>
      </c>
      <c r="N214" s="8" t="str">
        <f t="shared" si="64"/>
        <v/>
      </c>
      <c r="O214" s="8" t="str">
        <f t="shared" si="65"/>
        <v/>
      </c>
      <c r="P214" s="8" t="str">
        <f t="shared" si="66"/>
        <v/>
      </c>
      <c r="Q214" s="8">
        <f t="shared" si="71"/>
        <v>208</v>
      </c>
      <c r="R214" s="9" t="str">
        <f t="shared" si="67"/>
        <v/>
      </c>
      <c r="S214" s="8">
        <f t="shared" si="72"/>
        <v>199</v>
      </c>
      <c r="T214" s="9" t="str">
        <f t="shared" si="68"/>
        <v/>
      </c>
      <c r="U214" s="8">
        <f t="shared" si="73"/>
        <v>197</v>
      </c>
      <c r="V214" s="9" t="str">
        <f t="shared" si="69"/>
        <v/>
      </c>
      <c r="W214" s="8">
        <f t="shared" si="74"/>
        <v>193</v>
      </c>
      <c r="X214" s="9" t="str">
        <f t="shared" si="70"/>
        <v/>
      </c>
      <c r="Y214" s="8" t="str">
        <f t="shared" si="75"/>
        <v/>
      </c>
      <c r="Z214" s="8" t="str">
        <f t="shared" si="76"/>
        <v/>
      </c>
      <c r="AA214" s="8" t="str">
        <f t="shared" si="77"/>
        <v/>
      </c>
      <c r="AB214" s="8" t="str">
        <f t="shared" si="78"/>
        <v/>
      </c>
    </row>
    <row r="215" spans="1:28">
      <c r="A215" s="6">
        <v>213</v>
      </c>
      <c r="B215" s="8" t="str">
        <f>IF(ISBLANK(Feuil1!A214),"",ROW(Feuil1!A214))</f>
        <v/>
      </c>
      <c r="C215" s="8" t="str">
        <f>IF(ISBLANK(Feuil1!B214),"",ROW(Feuil1!B214))</f>
        <v/>
      </c>
      <c r="D215" s="8" t="str">
        <f>IF(ISBLANK(Feuil1!C214),"",ROW(Feuil1!C214))</f>
        <v/>
      </c>
      <c r="E215" s="8" t="str">
        <f>IF(ISBLANK(Feuil1!D214),"",ROW(Feuil1!D214))</f>
        <v/>
      </c>
      <c r="F215" s="8" t="str">
        <f>IF(ISBLANK(Feuil1!E214),"",ROW(Feuil1!E214))</f>
        <v/>
      </c>
      <c r="G215" s="8" t="str">
        <f>IF(ISERROR(SMALL($B$3:$B$64000,$A215)),"",INDEX(Feuil1!A:A,SMALL($B$3:$B$64000,$A215)))</f>
        <v/>
      </c>
      <c r="H215" s="8" t="str">
        <f>IF(ISERROR(SMALL($C$3:$C$64000,$A215)),"",INDEX(Feuil1!B:B,SMALL($C$3:$C$64000,$A215)))</f>
        <v/>
      </c>
      <c r="I215" s="8" t="str">
        <f>IF(ISERROR(SMALL($D$3:$D$64000,$A215)),"",INDEX(Feuil1!C:C,SMALL($D$3:$D$64000,$A215)))</f>
        <v/>
      </c>
      <c r="J215" s="8" t="str">
        <f>IF(ISERROR(SMALL($E$3:$E$64000,$A215)),"",INDEX(Feuil1!D:D,SMALL($E$3:$E$64000,$A215)))</f>
        <v/>
      </c>
      <c r="K215" s="8" t="str">
        <f>IF(ISERROR(SMALL($F$3:$F$64000,$A215)),"",INDEX(Feuil1!E:E,SMALL($F$3:$F$64000,$A215)))</f>
        <v/>
      </c>
      <c r="L215" s="9" t="str">
        <f t="shared" si="62"/>
        <v/>
      </c>
      <c r="M215" s="8" t="str">
        <f t="shared" si="63"/>
        <v/>
      </c>
      <c r="N215" s="8" t="str">
        <f t="shared" si="64"/>
        <v/>
      </c>
      <c r="O215" s="8" t="str">
        <f t="shared" si="65"/>
        <v/>
      </c>
      <c r="P215" s="8" t="str">
        <f t="shared" si="66"/>
        <v/>
      </c>
      <c r="Q215" s="8">
        <f t="shared" si="71"/>
        <v>209</v>
      </c>
      <c r="R215" s="9" t="str">
        <f t="shared" si="67"/>
        <v/>
      </c>
      <c r="S215" s="8">
        <f t="shared" si="72"/>
        <v>200</v>
      </c>
      <c r="T215" s="9" t="str">
        <f t="shared" si="68"/>
        <v/>
      </c>
      <c r="U215" s="8">
        <f t="shared" si="73"/>
        <v>198</v>
      </c>
      <c r="V215" s="9" t="str">
        <f t="shared" si="69"/>
        <v/>
      </c>
      <c r="W215" s="8">
        <f t="shared" si="74"/>
        <v>194</v>
      </c>
      <c r="X215" s="9" t="str">
        <f t="shared" si="70"/>
        <v/>
      </c>
      <c r="Y215" s="8" t="str">
        <f t="shared" si="75"/>
        <v/>
      </c>
      <c r="Z215" s="8" t="str">
        <f t="shared" si="76"/>
        <v/>
      </c>
      <c r="AA215" s="8" t="str">
        <f t="shared" si="77"/>
        <v/>
      </c>
      <c r="AB215" s="8" t="str">
        <f t="shared" si="78"/>
        <v/>
      </c>
    </row>
    <row r="216" spans="1:28">
      <c r="A216" s="6">
        <v>214</v>
      </c>
      <c r="B216" s="8" t="str">
        <f>IF(ISBLANK(Feuil1!A215),"",ROW(Feuil1!A215))</f>
        <v/>
      </c>
      <c r="C216" s="8" t="str">
        <f>IF(ISBLANK(Feuil1!B215),"",ROW(Feuil1!B215))</f>
        <v/>
      </c>
      <c r="D216" s="8" t="str">
        <f>IF(ISBLANK(Feuil1!C215),"",ROW(Feuil1!C215))</f>
        <v/>
      </c>
      <c r="E216" s="8" t="str">
        <f>IF(ISBLANK(Feuil1!D215),"",ROW(Feuil1!D215))</f>
        <v/>
      </c>
      <c r="F216" s="8" t="str">
        <f>IF(ISBLANK(Feuil1!E215),"",ROW(Feuil1!E215))</f>
        <v/>
      </c>
      <c r="G216" s="8" t="str">
        <f>IF(ISERROR(SMALL($B$3:$B$64000,$A216)),"",INDEX(Feuil1!A:A,SMALL($B$3:$B$64000,$A216)))</f>
        <v/>
      </c>
      <c r="H216" s="8" t="str">
        <f>IF(ISERROR(SMALL($C$3:$C$64000,$A216)),"",INDEX(Feuil1!B:B,SMALL($C$3:$C$64000,$A216)))</f>
        <v/>
      </c>
      <c r="I216" s="8" t="str">
        <f>IF(ISERROR(SMALL($D$3:$D$64000,$A216)),"",INDEX(Feuil1!C:C,SMALL($D$3:$D$64000,$A216)))</f>
        <v/>
      </c>
      <c r="J216" s="8" t="str">
        <f>IF(ISERROR(SMALL($E$3:$E$64000,$A216)),"",INDEX(Feuil1!D:D,SMALL($E$3:$E$64000,$A216)))</f>
        <v/>
      </c>
      <c r="K216" s="8" t="str">
        <f>IF(ISERROR(SMALL($F$3:$F$64000,$A216)),"",INDEX(Feuil1!E:E,SMALL($F$3:$F$64000,$A216)))</f>
        <v/>
      </c>
      <c r="L216" s="9" t="str">
        <f t="shared" ref="L216:L279" si="79">IF(G216="","",ROW()-2)</f>
        <v/>
      </c>
      <c r="M216" s="8" t="str">
        <f t="shared" ref="M216:M279" si="80">IF(H216="","",ROW()-2)</f>
        <v/>
      </c>
      <c r="N216" s="8" t="str">
        <f t="shared" ref="N216:N279" si="81">IF(I216="","",ROW()-2)</f>
        <v/>
      </c>
      <c r="O216" s="8" t="str">
        <f t="shared" ref="O216:O279" si="82">IF(J216="","",ROW()-2)</f>
        <v/>
      </c>
      <c r="P216" s="8" t="str">
        <f t="shared" ref="P216:P279" si="83">IF(K216="","",ROW()-2)</f>
        <v/>
      </c>
      <c r="Q216" s="8">
        <f t="shared" si="71"/>
        <v>210</v>
      </c>
      <c r="R216" s="9" t="str">
        <f t="shared" si="67"/>
        <v/>
      </c>
      <c r="S216" s="8">
        <f t="shared" si="72"/>
        <v>201</v>
      </c>
      <c r="T216" s="9" t="str">
        <f t="shared" si="68"/>
        <v/>
      </c>
      <c r="U216" s="8">
        <f t="shared" si="73"/>
        <v>199</v>
      </c>
      <c r="V216" s="9" t="str">
        <f t="shared" si="69"/>
        <v/>
      </c>
      <c r="W216" s="8">
        <f t="shared" si="74"/>
        <v>195</v>
      </c>
      <c r="X216" s="9" t="str">
        <f t="shared" si="70"/>
        <v/>
      </c>
      <c r="Y216" s="8" t="str">
        <f t="shared" si="75"/>
        <v/>
      </c>
      <c r="Z216" s="8" t="str">
        <f t="shared" si="76"/>
        <v/>
      </c>
      <c r="AA216" s="8" t="str">
        <f t="shared" si="77"/>
        <v/>
      </c>
      <c r="AB216" s="8" t="str">
        <f t="shared" si="78"/>
        <v/>
      </c>
    </row>
    <row r="217" spans="1:28">
      <c r="A217" s="6">
        <v>215</v>
      </c>
      <c r="B217" s="8" t="str">
        <f>IF(ISBLANK(Feuil1!A216),"",ROW(Feuil1!A216))</f>
        <v/>
      </c>
      <c r="C217" s="8" t="str">
        <f>IF(ISBLANK(Feuil1!B216),"",ROW(Feuil1!B216))</f>
        <v/>
      </c>
      <c r="D217" s="8" t="str">
        <f>IF(ISBLANK(Feuil1!C216),"",ROW(Feuil1!C216))</f>
        <v/>
      </c>
      <c r="E217" s="8" t="str">
        <f>IF(ISBLANK(Feuil1!D216),"",ROW(Feuil1!D216))</f>
        <v/>
      </c>
      <c r="F217" s="8" t="str">
        <f>IF(ISBLANK(Feuil1!E216),"",ROW(Feuil1!E216))</f>
        <v/>
      </c>
      <c r="G217" s="8" t="str">
        <f>IF(ISERROR(SMALL($B$3:$B$64000,$A217)),"",INDEX(Feuil1!A:A,SMALL($B$3:$B$64000,$A217)))</f>
        <v/>
      </c>
      <c r="H217" s="8" t="str">
        <f>IF(ISERROR(SMALL($C$3:$C$64000,$A217)),"",INDEX(Feuil1!B:B,SMALL($C$3:$C$64000,$A217)))</f>
        <v/>
      </c>
      <c r="I217" s="8" t="str">
        <f>IF(ISERROR(SMALL($D$3:$D$64000,$A217)),"",INDEX(Feuil1!C:C,SMALL($D$3:$D$64000,$A217)))</f>
        <v/>
      </c>
      <c r="J217" s="8" t="str">
        <f>IF(ISERROR(SMALL($E$3:$E$64000,$A217)),"",INDEX(Feuil1!D:D,SMALL($E$3:$E$64000,$A217)))</f>
        <v/>
      </c>
      <c r="K217" s="8" t="str">
        <f>IF(ISERROR(SMALL($F$3:$F$64000,$A217)),"",INDEX(Feuil1!E:E,SMALL($F$3:$F$64000,$A217)))</f>
        <v/>
      </c>
      <c r="L217" s="9" t="str">
        <f t="shared" si="79"/>
        <v/>
      </c>
      <c r="M217" s="8" t="str">
        <f t="shared" si="80"/>
        <v/>
      </c>
      <c r="N217" s="8" t="str">
        <f t="shared" si="81"/>
        <v/>
      </c>
      <c r="O217" s="8" t="str">
        <f t="shared" si="82"/>
        <v/>
      </c>
      <c r="P217" s="8" t="str">
        <f t="shared" si="83"/>
        <v/>
      </c>
      <c r="Q217" s="8">
        <f t="shared" si="71"/>
        <v>211</v>
      </c>
      <c r="R217" s="9" t="str">
        <f t="shared" si="67"/>
        <v/>
      </c>
      <c r="S217" s="8">
        <f t="shared" si="72"/>
        <v>202</v>
      </c>
      <c r="T217" s="9" t="str">
        <f t="shared" si="68"/>
        <v/>
      </c>
      <c r="U217" s="8">
        <f t="shared" si="73"/>
        <v>200</v>
      </c>
      <c r="V217" s="9" t="str">
        <f t="shared" si="69"/>
        <v/>
      </c>
      <c r="W217" s="8">
        <f t="shared" si="74"/>
        <v>196</v>
      </c>
      <c r="X217" s="9" t="str">
        <f t="shared" si="70"/>
        <v/>
      </c>
      <c r="Y217" s="8" t="str">
        <f t="shared" si="75"/>
        <v/>
      </c>
      <c r="Z217" s="8" t="str">
        <f t="shared" si="76"/>
        <v/>
      </c>
      <c r="AA217" s="8" t="str">
        <f t="shared" si="77"/>
        <v/>
      </c>
      <c r="AB217" s="8" t="str">
        <f t="shared" si="78"/>
        <v/>
      </c>
    </row>
    <row r="218" spans="1:28">
      <c r="A218" s="6">
        <v>216</v>
      </c>
      <c r="B218" s="8" t="str">
        <f>IF(ISBLANK(Feuil1!A217),"",ROW(Feuil1!A217))</f>
        <v/>
      </c>
      <c r="C218" s="8" t="str">
        <f>IF(ISBLANK(Feuil1!B217),"",ROW(Feuil1!B217))</f>
        <v/>
      </c>
      <c r="D218" s="8" t="str">
        <f>IF(ISBLANK(Feuil1!C217),"",ROW(Feuil1!C217))</f>
        <v/>
      </c>
      <c r="E218" s="8" t="str">
        <f>IF(ISBLANK(Feuil1!D217),"",ROW(Feuil1!D217))</f>
        <v/>
      </c>
      <c r="F218" s="8" t="str">
        <f>IF(ISBLANK(Feuil1!E217),"",ROW(Feuil1!E217))</f>
        <v/>
      </c>
      <c r="G218" s="8" t="str">
        <f>IF(ISERROR(SMALL($B$3:$B$64000,$A218)),"",INDEX(Feuil1!A:A,SMALL($B$3:$B$64000,$A218)))</f>
        <v/>
      </c>
      <c r="H218" s="8" t="str">
        <f>IF(ISERROR(SMALL($C$3:$C$64000,$A218)),"",INDEX(Feuil1!B:B,SMALL($C$3:$C$64000,$A218)))</f>
        <v/>
      </c>
      <c r="I218" s="8" t="str">
        <f>IF(ISERROR(SMALL($D$3:$D$64000,$A218)),"",INDEX(Feuil1!C:C,SMALL($D$3:$D$64000,$A218)))</f>
        <v/>
      </c>
      <c r="J218" s="8" t="str">
        <f>IF(ISERROR(SMALL($E$3:$E$64000,$A218)),"",INDEX(Feuil1!D:D,SMALL($E$3:$E$64000,$A218)))</f>
        <v/>
      </c>
      <c r="K218" s="8" t="str">
        <f>IF(ISERROR(SMALL($F$3:$F$64000,$A218)),"",INDEX(Feuil1!E:E,SMALL($F$3:$F$64000,$A218)))</f>
        <v/>
      </c>
      <c r="L218" s="9" t="str">
        <f t="shared" si="79"/>
        <v/>
      </c>
      <c r="M218" s="8" t="str">
        <f t="shared" si="80"/>
        <v/>
      </c>
      <c r="N218" s="8" t="str">
        <f t="shared" si="81"/>
        <v/>
      </c>
      <c r="O218" s="8" t="str">
        <f t="shared" si="82"/>
        <v/>
      </c>
      <c r="P218" s="8" t="str">
        <f t="shared" si="83"/>
        <v/>
      </c>
      <c r="Q218" s="8">
        <f t="shared" si="71"/>
        <v>212</v>
      </c>
      <c r="R218" s="9" t="str">
        <f t="shared" si="67"/>
        <v/>
      </c>
      <c r="S218" s="8">
        <f t="shared" si="72"/>
        <v>203</v>
      </c>
      <c r="T218" s="9" t="str">
        <f t="shared" si="68"/>
        <v/>
      </c>
      <c r="U218" s="8">
        <f t="shared" si="73"/>
        <v>201</v>
      </c>
      <c r="V218" s="9" t="str">
        <f t="shared" si="69"/>
        <v/>
      </c>
      <c r="W218" s="8">
        <f t="shared" si="74"/>
        <v>197</v>
      </c>
      <c r="X218" s="9" t="str">
        <f t="shared" si="70"/>
        <v/>
      </c>
      <c r="Y218" s="8" t="str">
        <f t="shared" si="75"/>
        <v/>
      </c>
      <c r="Z218" s="8" t="str">
        <f t="shared" si="76"/>
        <v/>
      </c>
      <c r="AA218" s="8" t="str">
        <f t="shared" si="77"/>
        <v/>
      </c>
      <c r="AB218" s="8" t="str">
        <f t="shared" si="78"/>
        <v/>
      </c>
    </row>
    <row r="219" spans="1:28">
      <c r="A219" s="6">
        <v>217</v>
      </c>
      <c r="B219" s="8" t="str">
        <f>IF(ISBLANK(Feuil1!A218),"",ROW(Feuil1!A218))</f>
        <v/>
      </c>
      <c r="C219" s="8" t="str">
        <f>IF(ISBLANK(Feuil1!B218),"",ROW(Feuil1!B218))</f>
        <v/>
      </c>
      <c r="D219" s="8" t="str">
        <f>IF(ISBLANK(Feuil1!C218),"",ROW(Feuil1!C218))</f>
        <v/>
      </c>
      <c r="E219" s="8" t="str">
        <f>IF(ISBLANK(Feuil1!D218),"",ROW(Feuil1!D218))</f>
        <v/>
      </c>
      <c r="F219" s="8" t="str">
        <f>IF(ISBLANK(Feuil1!E218),"",ROW(Feuil1!E218))</f>
        <v/>
      </c>
      <c r="G219" s="8" t="str">
        <f>IF(ISERROR(SMALL($B$3:$B$64000,$A219)),"",INDEX(Feuil1!A:A,SMALL($B$3:$B$64000,$A219)))</f>
        <v/>
      </c>
      <c r="H219" s="8" t="str">
        <f>IF(ISERROR(SMALL($C$3:$C$64000,$A219)),"",INDEX(Feuil1!B:B,SMALL($C$3:$C$64000,$A219)))</f>
        <v/>
      </c>
      <c r="I219" s="8" t="str">
        <f>IF(ISERROR(SMALL($D$3:$D$64000,$A219)),"",INDEX(Feuil1!C:C,SMALL($D$3:$D$64000,$A219)))</f>
        <v/>
      </c>
      <c r="J219" s="8" t="str">
        <f>IF(ISERROR(SMALL($E$3:$E$64000,$A219)),"",INDEX(Feuil1!D:D,SMALL($E$3:$E$64000,$A219)))</f>
        <v/>
      </c>
      <c r="K219" s="8" t="str">
        <f>IF(ISERROR(SMALL($F$3:$F$64000,$A219)),"",INDEX(Feuil1!E:E,SMALL($F$3:$F$64000,$A219)))</f>
        <v/>
      </c>
      <c r="L219" s="9" t="str">
        <f t="shared" si="79"/>
        <v/>
      </c>
      <c r="M219" s="8" t="str">
        <f t="shared" si="80"/>
        <v/>
      </c>
      <c r="N219" s="8" t="str">
        <f t="shared" si="81"/>
        <v/>
      </c>
      <c r="O219" s="8" t="str">
        <f t="shared" si="82"/>
        <v/>
      </c>
      <c r="P219" s="8" t="str">
        <f t="shared" si="83"/>
        <v/>
      </c>
      <c r="Q219" s="8">
        <f t="shared" si="71"/>
        <v>213</v>
      </c>
      <c r="R219" s="9" t="str">
        <f t="shared" si="67"/>
        <v/>
      </c>
      <c r="S219" s="8">
        <f t="shared" si="72"/>
        <v>204</v>
      </c>
      <c r="T219" s="9" t="str">
        <f t="shared" si="68"/>
        <v/>
      </c>
      <c r="U219" s="8">
        <f t="shared" si="73"/>
        <v>202</v>
      </c>
      <c r="V219" s="9" t="str">
        <f t="shared" si="69"/>
        <v/>
      </c>
      <c r="W219" s="8">
        <f t="shared" si="74"/>
        <v>198</v>
      </c>
      <c r="X219" s="9" t="str">
        <f t="shared" si="70"/>
        <v/>
      </c>
      <c r="Y219" s="8" t="str">
        <f t="shared" si="75"/>
        <v/>
      </c>
      <c r="Z219" s="8" t="str">
        <f t="shared" si="76"/>
        <v/>
      </c>
      <c r="AA219" s="8" t="str">
        <f t="shared" si="77"/>
        <v/>
      </c>
      <c r="AB219" s="8" t="str">
        <f t="shared" si="78"/>
        <v/>
      </c>
    </row>
    <row r="220" spans="1:28">
      <c r="A220" s="6">
        <v>218</v>
      </c>
      <c r="B220" s="8" t="str">
        <f>IF(ISBLANK(Feuil1!A219),"",ROW(Feuil1!A219))</f>
        <v/>
      </c>
      <c r="C220" s="8" t="str">
        <f>IF(ISBLANK(Feuil1!B219),"",ROW(Feuil1!B219))</f>
        <v/>
      </c>
      <c r="D220" s="8" t="str">
        <f>IF(ISBLANK(Feuil1!C219),"",ROW(Feuil1!C219))</f>
        <v/>
      </c>
      <c r="E220" s="8" t="str">
        <f>IF(ISBLANK(Feuil1!D219),"",ROW(Feuil1!D219))</f>
        <v/>
      </c>
      <c r="F220" s="8" t="str">
        <f>IF(ISBLANK(Feuil1!E219),"",ROW(Feuil1!E219))</f>
        <v/>
      </c>
      <c r="G220" s="8" t="str">
        <f>IF(ISERROR(SMALL($B$3:$B$64000,$A220)),"",INDEX(Feuil1!A:A,SMALL($B$3:$B$64000,$A220)))</f>
        <v/>
      </c>
      <c r="H220" s="8" t="str">
        <f>IF(ISERROR(SMALL($C$3:$C$64000,$A220)),"",INDEX(Feuil1!B:B,SMALL($C$3:$C$64000,$A220)))</f>
        <v/>
      </c>
      <c r="I220" s="8" t="str">
        <f>IF(ISERROR(SMALL($D$3:$D$64000,$A220)),"",INDEX(Feuil1!C:C,SMALL($D$3:$D$64000,$A220)))</f>
        <v/>
      </c>
      <c r="J220" s="8" t="str">
        <f>IF(ISERROR(SMALL($E$3:$E$64000,$A220)),"",INDEX(Feuil1!D:D,SMALL($E$3:$E$64000,$A220)))</f>
        <v/>
      </c>
      <c r="K220" s="8" t="str">
        <f>IF(ISERROR(SMALL($F$3:$F$64000,$A220)),"",INDEX(Feuil1!E:E,SMALL($F$3:$F$64000,$A220)))</f>
        <v/>
      </c>
      <c r="L220" s="9" t="str">
        <f t="shared" si="79"/>
        <v/>
      </c>
      <c r="M220" s="8" t="str">
        <f t="shared" si="80"/>
        <v/>
      </c>
      <c r="N220" s="8" t="str">
        <f t="shared" si="81"/>
        <v/>
      </c>
      <c r="O220" s="8" t="str">
        <f t="shared" si="82"/>
        <v/>
      </c>
      <c r="P220" s="8" t="str">
        <f t="shared" si="83"/>
        <v/>
      </c>
      <c r="Q220" s="8">
        <f t="shared" si="71"/>
        <v>214</v>
      </c>
      <c r="R220" s="9" t="str">
        <f t="shared" si="67"/>
        <v/>
      </c>
      <c r="S220" s="8">
        <f t="shared" si="72"/>
        <v>205</v>
      </c>
      <c r="T220" s="9" t="str">
        <f t="shared" si="68"/>
        <v/>
      </c>
      <c r="U220" s="8">
        <f t="shared" si="73"/>
        <v>203</v>
      </c>
      <c r="V220" s="9" t="str">
        <f t="shared" si="69"/>
        <v/>
      </c>
      <c r="W220" s="8">
        <f t="shared" si="74"/>
        <v>199</v>
      </c>
      <c r="X220" s="9" t="str">
        <f t="shared" si="70"/>
        <v/>
      </c>
      <c r="Y220" s="8" t="str">
        <f t="shared" si="75"/>
        <v/>
      </c>
      <c r="Z220" s="8" t="str">
        <f t="shared" si="76"/>
        <v/>
      </c>
      <c r="AA220" s="8" t="str">
        <f t="shared" si="77"/>
        <v/>
      </c>
      <c r="AB220" s="8" t="str">
        <f t="shared" si="78"/>
        <v/>
      </c>
    </row>
    <row r="221" spans="1:28">
      <c r="A221" s="6">
        <v>219</v>
      </c>
      <c r="B221" s="8" t="str">
        <f>IF(ISBLANK(Feuil1!A220),"",ROW(Feuil1!A220))</f>
        <v/>
      </c>
      <c r="C221" s="8" t="str">
        <f>IF(ISBLANK(Feuil1!B220),"",ROW(Feuil1!B220))</f>
        <v/>
      </c>
      <c r="D221" s="8" t="str">
        <f>IF(ISBLANK(Feuil1!C220),"",ROW(Feuil1!C220))</f>
        <v/>
      </c>
      <c r="E221" s="8" t="str">
        <f>IF(ISBLANK(Feuil1!D220),"",ROW(Feuil1!D220))</f>
        <v/>
      </c>
      <c r="F221" s="8" t="str">
        <f>IF(ISBLANK(Feuil1!E220),"",ROW(Feuil1!E220))</f>
        <v/>
      </c>
      <c r="G221" s="8" t="str">
        <f>IF(ISERROR(SMALL($B$3:$B$64000,$A221)),"",INDEX(Feuil1!A:A,SMALL($B$3:$B$64000,$A221)))</f>
        <v/>
      </c>
      <c r="H221" s="8" t="str">
        <f>IF(ISERROR(SMALL($C$3:$C$64000,$A221)),"",INDEX(Feuil1!B:B,SMALL($C$3:$C$64000,$A221)))</f>
        <v/>
      </c>
      <c r="I221" s="8" t="str">
        <f>IF(ISERROR(SMALL($D$3:$D$64000,$A221)),"",INDEX(Feuil1!C:C,SMALL($D$3:$D$64000,$A221)))</f>
        <v/>
      </c>
      <c r="J221" s="8" t="str">
        <f>IF(ISERROR(SMALL($E$3:$E$64000,$A221)),"",INDEX(Feuil1!D:D,SMALL($E$3:$E$64000,$A221)))</f>
        <v/>
      </c>
      <c r="K221" s="8" t="str">
        <f>IF(ISERROR(SMALL($F$3:$F$64000,$A221)),"",INDEX(Feuil1!E:E,SMALL($F$3:$F$64000,$A221)))</f>
        <v/>
      </c>
      <c r="L221" s="9" t="str">
        <f t="shared" si="79"/>
        <v/>
      </c>
      <c r="M221" s="8" t="str">
        <f t="shared" si="80"/>
        <v/>
      </c>
      <c r="N221" s="8" t="str">
        <f t="shared" si="81"/>
        <v/>
      </c>
      <c r="O221" s="8" t="str">
        <f t="shared" si="82"/>
        <v/>
      </c>
      <c r="P221" s="8" t="str">
        <f t="shared" si="83"/>
        <v/>
      </c>
      <c r="Q221" s="8">
        <f t="shared" si="71"/>
        <v>215</v>
      </c>
      <c r="R221" s="9" t="str">
        <f t="shared" si="67"/>
        <v/>
      </c>
      <c r="S221" s="8">
        <f t="shared" si="72"/>
        <v>206</v>
      </c>
      <c r="T221" s="9" t="str">
        <f t="shared" si="68"/>
        <v/>
      </c>
      <c r="U221" s="8">
        <f t="shared" si="73"/>
        <v>204</v>
      </c>
      <c r="V221" s="9" t="str">
        <f t="shared" si="69"/>
        <v/>
      </c>
      <c r="W221" s="8">
        <f t="shared" si="74"/>
        <v>200</v>
      </c>
      <c r="X221" s="9" t="str">
        <f t="shared" si="70"/>
        <v/>
      </c>
      <c r="Y221" s="8" t="str">
        <f t="shared" si="75"/>
        <v/>
      </c>
      <c r="Z221" s="8" t="str">
        <f t="shared" si="76"/>
        <v/>
      </c>
      <c r="AA221" s="8" t="str">
        <f t="shared" si="77"/>
        <v/>
      </c>
      <c r="AB221" s="8" t="str">
        <f t="shared" si="78"/>
        <v/>
      </c>
    </row>
    <row r="222" spans="1:28">
      <c r="A222" s="6">
        <v>220</v>
      </c>
      <c r="B222" s="8" t="str">
        <f>IF(ISBLANK(Feuil1!A221),"",ROW(Feuil1!A221))</f>
        <v/>
      </c>
      <c r="C222" s="8" t="str">
        <f>IF(ISBLANK(Feuil1!B221),"",ROW(Feuil1!B221))</f>
        <v/>
      </c>
      <c r="D222" s="8" t="str">
        <f>IF(ISBLANK(Feuil1!C221),"",ROW(Feuil1!C221))</f>
        <v/>
      </c>
      <c r="E222" s="8" t="str">
        <f>IF(ISBLANK(Feuil1!D221),"",ROW(Feuil1!D221))</f>
        <v/>
      </c>
      <c r="F222" s="8" t="str">
        <f>IF(ISBLANK(Feuil1!E221),"",ROW(Feuil1!E221))</f>
        <v/>
      </c>
      <c r="G222" s="8" t="str">
        <f>IF(ISERROR(SMALL($B$3:$B$64000,$A222)),"",INDEX(Feuil1!A:A,SMALL($B$3:$B$64000,$A222)))</f>
        <v/>
      </c>
      <c r="H222" s="8" t="str">
        <f>IF(ISERROR(SMALL($C$3:$C$64000,$A222)),"",INDEX(Feuil1!B:B,SMALL($C$3:$C$64000,$A222)))</f>
        <v/>
      </c>
      <c r="I222" s="8" t="str">
        <f>IF(ISERROR(SMALL($D$3:$D$64000,$A222)),"",INDEX(Feuil1!C:C,SMALL($D$3:$D$64000,$A222)))</f>
        <v/>
      </c>
      <c r="J222" s="8" t="str">
        <f>IF(ISERROR(SMALL($E$3:$E$64000,$A222)),"",INDEX(Feuil1!D:D,SMALL($E$3:$E$64000,$A222)))</f>
        <v/>
      </c>
      <c r="K222" s="8" t="str">
        <f>IF(ISERROR(SMALL($F$3:$F$64000,$A222)),"",INDEX(Feuil1!E:E,SMALL($F$3:$F$64000,$A222)))</f>
        <v/>
      </c>
      <c r="L222" s="9" t="str">
        <f t="shared" si="79"/>
        <v/>
      </c>
      <c r="M222" s="8" t="str">
        <f t="shared" si="80"/>
        <v/>
      </c>
      <c r="N222" s="8" t="str">
        <f t="shared" si="81"/>
        <v/>
      </c>
      <c r="O222" s="8" t="str">
        <f t="shared" si="82"/>
        <v/>
      </c>
      <c r="P222" s="8" t="str">
        <f t="shared" si="83"/>
        <v/>
      </c>
      <c r="Q222" s="8">
        <f t="shared" si="71"/>
        <v>216</v>
      </c>
      <c r="R222" s="9" t="str">
        <f t="shared" si="67"/>
        <v/>
      </c>
      <c r="S222" s="8">
        <f t="shared" si="72"/>
        <v>207</v>
      </c>
      <c r="T222" s="9" t="str">
        <f t="shared" si="68"/>
        <v/>
      </c>
      <c r="U222" s="8">
        <f t="shared" si="73"/>
        <v>205</v>
      </c>
      <c r="V222" s="9" t="str">
        <f t="shared" si="69"/>
        <v/>
      </c>
      <c r="W222" s="8">
        <f t="shared" si="74"/>
        <v>201</v>
      </c>
      <c r="X222" s="9" t="str">
        <f t="shared" si="70"/>
        <v/>
      </c>
      <c r="Y222" s="8" t="str">
        <f t="shared" si="75"/>
        <v/>
      </c>
      <c r="Z222" s="8" t="str">
        <f t="shared" si="76"/>
        <v/>
      </c>
      <c r="AA222" s="8" t="str">
        <f t="shared" si="77"/>
        <v/>
      </c>
      <c r="AB222" s="8" t="str">
        <f t="shared" si="78"/>
        <v/>
      </c>
    </row>
    <row r="223" spans="1:28">
      <c r="A223" s="6">
        <v>221</v>
      </c>
      <c r="B223" s="8" t="str">
        <f>IF(ISBLANK(Feuil1!A222),"",ROW(Feuil1!A222))</f>
        <v/>
      </c>
      <c r="C223" s="8" t="str">
        <f>IF(ISBLANK(Feuil1!B222),"",ROW(Feuil1!B222))</f>
        <v/>
      </c>
      <c r="D223" s="8" t="str">
        <f>IF(ISBLANK(Feuil1!C222),"",ROW(Feuil1!C222))</f>
        <v/>
      </c>
      <c r="E223" s="8" t="str">
        <f>IF(ISBLANK(Feuil1!D222),"",ROW(Feuil1!D222))</f>
        <v/>
      </c>
      <c r="F223" s="8" t="str">
        <f>IF(ISBLANK(Feuil1!E222),"",ROW(Feuil1!E222))</f>
        <v/>
      </c>
      <c r="G223" s="8" t="str">
        <f>IF(ISERROR(SMALL($B$3:$B$64000,$A223)),"",INDEX(Feuil1!A:A,SMALL($B$3:$B$64000,$A223)))</f>
        <v/>
      </c>
      <c r="H223" s="8" t="str">
        <f>IF(ISERROR(SMALL($C$3:$C$64000,$A223)),"",INDEX(Feuil1!B:B,SMALL($C$3:$C$64000,$A223)))</f>
        <v/>
      </c>
      <c r="I223" s="8" t="str">
        <f>IF(ISERROR(SMALL($D$3:$D$64000,$A223)),"",INDEX(Feuil1!C:C,SMALL($D$3:$D$64000,$A223)))</f>
        <v/>
      </c>
      <c r="J223" s="8" t="str">
        <f>IF(ISERROR(SMALL($E$3:$E$64000,$A223)),"",INDEX(Feuil1!D:D,SMALL($E$3:$E$64000,$A223)))</f>
        <v/>
      </c>
      <c r="K223" s="8" t="str">
        <f>IF(ISERROR(SMALL($F$3:$F$64000,$A223)),"",INDEX(Feuil1!E:E,SMALL($F$3:$F$64000,$A223)))</f>
        <v/>
      </c>
      <c r="L223" s="9" t="str">
        <f t="shared" si="79"/>
        <v/>
      </c>
      <c r="M223" s="8" t="str">
        <f t="shared" si="80"/>
        <v/>
      </c>
      <c r="N223" s="8" t="str">
        <f t="shared" si="81"/>
        <v/>
      </c>
      <c r="O223" s="8" t="str">
        <f t="shared" si="82"/>
        <v/>
      </c>
      <c r="P223" s="8" t="str">
        <f t="shared" si="83"/>
        <v/>
      </c>
      <c r="Q223" s="8">
        <f t="shared" si="71"/>
        <v>217</v>
      </c>
      <c r="R223" s="9" t="str">
        <f t="shared" si="67"/>
        <v/>
      </c>
      <c r="S223" s="8">
        <f t="shared" si="72"/>
        <v>208</v>
      </c>
      <c r="T223" s="9" t="str">
        <f t="shared" si="68"/>
        <v/>
      </c>
      <c r="U223" s="8">
        <f t="shared" si="73"/>
        <v>206</v>
      </c>
      <c r="V223" s="9" t="str">
        <f t="shared" si="69"/>
        <v/>
      </c>
      <c r="W223" s="8">
        <f t="shared" si="74"/>
        <v>202</v>
      </c>
      <c r="X223" s="9" t="str">
        <f t="shared" si="70"/>
        <v/>
      </c>
      <c r="Y223" s="8" t="str">
        <f t="shared" si="75"/>
        <v/>
      </c>
      <c r="Z223" s="8" t="str">
        <f t="shared" si="76"/>
        <v/>
      </c>
      <c r="AA223" s="8" t="str">
        <f t="shared" si="77"/>
        <v/>
      </c>
      <c r="AB223" s="8" t="str">
        <f t="shared" si="78"/>
        <v/>
      </c>
    </row>
    <row r="224" spans="1:28">
      <c r="A224" s="6">
        <v>222</v>
      </c>
      <c r="B224" s="8" t="str">
        <f>IF(ISBLANK(Feuil1!A223),"",ROW(Feuil1!A223))</f>
        <v/>
      </c>
      <c r="C224" s="8" t="str">
        <f>IF(ISBLANK(Feuil1!B223),"",ROW(Feuil1!B223))</f>
        <v/>
      </c>
      <c r="D224" s="8" t="str">
        <f>IF(ISBLANK(Feuil1!C223),"",ROW(Feuil1!C223))</f>
        <v/>
      </c>
      <c r="E224" s="8" t="str">
        <f>IF(ISBLANK(Feuil1!D223),"",ROW(Feuil1!D223))</f>
        <v/>
      </c>
      <c r="F224" s="8" t="str">
        <f>IF(ISBLANK(Feuil1!E223),"",ROW(Feuil1!E223))</f>
        <v/>
      </c>
      <c r="G224" s="8" t="str">
        <f>IF(ISERROR(SMALL($B$3:$B$64000,$A224)),"",INDEX(Feuil1!A:A,SMALL($B$3:$B$64000,$A224)))</f>
        <v/>
      </c>
      <c r="H224" s="8" t="str">
        <f>IF(ISERROR(SMALL($C$3:$C$64000,$A224)),"",INDEX(Feuil1!B:B,SMALL($C$3:$C$64000,$A224)))</f>
        <v/>
      </c>
      <c r="I224" s="8" t="str">
        <f>IF(ISERROR(SMALL($D$3:$D$64000,$A224)),"",INDEX(Feuil1!C:C,SMALL($D$3:$D$64000,$A224)))</f>
        <v/>
      </c>
      <c r="J224" s="8" t="str">
        <f>IF(ISERROR(SMALL($E$3:$E$64000,$A224)),"",INDEX(Feuil1!D:D,SMALL($E$3:$E$64000,$A224)))</f>
        <v/>
      </c>
      <c r="K224" s="8" t="str">
        <f>IF(ISERROR(SMALL($F$3:$F$64000,$A224)),"",INDEX(Feuil1!E:E,SMALL($F$3:$F$64000,$A224)))</f>
        <v/>
      </c>
      <c r="L224" s="9" t="str">
        <f t="shared" si="79"/>
        <v/>
      </c>
      <c r="M224" s="8" t="str">
        <f t="shared" si="80"/>
        <v/>
      </c>
      <c r="N224" s="8" t="str">
        <f t="shared" si="81"/>
        <v/>
      </c>
      <c r="O224" s="8" t="str">
        <f t="shared" si="82"/>
        <v/>
      </c>
      <c r="P224" s="8" t="str">
        <f t="shared" si="83"/>
        <v/>
      </c>
      <c r="Q224" s="8">
        <f t="shared" si="71"/>
        <v>218</v>
      </c>
      <c r="R224" s="9" t="str">
        <f t="shared" si="67"/>
        <v/>
      </c>
      <c r="S224" s="8">
        <f t="shared" si="72"/>
        <v>209</v>
      </c>
      <c r="T224" s="9" t="str">
        <f t="shared" si="68"/>
        <v/>
      </c>
      <c r="U224" s="8">
        <f t="shared" si="73"/>
        <v>207</v>
      </c>
      <c r="V224" s="9" t="str">
        <f t="shared" si="69"/>
        <v/>
      </c>
      <c r="W224" s="8">
        <f t="shared" si="74"/>
        <v>203</v>
      </c>
      <c r="X224" s="9" t="str">
        <f t="shared" si="70"/>
        <v/>
      </c>
      <c r="Y224" s="8" t="str">
        <f t="shared" si="75"/>
        <v/>
      </c>
      <c r="Z224" s="8" t="str">
        <f t="shared" si="76"/>
        <v/>
      </c>
      <c r="AA224" s="8" t="str">
        <f t="shared" si="77"/>
        <v/>
      </c>
      <c r="AB224" s="8" t="str">
        <f t="shared" si="78"/>
        <v/>
      </c>
    </row>
    <row r="225" spans="1:28">
      <c r="A225" s="6">
        <v>223</v>
      </c>
      <c r="B225" s="8" t="str">
        <f>IF(ISBLANK(Feuil1!A224),"",ROW(Feuil1!A224))</f>
        <v/>
      </c>
      <c r="C225" s="8" t="str">
        <f>IF(ISBLANK(Feuil1!B224),"",ROW(Feuil1!B224))</f>
        <v/>
      </c>
      <c r="D225" s="8" t="str">
        <f>IF(ISBLANK(Feuil1!C224),"",ROW(Feuil1!C224))</f>
        <v/>
      </c>
      <c r="E225" s="8" t="str">
        <f>IF(ISBLANK(Feuil1!D224),"",ROW(Feuil1!D224))</f>
        <v/>
      </c>
      <c r="F225" s="8" t="str">
        <f>IF(ISBLANK(Feuil1!E224),"",ROW(Feuil1!E224))</f>
        <v/>
      </c>
      <c r="G225" s="8" t="str">
        <f>IF(ISERROR(SMALL($B$3:$B$64000,$A225)),"",INDEX(Feuil1!A:A,SMALL($B$3:$B$64000,$A225)))</f>
        <v/>
      </c>
      <c r="H225" s="8" t="str">
        <f>IF(ISERROR(SMALL($C$3:$C$64000,$A225)),"",INDEX(Feuil1!B:B,SMALL($C$3:$C$64000,$A225)))</f>
        <v/>
      </c>
      <c r="I225" s="8" t="str">
        <f>IF(ISERROR(SMALL($D$3:$D$64000,$A225)),"",INDEX(Feuil1!C:C,SMALL($D$3:$D$64000,$A225)))</f>
        <v/>
      </c>
      <c r="J225" s="8" t="str">
        <f>IF(ISERROR(SMALL($E$3:$E$64000,$A225)),"",INDEX(Feuil1!D:D,SMALL($E$3:$E$64000,$A225)))</f>
        <v/>
      </c>
      <c r="K225" s="8" t="str">
        <f>IF(ISERROR(SMALL($F$3:$F$64000,$A225)),"",INDEX(Feuil1!E:E,SMALL($F$3:$F$64000,$A225)))</f>
        <v/>
      </c>
      <c r="L225" s="9" t="str">
        <f t="shared" si="79"/>
        <v/>
      </c>
      <c r="M225" s="8" t="str">
        <f t="shared" si="80"/>
        <v/>
      </c>
      <c r="N225" s="8" t="str">
        <f t="shared" si="81"/>
        <v/>
      </c>
      <c r="O225" s="8" t="str">
        <f t="shared" si="82"/>
        <v/>
      </c>
      <c r="P225" s="8" t="str">
        <f t="shared" si="83"/>
        <v/>
      </c>
      <c r="Q225" s="8">
        <f t="shared" si="71"/>
        <v>219</v>
      </c>
      <c r="R225" s="9" t="str">
        <f t="shared" si="67"/>
        <v/>
      </c>
      <c r="S225" s="8">
        <f t="shared" si="72"/>
        <v>210</v>
      </c>
      <c r="T225" s="9" t="str">
        <f t="shared" si="68"/>
        <v/>
      </c>
      <c r="U225" s="8">
        <f t="shared" si="73"/>
        <v>208</v>
      </c>
      <c r="V225" s="9" t="str">
        <f t="shared" si="69"/>
        <v/>
      </c>
      <c r="W225" s="8">
        <f t="shared" si="74"/>
        <v>204</v>
      </c>
      <c r="X225" s="9" t="str">
        <f t="shared" si="70"/>
        <v/>
      </c>
      <c r="Y225" s="8" t="str">
        <f t="shared" si="75"/>
        <v/>
      </c>
      <c r="Z225" s="8" t="str">
        <f t="shared" si="76"/>
        <v/>
      </c>
      <c r="AA225" s="8" t="str">
        <f t="shared" si="77"/>
        <v/>
      </c>
      <c r="AB225" s="8" t="str">
        <f t="shared" si="78"/>
        <v/>
      </c>
    </row>
    <row r="226" spans="1:28">
      <c r="A226" s="6">
        <v>224</v>
      </c>
      <c r="B226" s="8" t="str">
        <f>IF(ISBLANK(Feuil1!A225),"",ROW(Feuil1!A225))</f>
        <v/>
      </c>
      <c r="C226" s="8" t="str">
        <f>IF(ISBLANK(Feuil1!B225),"",ROW(Feuil1!B225))</f>
        <v/>
      </c>
      <c r="D226" s="8" t="str">
        <f>IF(ISBLANK(Feuil1!C225),"",ROW(Feuil1!C225))</f>
        <v/>
      </c>
      <c r="E226" s="8" t="str">
        <f>IF(ISBLANK(Feuil1!D225),"",ROW(Feuil1!D225))</f>
        <v/>
      </c>
      <c r="F226" s="8" t="str">
        <f>IF(ISBLANK(Feuil1!E225),"",ROW(Feuil1!E225))</f>
        <v/>
      </c>
      <c r="G226" s="8" t="str">
        <f>IF(ISERROR(SMALL($B$3:$B$64000,$A226)),"",INDEX(Feuil1!A:A,SMALL($B$3:$B$64000,$A226)))</f>
        <v/>
      </c>
      <c r="H226" s="8" t="str">
        <f>IF(ISERROR(SMALL($C$3:$C$64000,$A226)),"",INDEX(Feuil1!B:B,SMALL($C$3:$C$64000,$A226)))</f>
        <v/>
      </c>
      <c r="I226" s="8" t="str">
        <f>IF(ISERROR(SMALL($D$3:$D$64000,$A226)),"",INDEX(Feuil1!C:C,SMALL($D$3:$D$64000,$A226)))</f>
        <v/>
      </c>
      <c r="J226" s="8" t="str">
        <f>IF(ISERROR(SMALL($E$3:$E$64000,$A226)),"",INDEX(Feuil1!D:D,SMALL($E$3:$E$64000,$A226)))</f>
        <v/>
      </c>
      <c r="K226" s="8" t="str">
        <f>IF(ISERROR(SMALL($F$3:$F$64000,$A226)),"",INDEX(Feuil1!E:E,SMALL($F$3:$F$64000,$A226)))</f>
        <v/>
      </c>
      <c r="L226" s="9" t="str">
        <f t="shared" si="79"/>
        <v/>
      </c>
      <c r="M226" s="8" t="str">
        <f t="shared" si="80"/>
        <v/>
      </c>
      <c r="N226" s="8" t="str">
        <f t="shared" si="81"/>
        <v/>
      </c>
      <c r="O226" s="8" t="str">
        <f t="shared" si="82"/>
        <v/>
      </c>
      <c r="P226" s="8" t="str">
        <f t="shared" si="83"/>
        <v/>
      </c>
      <c r="Q226" s="8">
        <f t="shared" si="71"/>
        <v>220</v>
      </c>
      <c r="R226" s="9" t="str">
        <f t="shared" si="67"/>
        <v/>
      </c>
      <c r="S226" s="8">
        <f t="shared" si="72"/>
        <v>211</v>
      </c>
      <c r="T226" s="9" t="str">
        <f t="shared" si="68"/>
        <v/>
      </c>
      <c r="U226" s="8">
        <f t="shared" si="73"/>
        <v>209</v>
      </c>
      <c r="V226" s="9" t="str">
        <f t="shared" si="69"/>
        <v/>
      </c>
      <c r="W226" s="8">
        <f t="shared" si="74"/>
        <v>205</v>
      </c>
      <c r="X226" s="9" t="str">
        <f t="shared" si="70"/>
        <v/>
      </c>
      <c r="Y226" s="8" t="str">
        <f t="shared" si="75"/>
        <v/>
      </c>
      <c r="Z226" s="8" t="str">
        <f t="shared" si="76"/>
        <v/>
      </c>
      <c r="AA226" s="8" t="str">
        <f t="shared" si="77"/>
        <v/>
      </c>
      <c r="AB226" s="8" t="str">
        <f t="shared" si="78"/>
        <v/>
      </c>
    </row>
    <row r="227" spans="1:28">
      <c r="A227" s="6">
        <v>225</v>
      </c>
      <c r="B227" s="8" t="str">
        <f>IF(ISBLANK(Feuil1!A226),"",ROW(Feuil1!A226))</f>
        <v/>
      </c>
      <c r="C227" s="8" t="str">
        <f>IF(ISBLANK(Feuil1!B226),"",ROW(Feuil1!B226))</f>
        <v/>
      </c>
      <c r="D227" s="8" t="str">
        <f>IF(ISBLANK(Feuil1!C226),"",ROW(Feuil1!C226))</f>
        <v/>
      </c>
      <c r="E227" s="8" t="str">
        <f>IF(ISBLANK(Feuil1!D226),"",ROW(Feuil1!D226))</f>
        <v/>
      </c>
      <c r="F227" s="8" t="str">
        <f>IF(ISBLANK(Feuil1!E226),"",ROW(Feuil1!E226))</f>
        <v/>
      </c>
      <c r="G227" s="8" t="str">
        <f>IF(ISERROR(SMALL($B$3:$B$64000,$A227)),"",INDEX(Feuil1!A:A,SMALL($B$3:$B$64000,$A227)))</f>
        <v/>
      </c>
      <c r="H227" s="8" t="str">
        <f>IF(ISERROR(SMALL($C$3:$C$64000,$A227)),"",INDEX(Feuil1!B:B,SMALL($C$3:$C$64000,$A227)))</f>
        <v/>
      </c>
      <c r="I227" s="8" t="str">
        <f>IF(ISERROR(SMALL($D$3:$D$64000,$A227)),"",INDEX(Feuil1!C:C,SMALL($D$3:$D$64000,$A227)))</f>
        <v/>
      </c>
      <c r="J227" s="8" t="str">
        <f>IF(ISERROR(SMALL($E$3:$E$64000,$A227)),"",INDEX(Feuil1!D:D,SMALL($E$3:$E$64000,$A227)))</f>
        <v/>
      </c>
      <c r="K227" s="8" t="str">
        <f>IF(ISERROR(SMALL($F$3:$F$64000,$A227)),"",INDEX(Feuil1!E:E,SMALL($F$3:$F$64000,$A227)))</f>
        <v/>
      </c>
      <c r="L227" s="9" t="str">
        <f t="shared" si="79"/>
        <v/>
      </c>
      <c r="M227" s="8" t="str">
        <f t="shared" si="80"/>
        <v/>
      </c>
      <c r="N227" s="8" t="str">
        <f t="shared" si="81"/>
        <v/>
      </c>
      <c r="O227" s="8" t="str">
        <f t="shared" si="82"/>
        <v/>
      </c>
      <c r="P227" s="8" t="str">
        <f t="shared" si="83"/>
        <v/>
      </c>
      <c r="Q227" s="8">
        <f t="shared" si="71"/>
        <v>221</v>
      </c>
      <c r="R227" s="9" t="str">
        <f t="shared" si="67"/>
        <v/>
      </c>
      <c r="S227" s="8">
        <f t="shared" si="72"/>
        <v>212</v>
      </c>
      <c r="T227" s="9" t="str">
        <f t="shared" si="68"/>
        <v/>
      </c>
      <c r="U227" s="8">
        <f t="shared" si="73"/>
        <v>210</v>
      </c>
      <c r="V227" s="9" t="str">
        <f t="shared" si="69"/>
        <v/>
      </c>
      <c r="W227" s="8">
        <f t="shared" si="74"/>
        <v>206</v>
      </c>
      <c r="X227" s="9" t="str">
        <f t="shared" si="70"/>
        <v/>
      </c>
      <c r="Y227" s="8" t="str">
        <f t="shared" si="75"/>
        <v/>
      </c>
      <c r="Z227" s="8" t="str">
        <f t="shared" si="76"/>
        <v/>
      </c>
      <c r="AA227" s="8" t="str">
        <f t="shared" si="77"/>
        <v/>
      </c>
      <c r="AB227" s="8" t="str">
        <f t="shared" si="78"/>
        <v/>
      </c>
    </row>
    <row r="228" spans="1:28">
      <c r="A228" s="6">
        <v>226</v>
      </c>
      <c r="B228" s="8" t="str">
        <f>IF(ISBLANK(Feuil1!A227),"",ROW(Feuil1!A227))</f>
        <v/>
      </c>
      <c r="C228" s="8" t="str">
        <f>IF(ISBLANK(Feuil1!B227),"",ROW(Feuil1!B227))</f>
        <v/>
      </c>
      <c r="D228" s="8" t="str">
        <f>IF(ISBLANK(Feuil1!C227),"",ROW(Feuil1!C227))</f>
        <v/>
      </c>
      <c r="E228" s="8" t="str">
        <f>IF(ISBLANK(Feuil1!D227),"",ROW(Feuil1!D227))</f>
        <v/>
      </c>
      <c r="F228" s="8" t="str">
        <f>IF(ISBLANK(Feuil1!E227),"",ROW(Feuil1!E227))</f>
        <v/>
      </c>
      <c r="G228" s="8" t="str">
        <f>IF(ISERROR(SMALL($B$3:$B$64000,$A228)),"",INDEX(Feuil1!A:A,SMALL($B$3:$B$64000,$A228)))</f>
        <v/>
      </c>
      <c r="H228" s="8" t="str">
        <f>IF(ISERROR(SMALL($C$3:$C$64000,$A228)),"",INDEX(Feuil1!B:B,SMALL($C$3:$C$64000,$A228)))</f>
        <v/>
      </c>
      <c r="I228" s="8" t="str">
        <f>IF(ISERROR(SMALL($D$3:$D$64000,$A228)),"",INDEX(Feuil1!C:C,SMALL($D$3:$D$64000,$A228)))</f>
        <v/>
      </c>
      <c r="J228" s="8" t="str">
        <f>IF(ISERROR(SMALL($E$3:$E$64000,$A228)),"",INDEX(Feuil1!D:D,SMALL($E$3:$E$64000,$A228)))</f>
        <v/>
      </c>
      <c r="K228" s="8" t="str">
        <f>IF(ISERROR(SMALL($F$3:$F$64000,$A228)),"",INDEX(Feuil1!E:E,SMALL($F$3:$F$64000,$A228)))</f>
        <v/>
      </c>
      <c r="L228" s="9" t="str">
        <f t="shared" si="79"/>
        <v/>
      </c>
      <c r="M228" s="8" t="str">
        <f t="shared" si="80"/>
        <v/>
      </c>
      <c r="N228" s="8" t="str">
        <f t="shared" si="81"/>
        <v/>
      </c>
      <c r="O228" s="8" t="str">
        <f t="shared" si="82"/>
        <v/>
      </c>
      <c r="P228" s="8" t="str">
        <f t="shared" si="83"/>
        <v/>
      </c>
      <c r="Q228" s="8">
        <f t="shared" si="71"/>
        <v>222</v>
      </c>
      <c r="R228" s="9" t="str">
        <f t="shared" si="67"/>
        <v/>
      </c>
      <c r="S228" s="8">
        <f t="shared" si="72"/>
        <v>213</v>
      </c>
      <c r="T228" s="9" t="str">
        <f t="shared" si="68"/>
        <v/>
      </c>
      <c r="U228" s="8">
        <f t="shared" si="73"/>
        <v>211</v>
      </c>
      <c r="V228" s="9" t="str">
        <f t="shared" si="69"/>
        <v/>
      </c>
      <c r="W228" s="8">
        <f t="shared" si="74"/>
        <v>207</v>
      </c>
      <c r="X228" s="9" t="str">
        <f t="shared" si="70"/>
        <v/>
      </c>
      <c r="Y228" s="8" t="str">
        <f t="shared" si="75"/>
        <v/>
      </c>
      <c r="Z228" s="8" t="str">
        <f t="shared" si="76"/>
        <v/>
      </c>
      <c r="AA228" s="8" t="str">
        <f t="shared" si="77"/>
        <v/>
      </c>
      <c r="AB228" s="8" t="str">
        <f t="shared" si="78"/>
        <v/>
      </c>
    </row>
    <row r="229" spans="1:28">
      <c r="A229" s="6">
        <v>227</v>
      </c>
      <c r="B229" s="8" t="str">
        <f>IF(ISBLANK(Feuil1!A228),"",ROW(Feuil1!A228))</f>
        <v/>
      </c>
      <c r="C229" s="8" t="str">
        <f>IF(ISBLANK(Feuil1!B228),"",ROW(Feuil1!B228))</f>
        <v/>
      </c>
      <c r="D229" s="8" t="str">
        <f>IF(ISBLANK(Feuil1!C228),"",ROW(Feuil1!C228))</f>
        <v/>
      </c>
      <c r="E229" s="8" t="str">
        <f>IF(ISBLANK(Feuil1!D228),"",ROW(Feuil1!D228))</f>
        <v/>
      </c>
      <c r="F229" s="8" t="str">
        <f>IF(ISBLANK(Feuil1!E228),"",ROW(Feuil1!E228))</f>
        <v/>
      </c>
      <c r="G229" s="8" t="str">
        <f>IF(ISERROR(SMALL($B$3:$B$64000,$A229)),"",INDEX(Feuil1!A:A,SMALL($B$3:$B$64000,$A229)))</f>
        <v/>
      </c>
      <c r="H229" s="8" t="str">
        <f>IF(ISERROR(SMALL($C$3:$C$64000,$A229)),"",INDEX(Feuil1!B:B,SMALL($C$3:$C$64000,$A229)))</f>
        <v/>
      </c>
      <c r="I229" s="8" t="str">
        <f>IF(ISERROR(SMALL($D$3:$D$64000,$A229)),"",INDEX(Feuil1!C:C,SMALL($D$3:$D$64000,$A229)))</f>
        <v/>
      </c>
      <c r="J229" s="8" t="str">
        <f>IF(ISERROR(SMALL($E$3:$E$64000,$A229)),"",INDEX(Feuil1!D:D,SMALL($E$3:$E$64000,$A229)))</f>
        <v/>
      </c>
      <c r="K229" s="8" t="str">
        <f>IF(ISERROR(SMALL($F$3:$F$64000,$A229)),"",INDEX(Feuil1!E:E,SMALL($F$3:$F$64000,$A229)))</f>
        <v/>
      </c>
      <c r="L229" s="9" t="str">
        <f t="shared" si="79"/>
        <v/>
      </c>
      <c r="M229" s="8" t="str">
        <f t="shared" si="80"/>
        <v/>
      </c>
      <c r="N229" s="8" t="str">
        <f t="shared" si="81"/>
        <v/>
      </c>
      <c r="O229" s="8" t="str">
        <f t="shared" si="82"/>
        <v/>
      </c>
      <c r="P229" s="8" t="str">
        <f t="shared" si="83"/>
        <v/>
      </c>
      <c r="Q229" s="8">
        <f t="shared" si="71"/>
        <v>223</v>
      </c>
      <c r="R229" s="9" t="str">
        <f t="shared" si="67"/>
        <v/>
      </c>
      <c r="S229" s="8">
        <f t="shared" si="72"/>
        <v>214</v>
      </c>
      <c r="T229" s="9" t="str">
        <f t="shared" si="68"/>
        <v/>
      </c>
      <c r="U229" s="8">
        <f t="shared" si="73"/>
        <v>212</v>
      </c>
      <c r="V229" s="9" t="str">
        <f t="shared" si="69"/>
        <v/>
      </c>
      <c r="W229" s="8">
        <f t="shared" si="74"/>
        <v>208</v>
      </c>
      <c r="X229" s="9" t="str">
        <f t="shared" si="70"/>
        <v/>
      </c>
      <c r="Y229" s="8" t="str">
        <f t="shared" si="75"/>
        <v/>
      </c>
      <c r="Z229" s="8" t="str">
        <f t="shared" si="76"/>
        <v/>
      </c>
      <c r="AA229" s="8" t="str">
        <f t="shared" si="77"/>
        <v/>
      </c>
      <c r="AB229" s="8" t="str">
        <f t="shared" si="78"/>
        <v/>
      </c>
    </row>
    <row r="230" spans="1:28">
      <c r="A230" s="6">
        <v>228</v>
      </c>
      <c r="B230" s="8" t="str">
        <f>IF(ISBLANK(Feuil1!A229),"",ROW(Feuil1!A229))</f>
        <v/>
      </c>
      <c r="C230" s="8" t="str">
        <f>IF(ISBLANK(Feuil1!B229),"",ROW(Feuil1!B229))</f>
        <v/>
      </c>
      <c r="D230" s="8" t="str">
        <f>IF(ISBLANK(Feuil1!C229),"",ROW(Feuil1!C229))</f>
        <v/>
      </c>
      <c r="E230" s="8" t="str">
        <f>IF(ISBLANK(Feuil1!D229),"",ROW(Feuil1!D229))</f>
        <v/>
      </c>
      <c r="F230" s="8" t="str">
        <f>IF(ISBLANK(Feuil1!E229),"",ROW(Feuil1!E229))</f>
        <v/>
      </c>
      <c r="G230" s="8" t="str">
        <f>IF(ISERROR(SMALL($B$3:$B$64000,$A230)),"",INDEX(Feuil1!A:A,SMALL($B$3:$B$64000,$A230)))</f>
        <v/>
      </c>
      <c r="H230" s="8" t="str">
        <f>IF(ISERROR(SMALL($C$3:$C$64000,$A230)),"",INDEX(Feuil1!B:B,SMALL($C$3:$C$64000,$A230)))</f>
        <v/>
      </c>
      <c r="I230" s="8" t="str">
        <f>IF(ISERROR(SMALL($D$3:$D$64000,$A230)),"",INDEX(Feuil1!C:C,SMALL($D$3:$D$64000,$A230)))</f>
        <v/>
      </c>
      <c r="J230" s="8" t="str">
        <f>IF(ISERROR(SMALL($E$3:$E$64000,$A230)),"",INDEX(Feuil1!D:D,SMALL($E$3:$E$64000,$A230)))</f>
        <v/>
      </c>
      <c r="K230" s="8" t="str">
        <f>IF(ISERROR(SMALL($F$3:$F$64000,$A230)),"",INDEX(Feuil1!E:E,SMALL($F$3:$F$64000,$A230)))</f>
        <v/>
      </c>
      <c r="L230" s="9" t="str">
        <f t="shared" si="79"/>
        <v/>
      </c>
      <c r="M230" s="8" t="str">
        <f t="shared" si="80"/>
        <v/>
      </c>
      <c r="N230" s="8" t="str">
        <f t="shared" si="81"/>
        <v/>
      </c>
      <c r="O230" s="8" t="str">
        <f t="shared" si="82"/>
        <v/>
      </c>
      <c r="P230" s="8" t="str">
        <f t="shared" si="83"/>
        <v/>
      </c>
      <c r="Q230" s="8">
        <f t="shared" si="71"/>
        <v>224</v>
      </c>
      <c r="R230" s="9" t="str">
        <f t="shared" si="67"/>
        <v/>
      </c>
      <c r="S230" s="8">
        <f t="shared" si="72"/>
        <v>215</v>
      </c>
      <c r="T230" s="9" t="str">
        <f t="shared" si="68"/>
        <v/>
      </c>
      <c r="U230" s="8">
        <f t="shared" si="73"/>
        <v>213</v>
      </c>
      <c r="V230" s="9" t="str">
        <f t="shared" si="69"/>
        <v/>
      </c>
      <c r="W230" s="8">
        <f t="shared" si="74"/>
        <v>209</v>
      </c>
      <c r="X230" s="9" t="str">
        <f t="shared" si="70"/>
        <v/>
      </c>
      <c r="Y230" s="8" t="str">
        <f t="shared" si="75"/>
        <v/>
      </c>
      <c r="Z230" s="8" t="str">
        <f t="shared" si="76"/>
        <v/>
      </c>
      <c r="AA230" s="8" t="str">
        <f t="shared" si="77"/>
        <v/>
      </c>
      <c r="AB230" s="8" t="str">
        <f t="shared" si="78"/>
        <v/>
      </c>
    </row>
    <row r="231" spans="1:28">
      <c r="A231" s="6">
        <v>229</v>
      </c>
      <c r="B231" s="8" t="str">
        <f>IF(ISBLANK(Feuil1!A230),"",ROW(Feuil1!A230))</f>
        <v/>
      </c>
      <c r="C231" s="8" t="str">
        <f>IF(ISBLANK(Feuil1!B230),"",ROW(Feuil1!B230))</f>
        <v/>
      </c>
      <c r="D231" s="8" t="str">
        <f>IF(ISBLANK(Feuil1!C230),"",ROW(Feuil1!C230))</f>
        <v/>
      </c>
      <c r="E231" s="8" t="str">
        <f>IF(ISBLANK(Feuil1!D230),"",ROW(Feuil1!D230))</f>
        <v/>
      </c>
      <c r="F231" s="8" t="str">
        <f>IF(ISBLANK(Feuil1!E230),"",ROW(Feuil1!E230))</f>
        <v/>
      </c>
      <c r="G231" s="8" t="str">
        <f>IF(ISERROR(SMALL($B$3:$B$64000,$A231)),"",INDEX(Feuil1!A:A,SMALL($B$3:$B$64000,$A231)))</f>
        <v/>
      </c>
      <c r="H231" s="8" t="str">
        <f>IF(ISERROR(SMALL($C$3:$C$64000,$A231)),"",INDEX(Feuil1!B:B,SMALL($C$3:$C$64000,$A231)))</f>
        <v/>
      </c>
      <c r="I231" s="8" t="str">
        <f>IF(ISERROR(SMALL($D$3:$D$64000,$A231)),"",INDEX(Feuil1!C:C,SMALL($D$3:$D$64000,$A231)))</f>
        <v/>
      </c>
      <c r="J231" s="8" t="str">
        <f>IF(ISERROR(SMALL($E$3:$E$64000,$A231)),"",INDEX(Feuil1!D:D,SMALL($E$3:$E$64000,$A231)))</f>
        <v/>
      </c>
      <c r="K231" s="8" t="str">
        <f>IF(ISERROR(SMALL($F$3:$F$64000,$A231)),"",INDEX(Feuil1!E:E,SMALL($F$3:$F$64000,$A231)))</f>
        <v/>
      </c>
      <c r="L231" s="9" t="str">
        <f t="shared" si="79"/>
        <v/>
      </c>
      <c r="M231" s="8" t="str">
        <f t="shared" si="80"/>
        <v/>
      </c>
      <c r="N231" s="8" t="str">
        <f t="shared" si="81"/>
        <v/>
      </c>
      <c r="O231" s="8" t="str">
        <f t="shared" si="82"/>
        <v/>
      </c>
      <c r="P231" s="8" t="str">
        <f t="shared" si="83"/>
        <v/>
      </c>
      <c r="Q231" s="8">
        <f t="shared" si="71"/>
        <v>225</v>
      </c>
      <c r="R231" s="9" t="str">
        <f t="shared" si="67"/>
        <v/>
      </c>
      <c r="S231" s="8">
        <f t="shared" si="72"/>
        <v>216</v>
      </c>
      <c r="T231" s="9" t="str">
        <f t="shared" si="68"/>
        <v/>
      </c>
      <c r="U231" s="8">
        <f t="shared" si="73"/>
        <v>214</v>
      </c>
      <c r="V231" s="9" t="str">
        <f t="shared" si="69"/>
        <v/>
      </c>
      <c r="W231" s="8">
        <f t="shared" si="74"/>
        <v>210</v>
      </c>
      <c r="X231" s="9" t="str">
        <f t="shared" si="70"/>
        <v/>
      </c>
      <c r="Y231" s="8" t="str">
        <f t="shared" si="75"/>
        <v/>
      </c>
      <c r="Z231" s="8" t="str">
        <f t="shared" si="76"/>
        <v/>
      </c>
      <c r="AA231" s="8" t="str">
        <f t="shared" si="77"/>
        <v/>
      </c>
      <c r="AB231" s="8" t="str">
        <f t="shared" si="78"/>
        <v/>
      </c>
    </row>
    <row r="232" spans="1:28">
      <c r="A232" s="6">
        <v>230</v>
      </c>
      <c r="B232" s="8" t="str">
        <f>IF(ISBLANK(Feuil1!A231),"",ROW(Feuil1!A231))</f>
        <v/>
      </c>
      <c r="C232" s="8" t="str">
        <f>IF(ISBLANK(Feuil1!B231),"",ROW(Feuil1!B231))</f>
        <v/>
      </c>
      <c r="D232" s="8" t="str">
        <f>IF(ISBLANK(Feuil1!C231),"",ROW(Feuil1!C231))</f>
        <v/>
      </c>
      <c r="E232" s="8" t="str">
        <f>IF(ISBLANK(Feuil1!D231),"",ROW(Feuil1!D231))</f>
        <v/>
      </c>
      <c r="F232" s="8" t="str">
        <f>IF(ISBLANK(Feuil1!E231),"",ROW(Feuil1!E231))</f>
        <v/>
      </c>
      <c r="G232" s="8" t="str">
        <f>IF(ISERROR(SMALL($B$3:$B$64000,$A232)),"",INDEX(Feuil1!A:A,SMALL($B$3:$B$64000,$A232)))</f>
        <v/>
      </c>
      <c r="H232" s="8" t="str">
        <f>IF(ISERROR(SMALL($C$3:$C$64000,$A232)),"",INDEX(Feuil1!B:B,SMALL($C$3:$C$64000,$A232)))</f>
        <v/>
      </c>
      <c r="I232" s="8" t="str">
        <f>IF(ISERROR(SMALL($D$3:$D$64000,$A232)),"",INDEX(Feuil1!C:C,SMALL($D$3:$D$64000,$A232)))</f>
        <v/>
      </c>
      <c r="J232" s="8" t="str">
        <f>IF(ISERROR(SMALL($E$3:$E$64000,$A232)),"",INDEX(Feuil1!D:D,SMALL($E$3:$E$64000,$A232)))</f>
        <v/>
      </c>
      <c r="K232" s="8" t="str">
        <f>IF(ISERROR(SMALL($F$3:$F$64000,$A232)),"",INDEX(Feuil1!E:E,SMALL($F$3:$F$64000,$A232)))</f>
        <v/>
      </c>
      <c r="L232" s="9" t="str">
        <f t="shared" si="79"/>
        <v/>
      </c>
      <c r="M232" s="8" t="str">
        <f t="shared" si="80"/>
        <v/>
      </c>
      <c r="N232" s="8" t="str">
        <f t="shared" si="81"/>
        <v/>
      </c>
      <c r="O232" s="8" t="str">
        <f t="shared" si="82"/>
        <v/>
      </c>
      <c r="P232" s="8" t="str">
        <f t="shared" si="83"/>
        <v/>
      </c>
      <c r="Q232" s="8">
        <f t="shared" si="71"/>
        <v>226</v>
      </c>
      <c r="R232" s="9" t="str">
        <f t="shared" si="67"/>
        <v/>
      </c>
      <c r="S232" s="8">
        <f t="shared" si="72"/>
        <v>217</v>
      </c>
      <c r="T232" s="9" t="str">
        <f t="shared" si="68"/>
        <v/>
      </c>
      <c r="U232" s="8">
        <f t="shared" si="73"/>
        <v>215</v>
      </c>
      <c r="V232" s="9" t="str">
        <f t="shared" si="69"/>
        <v/>
      </c>
      <c r="W232" s="8">
        <f t="shared" si="74"/>
        <v>211</v>
      </c>
      <c r="X232" s="9" t="str">
        <f t="shared" si="70"/>
        <v/>
      </c>
      <c r="Y232" s="8" t="str">
        <f t="shared" si="75"/>
        <v/>
      </c>
      <c r="Z232" s="8" t="str">
        <f t="shared" si="76"/>
        <v/>
      </c>
      <c r="AA232" s="8" t="str">
        <f t="shared" si="77"/>
        <v/>
      </c>
      <c r="AB232" s="8" t="str">
        <f t="shared" si="78"/>
        <v/>
      </c>
    </row>
    <row r="233" spans="1:28">
      <c r="A233" s="6">
        <v>231</v>
      </c>
      <c r="B233" s="8" t="str">
        <f>IF(ISBLANK(Feuil1!A232),"",ROW(Feuil1!A232))</f>
        <v/>
      </c>
      <c r="C233" s="8" t="str">
        <f>IF(ISBLANK(Feuil1!B232),"",ROW(Feuil1!B232))</f>
        <v/>
      </c>
      <c r="D233" s="8" t="str">
        <f>IF(ISBLANK(Feuil1!C232),"",ROW(Feuil1!C232))</f>
        <v/>
      </c>
      <c r="E233" s="8" t="str">
        <f>IF(ISBLANK(Feuil1!D232),"",ROW(Feuil1!D232))</f>
        <v/>
      </c>
      <c r="F233" s="8" t="str">
        <f>IF(ISBLANK(Feuil1!E232),"",ROW(Feuil1!E232))</f>
        <v/>
      </c>
      <c r="G233" s="8" t="str">
        <f>IF(ISERROR(SMALL($B$3:$B$64000,$A233)),"",INDEX(Feuil1!A:A,SMALL($B$3:$B$64000,$A233)))</f>
        <v/>
      </c>
      <c r="H233" s="8" t="str">
        <f>IF(ISERROR(SMALL($C$3:$C$64000,$A233)),"",INDEX(Feuil1!B:B,SMALL($C$3:$C$64000,$A233)))</f>
        <v/>
      </c>
      <c r="I233" s="8" t="str">
        <f>IF(ISERROR(SMALL($D$3:$D$64000,$A233)),"",INDEX(Feuil1!C:C,SMALL($D$3:$D$64000,$A233)))</f>
        <v/>
      </c>
      <c r="J233" s="8" t="str">
        <f>IF(ISERROR(SMALL($E$3:$E$64000,$A233)),"",INDEX(Feuil1!D:D,SMALL($E$3:$E$64000,$A233)))</f>
        <v/>
      </c>
      <c r="K233" s="8" t="str">
        <f>IF(ISERROR(SMALL($F$3:$F$64000,$A233)),"",INDEX(Feuil1!E:E,SMALL($F$3:$F$64000,$A233)))</f>
        <v/>
      </c>
      <c r="L233" s="9" t="str">
        <f t="shared" si="79"/>
        <v/>
      </c>
      <c r="M233" s="8" t="str">
        <f t="shared" si="80"/>
        <v/>
      </c>
      <c r="N233" s="8" t="str">
        <f t="shared" si="81"/>
        <v/>
      </c>
      <c r="O233" s="8" t="str">
        <f t="shared" si="82"/>
        <v/>
      </c>
      <c r="P233" s="8" t="str">
        <f t="shared" si="83"/>
        <v/>
      </c>
      <c r="Q233" s="8">
        <f t="shared" si="71"/>
        <v>227</v>
      </c>
      <c r="R233" s="9" t="str">
        <f t="shared" si="67"/>
        <v/>
      </c>
      <c r="S233" s="8">
        <f t="shared" si="72"/>
        <v>218</v>
      </c>
      <c r="T233" s="9" t="str">
        <f t="shared" si="68"/>
        <v/>
      </c>
      <c r="U233" s="8">
        <f t="shared" si="73"/>
        <v>216</v>
      </c>
      <c r="V233" s="9" t="str">
        <f t="shared" si="69"/>
        <v/>
      </c>
      <c r="W233" s="8">
        <f t="shared" si="74"/>
        <v>212</v>
      </c>
      <c r="X233" s="9" t="str">
        <f t="shared" si="70"/>
        <v/>
      </c>
      <c r="Y233" s="8" t="str">
        <f t="shared" si="75"/>
        <v/>
      </c>
      <c r="Z233" s="8" t="str">
        <f t="shared" si="76"/>
        <v/>
      </c>
      <c r="AA233" s="8" t="str">
        <f t="shared" si="77"/>
        <v/>
      </c>
      <c r="AB233" s="8" t="str">
        <f t="shared" si="78"/>
        <v/>
      </c>
    </row>
    <row r="234" spans="1:28">
      <c r="A234" s="6">
        <v>232</v>
      </c>
      <c r="B234" s="8" t="str">
        <f>IF(ISBLANK(Feuil1!A233),"",ROW(Feuil1!A233))</f>
        <v/>
      </c>
      <c r="C234" s="8" t="str">
        <f>IF(ISBLANK(Feuil1!B233),"",ROW(Feuil1!B233))</f>
        <v/>
      </c>
      <c r="D234" s="8" t="str">
        <f>IF(ISBLANK(Feuil1!C233),"",ROW(Feuil1!C233))</f>
        <v/>
      </c>
      <c r="E234" s="8" t="str">
        <f>IF(ISBLANK(Feuil1!D233),"",ROW(Feuil1!D233))</f>
        <v/>
      </c>
      <c r="F234" s="8" t="str">
        <f>IF(ISBLANK(Feuil1!E233),"",ROW(Feuil1!E233))</f>
        <v/>
      </c>
      <c r="G234" s="8" t="str">
        <f>IF(ISERROR(SMALL($B$3:$B$64000,$A234)),"",INDEX(Feuil1!A:A,SMALL($B$3:$B$64000,$A234)))</f>
        <v/>
      </c>
      <c r="H234" s="8" t="str">
        <f>IF(ISERROR(SMALL($C$3:$C$64000,$A234)),"",INDEX(Feuil1!B:B,SMALL($C$3:$C$64000,$A234)))</f>
        <v/>
      </c>
      <c r="I234" s="8" t="str">
        <f>IF(ISERROR(SMALL($D$3:$D$64000,$A234)),"",INDEX(Feuil1!C:C,SMALL($D$3:$D$64000,$A234)))</f>
        <v/>
      </c>
      <c r="J234" s="8" t="str">
        <f>IF(ISERROR(SMALL($E$3:$E$64000,$A234)),"",INDEX(Feuil1!D:D,SMALL($E$3:$E$64000,$A234)))</f>
        <v/>
      </c>
      <c r="K234" s="8" t="str">
        <f>IF(ISERROR(SMALL($F$3:$F$64000,$A234)),"",INDEX(Feuil1!E:E,SMALL($F$3:$F$64000,$A234)))</f>
        <v/>
      </c>
      <c r="L234" s="9" t="str">
        <f t="shared" si="79"/>
        <v/>
      </c>
      <c r="M234" s="8" t="str">
        <f t="shared" si="80"/>
        <v/>
      </c>
      <c r="N234" s="8" t="str">
        <f t="shared" si="81"/>
        <v/>
      </c>
      <c r="O234" s="8" t="str">
        <f t="shared" si="82"/>
        <v/>
      </c>
      <c r="P234" s="8" t="str">
        <f t="shared" si="83"/>
        <v/>
      </c>
      <c r="Q234" s="8">
        <f t="shared" si="71"/>
        <v>228</v>
      </c>
      <c r="R234" s="9" t="str">
        <f t="shared" si="67"/>
        <v/>
      </c>
      <c r="S234" s="8">
        <f t="shared" si="72"/>
        <v>219</v>
      </c>
      <c r="T234" s="9" t="str">
        <f t="shared" si="68"/>
        <v/>
      </c>
      <c r="U234" s="8">
        <f t="shared" si="73"/>
        <v>217</v>
      </c>
      <c r="V234" s="9" t="str">
        <f t="shared" si="69"/>
        <v/>
      </c>
      <c r="W234" s="8">
        <f t="shared" si="74"/>
        <v>213</v>
      </c>
      <c r="X234" s="9" t="str">
        <f t="shared" si="70"/>
        <v/>
      </c>
      <c r="Y234" s="8" t="str">
        <f t="shared" si="75"/>
        <v/>
      </c>
      <c r="Z234" s="8" t="str">
        <f t="shared" si="76"/>
        <v/>
      </c>
      <c r="AA234" s="8" t="str">
        <f t="shared" si="77"/>
        <v/>
      </c>
      <c r="AB234" s="8" t="str">
        <f t="shared" si="78"/>
        <v/>
      </c>
    </row>
    <row r="235" spans="1:28">
      <c r="A235" s="6">
        <v>233</v>
      </c>
      <c r="B235" s="8" t="str">
        <f>IF(ISBLANK(Feuil1!A234),"",ROW(Feuil1!A234))</f>
        <v/>
      </c>
      <c r="C235" s="8" t="str">
        <f>IF(ISBLANK(Feuil1!B234),"",ROW(Feuil1!B234))</f>
        <v/>
      </c>
      <c r="D235" s="8" t="str">
        <f>IF(ISBLANK(Feuil1!C234),"",ROW(Feuil1!C234))</f>
        <v/>
      </c>
      <c r="E235" s="8" t="str">
        <f>IF(ISBLANK(Feuil1!D234),"",ROW(Feuil1!D234))</f>
        <v/>
      </c>
      <c r="F235" s="8" t="str">
        <f>IF(ISBLANK(Feuil1!E234),"",ROW(Feuil1!E234))</f>
        <v/>
      </c>
      <c r="G235" s="8" t="str">
        <f>IF(ISERROR(SMALL($B$3:$B$64000,$A235)),"",INDEX(Feuil1!A:A,SMALL($B$3:$B$64000,$A235)))</f>
        <v/>
      </c>
      <c r="H235" s="8" t="str">
        <f>IF(ISERROR(SMALL($C$3:$C$64000,$A235)),"",INDEX(Feuil1!B:B,SMALL($C$3:$C$64000,$A235)))</f>
        <v/>
      </c>
      <c r="I235" s="8" t="str">
        <f>IF(ISERROR(SMALL($D$3:$D$64000,$A235)),"",INDEX(Feuil1!C:C,SMALL($D$3:$D$64000,$A235)))</f>
        <v/>
      </c>
      <c r="J235" s="8" t="str">
        <f>IF(ISERROR(SMALL($E$3:$E$64000,$A235)),"",INDEX(Feuil1!D:D,SMALL($E$3:$E$64000,$A235)))</f>
        <v/>
      </c>
      <c r="K235" s="8" t="str">
        <f>IF(ISERROR(SMALL($F$3:$F$64000,$A235)),"",INDEX(Feuil1!E:E,SMALL($F$3:$F$64000,$A235)))</f>
        <v/>
      </c>
      <c r="L235" s="9" t="str">
        <f t="shared" si="79"/>
        <v/>
      </c>
      <c r="M235" s="8" t="str">
        <f t="shared" si="80"/>
        <v/>
      </c>
      <c r="N235" s="8" t="str">
        <f t="shared" si="81"/>
        <v/>
      </c>
      <c r="O235" s="8" t="str">
        <f t="shared" si="82"/>
        <v/>
      </c>
      <c r="P235" s="8" t="str">
        <f t="shared" si="83"/>
        <v/>
      </c>
      <c r="Q235" s="8">
        <f t="shared" si="71"/>
        <v>229</v>
      </c>
      <c r="R235" s="9" t="str">
        <f t="shared" si="67"/>
        <v/>
      </c>
      <c r="S235" s="8">
        <f t="shared" si="72"/>
        <v>220</v>
      </c>
      <c r="T235" s="9" t="str">
        <f t="shared" si="68"/>
        <v/>
      </c>
      <c r="U235" s="8">
        <f t="shared" si="73"/>
        <v>218</v>
      </c>
      <c r="V235" s="9" t="str">
        <f t="shared" si="69"/>
        <v/>
      </c>
      <c r="W235" s="8">
        <f t="shared" si="74"/>
        <v>214</v>
      </c>
      <c r="X235" s="9" t="str">
        <f t="shared" si="70"/>
        <v/>
      </c>
      <c r="Y235" s="8" t="str">
        <f t="shared" si="75"/>
        <v/>
      </c>
      <c r="Z235" s="8" t="str">
        <f t="shared" si="76"/>
        <v/>
      </c>
      <c r="AA235" s="8" t="str">
        <f t="shared" si="77"/>
        <v/>
      </c>
      <c r="AB235" s="8" t="str">
        <f t="shared" si="78"/>
        <v/>
      </c>
    </row>
    <row r="236" spans="1:28">
      <c r="A236" s="6">
        <v>234</v>
      </c>
      <c r="B236" s="8" t="str">
        <f>IF(ISBLANK(Feuil1!A235),"",ROW(Feuil1!A235))</f>
        <v/>
      </c>
      <c r="C236" s="8" t="str">
        <f>IF(ISBLANK(Feuil1!B235),"",ROW(Feuil1!B235))</f>
        <v/>
      </c>
      <c r="D236" s="8" t="str">
        <f>IF(ISBLANK(Feuil1!C235),"",ROW(Feuil1!C235))</f>
        <v/>
      </c>
      <c r="E236" s="8" t="str">
        <f>IF(ISBLANK(Feuil1!D235),"",ROW(Feuil1!D235))</f>
        <v/>
      </c>
      <c r="F236" s="8" t="str">
        <f>IF(ISBLANK(Feuil1!E235),"",ROW(Feuil1!E235))</f>
        <v/>
      </c>
      <c r="G236" s="8" t="str">
        <f>IF(ISERROR(SMALL($B$3:$B$64000,$A236)),"",INDEX(Feuil1!A:A,SMALL($B$3:$B$64000,$A236)))</f>
        <v/>
      </c>
      <c r="H236" s="8" t="str">
        <f>IF(ISERROR(SMALL($C$3:$C$64000,$A236)),"",INDEX(Feuil1!B:B,SMALL($C$3:$C$64000,$A236)))</f>
        <v/>
      </c>
      <c r="I236" s="8" t="str">
        <f>IF(ISERROR(SMALL($D$3:$D$64000,$A236)),"",INDEX(Feuil1!C:C,SMALL($D$3:$D$64000,$A236)))</f>
        <v/>
      </c>
      <c r="J236" s="8" t="str">
        <f>IF(ISERROR(SMALL($E$3:$E$64000,$A236)),"",INDEX(Feuil1!D:D,SMALL($E$3:$E$64000,$A236)))</f>
        <v/>
      </c>
      <c r="K236" s="8" t="str">
        <f>IF(ISERROR(SMALL($F$3:$F$64000,$A236)),"",INDEX(Feuil1!E:E,SMALL($F$3:$F$64000,$A236)))</f>
        <v/>
      </c>
      <c r="L236" s="9" t="str">
        <f t="shared" si="79"/>
        <v/>
      </c>
      <c r="M236" s="8" t="str">
        <f t="shared" si="80"/>
        <v/>
      </c>
      <c r="N236" s="8" t="str">
        <f t="shared" si="81"/>
        <v/>
      </c>
      <c r="O236" s="8" t="str">
        <f t="shared" si="82"/>
        <v/>
      </c>
      <c r="P236" s="8" t="str">
        <f t="shared" si="83"/>
        <v/>
      </c>
      <c r="Q236" s="8">
        <f t="shared" si="71"/>
        <v>230</v>
      </c>
      <c r="R236" s="9" t="str">
        <f t="shared" si="67"/>
        <v/>
      </c>
      <c r="S236" s="8">
        <f t="shared" si="72"/>
        <v>221</v>
      </c>
      <c r="T236" s="9" t="str">
        <f t="shared" si="68"/>
        <v/>
      </c>
      <c r="U236" s="8">
        <f t="shared" si="73"/>
        <v>219</v>
      </c>
      <c r="V236" s="9" t="str">
        <f t="shared" si="69"/>
        <v/>
      </c>
      <c r="W236" s="8">
        <f t="shared" si="74"/>
        <v>215</v>
      </c>
      <c r="X236" s="9" t="str">
        <f t="shared" si="70"/>
        <v/>
      </c>
      <c r="Y236" s="8" t="str">
        <f t="shared" si="75"/>
        <v/>
      </c>
      <c r="Z236" s="8" t="str">
        <f t="shared" si="76"/>
        <v/>
      </c>
      <c r="AA236" s="8" t="str">
        <f t="shared" si="77"/>
        <v/>
      </c>
      <c r="AB236" s="8" t="str">
        <f t="shared" si="78"/>
        <v/>
      </c>
    </row>
    <row r="237" spans="1:28">
      <c r="A237" s="6">
        <v>235</v>
      </c>
      <c r="B237" s="8" t="str">
        <f>IF(ISBLANK(Feuil1!A236),"",ROW(Feuil1!A236))</f>
        <v/>
      </c>
      <c r="C237" s="8" t="str">
        <f>IF(ISBLANK(Feuil1!B236),"",ROW(Feuil1!B236))</f>
        <v/>
      </c>
      <c r="D237" s="8" t="str">
        <f>IF(ISBLANK(Feuil1!C236),"",ROW(Feuil1!C236))</f>
        <v/>
      </c>
      <c r="E237" s="8" t="str">
        <f>IF(ISBLANK(Feuil1!D236),"",ROW(Feuil1!D236))</f>
        <v/>
      </c>
      <c r="F237" s="8" t="str">
        <f>IF(ISBLANK(Feuil1!E236),"",ROW(Feuil1!E236))</f>
        <v/>
      </c>
      <c r="G237" s="8" t="str">
        <f>IF(ISERROR(SMALL($B$3:$B$64000,$A237)),"",INDEX(Feuil1!A:A,SMALL($B$3:$B$64000,$A237)))</f>
        <v/>
      </c>
      <c r="H237" s="8" t="str">
        <f>IF(ISERROR(SMALL($C$3:$C$64000,$A237)),"",INDEX(Feuil1!B:B,SMALL($C$3:$C$64000,$A237)))</f>
        <v/>
      </c>
      <c r="I237" s="8" t="str">
        <f>IF(ISERROR(SMALL($D$3:$D$64000,$A237)),"",INDEX(Feuil1!C:C,SMALL($D$3:$D$64000,$A237)))</f>
        <v/>
      </c>
      <c r="J237" s="8" t="str">
        <f>IF(ISERROR(SMALL($E$3:$E$64000,$A237)),"",INDEX(Feuil1!D:D,SMALL($E$3:$E$64000,$A237)))</f>
        <v/>
      </c>
      <c r="K237" s="8" t="str">
        <f>IF(ISERROR(SMALL($F$3:$F$64000,$A237)),"",INDEX(Feuil1!E:E,SMALL($F$3:$F$64000,$A237)))</f>
        <v/>
      </c>
      <c r="L237" s="9" t="str">
        <f t="shared" si="79"/>
        <v/>
      </c>
      <c r="M237" s="8" t="str">
        <f t="shared" si="80"/>
        <v/>
      </c>
      <c r="N237" s="8" t="str">
        <f t="shared" si="81"/>
        <v/>
      </c>
      <c r="O237" s="8" t="str">
        <f t="shared" si="82"/>
        <v/>
      </c>
      <c r="P237" s="8" t="str">
        <f t="shared" si="83"/>
        <v/>
      </c>
      <c r="Q237" s="8">
        <f t="shared" si="71"/>
        <v>231</v>
      </c>
      <c r="R237" s="9" t="str">
        <f t="shared" si="67"/>
        <v/>
      </c>
      <c r="S237" s="8">
        <f t="shared" si="72"/>
        <v>222</v>
      </c>
      <c r="T237" s="9" t="str">
        <f t="shared" si="68"/>
        <v/>
      </c>
      <c r="U237" s="8">
        <f t="shared" si="73"/>
        <v>220</v>
      </c>
      <c r="V237" s="9" t="str">
        <f t="shared" si="69"/>
        <v/>
      </c>
      <c r="W237" s="8">
        <f t="shared" si="74"/>
        <v>216</v>
      </c>
      <c r="X237" s="9" t="str">
        <f t="shared" si="70"/>
        <v/>
      </c>
      <c r="Y237" s="8" t="str">
        <f t="shared" si="75"/>
        <v/>
      </c>
      <c r="Z237" s="8" t="str">
        <f t="shared" si="76"/>
        <v/>
      </c>
      <c r="AA237" s="8" t="str">
        <f t="shared" si="77"/>
        <v/>
      </c>
      <c r="AB237" s="8" t="str">
        <f t="shared" si="78"/>
        <v/>
      </c>
    </row>
    <row r="238" spans="1:28">
      <c r="A238" s="6">
        <v>236</v>
      </c>
      <c r="B238" s="8" t="str">
        <f>IF(ISBLANK(Feuil1!A237),"",ROW(Feuil1!A237))</f>
        <v/>
      </c>
      <c r="C238" s="8" t="str">
        <f>IF(ISBLANK(Feuil1!B237),"",ROW(Feuil1!B237))</f>
        <v/>
      </c>
      <c r="D238" s="8" t="str">
        <f>IF(ISBLANK(Feuil1!C237),"",ROW(Feuil1!C237))</f>
        <v/>
      </c>
      <c r="E238" s="8" t="str">
        <f>IF(ISBLANK(Feuil1!D237),"",ROW(Feuil1!D237))</f>
        <v/>
      </c>
      <c r="F238" s="8" t="str">
        <f>IF(ISBLANK(Feuil1!E237),"",ROW(Feuil1!E237))</f>
        <v/>
      </c>
      <c r="G238" s="8" t="str">
        <f>IF(ISERROR(SMALL($B$3:$B$64000,$A238)),"",INDEX(Feuil1!A:A,SMALL($B$3:$B$64000,$A238)))</f>
        <v/>
      </c>
      <c r="H238" s="8" t="str">
        <f>IF(ISERROR(SMALL($C$3:$C$64000,$A238)),"",INDEX(Feuil1!B:B,SMALL($C$3:$C$64000,$A238)))</f>
        <v/>
      </c>
      <c r="I238" s="8" t="str">
        <f>IF(ISERROR(SMALL($D$3:$D$64000,$A238)),"",INDEX(Feuil1!C:C,SMALL($D$3:$D$64000,$A238)))</f>
        <v/>
      </c>
      <c r="J238" s="8" t="str">
        <f>IF(ISERROR(SMALL($E$3:$E$64000,$A238)),"",INDEX(Feuil1!D:D,SMALL($E$3:$E$64000,$A238)))</f>
        <v/>
      </c>
      <c r="K238" s="8" t="str">
        <f>IF(ISERROR(SMALL($F$3:$F$64000,$A238)),"",INDEX(Feuil1!E:E,SMALL($F$3:$F$64000,$A238)))</f>
        <v/>
      </c>
      <c r="L238" s="9" t="str">
        <f t="shared" si="79"/>
        <v/>
      </c>
      <c r="M238" s="8" t="str">
        <f t="shared" si="80"/>
        <v/>
      </c>
      <c r="N238" s="8" t="str">
        <f t="shared" si="81"/>
        <v/>
      </c>
      <c r="O238" s="8" t="str">
        <f t="shared" si="82"/>
        <v/>
      </c>
      <c r="P238" s="8" t="str">
        <f t="shared" si="83"/>
        <v/>
      </c>
      <c r="Q238" s="8">
        <f t="shared" si="71"/>
        <v>232</v>
      </c>
      <c r="R238" s="9" t="str">
        <f t="shared" si="67"/>
        <v/>
      </c>
      <c r="S238" s="8">
        <f t="shared" si="72"/>
        <v>223</v>
      </c>
      <c r="T238" s="9" t="str">
        <f t="shared" si="68"/>
        <v/>
      </c>
      <c r="U238" s="8">
        <f t="shared" si="73"/>
        <v>221</v>
      </c>
      <c r="V238" s="9" t="str">
        <f t="shared" si="69"/>
        <v/>
      </c>
      <c r="W238" s="8">
        <f t="shared" si="74"/>
        <v>217</v>
      </c>
      <c r="X238" s="9" t="str">
        <f t="shared" si="70"/>
        <v/>
      </c>
      <c r="Y238" s="8" t="str">
        <f t="shared" si="75"/>
        <v/>
      </c>
      <c r="Z238" s="8" t="str">
        <f t="shared" si="76"/>
        <v/>
      </c>
      <c r="AA238" s="8" t="str">
        <f t="shared" si="77"/>
        <v/>
      </c>
      <c r="AB238" s="8" t="str">
        <f t="shared" si="78"/>
        <v/>
      </c>
    </row>
    <row r="239" spans="1:28">
      <c r="A239" s="6">
        <v>237</v>
      </c>
      <c r="B239" s="8" t="str">
        <f>IF(ISBLANK(Feuil1!A238),"",ROW(Feuil1!A238))</f>
        <v/>
      </c>
      <c r="C239" s="8" t="str">
        <f>IF(ISBLANK(Feuil1!B238),"",ROW(Feuil1!B238))</f>
        <v/>
      </c>
      <c r="D239" s="8" t="str">
        <f>IF(ISBLANK(Feuil1!C238),"",ROW(Feuil1!C238))</f>
        <v/>
      </c>
      <c r="E239" s="8" t="str">
        <f>IF(ISBLANK(Feuil1!D238),"",ROW(Feuil1!D238))</f>
        <v/>
      </c>
      <c r="F239" s="8" t="str">
        <f>IF(ISBLANK(Feuil1!E238),"",ROW(Feuil1!E238))</f>
        <v/>
      </c>
      <c r="G239" s="8" t="str">
        <f>IF(ISERROR(SMALL($B$3:$B$64000,$A239)),"",INDEX(Feuil1!A:A,SMALL($B$3:$B$64000,$A239)))</f>
        <v/>
      </c>
      <c r="H239" s="8" t="str">
        <f>IF(ISERROR(SMALL($C$3:$C$64000,$A239)),"",INDEX(Feuil1!B:B,SMALL($C$3:$C$64000,$A239)))</f>
        <v/>
      </c>
      <c r="I239" s="8" t="str">
        <f>IF(ISERROR(SMALL($D$3:$D$64000,$A239)),"",INDEX(Feuil1!C:C,SMALL($D$3:$D$64000,$A239)))</f>
        <v/>
      </c>
      <c r="J239" s="8" t="str">
        <f>IF(ISERROR(SMALL($E$3:$E$64000,$A239)),"",INDEX(Feuil1!D:D,SMALL($E$3:$E$64000,$A239)))</f>
        <v/>
      </c>
      <c r="K239" s="8" t="str">
        <f>IF(ISERROR(SMALL($F$3:$F$64000,$A239)),"",INDEX(Feuil1!E:E,SMALL($F$3:$F$64000,$A239)))</f>
        <v/>
      </c>
      <c r="L239" s="9" t="str">
        <f t="shared" si="79"/>
        <v/>
      </c>
      <c r="M239" s="8" t="str">
        <f t="shared" si="80"/>
        <v/>
      </c>
      <c r="N239" s="8" t="str">
        <f t="shared" si="81"/>
        <v/>
      </c>
      <c r="O239" s="8" t="str">
        <f t="shared" si="82"/>
        <v/>
      </c>
      <c r="P239" s="8" t="str">
        <f t="shared" si="83"/>
        <v/>
      </c>
      <c r="Q239" s="8">
        <f t="shared" si="71"/>
        <v>233</v>
      </c>
      <c r="R239" s="9" t="str">
        <f t="shared" si="67"/>
        <v/>
      </c>
      <c r="S239" s="8">
        <f t="shared" si="72"/>
        <v>224</v>
      </c>
      <c r="T239" s="9" t="str">
        <f t="shared" si="68"/>
        <v/>
      </c>
      <c r="U239" s="8">
        <f t="shared" si="73"/>
        <v>222</v>
      </c>
      <c r="V239" s="9" t="str">
        <f t="shared" si="69"/>
        <v/>
      </c>
      <c r="W239" s="8">
        <f t="shared" si="74"/>
        <v>218</v>
      </c>
      <c r="X239" s="9" t="str">
        <f t="shared" si="70"/>
        <v/>
      </c>
      <c r="Y239" s="8" t="str">
        <f t="shared" si="75"/>
        <v/>
      </c>
      <c r="Z239" s="8" t="str">
        <f t="shared" si="76"/>
        <v/>
      </c>
      <c r="AA239" s="8" t="str">
        <f t="shared" si="77"/>
        <v/>
      </c>
      <c r="AB239" s="8" t="str">
        <f t="shared" si="78"/>
        <v/>
      </c>
    </row>
    <row r="240" spans="1:28">
      <c r="A240" s="6">
        <v>238</v>
      </c>
      <c r="B240" s="8" t="str">
        <f>IF(ISBLANK(Feuil1!A239),"",ROW(Feuil1!A239))</f>
        <v/>
      </c>
      <c r="C240" s="8" t="str">
        <f>IF(ISBLANK(Feuil1!B239),"",ROW(Feuil1!B239))</f>
        <v/>
      </c>
      <c r="D240" s="8" t="str">
        <f>IF(ISBLANK(Feuil1!C239),"",ROW(Feuil1!C239))</f>
        <v/>
      </c>
      <c r="E240" s="8" t="str">
        <f>IF(ISBLANK(Feuil1!D239),"",ROW(Feuil1!D239))</f>
        <v/>
      </c>
      <c r="F240" s="8" t="str">
        <f>IF(ISBLANK(Feuil1!E239),"",ROW(Feuil1!E239))</f>
        <v/>
      </c>
      <c r="G240" s="8" t="str">
        <f>IF(ISERROR(SMALL($B$3:$B$64000,$A240)),"",INDEX(Feuil1!A:A,SMALL($B$3:$B$64000,$A240)))</f>
        <v/>
      </c>
      <c r="H240" s="8" t="str">
        <f>IF(ISERROR(SMALL($C$3:$C$64000,$A240)),"",INDEX(Feuil1!B:B,SMALL($C$3:$C$64000,$A240)))</f>
        <v/>
      </c>
      <c r="I240" s="8" t="str">
        <f>IF(ISERROR(SMALL($D$3:$D$64000,$A240)),"",INDEX(Feuil1!C:C,SMALL($D$3:$D$64000,$A240)))</f>
        <v/>
      </c>
      <c r="J240" s="8" t="str">
        <f>IF(ISERROR(SMALL($E$3:$E$64000,$A240)),"",INDEX(Feuil1!D:D,SMALL($E$3:$E$64000,$A240)))</f>
        <v/>
      </c>
      <c r="K240" s="8" t="str">
        <f>IF(ISERROR(SMALL($F$3:$F$64000,$A240)),"",INDEX(Feuil1!E:E,SMALL($F$3:$F$64000,$A240)))</f>
        <v/>
      </c>
      <c r="L240" s="9" t="str">
        <f t="shared" si="79"/>
        <v/>
      </c>
      <c r="M240" s="8" t="str">
        <f t="shared" si="80"/>
        <v/>
      </c>
      <c r="N240" s="8" t="str">
        <f t="shared" si="81"/>
        <v/>
      </c>
      <c r="O240" s="8" t="str">
        <f t="shared" si="82"/>
        <v/>
      </c>
      <c r="P240" s="8" t="str">
        <f t="shared" si="83"/>
        <v/>
      </c>
      <c r="Q240" s="8">
        <f t="shared" si="71"/>
        <v>234</v>
      </c>
      <c r="R240" s="9" t="str">
        <f t="shared" si="67"/>
        <v/>
      </c>
      <c r="S240" s="8">
        <f t="shared" si="72"/>
        <v>225</v>
      </c>
      <c r="T240" s="9" t="str">
        <f t="shared" si="68"/>
        <v/>
      </c>
      <c r="U240" s="8">
        <f t="shared" si="73"/>
        <v>223</v>
      </c>
      <c r="V240" s="9" t="str">
        <f t="shared" si="69"/>
        <v/>
      </c>
      <c r="W240" s="8">
        <f t="shared" si="74"/>
        <v>219</v>
      </c>
      <c r="X240" s="9" t="str">
        <f t="shared" si="70"/>
        <v/>
      </c>
      <c r="Y240" s="8" t="str">
        <f t="shared" si="75"/>
        <v/>
      </c>
      <c r="Z240" s="8" t="str">
        <f t="shared" si="76"/>
        <v/>
      </c>
      <c r="AA240" s="8" t="str">
        <f t="shared" si="77"/>
        <v/>
      </c>
      <c r="AB240" s="8" t="str">
        <f t="shared" si="78"/>
        <v/>
      </c>
    </row>
    <row r="241" spans="1:28">
      <c r="A241" s="6">
        <v>239</v>
      </c>
      <c r="B241" s="8" t="str">
        <f>IF(ISBLANK(Feuil1!A240),"",ROW(Feuil1!A240))</f>
        <v/>
      </c>
      <c r="C241" s="8" t="str">
        <f>IF(ISBLANK(Feuil1!B240),"",ROW(Feuil1!B240))</f>
        <v/>
      </c>
      <c r="D241" s="8" t="str">
        <f>IF(ISBLANK(Feuil1!C240),"",ROW(Feuil1!C240))</f>
        <v/>
      </c>
      <c r="E241" s="8" t="str">
        <f>IF(ISBLANK(Feuil1!D240),"",ROW(Feuil1!D240))</f>
        <v/>
      </c>
      <c r="F241" s="8" t="str">
        <f>IF(ISBLANK(Feuil1!E240),"",ROW(Feuil1!E240))</f>
        <v/>
      </c>
      <c r="G241" s="8" t="str">
        <f>IF(ISERROR(SMALL($B$3:$B$64000,$A241)),"",INDEX(Feuil1!A:A,SMALL($B$3:$B$64000,$A241)))</f>
        <v/>
      </c>
      <c r="H241" s="8" t="str">
        <f>IF(ISERROR(SMALL($C$3:$C$64000,$A241)),"",INDEX(Feuil1!B:B,SMALL($C$3:$C$64000,$A241)))</f>
        <v/>
      </c>
      <c r="I241" s="8" t="str">
        <f>IF(ISERROR(SMALL($D$3:$D$64000,$A241)),"",INDEX(Feuil1!C:C,SMALL($D$3:$D$64000,$A241)))</f>
        <v/>
      </c>
      <c r="J241" s="8" t="str">
        <f>IF(ISERROR(SMALL($E$3:$E$64000,$A241)),"",INDEX(Feuil1!D:D,SMALL($E$3:$E$64000,$A241)))</f>
        <v/>
      </c>
      <c r="K241" s="8" t="str">
        <f>IF(ISERROR(SMALL($F$3:$F$64000,$A241)),"",INDEX(Feuil1!E:E,SMALL($F$3:$F$64000,$A241)))</f>
        <v/>
      </c>
      <c r="L241" s="9" t="str">
        <f t="shared" si="79"/>
        <v/>
      </c>
      <c r="M241" s="8" t="str">
        <f t="shared" si="80"/>
        <v/>
      </c>
      <c r="N241" s="8" t="str">
        <f t="shared" si="81"/>
        <v/>
      </c>
      <c r="O241" s="8" t="str">
        <f t="shared" si="82"/>
        <v/>
      </c>
      <c r="P241" s="8" t="str">
        <f t="shared" si="83"/>
        <v/>
      </c>
      <c r="Q241" s="8">
        <f t="shared" si="71"/>
        <v>235</v>
      </c>
      <c r="R241" s="9" t="str">
        <f t="shared" si="67"/>
        <v/>
      </c>
      <c r="S241" s="8">
        <f t="shared" si="72"/>
        <v>226</v>
      </c>
      <c r="T241" s="9" t="str">
        <f t="shared" si="68"/>
        <v/>
      </c>
      <c r="U241" s="8">
        <f t="shared" si="73"/>
        <v>224</v>
      </c>
      <c r="V241" s="9" t="str">
        <f t="shared" si="69"/>
        <v/>
      </c>
      <c r="W241" s="8">
        <f t="shared" si="74"/>
        <v>220</v>
      </c>
      <c r="X241" s="9" t="str">
        <f t="shared" si="70"/>
        <v/>
      </c>
      <c r="Y241" s="8" t="str">
        <f t="shared" si="75"/>
        <v/>
      </c>
      <c r="Z241" s="8" t="str">
        <f t="shared" si="76"/>
        <v/>
      </c>
      <c r="AA241" s="8" t="str">
        <f t="shared" si="77"/>
        <v/>
      </c>
      <c r="AB241" s="8" t="str">
        <f t="shared" si="78"/>
        <v/>
      </c>
    </row>
    <row r="242" spans="1:28">
      <c r="A242" s="6">
        <v>240</v>
      </c>
      <c r="B242" s="8" t="str">
        <f>IF(ISBLANK(Feuil1!A241),"",ROW(Feuil1!A241))</f>
        <v/>
      </c>
      <c r="C242" s="8" t="str">
        <f>IF(ISBLANK(Feuil1!B241),"",ROW(Feuil1!B241))</f>
        <v/>
      </c>
      <c r="D242" s="8" t="str">
        <f>IF(ISBLANK(Feuil1!C241),"",ROW(Feuil1!C241))</f>
        <v/>
      </c>
      <c r="E242" s="8" t="str">
        <f>IF(ISBLANK(Feuil1!D241),"",ROW(Feuil1!D241))</f>
        <v/>
      </c>
      <c r="F242" s="8" t="str">
        <f>IF(ISBLANK(Feuil1!E241),"",ROW(Feuil1!E241))</f>
        <v/>
      </c>
      <c r="G242" s="8" t="str">
        <f>IF(ISERROR(SMALL($B$3:$B$64000,$A242)),"",INDEX(Feuil1!A:A,SMALL($B$3:$B$64000,$A242)))</f>
        <v/>
      </c>
      <c r="H242" s="8" t="str">
        <f>IF(ISERROR(SMALL($C$3:$C$64000,$A242)),"",INDEX(Feuil1!B:B,SMALL($C$3:$C$64000,$A242)))</f>
        <v/>
      </c>
      <c r="I242" s="8" t="str">
        <f>IF(ISERROR(SMALL($D$3:$D$64000,$A242)),"",INDEX(Feuil1!C:C,SMALL($D$3:$D$64000,$A242)))</f>
        <v/>
      </c>
      <c r="J242" s="8" t="str">
        <f>IF(ISERROR(SMALL($E$3:$E$64000,$A242)),"",INDEX(Feuil1!D:D,SMALL($E$3:$E$64000,$A242)))</f>
        <v/>
      </c>
      <c r="K242" s="8" t="str">
        <f>IF(ISERROR(SMALL($F$3:$F$64000,$A242)),"",INDEX(Feuil1!E:E,SMALL($F$3:$F$64000,$A242)))</f>
        <v/>
      </c>
      <c r="L242" s="9" t="str">
        <f t="shared" si="79"/>
        <v/>
      </c>
      <c r="M242" s="8" t="str">
        <f t="shared" si="80"/>
        <v/>
      </c>
      <c r="N242" s="8" t="str">
        <f t="shared" si="81"/>
        <v/>
      </c>
      <c r="O242" s="8" t="str">
        <f t="shared" si="82"/>
        <v/>
      </c>
      <c r="P242" s="8" t="str">
        <f t="shared" si="83"/>
        <v/>
      </c>
      <c r="Q242" s="8">
        <f t="shared" si="71"/>
        <v>236</v>
      </c>
      <c r="R242" s="9" t="str">
        <f t="shared" si="67"/>
        <v/>
      </c>
      <c r="S242" s="8">
        <f t="shared" si="72"/>
        <v>227</v>
      </c>
      <c r="T242" s="9" t="str">
        <f t="shared" si="68"/>
        <v/>
      </c>
      <c r="U242" s="8">
        <f t="shared" si="73"/>
        <v>225</v>
      </c>
      <c r="V242" s="9" t="str">
        <f t="shared" si="69"/>
        <v/>
      </c>
      <c r="W242" s="8">
        <f t="shared" si="74"/>
        <v>221</v>
      </c>
      <c r="X242" s="9" t="str">
        <f t="shared" si="70"/>
        <v/>
      </c>
      <c r="Y242" s="8" t="str">
        <f t="shared" si="75"/>
        <v/>
      </c>
      <c r="Z242" s="8" t="str">
        <f t="shared" si="76"/>
        <v/>
      </c>
      <c r="AA242" s="8" t="str">
        <f t="shared" si="77"/>
        <v/>
      </c>
      <c r="AB242" s="8" t="str">
        <f t="shared" si="78"/>
        <v/>
      </c>
    </row>
    <row r="243" spans="1:28">
      <c r="A243" s="6">
        <v>241</v>
      </c>
      <c r="B243" s="8" t="str">
        <f>IF(ISBLANK(Feuil1!A242),"",ROW(Feuil1!A242))</f>
        <v/>
      </c>
      <c r="C243" s="8" t="str">
        <f>IF(ISBLANK(Feuil1!B242),"",ROW(Feuil1!B242))</f>
        <v/>
      </c>
      <c r="D243" s="8" t="str">
        <f>IF(ISBLANK(Feuil1!C242),"",ROW(Feuil1!C242))</f>
        <v/>
      </c>
      <c r="E243" s="8" t="str">
        <f>IF(ISBLANK(Feuil1!D242),"",ROW(Feuil1!D242))</f>
        <v/>
      </c>
      <c r="F243" s="8" t="str">
        <f>IF(ISBLANK(Feuil1!E242),"",ROW(Feuil1!E242))</f>
        <v/>
      </c>
      <c r="G243" s="8" t="str">
        <f>IF(ISERROR(SMALL($B$3:$B$64000,$A243)),"",INDEX(Feuil1!A:A,SMALL($B$3:$B$64000,$A243)))</f>
        <v/>
      </c>
      <c r="H243" s="8" t="str">
        <f>IF(ISERROR(SMALL($C$3:$C$64000,$A243)),"",INDEX(Feuil1!B:B,SMALL($C$3:$C$64000,$A243)))</f>
        <v/>
      </c>
      <c r="I243" s="8" t="str">
        <f>IF(ISERROR(SMALL($D$3:$D$64000,$A243)),"",INDEX(Feuil1!C:C,SMALL($D$3:$D$64000,$A243)))</f>
        <v/>
      </c>
      <c r="J243" s="8" t="str">
        <f>IF(ISERROR(SMALL($E$3:$E$64000,$A243)),"",INDEX(Feuil1!D:D,SMALL($E$3:$E$64000,$A243)))</f>
        <v/>
      </c>
      <c r="K243" s="8" t="str">
        <f>IF(ISERROR(SMALL($F$3:$F$64000,$A243)),"",INDEX(Feuil1!E:E,SMALL($F$3:$F$64000,$A243)))</f>
        <v/>
      </c>
      <c r="L243" s="9" t="str">
        <f t="shared" si="79"/>
        <v/>
      </c>
      <c r="M243" s="8" t="str">
        <f t="shared" si="80"/>
        <v/>
      </c>
      <c r="N243" s="8" t="str">
        <f t="shared" si="81"/>
        <v/>
      </c>
      <c r="O243" s="8" t="str">
        <f t="shared" si="82"/>
        <v/>
      </c>
      <c r="P243" s="8" t="str">
        <f t="shared" si="83"/>
        <v/>
      </c>
      <c r="Q243" s="8">
        <f t="shared" si="71"/>
        <v>237</v>
      </c>
      <c r="R243" s="9" t="str">
        <f t="shared" si="67"/>
        <v/>
      </c>
      <c r="S243" s="8">
        <f t="shared" si="72"/>
        <v>228</v>
      </c>
      <c r="T243" s="9" t="str">
        <f t="shared" si="68"/>
        <v/>
      </c>
      <c r="U243" s="8">
        <f t="shared" si="73"/>
        <v>226</v>
      </c>
      <c r="V243" s="9" t="str">
        <f t="shared" si="69"/>
        <v/>
      </c>
      <c r="W243" s="8">
        <f t="shared" si="74"/>
        <v>222</v>
      </c>
      <c r="X243" s="9" t="str">
        <f t="shared" si="70"/>
        <v/>
      </c>
      <c r="Y243" s="8" t="str">
        <f t="shared" si="75"/>
        <v/>
      </c>
      <c r="Z243" s="8" t="str">
        <f t="shared" si="76"/>
        <v/>
      </c>
      <c r="AA243" s="8" t="str">
        <f t="shared" si="77"/>
        <v/>
      </c>
      <c r="AB243" s="8" t="str">
        <f t="shared" si="78"/>
        <v/>
      </c>
    </row>
    <row r="244" spans="1:28">
      <c r="A244" s="6">
        <v>242</v>
      </c>
      <c r="B244" s="8" t="str">
        <f>IF(ISBLANK(Feuil1!A243),"",ROW(Feuil1!A243))</f>
        <v/>
      </c>
      <c r="C244" s="8" t="str">
        <f>IF(ISBLANK(Feuil1!B243),"",ROW(Feuil1!B243))</f>
        <v/>
      </c>
      <c r="D244" s="8" t="str">
        <f>IF(ISBLANK(Feuil1!C243),"",ROW(Feuil1!C243))</f>
        <v/>
      </c>
      <c r="E244" s="8" t="str">
        <f>IF(ISBLANK(Feuil1!D243),"",ROW(Feuil1!D243))</f>
        <v/>
      </c>
      <c r="F244" s="8" t="str">
        <f>IF(ISBLANK(Feuil1!E243),"",ROW(Feuil1!E243))</f>
        <v/>
      </c>
      <c r="G244" s="8" t="str">
        <f>IF(ISERROR(SMALL($B$3:$B$64000,$A244)),"",INDEX(Feuil1!A:A,SMALL($B$3:$B$64000,$A244)))</f>
        <v/>
      </c>
      <c r="H244" s="8" t="str">
        <f>IF(ISERROR(SMALL($C$3:$C$64000,$A244)),"",INDEX(Feuil1!B:B,SMALL($C$3:$C$64000,$A244)))</f>
        <v/>
      </c>
      <c r="I244" s="8" t="str">
        <f>IF(ISERROR(SMALL($D$3:$D$64000,$A244)),"",INDEX(Feuil1!C:C,SMALL($D$3:$D$64000,$A244)))</f>
        <v/>
      </c>
      <c r="J244" s="8" t="str">
        <f>IF(ISERROR(SMALL($E$3:$E$64000,$A244)),"",INDEX(Feuil1!D:D,SMALL($E$3:$E$64000,$A244)))</f>
        <v/>
      </c>
      <c r="K244" s="8" t="str">
        <f>IF(ISERROR(SMALL($F$3:$F$64000,$A244)),"",INDEX(Feuil1!E:E,SMALL($F$3:$F$64000,$A244)))</f>
        <v/>
      </c>
      <c r="L244" s="9" t="str">
        <f t="shared" si="79"/>
        <v/>
      </c>
      <c r="M244" s="8" t="str">
        <f t="shared" si="80"/>
        <v/>
      </c>
      <c r="N244" s="8" t="str">
        <f t="shared" si="81"/>
        <v/>
      </c>
      <c r="O244" s="8" t="str">
        <f t="shared" si="82"/>
        <v/>
      </c>
      <c r="P244" s="8" t="str">
        <f t="shared" si="83"/>
        <v/>
      </c>
      <c r="Q244" s="8">
        <f t="shared" si="71"/>
        <v>238</v>
      </c>
      <c r="R244" s="9" t="str">
        <f t="shared" si="67"/>
        <v/>
      </c>
      <c r="S244" s="8">
        <f t="shared" si="72"/>
        <v>229</v>
      </c>
      <c r="T244" s="9" t="str">
        <f t="shared" si="68"/>
        <v/>
      </c>
      <c r="U244" s="8">
        <f t="shared" si="73"/>
        <v>227</v>
      </c>
      <c r="V244" s="9" t="str">
        <f t="shared" si="69"/>
        <v/>
      </c>
      <c r="W244" s="8">
        <f t="shared" si="74"/>
        <v>223</v>
      </c>
      <c r="X244" s="9" t="str">
        <f t="shared" si="70"/>
        <v/>
      </c>
      <c r="Y244" s="8" t="str">
        <f t="shared" si="75"/>
        <v/>
      </c>
      <c r="Z244" s="8" t="str">
        <f t="shared" si="76"/>
        <v/>
      </c>
      <c r="AA244" s="8" t="str">
        <f t="shared" si="77"/>
        <v/>
      </c>
      <c r="AB244" s="8" t="str">
        <f t="shared" si="78"/>
        <v/>
      </c>
    </row>
    <row r="245" spans="1:28">
      <c r="A245" s="6">
        <v>243</v>
      </c>
      <c r="B245" s="8" t="str">
        <f>IF(ISBLANK(Feuil1!A244),"",ROW(Feuil1!A244))</f>
        <v/>
      </c>
      <c r="C245" s="8" t="str">
        <f>IF(ISBLANK(Feuil1!B244),"",ROW(Feuil1!B244))</f>
        <v/>
      </c>
      <c r="D245" s="8" t="str">
        <f>IF(ISBLANK(Feuil1!C244),"",ROW(Feuil1!C244))</f>
        <v/>
      </c>
      <c r="E245" s="8" t="str">
        <f>IF(ISBLANK(Feuil1!D244),"",ROW(Feuil1!D244))</f>
        <v/>
      </c>
      <c r="F245" s="8" t="str">
        <f>IF(ISBLANK(Feuil1!E244),"",ROW(Feuil1!E244))</f>
        <v/>
      </c>
      <c r="G245" s="8" t="str">
        <f>IF(ISERROR(SMALL($B$3:$B$64000,$A245)),"",INDEX(Feuil1!A:A,SMALL($B$3:$B$64000,$A245)))</f>
        <v/>
      </c>
      <c r="H245" s="8" t="str">
        <f>IF(ISERROR(SMALL($C$3:$C$64000,$A245)),"",INDEX(Feuil1!B:B,SMALL($C$3:$C$64000,$A245)))</f>
        <v/>
      </c>
      <c r="I245" s="8" t="str">
        <f>IF(ISERROR(SMALL($D$3:$D$64000,$A245)),"",INDEX(Feuil1!C:C,SMALL($D$3:$D$64000,$A245)))</f>
        <v/>
      </c>
      <c r="J245" s="8" t="str">
        <f>IF(ISERROR(SMALL($E$3:$E$64000,$A245)),"",INDEX(Feuil1!D:D,SMALL($E$3:$E$64000,$A245)))</f>
        <v/>
      </c>
      <c r="K245" s="8" t="str">
        <f>IF(ISERROR(SMALL($F$3:$F$64000,$A245)),"",INDEX(Feuil1!E:E,SMALL($F$3:$F$64000,$A245)))</f>
        <v/>
      </c>
      <c r="L245" s="9" t="str">
        <f t="shared" si="79"/>
        <v/>
      </c>
      <c r="M245" s="8" t="str">
        <f t="shared" si="80"/>
        <v/>
      </c>
      <c r="N245" s="8" t="str">
        <f t="shared" si="81"/>
        <v/>
      </c>
      <c r="O245" s="8" t="str">
        <f t="shared" si="82"/>
        <v/>
      </c>
      <c r="P245" s="8" t="str">
        <f t="shared" si="83"/>
        <v/>
      </c>
      <c r="Q245" s="8">
        <f t="shared" si="71"/>
        <v>239</v>
      </c>
      <c r="R245" s="9" t="str">
        <f t="shared" si="67"/>
        <v/>
      </c>
      <c r="S245" s="8">
        <f t="shared" si="72"/>
        <v>230</v>
      </c>
      <c r="T245" s="9" t="str">
        <f t="shared" si="68"/>
        <v/>
      </c>
      <c r="U245" s="8">
        <f t="shared" si="73"/>
        <v>228</v>
      </c>
      <c r="V245" s="9" t="str">
        <f t="shared" si="69"/>
        <v/>
      </c>
      <c r="W245" s="8">
        <f t="shared" si="74"/>
        <v>224</v>
      </c>
      <c r="X245" s="9" t="str">
        <f t="shared" si="70"/>
        <v/>
      </c>
      <c r="Y245" s="8" t="str">
        <f t="shared" si="75"/>
        <v/>
      </c>
      <c r="Z245" s="8" t="str">
        <f t="shared" si="76"/>
        <v/>
      </c>
      <c r="AA245" s="8" t="str">
        <f t="shared" si="77"/>
        <v/>
      </c>
      <c r="AB245" s="8" t="str">
        <f t="shared" si="78"/>
        <v/>
      </c>
    </row>
    <row r="246" spans="1:28">
      <c r="A246" s="6">
        <v>244</v>
      </c>
      <c r="B246" s="8" t="str">
        <f>IF(ISBLANK(Feuil1!A245),"",ROW(Feuil1!A245))</f>
        <v/>
      </c>
      <c r="C246" s="8" t="str">
        <f>IF(ISBLANK(Feuil1!B245),"",ROW(Feuil1!B245))</f>
        <v/>
      </c>
      <c r="D246" s="8" t="str">
        <f>IF(ISBLANK(Feuil1!C245),"",ROW(Feuil1!C245))</f>
        <v/>
      </c>
      <c r="E246" s="8" t="str">
        <f>IF(ISBLANK(Feuil1!D245),"",ROW(Feuil1!D245))</f>
        <v/>
      </c>
      <c r="F246" s="8" t="str">
        <f>IF(ISBLANK(Feuil1!E245),"",ROW(Feuil1!E245))</f>
        <v/>
      </c>
      <c r="G246" s="8" t="str">
        <f>IF(ISERROR(SMALL($B$3:$B$64000,$A246)),"",INDEX(Feuil1!A:A,SMALL($B$3:$B$64000,$A246)))</f>
        <v/>
      </c>
      <c r="H246" s="8" t="str">
        <f>IF(ISERROR(SMALL($C$3:$C$64000,$A246)),"",INDEX(Feuil1!B:B,SMALL($C$3:$C$64000,$A246)))</f>
        <v/>
      </c>
      <c r="I246" s="8" t="str">
        <f>IF(ISERROR(SMALL($D$3:$D$64000,$A246)),"",INDEX(Feuil1!C:C,SMALL($D$3:$D$64000,$A246)))</f>
        <v/>
      </c>
      <c r="J246" s="8" t="str">
        <f>IF(ISERROR(SMALL($E$3:$E$64000,$A246)),"",INDEX(Feuil1!D:D,SMALL($E$3:$E$64000,$A246)))</f>
        <v/>
      </c>
      <c r="K246" s="8" t="str">
        <f>IF(ISERROR(SMALL($F$3:$F$64000,$A246)),"",INDEX(Feuil1!E:E,SMALL($F$3:$F$64000,$A246)))</f>
        <v/>
      </c>
      <c r="L246" s="9" t="str">
        <f t="shared" si="79"/>
        <v/>
      </c>
      <c r="M246" s="8" t="str">
        <f t="shared" si="80"/>
        <v/>
      </c>
      <c r="N246" s="8" t="str">
        <f t="shared" si="81"/>
        <v/>
      </c>
      <c r="O246" s="8" t="str">
        <f t="shared" si="82"/>
        <v/>
      </c>
      <c r="P246" s="8" t="str">
        <f t="shared" si="83"/>
        <v/>
      </c>
      <c r="Q246" s="8">
        <f t="shared" si="71"/>
        <v>240</v>
      </c>
      <c r="R246" s="9" t="str">
        <f t="shared" si="67"/>
        <v/>
      </c>
      <c r="S246" s="8">
        <f t="shared" si="72"/>
        <v>231</v>
      </c>
      <c r="T246" s="9" t="str">
        <f t="shared" si="68"/>
        <v/>
      </c>
      <c r="U246" s="8">
        <f t="shared" si="73"/>
        <v>229</v>
      </c>
      <c r="V246" s="9" t="str">
        <f t="shared" si="69"/>
        <v/>
      </c>
      <c r="W246" s="8">
        <f t="shared" si="74"/>
        <v>225</v>
      </c>
      <c r="X246" s="9" t="str">
        <f t="shared" si="70"/>
        <v/>
      </c>
      <c r="Y246" s="8" t="str">
        <f t="shared" si="75"/>
        <v/>
      </c>
      <c r="Z246" s="8" t="str">
        <f t="shared" si="76"/>
        <v/>
      </c>
      <c r="AA246" s="8" t="str">
        <f t="shared" si="77"/>
        <v/>
      </c>
      <c r="AB246" s="8" t="str">
        <f t="shared" si="78"/>
        <v/>
      </c>
    </row>
    <row r="247" spans="1:28">
      <c r="A247" s="6">
        <v>245</v>
      </c>
      <c r="B247" s="8" t="str">
        <f>IF(ISBLANK(Feuil1!A246),"",ROW(Feuil1!A246))</f>
        <v/>
      </c>
      <c r="C247" s="8" t="str">
        <f>IF(ISBLANK(Feuil1!B246),"",ROW(Feuil1!B246))</f>
        <v/>
      </c>
      <c r="D247" s="8" t="str">
        <f>IF(ISBLANK(Feuil1!C246),"",ROW(Feuil1!C246))</f>
        <v/>
      </c>
      <c r="E247" s="8" t="str">
        <f>IF(ISBLANK(Feuil1!D246),"",ROW(Feuil1!D246))</f>
        <v/>
      </c>
      <c r="F247" s="8" t="str">
        <f>IF(ISBLANK(Feuil1!E246),"",ROW(Feuil1!E246))</f>
        <v/>
      </c>
      <c r="G247" s="8" t="str">
        <f>IF(ISERROR(SMALL($B$3:$B$64000,$A247)),"",INDEX(Feuil1!A:A,SMALL($B$3:$B$64000,$A247)))</f>
        <v/>
      </c>
      <c r="H247" s="8" t="str">
        <f>IF(ISERROR(SMALL($C$3:$C$64000,$A247)),"",INDEX(Feuil1!B:B,SMALL($C$3:$C$64000,$A247)))</f>
        <v/>
      </c>
      <c r="I247" s="8" t="str">
        <f>IF(ISERROR(SMALL($D$3:$D$64000,$A247)),"",INDEX(Feuil1!C:C,SMALL($D$3:$D$64000,$A247)))</f>
        <v/>
      </c>
      <c r="J247" s="8" t="str">
        <f>IF(ISERROR(SMALL($E$3:$E$64000,$A247)),"",INDEX(Feuil1!D:D,SMALL($E$3:$E$64000,$A247)))</f>
        <v/>
      </c>
      <c r="K247" s="8" t="str">
        <f>IF(ISERROR(SMALL($F$3:$F$64000,$A247)),"",INDEX(Feuil1!E:E,SMALL($F$3:$F$64000,$A247)))</f>
        <v/>
      </c>
      <c r="L247" s="9" t="str">
        <f t="shared" si="79"/>
        <v/>
      </c>
      <c r="M247" s="8" t="str">
        <f t="shared" si="80"/>
        <v/>
      </c>
      <c r="N247" s="8" t="str">
        <f t="shared" si="81"/>
        <v/>
      </c>
      <c r="O247" s="8" t="str">
        <f t="shared" si="82"/>
        <v/>
      </c>
      <c r="P247" s="8" t="str">
        <f t="shared" si="83"/>
        <v/>
      </c>
      <c r="Q247" s="8">
        <f t="shared" si="71"/>
        <v>241</v>
      </c>
      <c r="R247" s="9" t="str">
        <f t="shared" si="67"/>
        <v/>
      </c>
      <c r="S247" s="8">
        <f t="shared" si="72"/>
        <v>232</v>
      </c>
      <c r="T247" s="9" t="str">
        <f t="shared" si="68"/>
        <v/>
      </c>
      <c r="U247" s="8">
        <f t="shared" si="73"/>
        <v>230</v>
      </c>
      <c r="V247" s="9" t="str">
        <f t="shared" si="69"/>
        <v/>
      </c>
      <c r="W247" s="8">
        <f t="shared" si="74"/>
        <v>226</v>
      </c>
      <c r="X247" s="9" t="str">
        <f t="shared" si="70"/>
        <v/>
      </c>
      <c r="Y247" s="8" t="str">
        <f t="shared" si="75"/>
        <v/>
      </c>
      <c r="Z247" s="8" t="str">
        <f t="shared" si="76"/>
        <v/>
      </c>
      <c r="AA247" s="8" t="str">
        <f t="shared" si="77"/>
        <v/>
      </c>
      <c r="AB247" s="8" t="str">
        <f t="shared" si="78"/>
        <v/>
      </c>
    </row>
    <row r="248" spans="1:28">
      <c r="A248" s="6">
        <v>246</v>
      </c>
      <c r="B248" s="8" t="str">
        <f>IF(ISBLANK(Feuil1!A247),"",ROW(Feuil1!A247))</f>
        <v/>
      </c>
      <c r="C248" s="8" t="str">
        <f>IF(ISBLANK(Feuil1!B247),"",ROW(Feuil1!B247))</f>
        <v/>
      </c>
      <c r="D248" s="8" t="str">
        <f>IF(ISBLANK(Feuil1!C247),"",ROW(Feuil1!C247))</f>
        <v/>
      </c>
      <c r="E248" s="8" t="str">
        <f>IF(ISBLANK(Feuil1!D247),"",ROW(Feuil1!D247))</f>
        <v/>
      </c>
      <c r="F248" s="8" t="str">
        <f>IF(ISBLANK(Feuil1!E247),"",ROW(Feuil1!E247))</f>
        <v/>
      </c>
      <c r="G248" s="8" t="str">
        <f>IF(ISERROR(SMALL($B$3:$B$64000,$A248)),"",INDEX(Feuil1!A:A,SMALL($B$3:$B$64000,$A248)))</f>
        <v/>
      </c>
      <c r="H248" s="8" t="str">
        <f>IF(ISERROR(SMALL($C$3:$C$64000,$A248)),"",INDEX(Feuil1!B:B,SMALL($C$3:$C$64000,$A248)))</f>
        <v/>
      </c>
      <c r="I248" s="8" t="str">
        <f>IF(ISERROR(SMALL($D$3:$D$64000,$A248)),"",INDEX(Feuil1!C:C,SMALL($D$3:$D$64000,$A248)))</f>
        <v/>
      </c>
      <c r="J248" s="8" t="str">
        <f>IF(ISERROR(SMALL($E$3:$E$64000,$A248)),"",INDEX(Feuil1!D:D,SMALL($E$3:$E$64000,$A248)))</f>
        <v/>
      </c>
      <c r="K248" s="8" t="str">
        <f>IF(ISERROR(SMALL($F$3:$F$64000,$A248)),"",INDEX(Feuil1!E:E,SMALL($F$3:$F$64000,$A248)))</f>
        <v/>
      </c>
      <c r="L248" s="9" t="str">
        <f t="shared" si="79"/>
        <v/>
      </c>
      <c r="M248" s="8" t="str">
        <f t="shared" si="80"/>
        <v/>
      </c>
      <c r="N248" s="8" t="str">
        <f t="shared" si="81"/>
        <v/>
      </c>
      <c r="O248" s="8" t="str">
        <f t="shared" si="82"/>
        <v/>
      </c>
      <c r="P248" s="8" t="str">
        <f t="shared" si="83"/>
        <v/>
      </c>
      <c r="Q248" s="8">
        <f t="shared" si="71"/>
        <v>242</v>
      </c>
      <c r="R248" s="9" t="str">
        <f t="shared" si="67"/>
        <v/>
      </c>
      <c r="S248" s="8">
        <f t="shared" si="72"/>
        <v>233</v>
      </c>
      <c r="T248" s="9" t="str">
        <f t="shared" si="68"/>
        <v/>
      </c>
      <c r="U248" s="8">
        <f t="shared" si="73"/>
        <v>231</v>
      </c>
      <c r="V248" s="9" t="str">
        <f t="shared" si="69"/>
        <v/>
      </c>
      <c r="W248" s="8">
        <f t="shared" si="74"/>
        <v>227</v>
      </c>
      <c r="X248" s="9" t="str">
        <f t="shared" si="70"/>
        <v/>
      </c>
      <c r="Y248" s="8" t="str">
        <f t="shared" si="75"/>
        <v/>
      </c>
      <c r="Z248" s="8" t="str">
        <f t="shared" si="76"/>
        <v/>
      </c>
      <c r="AA248" s="8" t="str">
        <f t="shared" si="77"/>
        <v/>
      </c>
      <c r="AB248" s="8" t="str">
        <f t="shared" si="78"/>
        <v/>
      </c>
    </row>
    <row r="249" spans="1:28">
      <c r="A249" s="6">
        <v>247</v>
      </c>
      <c r="B249" s="8" t="str">
        <f>IF(ISBLANK(Feuil1!A248),"",ROW(Feuil1!A248))</f>
        <v/>
      </c>
      <c r="C249" s="8" t="str">
        <f>IF(ISBLANK(Feuil1!B248),"",ROW(Feuil1!B248))</f>
        <v/>
      </c>
      <c r="D249" s="8" t="str">
        <f>IF(ISBLANK(Feuil1!C248),"",ROW(Feuil1!C248))</f>
        <v/>
      </c>
      <c r="E249" s="8" t="str">
        <f>IF(ISBLANK(Feuil1!D248),"",ROW(Feuil1!D248))</f>
        <v/>
      </c>
      <c r="F249" s="8" t="str">
        <f>IF(ISBLANK(Feuil1!E248),"",ROW(Feuil1!E248))</f>
        <v/>
      </c>
      <c r="G249" s="8" t="str">
        <f>IF(ISERROR(SMALL($B$3:$B$64000,$A249)),"",INDEX(Feuil1!A:A,SMALL($B$3:$B$64000,$A249)))</f>
        <v/>
      </c>
      <c r="H249" s="8" t="str">
        <f>IF(ISERROR(SMALL($C$3:$C$64000,$A249)),"",INDEX(Feuil1!B:B,SMALL($C$3:$C$64000,$A249)))</f>
        <v/>
      </c>
      <c r="I249" s="8" t="str">
        <f>IF(ISERROR(SMALL($D$3:$D$64000,$A249)),"",INDEX(Feuil1!C:C,SMALL($D$3:$D$64000,$A249)))</f>
        <v/>
      </c>
      <c r="J249" s="8" t="str">
        <f>IF(ISERROR(SMALL($E$3:$E$64000,$A249)),"",INDEX(Feuil1!D:D,SMALL($E$3:$E$64000,$A249)))</f>
        <v/>
      </c>
      <c r="K249" s="8" t="str">
        <f>IF(ISERROR(SMALL($F$3:$F$64000,$A249)),"",INDEX(Feuil1!E:E,SMALL($F$3:$F$64000,$A249)))</f>
        <v/>
      </c>
      <c r="L249" s="9" t="str">
        <f t="shared" si="79"/>
        <v/>
      </c>
      <c r="M249" s="8" t="str">
        <f t="shared" si="80"/>
        <v/>
      </c>
      <c r="N249" s="8" t="str">
        <f t="shared" si="81"/>
        <v/>
      </c>
      <c r="O249" s="8" t="str">
        <f t="shared" si="82"/>
        <v/>
      </c>
      <c r="P249" s="8" t="str">
        <f t="shared" si="83"/>
        <v/>
      </c>
      <c r="Q249" s="8">
        <f t="shared" si="71"/>
        <v>243</v>
      </c>
      <c r="R249" s="9" t="str">
        <f t="shared" si="67"/>
        <v/>
      </c>
      <c r="S249" s="8">
        <f t="shared" si="72"/>
        <v>234</v>
      </c>
      <c r="T249" s="9" t="str">
        <f t="shared" si="68"/>
        <v/>
      </c>
      <c r="U249" s="8">
        <f t="shared" si="73"/>
        <v>232</v>
      </c>
      <c r="V249" s="9" t="str">
        <f t="shared" si="69"/>
        <v/>
      </c>
      <c r="W249" s="8">
        <f t="shared" si="74"/>
        <v>228</v>
      </c>
      <c r="X249" s="9" t="str">
        <f t="shared" si="70"/>
        <v/>
      </c>
      <c r="Y249" s="8" t="str">
        <f t="shared" si="75"/>
        <v/>
      </c>
      <c r="Z249" s="8" t="str">
        <f t="shared" si="76"/>
        <v/>
      </c>
      <c r="AA249" s="8" t="str">
        <f t="shared" si="77"/>
        <v/>
      </c>
      <c r="AB249" s="8" t="str">
        <f t="shared" si="78"/>
        <v/>
      </c>
    </row>
    <row r="250" spans="1:28">
      <c r="A250" s="6">
        <v>248</v>
      </c>
      <c r="B250" s="8" t="str">
        <f>IF(ISBLANK(Feuil1!A249),"",ROW(Feuil1!A249))</f>
        <v/>
      </c>
      <c r="C250" s="8" t="str">
        <f>IF(ISBLANK(Feuil1!B249),"",ROW(Feuil1!B249))</f>
        <v/>
      </c>
      <c r="D250" s="8" t="str">
        <f>IF(ISBLANK(Feuil1!C249),"",ROW(Feuil1!C249))</f>
        <v/>
      </c>
      <c r="E250" s="8" t="str">
        <f>IF(ISBLANK(Feuil1!D249),"",ROW(Feuil1!D249))</f>
        <v/>
      </c>
      <c r="F250" s="8" t="str">
        <f>IF(ISBLANK(Feuil1!E249),"",ROW(Feuil1!E249))</f>
        <v/>
      </c>
      <c r="G250" s="8" t="str">
        <f>IF(ISERROR(SMALL($B$3:$B$64000,$A250)),"",INDEX(Feuil1!A:A,SMALL($B$3:$B$64000,$A250)))</f>
        <v/>
      </c>
      <c r="H250" s="8" t="str">
        <f>IF(ISERROR(SMALL($C$3:$C$64000,$A250)),"",INDEX(Feuil1!B:B,SMALL($C$3:$C$64000,$A250)))</f>
        <v/>
      </c>
      <c r="I250" s="8" t="str">
        <f>IF(ISERROR(SMALL($D$3:$D$64000,$A250)),"",INDEX(Feuil1!C:C,SMALL($D$3:$D$64000,$A250)))</f>
        <v/>
      </c>
      <c r="J250" s="8" t="str">
        <f>IF(ISERROR(SMALL($E$3:$E$64000,$A250)),"",INDEX(Feuil1!D:D,SMALL($E$3:$E$64000,$A250)))</f>
        <v/>
      </c>
      <c r="K250" s="8" t="str">
        <f>IF(ISERROR(SMALL($F$3:$F$64000,$A250)),"",INDEX(Feuil1!E:E,SMALL($F$3:$F$64000,$A250)))</f>
        <v/>
      </c>
      <c r="L250" s="9" t="str">
        <f t="shared" si="79"/>
        <v/>
      </c>
      <c r="M250" s="8" t="str">
        <f t="shared" si="80"/>
        <v/>
      </c>
      <c r="N250" s="8" t="str">
        <f t="shared" si="81"/>
        <v/>
      </c>
      <c r="O250" s="8" t="str">
        <f t="shared" si="82"/>
        <v/>
      </c>
      <c r="P250" s="8" t="str">
        <f t="shared" si="83"/>
        <v/>
      </c>
      <c r="Q250" s="8">
        <f t="shared" si="71"/>
        <v>244</v>
      </c>
      <c r="R250" s="9" t="str">
        <f t="shared" si="67"/>
        <v/>
      </c>
      <c r="S250" s="8">
        <f t="shared" si="72"/>
        <v>235</v>
      </c>
      <c r="T250" s="9" t="str">
        <f t="shared" si="68"/>
        <v/>
      </c>
      <c r="U250" s="8">
        <f t="shared" si="73"/>
        <v>233</v>
      </c>
      <c r="V250" s="9" t="str">
        <f t="shared" si="69"/>
        <v/>
      </c>
      <c r="W250" s="8">
        <f t="shared" si="74"/>
        <v>229</v>
      </c>
      <c r="X250" s="9" t="str">
        <f t="shared" si="70"/>
        <v/>
      </c>
      <c r="Y250" s="8" t="str">
        <f t="shared" si="75"/>
        <v/>
      </c>
      <c r="Z250" s="8" t="str">
        <f t="shared" si="76"/>
        <v/>
      </c>
      <c r="AA250" s="8" t="str">
        <f t="shared" si="77"/>
        <v/>
      </c>
      <c r="AB250" s="8" t="str">
        <f t="shared" si="78"/>
        <v/>
      </c>
    </row>
    <row r="251" spans="1:28">
      <c r="A251" s="6">
        <v>249</v>
      </c>
      <c r="B251" s="8" t="str">
        <f>IF(ISBLANK(Feuil1!A250),"",ROW(Feuil1!A250))</f>
        <v/>
      </c>
      <c r="C251" s="8" t="str">
        <f>IF(ISBLANK(Feuil1!B250),"",ROW(Feuil1!B250))</f>
        <v/>
      </c>
      <c r="D251" s="8" t="str">
        <f>IF(ISBLANK(Feuil1!C250),"",ROW(Feuil1!C250))</f>
        <v/>
      </c>
      <c r="E251" s="8" t="str">
        <f>IF(ISBLANK(Feuil1!D250),"",ROW(Feuil1!D250))</f>
        <v/>
      </c>
      <c r="F251" s="8" t="str">
        <f>IF(ISBLANK(Feuil1!E250),"",ROW(Feuil1!E250))</f>
        <v/>
      </c>
      <c r="G251" s="8" t="str">
        <f>IF(ISERROR(SMALL($B$3:$B$64000,$A251)),"",INDEX(Feuil1!A:A,SMALL($B$3:$B$64000,$A251)))</f>
        <v/>
      </c>
      <c r="H251" s="8" t="str">
        <f>IF(ISERROR(SMALL($C$3:$C$64000,$A251)),"",INDEX(Feuil1!B:B,SMALL($C$3:$C$64000,$A251)))</f>
        <v/>
      </c>
      <c r="I251" s="8" t="str">
        <f>IF(ISERROR(SMALL($D$3:$D$64000,$A251)),"",INDEX(Feuil1!C:C,SMALL($D$3:$D$64000,$A251)))</f>
        <v/>
      </c>
      <c r="J251" s="8" t="str">
        <f>IF(ISERROR(SMALL($E$3:$E$64000,$A251)),"",INDEX(Feuil1!D:D,SMALL($E$3:$E$64000,$A251)))</f>
        <v/>
      </c>
      <c r="K251" s="8" t="str">
        <f>IF(ISERROR(SMALL($F$3:$F$64000,$A251)),"",INDEX(Feuil1!E:E,SMALL($F$3:$F$64000,$A251)))</f>
        <v/>
      </c>
      <c r="L251" s="9" t="str">
        <f t="shared" si="79"/>
        <v/>
      </c>
      <c r="M251" s="8" t="str">
        <f t="shared" si="80"/>
        <v/>
      </c>
      <c r="N251" s="8" t="str">
        <f t="shared" si="81"/>
        <v/>
      </c>
      <c r="O251" s="8" t="str">
        <f t="shared" si="82"/>
        <v/>
      </c>
      <c r="P251" s="8" t="str">
        <f t="shared" si="83"/>
        <v/>
      </c>
      <c r="Q251" s="8">
        <f t="shared" si="71"/>
        <v>245</v>
      </c>
      <c r="R251" s="9" t="str">
        <f t="shared" si="67"/>
        <v/>
      </c>
      <c r="S251" s="8">
        <f t="shared" si="72"/>
        <v>236</v>
      </c>
      <c r="T251" s="9" t="str">
        <f t="shared" si="68"/>
        <v/>
      </c>
      <c r="U251" s="8">
        <f t="shared" si="73"/>
        <v>234</v>
      </c>
      <c r="V251" s="9" t="str">
        <f t="shared" si="69"/>
        <v/>
      </c>
      <c r="W251" s="8">
        <f t="shared" si="74"/>
        <v>230</v>
      </c>
      <c r="X251" s="9" t="str">
        <f t="shared" si="70"/>
        <v/>
      </c>
      <c r="Y251" s="8" t="str">
        <f t="shared" si="75"/>
        <v/>
      </c>
      <c r="Z251" s="8" t="str">
        <f t="shared" si="76"/>
        <v/>
      </c>
      <c r="AA251" s="8" t="str">
        <f t="shared" si="77"/>
        <v/>
      </c>
      <c r="AB251" s="8" t="str">
        <f t="shared" si="78"/>
        <v/>
      </c>
    </row>
    <row r="252" spans="1:28">
      <c r="A252" s="6">
        <v>250</v>
      </c>
      <c r="B252" s="8" t="str">
        <f>IF(ISBLANK(Feuil1!A251),"",ROW(Feuil1!A251))</f>
        <v/>
      </c>
      <c r="C252" s="8" t="str">
        <f>IF(ISBLANK(Feuil1!B251),"",ROW(Feuil1!B251))</f>
        <v/>
      </c>
      <c r="D252" s="8" t="str">
        <f>IF(ISBLANK(Feuil1!C251),"",ROW(Feuil1!C251))</f>
        <v/>
      </c>
      <c r="E252" s="8" t="str">
        <f>IF(ISBLANK(Feuil1!D251),"",ROW(Feuil1!D251))</f>
        <v/>
      </c>
      <c r="F252" s="8" t="str">
        <f>IF(ISBLANK(Feuil1!E251),"",ROW(Feuil1!E251))</f>
        <v/>
      </c>
      <c r="G252" s="8" t="str">
        <f>IF(ISERROR(SMALL($B$3:$B$64000,$A252)),"",INDEX(Feuil1!A:A,SMALL($B$3:$B$64000,$A252)))</f>
        <v/>
      </c>
      <c r="H252" s="8" t="str">
        <f>IF(ISERROR(SMALL($C$3:$C$64000,$A252)),"",INDEX(Feuil1!B:B,SMALL($C$3:$C$64000,$A252)))</f>
        <v/>
      </c>
      <c r="I252" s="8" t="str">
        <f>IF(ISERROR(SMALL($D$3:$D$64000,$A252)),"",INDEX(Feuil1!C:C,SMALL($D$3:$D$64000,$A252)))</f>
        <v/>
      </c>
      <c r="J252" s="8" t="str">
        <f>IF(ISERROR(SMALL($E$3:$E$64000,$A252)),"",INDEX(Feuil1!D:D,SMALL($E$3:$E$64000,$A252)))</f>
        <v/>
      </c>
      <c r="K252" s="8" t="str">
        <f>IF(ISERROR(SMALL($F$3:$F$64000,$A252)),"",INDEX(Feuil1!E:E,SMALL($F$3:$F$64000,$A252)))</f>
        <v/>
      </c>
      <c r="L252" s="9" t="str">
        <f t="shared" si="79"/>
        <v/>
      </c>
      <c r="M252" s="8" t="str">
        <f t="shared" si="80"/>
        <v/>
      </c>
      <c r="N252" s="8" t="str">
        <f t="shared" si="81"/>
        <v/>
      </c>
      <c r="O252" s="8" t="str">
        <f t="shared" si="82"/>
        <v/>
      </c>
      <c r="P252" s="8" t="str">
        <f t="shared" si="83"/>
        <v/>
      </c>
      <c r="Q252" s="8">
        <f t="shared" si="71"/>
        <v>246</v>
      </c>
      <c r="R252" s="9" t="str">
        <f t="shared" si="67"/>
        <v/>
      </c>
      <c r="S252" s="8">
        <f t="shared" si="72"/>
        <v>237</v>
      </c>
      <c r="T252" s="9" t="str">
        <f t="shared" si="68"/>
        <v/>
      </c>
      <c r="U252" s="8">
        <f t="shared" si="73"/>
        <v>235</v>
      </c>
      <c r="V252" s="9" t="str">
        <f t="shared" si="69"/>
        <v/>
      </c>
      <c r="W252" s="8">
        <f t="shared" si="74"/>
        <v>231</v>
      </c>
      <c r="X252" s="9" t="str">
        <f t="shared" si="70"/>
        <v/>
      </c>
      <c r="Y252" s="8" t="str">
        <f t="shared" si="75"/>
        <v/>
      </c>
      <c r="Z252" s="8" t="str">
        <f t="shared" si="76"/>
        <v/>
      </c>
      <c r="AA252" s="8" t="str">
        <f t="shared" si="77"/>
        <v/>
      </c>
      <c r="AB252" s="8" t="str">
        <f t="shared" si="78"/>
        <v/>
      </c>
    </row>
    <row r="253" spans="1:28">
      <c r="A253" s="6">
        <v>251</v>
      </c>
      <c r="B253" s="8" t="str">
        <f>IF(ISBLANK(Feuil1!A252),"",ROW(Feuil1!A252))</f>
        <v/>
      </c>
      <c r="C253" s="8" t="str">
        <f>IF(ISBLANK(Feuil1!B252),"",ROW(Feuil1!B252))</f>
        <v/>
      </c>
      <c r="D253" s="8" t="str">
        <f>IF(ISBLANK(Feuil1!C252),"",ROW(Feuil1!C252))</f>
        <v/>
      </c>
      <c r="E253" s="8" t="str">
        <f>IF(ISBLANK(Feuil1!D252),"",ROW(Feuil1!D252))</f>
        <v/>
      </c>
      <c r="F253" s="8" t="str">
        <f>IF(ISBLANK(Feuil1!E252),"",ROW(Feuil1!E252))</f>
        <v/>
      </c>
      <c r="G253" s="8" t="str">
        <f>IF(ISERROR(SMALL($B$3:$B$64000,$A253)),"",INDEX(Feuil1!A:A,SMALL($B$3:$B$64000,$A253)))</f>
        <v/>
      </c>
      <c r="H253" s="8" t="str">
        <f>IF(ISERROR(SMALL($C$3:$C$64000,$A253)),"",INDEX(Feuil1!B:B,SMALL($C$3:$C$64000,$A253)))</f>
        <v/>
      </c>
      <c r="I253" s="8" t="str">
        <f>IF(ISERROR(SMALL($D$3:$D$64000,$A253)),"",INDEX(Feuil1!C:C,SMALL($D$3:$D$64000,$A253)))</f>
        <v/>
      </c>
      <c r="J253" s="8" t="str">
        <f>IF(ISERROR(SMALL($E$3:$E$64000,$A253)),"",INDEX(Feuil1!D:D,SMALL($E$3:$E$64000,$A253)))</f>
        <v/>
      </c>
      <c r="K253" s="8" t="str">
        <f>IF(ISERROR(SMALL($F$3:$F$64000,$A253)),"",INDEX(Feuil1!E:E,SMALL($F$3:$F$64000,$A253)))</f>
        <v/>
      </c>
      <c r="L253" s="9" t="str">
        <f t="shared" si="79"/>
        <v/>
      </c>
      <c r="M253" s="8" t="str">
        <f t="shared" si="80"/>
        <v/>
      </c>
      <c r="N253" s="8" t="str">
        <f t="shared" si="81"/>
        <v/>
      </c>
      <c r="O253" s="8" t="str">
        <f t="shared" si="82"/>
        <v/>
      </c>
      <c r="P253" s="8" t="str">
        <f t="shared" si="83"/>
        <v/>
      </c>
      <c r="Q253" s="8">
        <f t="shared" si="71"/>
        <v>247</v>
      </c>
      <c r="R253" s="9" t="str">
        <f t="shared" si="67"/>
        <v/>
      </c>
      <c r="S253" s="8">
        <f t="shared" si="72"/>
        <v>238</v>
      </c>
      <c r="T253" s="9" t="str">
        <f t="shared" si="68"/>
        <v/>
      </c>
      <c r="U253" s="8">
        <f t="shared" si="73"/>
        <v>236</v>
      </c>
      <c r="V253" s="9" t="str">
        <f t="shared" si="69"/>
        <v/>
      </c>
      <c r="W253" s="8">
        <f t="shared" si="74"/>
        <v>232</v>
      </c>
      <c r="X253" s="9" t="str">
        <f t="shared" si="70"/>
        <v/>
      </c>
      <c r="Y253" s="8" t="str">
        <f t="shared" si="75"/>
        <v/>
      </c>
      <c r="Z253" s="8" t="str">
        <f t="shared" si="76"/>
        <v/>
      </c>
      <c r="AA253" s="8" t="str">
        <f t="shared" si="77"/>
        <v/>
      </c>
      <c r="AB253" s="8" t="str">
        <f t="shared" si="78"/>
        <v/>
      </c>
    </row>
    <row r="254" spans="1:28">
      <c r="A254" s="6">
        <v>252</v>
      </c>
      <c r="B254" s="8" t="str">
        <f>IF(ISBLANK(Feuil1!A253),"",ROW(Feuil1!A253))</f>
        <v/>
      </c>
      <c r="C254" s="8" t="str">
        <f>IF(ISBLANK(Feuil1!B253),"",ROW(Feuil1!B253))</f>
        <v/>
      </c>
      <c r="D254" s="8" t="str">
        <f>IF(ISBLANK(Feuil1!C253),"",ROW(Feuil1!C253))</f>
        <v/>
      </c>
      <c r="E254" s="8" t="str">
        <f>IF(ISBLANK(Feuil1!D253),"",ROW(Feuil1!D253))</f>
        <v/>
      </c>
      <c r="F254" s="8" t="str">
        <f>IF(ISBLANK(Feuil1!E253),"",ROW(Feuil1!E253))</f>
        <v/>
      </c>
      <c r="G254" s="8" t="str">
        <f>IF(ISERROR(SMALL($B$3:$B$64000,$A254)),"",INDEX(Feuil1!A:A,SMALL($B$3:$B$64000,$A254)))</f>
        <v/>
      </c>
      <c r="H254" s="8" t="str">
        <f>IF(ISERROR(SMALL($C$3:$C$64000,$A254)),"",INDEX(Feuil1!B:B,SMALL($C$3:$C$64000,$A254)))</f>
        <v/>
      </c>
      <c r="I254" s="8" t="str">
        <f>IF(ISERROR(SMALL($D$3:$D$64000,$A254)),"",INDEX(Feuil1!C:C,SMALL($D$3:$D$64000,$A254)))</f>
        <v/>
      </c>
      <c r="J254" s="8" t="str">
        <f>IF(ISERROR(SMALL($E$3:$E$64000,$A254)),"",INDEX(Feuil1!D:D,SMALL($E$3:$E$64000,$A254)))</f>
        <v/>
      </c>
      <c r="K254" s="8" t="str">
        <f>IF(ISERROR(SMALL($F$3:$F$64000,$A254)),"",INDEX(Feuil1!E:E,SMALL($F$3:$F$64000,$A254)))</f>
        <v/>
      </c>
      <c r="L254" s="9" t="str">
        <f t="shared" si="79"/>
        <v/>
      </c>
      <c r="M254" s="8" t="str">
        <f t="shared" si="80"/>
        <v/>
      </c>
      <c r="N254" s="8" t="str">
        <f t="shared" si="81"/>
        <v/>
      </c>
      <c r="O254" s="8" t="str">
        <f t="shared" si="82"/>
        <v/>
      </c>
      <c r="P254" s="8" t="str">
        <f t="shared" si="83"/>
        <v/>
      </c>
      <c r="Q254" s="8">
        <f t="shared" si="71"/>
        <v>248</v>
      </c>
      <c r="R254" s="9" t="str">
        <f t="shared" si="67"/>
        <v/>
      </c>
      <c r="S254" s="8">
        <f t="shared" si="72"/>
        <v>239</v>
      </c>
      <c r="T254" s="9" t="str">
        <f t="shared" si="68"/>
        <v/>
      </c>
      <c r="U254" s="8">
        <f t="shared" si="73"/>
        <v>237</v>
      </c>
      <c r="V254" s="9" t="str">
        <f t="shared" si="69"/>
        <v/>
      </c>
      <c r="W254" s="8">
        <f t="shared" si="74"/>
        <v>233</v>
      </c>
      <c r="X254" s="9" t="str">
        <f t="shared" si="70"/>
        <v/>
      </c>
      <c r="Y254" s="8" t="str">
        <f t="shared" si="75"/>
        <v/>
      </c>
      <c r="Z254" s="8" t="str">
        <f t="shared" si="76"/>
        <v/>
      </c>
      <c r="AA254" s="8" t="str">
        <f t="shared" si="77"/>
        <v/>
      </c>
      <c r="AB254" s="8" t="str">
        <f t="shared" si="78"/>
        <v/>
      </c>
    </row>
    <row r="255" spans="1:28">
      <c r="A255" s="6">
        <v>253</v>
      </c>
      <c r="B255" s="8" t="str">
        <f>IF(ISBLANK(Feuil1!A254),"",ROW(Feuil1!A254))</f>
        <v/>
      </c>
      <c r="C255" s="8" t="str">
        <f>IF(ISBLANK(Feuil1!B254),"",ROW(Feuil1!B254))</f>
        <v/>
      </c>
      <c r="D255" s="8" t="str">
        <f>IF(ISBLANK(Feuil1!C254),"",ROW(Feuil1!C254))</f>
        <v/>
      </c>
      <c r="E255" s="8" t="str">
        <f>IF(ISBLANK(Feuil1!D254),"",ROW(Feuil1!D254))</f>
        <v/>
      </c>
      <c r="F255" s="8" t="str">
        <f>IF(ISBLANK(Feuil1!E254),"",ROW(Feuil1!E254))</f>
        <v/>
      </c>
      <c r="G255" s="8" t="str">
        <f>IF(ISERROR(SMALL($B$3:$B$64000,$A255)),"",INDEX(Feuil1!A:A,SMALL($B$3:$B$64000,$A255)))</f>
        <v/>
      </c>
      <c r="H255" s="8" t="str">
        <f>IF(ISERROR(SMALL($C$3:$C$64000,$A255)),"",INDEX(Feuil1!B:B,SMALL($C$3:$C$64000,$A255)))</f>
        <v/>
      </c>
      <c r="I255" s="8" t="str">
        <f>IF(ISERROR(SMALL($D$3:$D$64000,$A255)),"",INDEX(Feuil1!C:C,SMALL($D$3:$D$64000,$A255)))</f>
        <v/>
      </c>
      <c r="J255" s="8" t="str">
        <f>IF(ISERROR(SMALL($E$3:$E$64000,$A255)),"",INDEX(Feuil1!D:D,SMALL($E$3:$E$64000,$A255)))</f>
        <v/>
      </c>
      <c r="K255" s="8" t="str">
        <f>IF(ISERROR(SMALL($F$3:$F$64000,$A255)),"",INDEX(Feuil1!E:E,SMALL($F$3:$F$64000,$A255)))</f>
        <v/>
      </c>
      <c r="L255" s="9" t="str">
        <f t="shared" si="79"/>
        <v/>
      </c>
      <c r="M255" s="8" t="str">
        <f t="shared" si="80"/>
        <v/>
      </c>
      <c r="N255" s="8" t="str">
        <f t="shared" si="81"/>
        <v/>
      </c>
      <c r="O255" s="8" t="str">
        <f t="shared" si="82"/>
        <v/>
      </c>
      <c r="P255" s="8" t="str">
        <f t="shared" si="83"/>
        <v/>
      </c>
      <c r="Q255" s="8">
        <f t="shared" si="71"/>
        <v>249</v>
      </c>
      <c r="R255" s="9" t="str">
        <f t="shared" si="67"/>
        <v/>
      </c>
      <c r="S255" s="8">
        <f t="shared" si="72"/>
        <v>240</v>
      </c>
      <c r="T255" s="9" t="str">
        <f t="shared" si="68"/>
        <v/>
      </c>
      <c r="U255" s="8">
        <f t="shared" si="73"/>
        <v>238</v>
      </c>
      <c r="V255" s="9" t="str">
        <f t="shared" si="69"/>
        <v/>
      </c>
      <c r="W255" s="8">
        <f t="shared" si="74"/>
        <v>234</v>
      </c>
      <c r="X255" s="9" t="str">
        <f t="shared" si="70"/>
        <v/>
      </c>
      <c r="Y255" s="8" t="str">
        <f t="shared" si="75"/>
        <v/>
      </c>
      <c r="Z255" s="8" t="str">
        <f t="shared" si="76"/>
        <v/>
      </c>
      <c r="AA255" s="8" t="str">
        <f t="shared" si="77"/>
        <v/>
      </c>
      <c r="AB255" s="8" t="str">
        <f t="shared" si="78"/>
        <v/>
      </c>
    </row>
    <row r="256" spans="1:28">
      <c r="A256" s="6">
        <v>254</v>
      </c>
      <c r="B256" s="8" t="str">
        <f>IF(ISBLANK(Feuil1!A255),"",ROW(Feuil1!A255))</f>
        <v/>
      </c>
      <c r="C256" s="8" t="str">
        <f>IF(ISBLANK(Feuil1!B255),"",ROW(Feuil1!B255))</f>
        <v/>
      </c>
      <c r="D256" s="8" t="str">
        <f>IF(ISBLANK(Feuil1!C255),"",ROW(Feuil1!C255))</f>
        <v/>
      </c>
      <c r="E256" s="8" t="str">
        <f>IF(ISBLANK(Feuil1!D255),"",ROW(Feuil1!D255))</f>
        <v/>
      </c>
      <c r="F256" s="8" t="str">
        <f>IF(ISBLANK(Feuil1!E255),"",ROW(Feuil1!E255))</f>
        <v/>
      </c>
      <c r="G256" s="8" t="str">
        <f>IF(ISERROR(SMALL($B$3:$B$64000,$A256)),"",INDEX(Feuil1!A:A,SMALL($B$3:$B$64000,$A256)))</f>
        <v/>
      </c>
      <c r="H256" s="8" t="str">
        <f>IF(ISERROR(SMALL($C$3:$C$64000,$A256)),"",INDEX(Feuil1!B:B,SMALL($C$3:$C$64000,$A256)))</f>
        <v/>
      </c>
      <c r="I256" s="8" t="str">
        <f>IF(ISERROR(SMALL($D$3:$D$64000,$A256)),"",INDEX(Feuil1!C:C,SMALL($D$3:$D$64000,$A256)))</f>
        <v/>
      </c>
      <c r="J256" s="8" t="str">
        <f>IF(ISERROR(SMALL($E$3:$E$64000,$A256)),"",INDEX(Feuil1!D:D,SMALL($E$3:$E$64000,$A256)))</f>
        <v/>
      </c>
      <c r="K256" s="8" t="str">
        <f>IF(ISERROR(SMALL($F$3:$F$64000,$A256)),"",INDEX(Feuil1!E:E,SMALL($F$3:$F$64000,$A256)))</f>
        <v/>
      </c>
      <c r="L256" s="9" t="str">
        <f t="shared" si="79"/>
        <v/>
      </c>
      <c r="M256" s="8" t="str">
        <f t="shared" si="80"/>
        <v/>
      </c>
      <c r="N256" s="8" t="str">
        <f t="shared" si="81"/>
        <v/>
      </c>
      <c r="O256" s="8" t="str">
        <f t="shared" si="82"/>
        <v/>
      </c>
      <c r="P256" s="8" t="str">
        <f t="shared" si="83"/>
        <v/>
      </c>
      <c r="Q256" s="8">
        <f t="shared" si="71"/>
        <v>250</v>
      </c>
      <c r="R256" s="9" t="str">
        <f t="shared" si="67"/>
        <v/>
      </c>
      <c r="S256" s="8">
        <f t="shared" si="72"/>
        <v>241</v>
      </c>
      <c r="T256" s="9" t="str">
        <f t="shared" si="68"/>
        <v/>
      </c>
      <c r="U256" s="8">
        <f t="shared" si="73"/>
        <v>239</v>
      </c>
      <c r="V256" s="9" t="str">
        <f t="shared" si="69"/>
        <v/>
      </c>
      <c r="W256" s="8">
        <f t="shared" si="74"/>
        <v>235</v>
      </c>
      <c r="X256" s="9" t="str">
        <f t="shared" si="70"/>
        <v/>
      </c>
      <c r="Y256" s="8" t="str">
        <f t="shared" si="75"/>
        <v/>
      </c>
      <c r="Z256" s="8" t="str">
        <f t="shared" si="76"/>
        <v/>
      </c>
      <c r="AA256" s="8" t="str">
        <f t="shared" si="77"/>
        <v/>
      </c>
      <c r="AB256" s="8" t="str">
        <f t="shared" si="78"/>
        <v/>
      </c>
    </row>
    <row r="257" spans="1:28">
      <c r="A257" s="6">
        <v>255</v>
      </c>
      <c r="B257" s="8" t="str">
        <f>IF(ISBLANK(Feuil1!A256),"",ROW(Feuil1!A256))</f>
        <v/>
      </c>
      <c r="C257" s="8" t="str">
        <f>IF(ISBLANK(Feuil1!B256),"",ROW(Feuil1!B256))</f>
        <v/>
      </c>
      <c r="D257" s="8" t="str">
        <f>IF(ISBLANK(Feuil1!C256),"",ROW(Feuil1!C256))</f>
        <v/>
      </c>
      <c r="E257" s="8" t="str">
        <f>IF(ISBLANK(Feuil1!D256),"",ROW(Feuil1!D256))</f>
        <v/>
      </c>
      <c r="F257" s="8" t="str">
        <f>IF(ISBLANK(Feuil1!E256),"",ROW(Feuil1!E256))</f>
        <v/>
      </c>
      <c r="G257" s="8" t="str">
        <f>IF(ISERROR(SMALL($B$3:$B$64000,$A257)),"",INDEX(Feuil1!A:A,SMALL($B$3:$B$64000,$A257)))</f>
        <v/>
      </c>
      <c r="H257" s="8" t="str">
        <f>IF(ISERROR(SMALL($C$3:$C$64000,$A257)),"",INDEX(Feuil1!B:B,SMALL($C$3:$C$64000,$A257)))</f>
        <v/>
      </c>
      <c r="I257" s="8" t="str">
        <f>IF(ISERROR(SMALL($D$3:$D$64000,$A257)),"",INDEX(Feuil1!C:C,SMALL($D$3:$D$64000,$A257)))</f>
        <v/>
      </c>
      <c r="J257" s="8" t="str">
        <f>IF(ISERROR(SMALL($E$3:$E$64000,$A257)),"",INDEX(Feuil1!D:D,SMALL($E$3:$E$64000,$A257)))</f>
        <v/>
      </c>
      <c r="K257" s="8" t="str">
        <f>IF(ISERROR(SMALL($F$3:$F$64000,$A257)),"",INDEX(Feuil1!E:E,SMALL($F$3:$F$64000,$A257)))</f>
        <v/>
      </c>
      <c r="L257" s="9" t="str">
        <f t="shared" si="79"/>
        <v/>
      </c>
      <c r="M257" s="8" t="str">
        <f t="shared" si="80"/>
        <v/>
      </c>
      <c r="N257" s="8" t="str">
        <f t="shared" si="81"/>
        <v/>
      </c>
      <c r="O257" s="8" t="str">
        <f t="shared" si="82"/>
        <v/>
      </c>
      <c r="P257" s="8" t="str">
        <f t="shared" si="83"/>
        <v/>
      </c>
      <c r="Q257" s="8">
        <f t="shared" si="71"/>
        <v>251</v>
      </c>
      <c r="R257" s="9" t="str">
        <f t="shared" si="67"/>
        <v/>
      </c>
      <c r="S257" s="8">
        <f t="shared" si="72"/>
        <v>242</v>
      </c>
      <c r="T257" s="9" t="str">
        <f t="shared" si="68"/>
        <v/>
      </c>
      <c r="U257" s="8">
        <f t="shared" si="73"/>
        <v>240</v>
      </c>
      <c r="V257" s="9" t="str">
        <f t="shared" si="69"/>
        <v/>
      </c>
      <c r="W257" s="8">
        <f t="shared" si="74"/>
        <v>236</v>
      </c>
      <c r="X257" s="9" t="str">
        <f t="shared" si="70"/>
        <v/>
      </c>
      <c r="Y257" s="8" t="str">
        <f t="shared" si="75"/>
        <v/>
      </c>
      <c r="Z257" s="8" t="str">
        <f t="shared" si="76"/>
        <v/>
      </c>
      <c r="AA257" s="8" t="str">
        <f t="shared" si="77"/>
        <v/>
      </c>
      <c r="AB257" s="8" t="str">
        <f t="shared" si="78"/>
        <v/>
      </c>
    </row>
    <row r="258" spans="1:28">
      <c r="A258" s="6">
        <v>256</v>
      </c>
      <c r="B258" s="8" t="str">
        <f>IF(ISBLANK(Feuil1!A257),"",ROW(Feuil1!A257))</f>
        <v/>
      </c>
      <c r="C258" s="8" t="str">
        <f>IF(ISBLANK(Feuil1!B257),"",ROW(Feuil1!B257))</f>
        <v/>
      </c>
      <c r="D258" s="8" t="str">
        <f>IF(ISBLANK(Feuil1!C257),"",ROW(Feuil1!C257))</f>
        <v/>
      </c>
      <c r="E258" s="8" t="str">
        <f>IF(ISBLANK(Feuil1!D257),"",ROW(Feuil1!D257))</f>
        <v/>
      </c>
      <c r="F258" s="8" t="str">
        <f>IF(ISBLANK(Feuil1!E257),"",ROW(Feuil1!E257))</f>
        <v/>
      </c>
      <c r="G258" s="8" t="str">
        <f>IF(ISERROR(SMALL($B$3:$B$64000,$A258)),"",INDEX(Feuil1!A:A,SMALL($B$3:$B$64000,$A258)))</f>
        <v/>
      </c>
      <c r="H258" s="8" t="str">
        <f>IF(ISERROR(SMALL($C$3:$C$64000,$A258)),"",INDEX(Feuil1!B:B,SMALL($C$3:$C$64000,$A258)))</f>
        <v/>
      </c>
      <c r="I258" s="8" t="str">
        <f>IF(ISERROR(SMALL($D$3:$D$64000,$A258)),"",INDEX(Feuil1!C:C,SMALL($D$3:$D$64000,$A258)))</f>
        <v/>
      </c>
      <c r="J258" s="8" t="str">
        <f>IF(ISERROR(SMALL($E$3:$E$64000,$A258)),"",INDEX(Feuil1!D:D,SMALL($E$3:$E$64000,$A258)))</f>
        <v/>
      </c>
      <c r="K258" s="8" t="str">
        <f>IF(ISERROR(SMALL($F$3:$F$64000,$A258)),"",INDEX(Feuil1!E:E,SMALL($F$3:$F$64000,$A258)))</f>
        <v/>
      </c>
      <c r="L258" s="9" t="str">
        <f t="shared" si="79"/>
        <v/>
      </c>
      <c r="M258" s="8" t="str">
        <f t="shared" si="80"/>
        <v/>
      </c>
      <c r="N258" s="8" t="str">
        <f t="shared" si="81"/>
        <v/>
      </c>
      <c r="O258" s="8" t="str">
        <f t="shared" si="82"/>
        <v/>
      </c>
      <c r="P258" s="8" t="str">
        <f t="shared" si="83"/>
        <v/>
      </c>
      <c r="Q258" s="8">
        <f t="shared" si="71"/>
        <v>252</v>
      </c>
      <c r="R258" s="9" t="str">
        <f t="shared" si="67"/>
        <v/>
      </c>
      <c r="S258" s="8">
        <f t="shared" si="72"/>
        <v>243</v>
      </c>
      <c r="T258" s="9" t="str">
        <f t="shared" si="68"/>
        <v/>
      </c>
      <c r="U258" s="8">
        <f t="shared" si="73"/>
        <v>241</v>
      </c>
      <c r="V258" s="9" t="str">
        <f t="shared" si="69"/>
        <v/>
      </c>
      <c r="W258" s="8">
        <f t="shared" si="74"/>
        <v>237</v>
      </c>
      <c r="X258" s="9" t="str">
        <f t="shared" si="70"/>
        <v/>
      </c>
      <c r="Y258" s="8" t="str">
        <f t="shared" si="75"/>
        <v/>
      </c>
      <c r="Z258" s="8" t="str">
        <f t="shared" si="76"/>
        <v/>
      </c>
      <c r="AA258" s="8" t="str">
        <f t="shared" si="77"/>
        <v/>
      </c>
      <c r="AB258" s="8" t="str">
        <f t="shared" si="78"/>
        <v/>
      </c>
    </row>
    <row r="259" spans="1:28">
      <c r="A259" s="6">
        <v>257</v>
      </c>
      <c r="B259" s="8" t="str">
        <f>IF(ISBLANK(Feuil1!A258),"",ROW(Feuil1!A258))</f>
        <v/>
      </c>
      <c r="C259" s="8" t="str">
        <f>IF(ISBLANK(Feuil1!B258),"",ROW(Feuil1!B258))</f>
        <v/>
      </c>
      <c r="D259" s="8" t="str">
        <f>IF(ISBLANK(Feuil1!C258),"",ROW(Feuil1!C258))</f>
        <v/>
      </c>
      <c r="E259" s="8" t="str">
        <f>IF(ISBLANK(Feuil1!D258),"",ROW(Feuil1!D258))</f>
        <v/>
      </c>
      <c r="F259" s="8" t="str">
        <f>IF(ISBLANK(Feuil1!E258),"",ROW(Feuil1!E258))</f>
        <v/>
      </c>
      <c r="G259" s="8" t="str">
        <f>IF(ISERROR(SMALL($B$3:$B$64000,$A259)),"",INDEX(Feuil1!A:A,SMALL($B$3:$B$64000,$A259)))</f>
        <v/>
      </c>
      <c r="H259" s="8" t="str">
        <f>IF(ISERROR(SMALL($C$3:$C$64000,$A259)),"",INDEX(Feuil1!B:B,SMALL($C$3:$C$64000,$A259)))</f>
        <v/>
      </c>
      <c r="I259" s="8" t="str">
        <f>IF(ISERROR(SMALL($D$3:$D$64000,$A259)),"",INDEX(Feuil1!C:C,SMALL($D$3:$D$64000,$A259)))</f>
        <v/>
      </c>
      <c r="J259" s="8" t="str">
        <f>IF(ISERROR(SMALL($E$3:$E$64000,$A259)),"",INDEX(Feuil1!D:D,SMALL($E$3:$E$64000,$A259)))</f>
        <v/>
      </c>
      <c r="K259" s="8" t="str">
        <f>IF(ISERROR(SMALL($F$3:$F$64000,$A259)),"",INDEX(Feuil1!E:E,SMALL($F$3:$F$64000,$A259)))</f>
        <v/>
      </c>
      <c r="L259" s="9" t="str">
        <f t="shared" si="79"/>
        <v/>
      </c>
      <c r="M259" s="8" t="str">
        <f t="shared" si="80"/>
        <v/>
      </c>
      <c r="N259" s="8" t="str">
        <f t="shared" si="81"/>
        <v/>
      </c>
      <c r="O259" s="8" t="str">
        <f t="shared" si="82"/>
        <v/>
      </c>
      <c r="P259" s="8" t="str">
        <f t="shared" si="83"/>
        <v/>
      </c>
      <c r="Q259" s="8">
        <f t="shared" si="71"/>
        <v>253</v>
      </c>
      <c r="R259" s="9" t="str">
        <f t="shared" si="67"/>
        <v/>
      </c>
      <c r="S259" s="8">
        <f t="shared" si="72"/>
        <v>244</v>
      </c>
      <c r="T259" s="9" t="str">
        <f t="shared" si="68"/>
        <v/>
      </c>
      <c r="U259" s="8">
        <f t="shared" si="73"/>
        <v>242</v>
      </c>
      <c r="V259" s="9" t="str">
        <f t="shared" si="69"/>
        <v/>
      </c>
      <c r="W259" s="8">
        <f t="shared" si="74"/>
        <v>238</v>
      </c>
      <c r="X259" s="9" t="str">
        <f t="shared" si="70"/>
        <v/>
      </c>
      <c r="Y259" s="8" t="str">
        <f t="shared" si="75"/>
        <v/>
      </c>
      <c r="Z259" s="8" t="str">
        <f t="shared" si="76"/>
        <v/>
      </c>
      <c r="AA259" s="8" t="str">
        <f t="shared" si="77"/>
        <v/>
      </c>
      <c r="AB259" s="8" t="str">
        <f t="shared" si="78"/>
        <v/>
      </c>
    </row>
    <row r="260" spans="1:28">
      <c r="A260" s="6">
        <v>258</v>
      </c>
      <c r="B260" s="8" t="str">
        <f>IF(ISBLANK(Feuil1!A259),"",ROW(Feuil1!A259))</f>
        <v/>
      </c>
      <c r="C260" s="8" t="str">
        <f>IF(ISBLANK(Feuil1!B259),"",ROW(Feuil1!B259))</f>
        <v/>
      </c>
      <c r="D260" s="8" t="str">
        <f>IF(ISBLANK(Feuil1!C259),"",ROW(Feuil1!C259))</f>
        <v/>
      </c>
      <c r="E260" s="8" t="str">
        <f>IF(ISBLANK(Feuil1!D259),"",ROW(Feuil1!D259))</f>
        <v/>
      </c>
      <c r="F260" s="8" t="str">
        <f>IF(ISBLANK(Feuil1!E259),"",ROW(Feuil1!E259))</f>
        <v/>
      </c>
      <c r="G260" s="8" t="str">
        <f>IF(ISERROR(SMALL($B$3:$B$64000,$A260)),"",INDEX(Feuil1!A:A,SMALL($B$3:$B$64000,$A260)))</f>
        <v/>
      </c>
      <c r="H260" s="8" t="str">
        <f>IF(ISERROR(SMALL($C$3:$C$64000,$A260)),"",INDEX(Feuil1!B:B,SMALL($C$3:$C$64000,$A260)))</f>
        <v/>
      </c>
      <c r="I260" s="8" t="str">
        <f>IF(ISERROR(SMALL($D$3:$D$64000,$A260)),"",INDEX(Feuil1!C:C,SMALL($D$3:$D$64000,$A260)))</f>
        <v/>
      </c>
      <c r="J260" s="8" t="str">
        <f>IF(ISERROR(SMALL($E$3:$E$64000,$A260)),"",INDEX(Feuil1!D:D,SMALL($E$3:$E$64000,$A260)))</f>
        <v/>
      </c>
      <c r="K260" s="8" t="str">
        <f>IF(ISERROR(SMALL($F$3:$F$64000,$A260)),"",INDEX(Feuil1!E:E,SMALL($F$3:$F$64000,$A260)))</f>
        <v/>
      </c>
      <c r="L260" s="9" t="str">
        <f t="shared" si="79"/>
        <v/>
      </c>
      <c r="M260" s="8" t="str">
        <f t="shared" si="80"/>
        <v/>
      </c>
      <c r="N260" s="8" t="str">
        <f t="shared" si="81"/>
        <v/>
      </c>
      <c r="O260" s="8" t="str">
        <f t="shared" si="82"/>
        <v/>
      </c>
      <c r="P260" s="8" t="str">
        <f t="shared" si="83"/>
        <v/>
      </c>
      <c r="Q260" s="8">
        <f t="shared" si="71"/>
        <v>254</v>
      </c>
      <c r="R260" s="9" t="str">
        <f t="shared" ref="R260:R323" si="84">IF(Q260&lt;=$M$1,Q260,"")</f>
        <v/>
      </c>
      <c r="S260" s="8">
        <f t="shared" si="72"/>
        <v>245</v>
      </c>
      <c r="T260" s="9" t="str">
        <f t="shared" ref="T260:T323" si="85">IF(S260&lt;=$N$1,S260,"")</f>
        <v/>
      </c>
      <c r="U260" s="8">
        <f t="shared" si="73"/>
        <v>243</v>
      </c>
      <c r="V260" s="9" t="str">
        <f t="shared" ref="V260:V323" si="86">IF(U260&lt;=$O$1,U260,"")</f>
        <v/>
      </c>
      <c r="W260" s="8">
        <f t="shared" si="74"/>
        <v>239</v>
      </c>
      <c r="X260" s="9" t="str">
        <f t="shared" ref="X260:X323" si="87">IF(W260&lt;=$P$1,W260,"")</f>
        <v/>
      </c>
      <c r="Y260" s="8" t="str">
        <f t="shared" si="75"/>
        <v/>
      </c>
      <c r="Z260" s="8" t="str">
        <f t="shared" si="76"/>
        <v/>
      </c>
      <c r="AA260" s="8" t="str">
        <f t="shared" si="77"/>
        <v/>
      </c>
      <c r="AB260" s="8" t="str">
        <f t="shared" si="78"/>
        <v/>
      </c>
    </row>
    <row r="261" spans="1:28">
      <c r="A261" s="6">
        <v>259</v>
      </c>
      <c r="B261" s="8" t="str">
        <f>IF(ISBLANK(Feuil1!A260),"",ROW(Feuil1!A260))</f>
        <v/>
      </c>
      <c r="C261" s="8" t="str">
        <f>IF(ISBLANK(Feuil1!B260),"",ROW(Feuil1!B260))</f>
        <v/>
      </c>
      <c r="D261" s="8" t="str">
        <f>IF(ISBLANK(Feuil1!C260),"",ROW(Feuil1!C260))</f>
        <v/>
      </c>
      <c r="E261" s="8" t="str">
        <f>IF(ISBLANK(Feuil1!D260),"",ROW(Feuil1!D260))</f>
        <v/>
      </c>
      <c r="F261" s="8" t="str">
        <f>IF(ISBLANK(Feuil1!E260),"",ROW(Feuil1!E260))</f>
        <v/>
      </c>
      <c r="G261" s="8" t="str">
        <f>IF(ISERROR(SMALL($B$3:$B$64000,$A261)),"",INDEX(Feuil1!A:A,SMALL($B$3:$B$64000,$A261)))</f>
        <v/>
      </c>
      <c r="H261" s="8" t="str">
        <f>IF(ISERROR(SMALL($C$3:$C$64000,$A261)),"",INDEX(Feuil1!B:B,SMALL($C$3:$C$64000,$A261)))</f>
        <v/>
      </c>
      <c r="I261" s="8" t="str">
        <f>IF(ISERROR(SMALL($D$3:$D$64000,$A261)),"",INDEX(Feuil1!C:C,SMALL($D$3:$D$64000,$A261)))</f>
        <v/>
      </c>
      <c r="J261" s="8" t="str">
        <f>IF(ISERROR(SMALL($E$3:$E$64000,$A261)),"",INDEX(Feuil1!D:D,SMALL($E$3:$E$64000,$A261)))</f>
        <v/>
      </c>
      <c r="K261" s="8" t="str">
        <f>IF(ISERROR(SMALL($F$3:$F$64000,$A261)),"",INDEX(Feuil1!E:E,SMALL($F$3:$F$64000,$A261)))</f>
        <v/>
      </c>
      <c r="L261" s="9" t="str">
        <f t="shared" si="79"/>
        <v/>
      </c>
      <c r="M261" s="8" t="str">
        <f t="shared" si="80"/>
        <v/>
      </c>
      <c r="N261" s="8" t="str">
        <f t="shared" si="81"/>
        <v/>
      </c>
      <c r="O261" s="8" t="str">
        <f t="shared" si="82"/>
        <v/>
      </c>
      <c r="P261" s="8" t="str">
        <f t="shared" si="83"/>
        <v/>
      </c>
      <c r="Q261" s="8">
        <f t="shared" si="71"/>
        <v>255</v>
      </c>
      <c r="R261" s="9" t="str">
        <f t="shared" si="84"/>
        <v/>
      </c>
      <c r="S261" s="8">
        <f t="shared" si="72"/>
        <v>246</v>
      </c>
      <c r="T261" s="9" t="str">
        <f t="shared" si="85"/>
        <v/>
      </c>
      <c r="U261" s="8">
        <f t="shared" si="73"/>
        <v>244</v>
      </c>
      <c r="V261" s="9" t="str">
        <f t="shared" si="86"/>
        <v/>
      </c>
      <c r="W261" s="8">
        <f t="shared" si="74"/>
        <v>240</v>
      </c>
      <c r="X261" s="9" t="str">
        <f t="shared" si="87"/>
        <v/>
      </c>
      <c r="Y261" s="8" t="str">
        <f t="shared" si="75"/>
        <v/>
      </c>
      <c r="Z261" s="8" t="str">
        <f t="shared" si="76"/>
        <v/>
      </c>
      <c r="AA261" s="8" t="str">
        <f t="shared" si="77"/>
        <v/>
      </c>
      <c r="AB261" s="8" t="str">
        <f t="shared" si="78"/>
        <v/>
      </c>
    </row>
    <row r="262" spans="1:28">
      <c r="A262" s="6">
        <v>260</v>
      </c>
      <c r="B262" s="8" t="str">
        <f>IF(ISBLANK(Feuil1!A261),"",ROW(Feuil1!A261))</f>
        <v/>
      </c>
      <c r="C262" s="8" t="str">
        <f>IF(ISBLANK(Feuil1!B261),"",ROW(Feuil1!B261))</f>
        <v/>
      </c>
      <c r="D262" s="8" t="str">
        <f>IF(ISBLANK(Feuil1!C261),"",ROW(Feuil1!C261))</f>
        <v/>
      </c>
      <c r="E262" s="8" t="str">
        <f>IF(ISBLANK(Feuil1!D261),"",ROW(Feuil1!D261))</f>
        <v/>
      </c>
      <c r="F262" s="8" t="str">
        <f>IF(ISBLANK(Feuil1!E261),"",ROW(Feuil1!E261))</f>
        <v/>
      </c>
      <c r="G262" s="8" t="str">
        <f>IF(ISERROR(SMALL($B$3:$B$64000,$A262)),"",INDEX(Feuil1!A:A,SMALL($B$3:$B$64000,$A262)))</f>
        <v/>
      </c>
      <c r="H262" s="8" t="str">
        <f>IF(ISERROR(SMALL($C$3:$C$64000,$A262)),"",INDEX(Feuil1!B:B,SMALL($C$3:$C$64000,$A262)))</f>
        <v/>
      </c>
      <c r="I262" s="8" t="str">
        <f>IF(ISERROR(SMALL($D$3:$D$64000,$A262)),"",INDEX(Feuil1!C:C,SMALL($D$3:$D$64000,$A262)))</f>
        <v/>
      </c>
      <c r="J262" s="8" t="str">
        <f>IF(ISERROR(SMALL($E$3:$E$64000,$A262)),"",INDEX(Feuil1!D:D,SMALL($E$3:$E$64000,$A262)))</f>
        <v/>
      </c>
      <c r="K262" s="8" t="str">
        <f>IF(ISERROR(SMALL($F$3:$F$64000,$A262)),"",INDEX(Feuil1!E:E,SMALL($F$3:$F$64000,$A262)))</f>
        <v/>
      </c>
      <c r="L262" s="9" t="str">
        <f t="shared" si="79"/>
        <v/>
      </c>
      <c r="M262" s="8" t="str">
        <f t="shared" si="80"/>
        <v/>
      </c>
      <c r="N262" s="8" t="str">
        <f t="shared" si="81"/>
        <v/>
      </c>
      <c r="O262" s="8" t="str">
        <f t="shared" si="82"/>
        <v/>
      </c>
      <c r="P262" s="8" t="str">
        <f t="shared" si="83"/>
        <v/>
      </c>
      <c r="Q262" s="8">
        <f t="shared" si="71"/>
        <v>256</v>
      </c>
      <c r="R262" s="9" t="str">
        <f t="shared" si="84"/>
        <v/>
      </c>
      <c r="S262" s="8">
        <f t="shared" si="72"/>
        <v>247</v>
      </c>
      <c r="T262" s="9" t="str">
        <f t="shared" si="85"/>
        <v/>
      </c>
      <c r="U262" s="8">
        <f t="shared" si="73"/>
        <v>245</v>
      </c>
      <c r="V262" s="9" t="str">
        <f t="shared" si="86"/>
        <v/>
      </c>
      <c r="W262" s="8">
        <f t="shared" si="74"/>
        <v>241</v>
      </c>
      <c r="X262" s="9" t="str">
        <f t="shared" si="87"/>
        <v/>
      </c>
      <c r="Y262" s="8" t="str">
        <f t="shared" si="75"/>
        <v/>
      </c>
      <c r="Z262" s="8" t="str">
        <f t="shared" si="76"/>
        <v/>
      </c>
      <c r="AA262" s="8" t="str">
        <f t="shared" si="77"/>
        <v/>
      </c>
      <c r="AB262" s="8" t="str">
        <f t="shared" si="78"/>
        <v/>
      </c>
    </row>
    <row r="263" spans="1:28">
      <c r="A263" s="6">
        <v>261</v>
      </c>
      <c r="B263" s="8" t="str">
        <f>IF(ISBLANK(Feuil1!A262),"",ROW(Feuil1!A262))</f>
        <v/>
      </c>
      <c r="C263" s="8" t="str">
        <f>IF(ISBLANK(Feuil1!B262),"",ROW(Feuil1!B262))</f>
        <v/>
      </c>
      <c r="D263" s="8" t="str">
        <f>IF(ISBLANK(Feuil1!C262),"",ROW(Feuil1!C262))</f>
        <v/>
      </c>
      <c r="E263" s="8" t="str">
        <f>IF(ISBLANK(Feuil1!D262),"",ROW(Feuil1!D262))</f>
        <v/>
      </c>
      <c r="F263" s="8" t="str">
        <f>IF(ISBLANK(Feuil1!E262),"",ROW(Feuil1!E262))</f>
        <v/>
      </c>
      <c r="G263" s="8" t="str">
        <f>IF(ISERROR(SMALL($B$3:$B$64000,$A263)),"",INDEX(Feuil1!A:A,SMALL($B$3:$B$64000,$A263)))</f>
        <v/>
      </c>
      <c r="H263" s="8" t="str">
        <f>IF(ISERROR(SMALL($C$3:$C$64000,$A263)),"",INDEX(Feuil1!B:B,SMALL($C$3:$C$64000,$A263)))</f>
        <v/>
      </c>
      <c r="I263" s="8" t="str">
        <f>IF(ISERROR(SMALL($D$3:$D$64000,$A263)),"",INDEX(Feuil1!C:C,SMALL($D$3:$D$64000,$A263)))</f>
        <v/>
      </c>
      <c r="J263" s="8" t="str">
        <f>IF(ISERROR(SMALL($E$3:$E$64000,$A263)),"",INDEX(Feuil1!D:D,SMALL($E$3:$E$64000,$A263)))</f>
        <v/>
      </c>
      <c r="K263" s="8" t="str">
        <f>IF(ISERROR(SMALL($F$3:$F$64000,$A263)),"",INDEX(Feuil1!E:E,SMALL($F$3:$F$64000,$A263)))</f>
        <v/>
      </c>
      <c r="L263" s="9" t="str">
        <f t="shared" si="79"/>
        <v/>
      </c>
      <c r="M263" s="8" t="str">
        <f t="shared" si="80"/>
        <v/>
      </c>
      <c r="N263" s="8" t="str">
        <f t="shared" si="81"/>
        <v/>
      </c>
      <c r="O263" s="8" t="str">
        <f t="shared" si="82"/>
        <v/>
      </c>
      <c r="P263" s="8" t="str">
        <f t="shared" si="83"/>
        <v/>
      </c>
      <c r="Q263" s="8">
        <f t="shared" si="71"/>
        <v>257</v>
      </c>
      <c r="R263" s="9" t="str">
        <f t="shared" si="84"/>
        <v/>
      </c>
      <c r="S263" s="8">
        <f t="shared" si="72"/>
        <v>248</v>
      </c>
      <c r="T263" s="9" t="str">
        <f t="shared" si="85"/>
        <v/>
      </c>
      <c r="U263" s="8">
        <f t="shared" si="73"/>
        <v>246</v>
      </c>
      <c r="V263" s="9" t="str">
        <f t="shared" si="86"/>
        <v/>
      </c>
      <c r="W263" s="8">
        <f t="shared" si="74"/>
        <v>242</v>
      </c>
      <c r="X263" s="9" t="str">
        <f t="shared" si="87"/>
        <v/>
      </c>
      <c r="Y263" s="8" t="str">
        <f t="shared" si="75"/>
        <v/>
      </c>
      <c r="Z263" s="8" t="str">
        <f t="shared" si="76"/>
        <v/>
      </c>
      <c r="AA263" s="8" t="str">
        <f t="shared" si="77"/>
        <v/>
      </c>
      <c r="AB263" s="8" t="str">
        <f t="shared" si="78"/>
        <v/>
      </c>
    </row>
    <row r="264" spans="1:28">
      <c r="A264" s="6">
        <v>262</v>
      </c>
      <c r="B264" s="8" t="str">
        <f>IF(ISBLANK(Feuil1!A263),"",ROW(Feuil1!A263))</f>
        <v/>
      </c>
      <c r="C264" s="8" t="str">
        <f>IF(ISBLANK(Feuil1!B263),"",ROW(Feuil1!B263))</f>
        <v/>
      </c>
      <c r="D264" s="8" t="str">
        <f>IF(ISBLANK(Feuil1!C263),"",ROW(Feuil1!C263))</f>
        <v/>
      </c>
      <c r="E264" s="8" t="str">
        <f>IF(ISBLANK(Feuil1!D263),"",ROW(Feuil1!D263))</f>
        <v/>
      </c>
      <c r="F264" s="8" t="str">
        <f>IF(ISBLANK(Feuil1!E263),"",ROW(Feuil1!E263))</f>
        <v/>
      </c>
      <c r="G264" s="8" t="str">
        <f>IF(ISERROR(SMALL($B$3:$B$64000,$A264)),"",INDEX(Feuil1!A:A,SMALL($B$3:$B$64000,$A264)))</f>
        <v/>
      </c>
      <c r="H264" s="8" t="str">
        <f>IF(ISERROR(SMALL($C$3:$C$64000,$A264)),"",INDEX(Feuil1!B:B,SMALL($C$3:$C$64000,$A264)))</f>
        <v/>
      </c>
      <c r="I264" s="8" t="str">
        <f>IF(ISERROR(SMALL($D$3:$D$64000,$A264)),"",INDEX(Feuil1!C:C,SMALL($D$3:$D$64000,$A264)))</f>
        <v/>
      </c>
      <c r="J264" s="8" t="str">
        <f>IF(ISERROR(SMALL($E$3:$E$64000,$A264)),"",INDEX(Feuil1!D:D,SMALL($E$3:$E$64000,$A264)))</f>
        <v/>
      </c>
      <c r="K264" s="8" t="str">
        <f>IF(ISERROR(SMALL($F$3:$F$64000,$A264)),"",INDEX(Feuil1!E:E,SMALL($F$3:$F$64000,$A264)))</f>
        <v/>
      </c>
      <c r="L264" s="9" t="str">
        <f t="shared" si="79"/>
        <v/>
      </c>
      <c r="M264" s="8" t="str">
        <f t="shared" si="80"/>
        <v/>
      </c>
      <c r="N264" s="8" t="str">
        <f t="shared" si="81"/>
        <v/>
      </c>
      <c r="O264" s="8" t="str">
        <f t="shared" si="82"/>
        <v/>
      </c>
      <c r="P264" s="8" t="str">
        <f t="shared" si="83"/>
        <v/>
      </c>
      <c r="Q264" s="8">
        <f t="shared" si="71"/>
        <v>258</v>
      </c>
      <c r="R264" s="9" t="str">
        <f t="shared" si="84"/>
        <v/>
      </c>
      <c r="S264" s="8">
        <f t="shared" si="72"/>
        <v>249</v>
      </c>
      <c r="T264" s="9" t="str">
        <f t="shared" si="85"/>
        <v/>
      </c>
      <c r="U264" s="8">
        <f t="shared" si="73"/>
        <v>247</v>
      </c>
      <c r="V264" s="9" t="str">
        <f t="shared" si="86"/>
        <v/>
      </c>
      <c r="W264" s="8">
        <f t="shared" si="74"/>
        <v>243</v>
      </c>
      <c r="X264" s="9" t="str">
        <f t="shared" si="87"/>
        <v/>
      </c>
      <c r="Y264" s="8" t="str">
        <f t="shared" si="75"/>
        <v/>
      </c>
      <c r="Z264" s="8" t="str">
        <f t="shared" si="76"/>
        <v/>
      </c>
      <c r="AA264" s="8" t="str">
        <f t="shared" si="77"/>
        <v/>
      </c>
      <c r="AB264" s="8" t="str">
        <f t="shared" si="78"/>
        <v/>
      </c>
    </row>
    <row r="265" spans="1:28">
      <c r="A265" s="6">
        <v>263</v>
      </c>
      <c r="B265" s="8" t="str">
        <f>IF(ISBLANK(Feuil1!A264),"",ROW(Feuil1!A264))</f>
        <v/>
      </c>
      <c r="C265" s="8" t="str">
        <f>IF(ISBLANK(Feuil1!B264),"",ROW(Feuil1!B264))</f>
        <v/>
      </c>
      <c r="D265" s="8" t="str">
        <f>IF(ISBLANK(Feuil1!C264),"",ROW(Feuil1!C264))</f>
        <v/>
      </c>
      <c r="E265" s="8" t="str">
        <f>IF(ISBLANK(Feuil1!D264),"",ROW(Feuil1!D264))</f>
        <v/>
      </c>
      <c r="F265" s="8" t="str">
        <f>IF(ISBLANK(Feuil1!E264),"",ROW(Feuil1!E264))</f>
        <v/>
      </c>
      <c r="G265" s="8" t="str">
        <f>IF(ISERROR(SMALL($B$3:$B$64000,$A265)),"",INDEX(Feuil1!A:A,SMALL($B$3:$B$64000,$A265)))</f>
        <v/>
      </c>
      <c r="H265" s="8" t="str">
        <f>IF(ISERROR(SMALL($C$3:$C$64000,$A265)),"",INDEX(Feuil1!B:B,SMALL($C$3:$C$64000,$A265)))</f>
        <v/>
      </c>
      <c r="I265" s="8" t="str">
        <f>IF(ISERROR(SMALL($D$3:$D$64000,$A265)),"",INDEX(Feuil1!C:C,SMALL($D$3:$D$64000,$A265)))</f>
        <v/>
      </c>
      <c r="J265" s="8" t="str">
        <f>IF(ISERROR(SMALL($E$3:$E$64000,$A265)),"",INDEX(Feuil1!D:D,SMALL($E$3:$E$64000,$A265)))</f>
        <v/>
      </c>
      <c r="K265" s="8" t="str">
        <f>IF(ISERROR(SMALL($F$3:$F$64000,$A265)),"",INDEX(Feuil1!E:E,SMALL($F$3:$F$64000,$A265)))</f>
        <v/>
      </c>
      <c r="L265" s="9" t="str">
        <f t="shared" si="79"/>
        <v/>
      </c>
      <c r="M265" s="8" t="str">
        <f t="shared" si="80"/>
        <v/>
      </c>
      <c r="N265" s="8" t="str">
        <f t="shared" si="81"/>
        <v/>
      </c>
      <c r="O265" s="8" t="str">
        <f t="shared" si="82"/>
        <v/>
      </c>
      <c r="P265" s="8" t="str">
        <f t="shared" si="83"/>
        <v/>
      </c>
      <c r="Q265" s="8">
        <f t="shared" si="71"/>
        <v>259</v>
      </c>
      <c r="R265" s="9" t="str">
        <f t="shared" si="84"/>
        <v/>
      </c>
      <c r="S265" s="8">
        <f t="shared" si="72"/>
        <v>250</v>
      </c>
      <c r="T265" s="9" t="str">
        <f t="shared" si="85"/>
        <v/>
      </c>
      <c r="U265" s="8">
        <f t="shared" si="73"/>
        <v>248</v>
      </c>
      <c r="V265" s="9" t="str">
        <f t="shared" si="86"/>
        <v/>
      </c>
      <c r="W265" s="8">
        <f t="shared" si="74"/>
        <v>244</v>
      </c>
      <c r="X265" s="9" t="str">
        <f t="shared" si="87"/>
        <v/>
      </c>
      <c r="Y265" s="8" t="str">
        <f t="shared" si="75"/>
        <v/>
      </c>
      <c r="Z265" s="8" t="str">
        <f t="shared" si="76"/>
        <v/>
      </c>
      <c r="AA265" s="8" t="str">
        <f t="shared" si="77"/>
        <v/>
      </c>
      <c r="AB265" s="8" t="str">
        <f t="shared" si="78"/>
        <v/>
      </c>
    </row>
    <row r="266" spans="1:28">
      <c r="A266" s="6">
        <v>264</v>
      </c>
      <c r="B266" s="8" t="str">
        <f>IF(ISBLANK(Feuil1!A265),"",ROW(Feuil1!A265))</f>
        <v/>
      </c>
      <c r="C266" s="8" t="str">
        <f>IF(ISBLANK(Feuil1!B265),"",ROW(Feuil1!B265))</f>
        <v/>
      </c>
      <c r="D266" s="8" t="str">
        <f>IF(ISBLANK(Feuil1!C265),"",ROW(Feuil1!C265))</f>
        <v/>
      </c>
      <c r="E266" s="8" t="str">
        <f>IF(ISBLANK(Feuil1!D265),"",ROW(Feuil1!D265))</f>
        <v/>
      </c>
      <c r="F266" s="8" t="str">
        <f>IF(ISBLANK(Feuil1!E265),"",ROW(Feuil1!E265))</f>
        <v/>
      </c>
      <c r="G266" s="8" t="str">
        <f>IF(ISERROR(SMALL($B$3:$B$64000,$A266)),"",INDEX(Feuil1!A:A,SMALL($B$3:$B$64000,$A266)))</f>
        <v/>
      </c>
      <c r="H266" s="8" t="str">
        <f>IF(ISERROR(SMALL($C$3:$C$64000,$A266)),"",INDEX(Feuil1!B:B,SMALL($C$3:$C$64000,$A266)))</f>
        <v/>
      </c>
      <c r="I266" s="8" t="str">
        <f>IF(ISERROR(SMALL($D$3:$D$64000,$A266)),"",INDEX(Feuil1!C:C,SMALL($D$3:$D$64000,$A266)))</f>
        <v/>
      </c>
      <c r="J266" s="8" t="str">
        <f>IF(ISERROR(SMALL($E$3:$E$64000,$A266)),"",INDEX(Feuil1!D:D,SMALL($E$3:$E$64000,$A266)))</f>
        <v/>
      </c>
      <c r="K266" s="8" t="str">
        <f>IF(ISERROR(SMALL($F$3:$F$64000,$A266)),"",INDEX(Feuil1!E:E,SMALL($F$3:$F$64000,$A266)))</f>
        <v/>
      </c>
      <c r="L266" s="9" t="str">
        <f t="shared" si="79"/>
        <v/>
      </c>
      <c r="M266" s="8" t="str">
        <f t="shared" si="80"/>
        <v/>
      </c>
      <c r="N266" s="8" t="str">
        <f t="shared" si="81"/>
        <v/>
      </c>
      <c r="O266" s="8" t="str">
        <f t="shared" si="82"/>
        <v/>
      </c>
      <c r="P266" s="8" t="str">
        <f t="shared" si="83"/>
        <v/>
      </c>
      <c r="Q266" s="8">
        <f t="shared" si="71"/>
        <v>260</v>
      </c>
      <c r="R266" s="9" t="str">
        <f t="shared" si="84"/>
        <v/>
      </c>
      <c r="S266" s="8">
        <f t="shared" si="72"/>
        <v>251</v>
      </c>
      <c r="T266" s="9" t="str">
        <f t="shared" si="85"/>
        <v/>
      </c>
      <c r="U266" s="8">
        <f t="shared" si="73"/>
        <v>249</v>
      </c>
      <c r="V266" s="9" t="str">
        <f t="shared" si="86"/>
        <v/>
      </c>
      <c r="W266" s="8">
        <f t="shared" si="74"/>
        <v>245</v>
      </c>
      <c r="X266" s="9" t="str">
        <f t="shared" si="87"/>
        <v/>
      </c>
      <c r="Y266" s="8" t="str">
        <f t="shared" si="75"/>
        <v/>
      </c>
      <c r="Z266" s="8" t="str">
        <f t="shared" si="76"/>
        <v/>
      </c>
      <c r="AA266" s="8" t="str">
        <f t="shared" si="77"/>
        <v/>
      </c>
      <c r="AB266" s="8" t="str">
        <f t="shared" si="78"/>
        <v/>
      </c>
    </row>
    <row r="267" spans="1:28">
      <c r="A267" s="6">
        <v>265</v>
      </c>
      <c r="B267" s="8" t="str">
        <f>IF(ISBLANK(Feuil1!A266),"",ROW(Feuil1!A266))</f>
        <v/>
      </c>
      <c r="C267" s="8" t="str">
        <f>IF(ISBLANK(Feuil1!B266),"",ROW(Feuil1!B266))</f>
        <v/>
      </c>
      <c r="D267" s="8" t="str">
        <f>IF(ISBLANK(Feuil1!C266),"",ROW(Feuil1!C266))</f>
        <v/>
      </c>
      <c r="E267" s="8" t="str">
        <f>IF(ISBLANK(Feuil1!D266),"",ROW(Feuil1!D266))</f>
        <v/>
      </c>
      <c r="F267" s="8" t="str">
        <f>IF(ISBLANK(Feuil1!E266),"",ROW(Feuil1!E266))</f>
        <v/>
      </c>
      <c r="G267" s="8" t="str">
        <f>IF(ISERROR(SMALL($B$3:$B$64000,$A267)),"",INDEX(Feuil1!A:A,SMALL($B$3:$B$64000,$A267)))</f>
        <v/>
      </c>
      <c r="H267" s="8" t="str">
        <f>IF(ISERROR(SMALL($C$3:$C$64000,$A267)),"",INDEX(Feuil1!B:B,SMALL($C$3:$C$64000,$A267)))</f>
        <v/>
      </c>
      <c r="I267" s="8" t="str">
        <f>IF(ISERROR(SMALL($D$3:$D$64000,$A267)),"",INDEX(Feuil1!C:C,SMALL($D$3:$D$64000,$A267)))</f>
        <v/>
      </c>
      <c r="J267" s="8" t="str">
        <f>IF(ISERROR(SMALL($E$3:$E$64000,$A267)),"",INDEX(Feuil1!D:D,SMALL($E$3:$E$64000,$A267)))</f>
        <v/>
      </c>
      <c r="K267" s="8" t="str">
        <f>IF(ISERROR(SMALL($F$3:$F$64000,$A267)),"",INDEX(Feuil1!E:E,SMALL($F$3:$F$64000,$A267)))</f>
        <v/>
      </c>
      <c r="L267" s="9" t="str">
        <f t="shared" si="79"/>
        <v/>
      </c>
      <c r="M267" s="8" t="str">
        <f t="shared" si="80"/>
        <v/>
      </c>
      <c r="N267" s="8" t="str">
        <f t="shared" si="81"/>
        <v/>
      </c>
      <c r="O267" s="8" t="str">
        <f t="shared" si="82"/>
        <v/>
      </c>
      <c r="P267" s="8" t="str">
        <f t="shared" si="83"/>
        <v/>
      </c>
      <c r="Q267" s="8">
        <f t="shared" si="71"/>
        <v>261</v>
      </c>
      <c r="R267" s="9" t="str">
        <f t="shared" si="84"/>
        <v/>
      </c>
      <c r="S267" s="8">
        <f t="shared" si="72"/>
        <v>252</v>
      </c>
      <c r="T267" s="9" t="str">
        <f t="shared" si="85"/>
        <v/>
      </c>
      <c r="U267" s="8">
        <f t="shared" si="73"/>
        <v>250</v>
      </c>
      <c r="V267" s="9" t="str">
        <f t="shared" si="86"/>
        <v/>
      </c>
      <c r="W267" s="8">
        <f t="shared" si="74"/>
        <v>246</v>
      </c>
      <c r="X267" s="9" t="str">
        <f t="shared" si="87"/>
        <v/>
      </c>
      <c r="Y267" s="8" t="str">
        <f t="shared" si="75"/>
        <v/>
      </c>
      <c r="Z267" s="8" t="str">
        <f t="shared" si="76"/>
        <v/>
      </c>
      <c r="AA267" s="8" t="str">
        <f t="shared" si="77"/>
        <v/>
      </c>
      <c r="AB267" s="8" t="str">
        <f t="shared" si="78"/>
        <v/>
      </c>
    </row>
    <row r="268" spans="1:28">
      <c r="A268" s="6">
        <v>266</v>
      </c>
      <c r="B268" s="8" t="str">
        <f>IF(ISBLANK(Feuil1!A267),"",ROW(Feuil1!A267))</f>
        <v/>
      </c>
      <c r="C268" s="8" t="str">
        <f>IF(ISBLANK(Feuil1!B267),"",ROW(Feuil1!B267))</f>
        <v/>
      </c>
      <c r="D268" s="8" t="str">
        <f>IF(ISBLANK(Feuil1!C267),"",ROW(Feuil1!C267))</f>
        <v/>
      </c>
      <c r="E268" s="8" t="str">
        <f>IF(ISBLANK(Feuil1!D267),"",ROW(Feuil1!D267))</f>
        <v/>
      </c>
      <c r="F268" s="8" t="str">
        <f>IF(ISBLANK(Feuil1!E267),"",ROW(Feuil1!E267))</f>
        <v/>
      </c>
      <c r="G268" s="8" t="str">
        <f>IF(ISERROR(SMALL($B$3:$B$64000,$A268)),"",INDEX(Feuil1!A:A,SMALL($B$3:$B$64000,$A268)))</f>
        <v/>
      </c>
      <c r="H268" s="8" t="str">
        <f>IF(ISERROR(SMALL($C$3:$C$64000,$A268)),"",INDEX(Feuil1!B:B,SMALL($C$3:$C$64000,$A268)))</f>
        <v/>
      </c>
      <c r="I268" s="8" t="str">
        <f>IF(ISERROR(SMALL($D$3:$D$64000,$A268)),"",INDEX(Feuil1!C:C,SMALL($D$3:$D$64000,$A268)))</f>
        <v/>
      </c>
      <c r="J268" s="8" t="str">
        <f>IF(ISERROR(SMALL($E$3:$E$64000,$A268)),"",INDEX(Feuil1!D:D,SMALL($E$3:$E$64000,$A268)))</f>
        <v/>
      </c>
      <c r="K268" s="8" t="str">
        <f>IF(ISERROR(SMALL($F$3:$F$64000,$A268)),"",INDEX(Feuil1!E:E,SMALL($F$3:$F$64000,$A268)))</f>
        <v/>
      </c>
      <c r="L268" s="9" t="str">
        <f t="shared" si="79"/>
        <v/>
      </c>
      <c r="M268" s="8" t="str">
        <f t="shared" si="80"/>
        <v/>
      </c>
      <c r="N268" s="8" t="str">
        <f t="shared" si="81"/>
        <v/>
      </c>
      <c r="O268" s="8" t="str">
        <f t="shared" si="82"/>
        <v/>
      </c>
      <c r="P268" s="8" t="str">
        <f t="shared" si="83"/>
        <v/>
      </c>
      <c r="Q268" s="8">
        <f t="shared" si="71"/>
        <v>262</v>
      </c>
      <c r="R268" s="9" t="str">
        <f t="shared" si="84"/>
        <v/>
      </c>
      <c r="S268" s="8">
        <f t="shared" si="72"/>
        <v>253</v>
      </c>
      <c r="T268" s="9" t="str">
        <f t="shared" si="85"/>
        <v/>
      </c>
      <c r="U268" s="8">
        <f t="shared" si="73"/>
        <v>251</v>
      </c>
      <c r="V268" s="9" t="str">
        <f t="shared" si="86"/>
        <v/>
      </c>
      <c r="W268" s="8">
        <f t="shared" si="74"/>
        <v>247</v>
      </c>
      <c r="X268" s="9" t="str">
        <f t="shared" si="87"/>
        <v/>
      </c>
      <c r="Y268" s="8" t="str">
        <f t="shared" si="75"/>
        <v/>
      </c>
      <c r="Z268" s="8" t="str">
        <f t="shared" si="76"/>
        <v/>
      </c>
      <c r="AA268" s="8" t="str">
        <f t="shared" si="77"/>
        <v/>
      </c>
      <c r="AB268" s="8" t="str">
        <f t="shared" si="78"/>
        <v/>
      </c>
    </row>
    <row r="269" spans="1:28">
      <c r="A269" s="6">
        <v>267</v>
      </c>
      <c r="B269" s="8" t="str">
        <f>IF(ISBLANK(Feuil1!A268),"",ROW(Feuil1!A268))</f>
        <v/>
      </c>
      <c r="C269" s="8" t="str">
        <f>IF(ISBLANK(Feuil1!B268),"",ROW(Feuil1!B268))</f>
        <v/>
      </c>
      <c r="D269" s="8" t="str">
        <f>IF(ISBLANK(Feuil1!C268),"",ROW(Feuil1!C268))</f>
        <v/>
      </c>
      <c r="E269" s="8" t="str">
        <f>IF(ISBLANK(Feuil1!D268),"",ROW(Feuil1!D268))</f>
        <v/>
      </c>
      <c r="F269" s="8" t="str">
        <f>IF(ISBLANK(Feuil1!E268),"",ROW(Feuil1!E268))</f>
        <v/>
      </c>
      <c r="G269" s="8" t="str">
        <f>IF(ISERROR(SMALL($B$3:$B$64000,$A269)),"",INDEX(Feuil1!A:A,SMALL($B$3:$B$64000,$A269)))</f>
        <v/>
      </c>
      <c r="H269" s="8" t="str">
        <f>IF(ISERROR(SMALL($C$3:$C$64000,$A269)),"",INDEX(Feuil1!B:B,SMALL($C$3:$C$64000,$A269)))</f>
        <v/>
      </c>
      <c r="I269" s="8" t="str">
        <f>IF(ISERROR(SMALL($D$3:$D$64000,$A269)),"",INDEX(Feuil1!C:C,SMALL($D$3:$D$64000,$A269)))</f>
        <v/>
      </c>
      <c r="J269" s="8" t="str">
        <f>IF(ISERROR(SMALL($E$3:$E$64000,$A269)),"",INDEX(Feuil1!D:D,SMALL($E$3:$E$64000,$A269)))</f>
        <v/>
      </c>
      <c r="K269" s="8" t="str">
        <f>IF(ISERROR(SMALL($F$3:$F$64000,$A269)),"",INDEX(Feuil1!E:E,SMALL($F$3:$F$64000,$A269)))</f>
        <v/>
      </c>
      <c r="L269" s="9" t="str">
        <f t="shared" si="79"/>
        <v/>
      </c>
      <c r="M269" s="8" t="str">
        <f t="shared" si="80"/>
        <v/>
      </c>
      <c r="N269" s="8" t="str">
        <f t="shared" si="81"/>
        <v/>
      </c>
      <c r="O269" s="8" t="str">
        <f t="shared" si="82"/>
        <v/>
      </c>
      <c r="P269" s="8" t="str">
        <f t="shared" si="83"/>
        <v/>
      </c>
      <c r="Q269" s="8">
        <f t="shared" si="71"/>
        <v>263</v>
      </c>
      <c r="R269" s="9" t="str">
        <f t="shared" si="84"/>
        <v/>
      </c>
      <c r="S269" s="8">
        <f t="shared" si="72"/>
        <v>254</v>
      </c>
      <c r="T269" s="9" t="str">
        <f t="shared" si="85"/>
        <v/>
      </c>
      <c r="U269" s="8">
        <f t="shared" si="73"/>
        <v>252</v>
      </c>
      <c r="V269" s="9" t="str">
        <f t="shared" si="86"/>
        <v/>
      </c>
      <c r="W269" s="8">
        <f t="shared" si="74"/>
        <v>248</v>
      </c>
      <c r="X269" s="9" t="str">
        <f t="shared" si="87"/>
        <v/>
      </c>
      <c r="Y269" s="8" t="str">
        <f t="shared" si="75"/>
        <v/>
      </c>
      <c r="Z269" s="8" t="str">
        <f t="shared" si="76"/>
        <v/>
      </c>
      <c r="AA269" s="8" t="str">
        <f t="shared" si="77"/>
        <v/>
      </c>
      <c r="AB269" s="8" t="str">
        <f t="shared" si="78"/>
        <v/>
      </c>
    </row>
    <row r="270" spans="1:28">
      <c r="A270" s="6">
        <v>268</v>
      </c>
      <c r="B270" s="8" t="str">
        <f>IF(ISBLANK(Feuil1!A269),"",ROW(Feuil1!A269))</f>
        <v/>
      </c>
      <c r="C270" s="8" t="str">
        <f>IF(ISBLANK(Feuil1!B269),"",ROW(Feuil1!B269))</f>
        <v/>
      </c>
      <c r="D270" s="8" t="str">
        <f>IF(ISBLANK(Feuil1!C269),"",ROW(Feuil1!C269))</f>
        <v/>
      </c>
      <c r="E270" s="8" t="str">
        <f>IF(ISBLANK(Feuil1!D269),"",ROW(Feuil1!D269))</f>
        <v/>
      </c>
      <c r="F270" s="8" t="str">
        <f>IF(ISBLANK(Feuil1!E269),"",ROW(Feuil1!E269))</f>
        <v/>
      </c>
      <c r="G270" s="8" t="str">
        <f>IF(ISERROR(SMALL($B$3:$B$64000,$A270)),"",INDEX(Feuil1!A:A,SMALL($B$3:$B$64000,$A270)))</f>
        <v/>
      </c>
      <c r="H270" s="8" t="str">
        <f>IF(ISERROR(SMALL($C$3:$C$64000,$A270)),"",INDEX(Feuil1!B:B,SMALL($C$3:$C$64000,$A270)))</f>
        <v/>
      </c>
      <c r="I270" s="8" t="str">
        <f>IF(ISERROR(SMALL($D$3:$D$64000,$A270)),"",INDEX(Feuil1!C:C,SMALL($D$3:$D$64000,$A270)))</f>
        <v/>
      </c>
      <c r="J270" s="8" t="str">
        <f>IF(ISERROR(SMALL($E$3:$E$64000,$A270)),"",INDEX(Feuil1!D:D,SMALL($E$3:$E$64000,$A270)))</f>
        <v/>
      </c>
      <c r="K270" s="8" t="str">
        <f>IF(ISERROR(SMALL($F$3:$F$64000,$A270)),"",INDEX(Feuil1!E:E,SMALL($F$3:$F$64000,$A270)))</f>
        <v/>
      </c>
      <c r="L270" s="9" t="str">
        <f t="shared" si="79"/>
        <v/>
      </c>
      <c r="M270" s="8" t="str">
        <f t="shared" si="80"/>
        <v/>
      </c>
      <c r="N270" s="8" t="str">
        <f t="shared" si="81"/>
        <v/>
      </c>
      <c r="O270" s="8" t="str">
        <f t="shared" si="82"/>
        <v/>
      </c>
      <c r="P270" s="8" t="str">
        <f t="shared" si="83"/>
        <v/>
      </c>
      <c r="Q270" s="8">
        <f t="shared" ref="Q270:Q333" si="88">IF(ISERROR(IF(L270&gt;$L$1,Q269+1)),"",IF(L270&gt;$L$1,Q269+1))</f>
        <v>264</v>
      </c>
      <c r="R270" s="9" t="str">
        <f t="shared" si="84"/>
        <v/>
      </c>
      <c r="S270" s="8">
        <f t="shared" ref="S270:S333" si="89">IF(ISERROR(IF(Q270=FALSE,FALSE,IF(R270&gt;$M$1,S269+1))),"",IF(Q270=FALSE,FALSE,IF(R270&gt;$M$1,S269+1)))</f>
        <v>255</v>
      </c>
      <c r="T270" s="9" t="str">
        <f t="shared" si="85"/>
        <v/>
      </c>
      <c r="U270" s="8">
        <f t="shared" ref="U270:U333" si="90">IF(ISERROR(IF(NOT(AND(Q270,S270)),FALSE,IF(T270&gt;$N$1,U269+1))),"",IF(NOT(AND(Q270,S270)),FALSE,IF(T270&gt;$N$1,U269+1)))</f>
        <v>253</v>
      </c>
      <c r="V270" s="9" t="str">
        <f t="shared" si="86"/>
        <v/>
      </c>
      <c r="W270" s="8">
        <f t="shared" ref="W270:W333" si="91">IF(ISERROR(IF(NOT(AND(Q270,S270,U270)),"",IF(V270&gt;$O$1,W269+1))),"",IF(NOT(AND(Q270,S270,U270)),"",IF(V270&gt;$O$1,W269+1)))</f>
        <v>249</v>
      </c>
      <c r="X270" s="9" t="str">
        <f t="shared" si="87"/>
        <v/>
      </c>
      <c r="Y270" s="8" t="str">
        <f t="shared" ref="Y270:Y333" si="92">IF(R270="","",INDEX(H$3:H$64000,R270))</f>
        <v/>
      </c>
      <c r="Z270" s="8" t="str">
        <f t="shared" ref="Z270:Z333" si="93">IF(T270="","",INDEX(I$3:I$64000,T270))</f>
        <v/>
      </c>
      <c r="AA270" s="8" t="str">
        <f t="shared" ref="AA270:AA333" si="94">IF(V270="","",INDEX(J$3:J$64000,V270))</f>
        <v/>
      </c>
      <c r="AB270" s="8" t="str">
        <f t="shared" ref="AB270:AB333" si="95">IF(X270="","",INDEX(K$3:K$64000,X270))</f>
        <v/>
      </c>
    </row>
    <row r="271" spans="1:28">
      <c r="A271" s="6">
        <v>269</v>
      </c>
      <c r="B271" s="8" t="str">
        <f>IF(ISBLANK(Feuil1!A270),"",ROW(Feuil1!A270))</f>
        <v/>
      </c>
      <c r="C271" s="8" t="str">
        <f>IF(ISBLANK(Feuil1!B270),"",ROW(Feuil1!B270))</f>
        <v/>
      </c>
      <c r="D271" s="8" t="str">
        <f>IF(ISBLANK(Feuil1!C270),"",ROW(Feuil1!C270))</f>
        <v/>
      </c>
      <c r="E271" s="8" t="str">
        <f>IF(ISBLANK(Feuil1!D270),"",ROW(Feuil1!D270))</f>
        <v/>
      </c>
      <c r="F271" s="8" t="str">
        <f>IF(ISBLANK(Feuil1!E270),"",ROW(Feuil1!E270))</f>
        <v/>
      </c>
      <c r="G271" s="8" t="str">
        <f>IF(ISERROR(SMALL($B$3:$B$64000,$A271)),"",INDEX(Feuil1!A:A,SMALL($B$3:$B$64000,$A271)))</f>
        <v/>
      </c>
      <c r="H271" s="8" t="str">
        <f>IF(ISERROR(SMALL($C$3:$C$64000,$A271)),"",INDEX(Feuil1!B:B,SMALL($C$3:$C$64000,$A271)))</f>
        <v/>
      </c>
      <c r="I271" s="8" t="str">
        <f>IF(ISERROR(SMALL($D$3:$D$64000,$A271)),"",INDEX(Feuil1!C:C,SMALL($D$3:$D$64000,$A271)))</f>
        <v/>
      </c>
      <c r="J271" s="8" t="str">
        <f>IF(ISERROR(SMALL($E$3:$E$64000,$A271)),"",INDEX(Feuil1!D:D,SMALL($E$3:$E$64000,$A271)))</f>
        <v/>
      </c>
      <c r="K271" s="8" t="str">
        <f>IF(ISERROR(SMALL($F$3:$F$64000,$A271)),"",INDEX(Feuil1!E:E,SMALL($F$3:$F$64000,$A271)))</f>
        <v/>
      </c>
      <c r="L271" s="9" t="str">
        <f t="shared" si="79"/>
        <v/>
      </c>
      <c r="M271" s="8" t="str">
        <f t="shared" si="80"/>
        <v/>
      </c>
      <c r="N271" s="8" t="str">
        <f t="shared" si="81"/>
        <v/>
      </c>
      <c r="O271" s="8" t="str">
        <f t="shared" si="82"/>
        <v/>
      </c>
      <c r="P271" s="8" t="str">
        <f t="shared" si="83"/>
        <v/>
      </c>
      <c r="Q271" s="8">
        <f t="shared" si="88"/>
        <v>265</v>
      </c>
      <c r="R271" s="9" t="str">
        <f t="shared" si="84"/>
        <v/>
      </c>
      <c r="S271" s="8">
        <f t="shared" si="89"/>
        <v>256</v>
      </c>
      <c r="T271" s="9" t="str">
        <f t="shared" si="85"/>
        <v/>
      </c>
      <c r="U271" s="8">
        <f t="shared" si="90"/>
        <v>254</v>
      </c>
      <c r="V271" s="9" t="str">
        <f t="shared" si="86"/>
        <v/>
      </c>
      <c r="W271" s="8">
        <f t="shared" si="91"/>
        <v>250</v>
      </c>
      <c r="X271" s="9" t="str">
        <f t="shared" si="87"/>
        <v/>
      </c>
      <c r="Y271" s="8" t="str">
        <f t="shared" si="92"/>
        <v/>
      </c>
      <c r="Z271" s="8" t="str">
        <f t="shared" si="93"/>
        <v/>
      </c>
      <c r="AA271" s="8" t="str">
        <f t="shared" si="94"/>
        <v/>
      </c>
      <c r="AB271" s="8" t="str">
        <f t="shared" si="95"/>
        <v/>
      </c>
    </row>
    <row r="272" spans="1:28">
      <c r="A272" s="6">
        <v>270</v>
      </c>
      <c r="B272" s="8" t="str">
        <f>IF(ISBLANK(Feuil1!A271),"",ROW(Feuil1!A271))</f>
        <v/>
      </c>
      <c r="C272" s="8" t="str">
        <f>IF(ISBLANK(Feuil1!B271),"",ROW(Feuil1!B271))</f>
        <v/>
      </c>
      <c r="D272" s="8" t="str">
        <f>IF(ISBLANK(Feuil1!C271),"",ROW(Feuil1!C271))</f>
        <v/>
      </c>
      <c r="E272" s="8" t="str">
        <f>IF(ISBLANK(Feuil1!D271),"",ROW(Feuil1!D271))</f>
        <v/>
      </c>
      <c r="F272" s="8" t="str">
        <f>IF(ISBLANK(Feuil1!E271),"",ROW(Feuil1!E271))</f>
        <v/>
      </c>
      <c r="G272" s="8" t="str">
        <f>IF(ISERROR(SMALL($B$3:$B$64000,$A272)),"",INDEX(Feuil1!A:A,SMALL($B$3:$B$64000,$A272)))</f>
        <v/>
      </c>
      <c r="H272" s="8" t="str">
        <f>IF(ISERROR(SMALL($C$3:$C$64000,$A272)),"",INDEX(Feuil1!B:B,SMALL($C$3:$C$64000,$A272)))</f>
        <v/>
      </c>
      <c r="I272" s="8" t="str">
        <f>IF(ISERROR(SMALL($D$3:$D$64000,$A272)),"",INDEX(Feuil1!C:C,SMALL($D$3:$D$64000,$A272)))</f>
        <v/>
      </c>
      <c r="J272" s="8" t="str">
        <f>IF(ISERROR(SMALL($E$3:$E$64000,$A272)),"",INDEX(Feuil1!D:D,SMALL($E$3:$E$64000,$A272)))</f>
        <v/>
      </c>
      <c r="K272" s="8" t="str">
        <f>IF(ISERROR(SMALL($F$3:$F$64000,$A272)),"",INDEX(Feuil1!E:E,SMALL($F$3:$F$64000,$A272)))</f>
        <v/>
      </c>
      <c r="L272" s="9" t="str">
        <f t="shared" si="79"/>
        <v/>
      </c>
      <c r="M272" s="8" t="str">
        <f t="shared" si="80"/>
        <v/>
      </c>
      <c r="N272" s="8" t="str">
        <f t="shared" si="81"/>
        <v/>
      </c>
      <c r="O272" s="8" t="str">
        <f t="shared" si="82"/>
        <v/>
      </c>
      <c r="P272" s="8" t="str">
        <f t="shared" si="83"/>
        <v/>
      </c>
      <c r="Q272" s="8">
        <f t="shared" si="88"/>
        <v>266</v>
      </c>
      <c r="R272" s="9" t="str">
        <f t="shared" si="84"/>
        <v/>
      </c>
      <c r="S272" s="8">
        <f t="shared" si="89"/>
        <v>257</v>
      </c>
      <c r="T272" s="9" t="str">
        <f t="shared" si="85"/>
        <v/>
      </c>
      <c r="U272" s="8">
        <f t="shared" si="90"/>
        <v>255</v>
      </c>
      <c r="V272" s="9" t="str">
        <f t="shared" si="86"/>
        <v/>
      </c>
      <c r="W272" s="8">
        <f t="shared" si="91"/>
        <v>251</v>
      </c>
      <c r="X272" s="9" t="str">
        <f t="shared" si="87"/>
        <v/>
      </c>
      <c r="Y272" s="8" t="str">
        <f t="shared" si="92"/>
        <v/>
      </c>
      <c r="Z272" s="8" t="str">
        <f t="shared" si="93"/>
        <v/>
      </c>
      <c r="AA272" s="8" t="str">
        <f t="shared" si="94"/>
        <v/>
      </c>
      <c r="AB272" s="8" t="str">
        <f t="shared" si="95"/>
        <v/>
      </c>
    </row>
    <row r="273" spans="1:28">
      <c r="A273" s="6">
        <v>271</v>
      </c>
      <c r="B273" s="8" t="str">
        <f>IF(ISBLANK(Feuil1!A272),"",ROW(Feuil1!A272))</f>
        <v/>
      </c>
      <c r="C273" s="8" t="str">
        <f>IF(ISBLANK(Feuil1!B272),"",ROW(Feuil1!B272))</f>
        <v/>
      </c>
      <c r="D273" s="8" t="str">
        <f>IF(ISBLANK(Feuil1!C272),"",ROW(Feuil1!C272))</f>
        <v/>
      </c>
      <c r="E273" s="8" t="str">
        <f>IF(ISBLANK(Feuil1!D272),"",ROW(Feuil1!D272))</f>
        <v/>
      </c>
      <c r="F273" s="8" t="str">
        <f>IF(ISBLANK(Feuil1!E272),"",ROW(Feuil1!E272))</f>
        <v/>
      </c>
      <c r="G273" s="8" t="str">
        <f>IF(ISERROR(SMALL($B$3:$B$64000,$A273)),"",INDEX(Feuil1!A:A,SMALL($B$3:$B$64000,$A273)))</f>
        <v/>
      </c>
      <c r="H273" s="8" t="str">
        <f>IF(ISERROR(SMALL($C$3:$C$64000,$A273)),"",INDEX(Feuil1!B:B,SMALL($C$3:$C$64000,$A273)))</f>
        <v/>
      </c>
      <c r="I273" s="8" t="str">
        <f>IF(ISERROR(SMALL($D$3:$D$64000,$A273)),"",INDEX(Feuil1!C:C,SMALL($D$3:$D$64000,$A273)))</f>
        <v/>
      </c>
      <c r="J273" s="8" t="str">
        <f>IF(ISERROR(SMALL($E$3:$E$64000,$A273)),"",INDEX(Feuil1!D:D,SMALL($E$3:$E$64000,$A273)))</f>
        <v/>
      </c>
      <c r="K273" s="8" t="str">
        <f>IF(ISERROR(SMALL($F$3:$F$64000,$A273)),"",INDEX(Feuil1!E:E,SMALL($F$3:$F$64000,$A273)))</f>
        <v/>
      </c>
      <c r="L273" s="9" t="str">
        <f t="shared" si="79"/>
        <v/>
      </c>
      <c r="M273" s="8" t="str">
        <f t="shared" si="80"/>
        <v/>
      </c>
      <c r="N273" s="8" t="str">
        <f t="shared" si="81"/>
        <v/>
      </c>
      <c r="O273" s="8" t="str">
        <f t="shared" si="82"/>
        <v/>
      </c>
      <c r="P273" s="8" t="str">
        <f t="shared" si="83"/>
        <v/>
      </c>
      <c r="Q273" s="8">
        <f t="shared" si="88"/>
        <v>267</v>
      </c>
      <c r="R273" s="9" t="str">
        <f t="shared" si="84"/>
        <v/>
      </c>
      <c r="S273" s="8">
        <f t="shared" si="89"/>
        <v>258</v>
      </c>
      <c r="T273" s="9" t="str">
        <f t="shared" si="85"/>
        <v/>
      </c>
      <c r="U273" s="8">
        <f t="shared" si="90"/>
        <v>256</v>
      </c>
      <c r="V273" s="9" t="str">
        <f t="shared" si="86"/>
        <v/>
      </c>
      <c r="W273" s="8">
        <f t="shared" si="91"/>
        <v>252</v>
      </c>
      <c r="X273" s="9" t="str">
        <f t="shared" si="87"/>
        <v/>
      </c>
      <c r="Y273" s="8" t="str">
        <f t="shared" si="92"/>
        <v/>
      </c>
      <c r="Z273" s="8" t="str">
        <f t="shared" si="93"/>
        <v/>
      </c>
      <c r="AA273" s="8" t="str">
        <f t="shared" si="94"/>
        <v/>
      </c>
      <c r="AB273" s="8" t="str">
        <f t="shared" si="95"/>
        <v/>
      </c>
    </row>
    <row r="274" spans="1:28">
      <c r="A274" s="6">
        <v>272</v>
      </c>
      <c r="B274" s="8" t="str">
        <f>IF(ISBLANK(Feuil1!A273),"",ROW(Feuil1!A273))</f>
        <v/>
      </c>
      <c r="C274" s="8" t="str">
        <f>IF(ISBLANK(Feuil1!B273),"",ROW(Feuil1!B273))</f>
        <v/>
      </c>
      <c r="D274" s="8" t="str">
        <f>IF(ISBLANK(Feuil1!C273),"",ROW(Feuil1!C273))</f>
        <v/>
      </c>
      <c r="E274" s="8" t="str">
        <f>IF(ISBLANK(Feuil1!D273),"",ROW(Feuil1!D273))</f>
        <v/>
      </c>
      <c r="F274" s="8" t="str">
        <f>IF(ISBLANK(Feuil1!E273),"",ROW(Feuil1!E273))</f>
        <v/>
      </c>
      <c r="G274" s="8" t="str">
        <f>IF(ISERROR(SMALL($B$3:$B$64000,$A274)),"",INDEX(Feuil1!A:A,SMALL($B$3:$B$64000,$A274)))</f>
        <v/>
      </c>
      <c r="H274" s="8" t="str">
        <f>IF(ISERROR(SMALL($C$3:$C$64000,$A274)),"",INDEX(Feuil1!B:B,SMALL($C$3:$C$64000,$A274)))</f>
        <v/>
      </c>
      <c r="I274" s="8" t="str">
        <f>IF(ISERROR(SMALL($D$3:$D$64000,$A274)),"",INDEX(Feuil1!C:C,SMALL($D$3:$D$64000,$A274)))</f>
        <v/>
      </c>
      <c r="J274" s="8" t="str">
        <f>IF(ISERROR(SMALL($E$3:$E$64000,$A274)),"",INDEX(Feuil1!D:D,SMALL($E$3:$E$64000,$A274)))</f>
        <v/>
      </c>
      <c r="K274" s="8" t="str">
        <f>IF(ISERROR(SMALL($F$3:$F$64000,$A274)),"",INDEX(Feuil1!E:E,SMALL($F$3:$F$64000,$A274)))</f>
        <v/>
      </c>
      <c r="L274" s="9" t="str">
        <f t="shared" si="79"/>
        <v/>
      </c>
      <c r="M274" s="8" t="str">
        <f t="shared" si="80"/>
        <v/>
      </c>
      <c r="N274" s="8" t="str">
        <f t="shared" si="81"/>
        <v/>
      </c>
      <c r="O274" s="8" t="str">
        <f t="shared" si="82"/>
        <v/>
      </c>
      <c r="P274" s="8" t="str">
        <f t="shared" si="83"/>
        <v/>
      </c>
      <c r="Q274" s="8">
        <f t="shared" si="88"/>
        <v>268</v>
      </c>
      <c r="R274" s="9" t="str">
        <f t="shared" si="84"/>
        <v/>
      </c>
      <c r="S274" s="8">
        <f t="shared" si="89"/>
        <v>259</v>
      </c>
      <c r="T274" s="9" t="str">
        <f t="shared" si="85"/>
        <v/>
      </c>
      <c r="U274" s="8">
        <f t="shared" si="90"/>
        <v>257</v>
      </c>
      <c r="V274" s="9" t="str">
        <f t="shared" si="86"/>
        <v/>
      </c>
      <c r="W274" s="8">
        <f t="shared" si="91"/>
        <v>253</v>
      </c>
      <c r="X274" s="9" t="str">
        <f t="shared" si="87"/>
        <v/>
      </c>
      <c r="Y274" s="8" t="str">
        <f t="shared" si="92"/>
        <v/>
      </c>
      <c r="Z274" s="8" t="str">
        <f t="shared" si="93"/>
        <v/>
      </c>
      <c r="AA274" s="8" t="str">
        <f t="shared" si="94"/>
        <v/>
      </c>
      <c r="AB274" s="8" t="str">
        <f t="shared" si="95"/>
        <v/>
      </c>
    </row>
    <row r="275" spans="1:28">
      <c r="A275" s="6">
        <v>273</v>
      </c>
      <c r="B275" s="8" t="str">
        <f>IF(ISBLANK(Feuil1!A274),"",ROW(Feuil1!A274))</f>
        <v/>
      </c>
      <c r="C275" s="8" t="str">
        <f>IF(ISBLANK(Feuil1!B274),"",ROW(Feuil1!B274))</f>
        <v/>
      </c>
      <c r="D275" s="8" t="str">
        <f>IF(ISBLANK(Feuil1!C274),"",ROW(Feuil1!C274))</f>
        <v/>
      </c>
      <c r="E275" s="8" t="str">
        <f>IF(ISBLANK(Feuil1!D274),"",ROW(Feuil1!D274))</f>
        <v/>
      </c>
      <c r="F275" s="8" t="str">
        <f>IF(ISBLANK(Feuil1!E274),"",ROW(Feuil1!E274))</f>
        <v/>
      </c>
      <c r="G275" s="8" t="str">
        <f>IF(ISERROR(SMALL($B$3:$B$64000,$A275)),"",INDEX(Feuil1!A:A,SMALL($B$3:$B$64000,$A275)))</f>
        <v/>
      </c>
      <c r="H275" s="8" t="str">
        <f>IF(ISERROR(SMALL($C$3:$C$64000,$A275)),"",INDEX(Feuil1!B:B,SMALL($C$3:$C$64000,$A275)))</f>
        <v/>
      </c>
      <c r="I275" s="8" t="str">
        <f>IF(ISERROR(SMALL($D$3:$D$64000,$A275)),"",INDEX(Feuil1!C:C,SMALL($D$3:$D$64000,$A275)))</f>
        <v/>
      </c>
      <c r="J275" s="8" t="str">
        <f>IF(ISERROR(SMALL($E$3:$E$64000,$A275)),"",INDEX(Feuil1!D:D,SMALL($E$3:$E$64000,$A275)))</f>
        <v/>
      </c>
      <c r="K275" s="8" t="str">
        <f>IF(ISERROR(SMALL($F$3:$F$64000,$A275)),"",INDEX(Feuil1!E:E,SMALL($F$3:$F$64000,$A275)))</f>
        <v/>
      </c>
      <c r="L275" s="9" t="str">
        <f t="shared" si="79"/>
        <v/>
      </c>
      <c r="M275" s="8" t="str">
        <f t="shared" si="80"/>
        <v/>
      </c>
      <c r="N275" s="8" t="str">
        <f t="shared" si="81"/>
        <v/>
      </c>
      <c r="O275" s="8" t="str">
        <f t="shared" si="82"/>
        <v/>
      </c>
      <c r="P275" s="8" t="str">
        <f t="shared" si="83"/>
        <v/>
      </c>
      <c r="Q275" s="8">
        <f t="shared" si="88"/>
        <v>269</v>
      </c>
      <c r="R275" s="9" t="str">
        <f t="shared" si="84"/>
        <v/>
      </c>
      <c r="S275" s="8">
        <f t="shared" si="89"/>
        <v>260</v>
      </c>
      <c r="T275" s="9" t="str">
        <f t="shared" si="85"/>
        <v/>
      </c>
      <c r="U275" s="8">
        <f t="shared" si="90"/>
        <v>258</v>
      </c>
      <c r="V275" s="9" t="str">
        <f t="shared" si="86"/>
        <v/>
      </c>
      <c r="W275" s="8">
        <f t="shared" si="91"/>
        <v>254</v>
      </c>
      <c r="X275" s="9" t="str">
        <f t="shared" si="87"/>
        <v/>
      </c>
      <c r="Y275" s="8" t="str">
        <f t="shared" si="92"/>
        <v/>
      </c>
      <c r="Z275" s="8" t="str">
        <f t="shared" si="93"/>
        <v/>
      </c>
      <c r="AA275" s="8" t="str">
        <f t="shared" si="94"/>
        <v/>
      </c>
      <c r="AB275" s="8" t="str">
        <f t="shared" si="95"/>
        <v/>
      </c>
    </row>
    <row r="276" spans="1:28">
      <c r="A276" s="6">
        <v>274</v>
      </c>
      <c r="B276" s="8" t="str">
        <f>IF(ISBLANK(Feuil1!A275),"",ROW(Feuil1!A275))</f>
        <v/>
      </c>
      <c r="C276" s="8" t="str">
        <f>IF(ISBLANK(Feuil1!B275),"",ROW(Feuil1!B275))</f>
        <v/>
      </c>
      <c r="D276" s="8" t="str">
        <f>IF(ISBLANK(Feuil1!C275),"",ROW(Feuil1!C275))</f>
        <v/>
      </c>
      <c r="E276" s="8" t="str">
        <f>IF(ISBLANK(Feuil1!D275),"",ROW(Feuil1!D275))</f>
        <v/>
      </c>
      <c r="F276" s="8" t="str">
        <f>IF(ISBLANK(Feuil1!E275),"",ROW(Feuil1!E275))</f>
        <v/>
      </c>
      <c r="G276" s="8" t="str">
        <f>IF(ISERROR(SMALL($B$3:$B$64000,$A276)),"",INDEX(Feuil1!A:A,SMALL($B$3:$B$64000,$A276)))</f>
        <v/>
      </c>
      <c r="H276" s="8" t="str">
        <f>IF(ISERROR(SMALL($C$3:$C$64000,$A276)),"",INDEX(Feuil1!B:B,SMALL($C$3:$C$64000,$A276)))</f>
        <v/>
      </c>
      <c r="I276" s="8" t="str">
        <f>IF(ISERROR(SMALL($D$3:$D$64000,$A276)),"",INDEX(Feuil1!C:C,SMALL($D$3:$D$64000,$A276)))</f>
        <v/>
      </c>
      <c r="J276" s="8" t="str">
        <f>IF(ISERROR(SMALL($E$3:$E$64000,$A276)),"",INDEX(Feuil1!D:D,SMALL($E$3:$E$64000,$A276)))</f>
        <v/>
      </c>
      <c r="K276" s="8" t="str">
        <f>IF(ISERROR(SMALL($F$3:$F$64000,$A276)),"",INDEX(Feuil1!E:E,SMALL($F$3:$F$64000,$A276)))</f>
        <v/>
      </c>
      <c r="L276" s="9" t="str">
        <f t="shared" si="79"/>
        <v/>
      </c>
      <c r="M276" s="8" t="str">
        <f t="shared" si="80"/>
        <v/>
      </c>
      <c r="N276" s="8" t="str">
        <f t="shared" si="81"/>
        <v/>
      </c>
      <c r="O276" s="8" t="str">
        <f t="shared" si="82"/>
        <v/>
      </c>
      <c r="P276" s="8" t="str">
        <f t="shared" si="83"/>
        <v/>
      </c>
      <c r="Q276" s="8">
        <f t="shared" si="88"/>
        <v>270</v>
      </c>
      <c r="R276" s="9" t="str">
        <f t="shared" si="84"/>
        <v/>
      </c>
      <c r="S276" s="8">
        <f t="shared" si="89"/>
        <v>261</v>
      </c>
      <c r="T276" s="9" t="str">
        <f t="shared" si="85"/>
        <v/>
      </c>
      <c r="U276" s="8">
        <f t="shared" si="90"/>
        <v>259</v>
      </c>
      <c r="V276" s="9" t="str">
        <f t="shared" si="86"/>
        <v/>
      </c>
      <c r="W276" s="8">
        <f t="shared" si="91"/>
        <v>255</v>
      </c>
      <c r="X276" s="9" t="str">
        <f t="shared" si="87"/>
        <v/>
      </c>
      <c r="Y276" s="8" t="str">
        <f t="shared" si="92"/>
        <v/>
      </c>
      <c r="Z276" s="8" t="str">
        <f t="shared" si="93"/>
        <v/>
      </c>
      <c r="AA276" s="8" t="str">
        <f t="shared" si="94"/>
        <v/>
      </c>
      <c r="AB276" s="8" t="str">
        <f t="shared" si="95"/>
        <v/>
      </c>
    </row>
    <row r="277" spans="1:28">
      <c r="A277" s="6">
        <v>275</v>
      </c>
      <c r="B277" s="8" t="str">
        <f>IF(ISBLANK(Feuil1!A276),"",ROW(Feuil1!A276))</f>
        <v/>
      </c>
      <c r="C277" s="8" t="str">
        <f>IF(ISBLANK(Feuil1!B276),"",ROW(Feuil1!B276))</f>
        <v/>
      </c>
      <c r="D277" s="8" t="str">
        <f>IF(ISBLANK(Feuil1!C276),"",ROW(Feuil1!C276))</f>
        <v/>
      </c>
      <c r="E277" s="8" t="str">
        <f>IF(ISBLANK(Feuil1!D276),"",ROW(Feuil1!D276))</f>
        <v/>
      </c>
      <c r="F277" s="8" t="str">
        <f>IF(ISBLANK(Feuil1!E276),"",ROW(Feuil1!E276))</f>
        <v/>
      </c>
      <c r="G277" s="8" t="str">
        <f>IF(ISERROR(SMALL($B$3:$B$64000,$A277)),"",INDEX(Feuil1!A:A,SMALL($B$3:$B$64000,$A277)))</f>
        <v/>
      </c>
      <c r="H277" s="8" t="str">
        <f>IF(ISERROR(SMALL($C$3:$C$64000,$A277)),"",INDEX(Feuil1!B:B,SMALL($C$3:$C$64000,$A277)))</f>
        <v/>
      </c>
      <c r="I277" s="8" t="str">
        <f>IF(ISERROR(SMALL($D$3:$D$64000,$A277)),"",INDEX(Feuil1!C:C,SMALL($D$3:$D$64000,$A277)))</f>
        <v/>
      </c>
      <c r="J277" s="8" t="str">
        <f>IF(ISERROR(SMALL($E$3:$E$64000,$A277)),"",INDEX(Feuil1!D:D,SMALL($E$3:$E$64000,$A277)))</f>
        <v/>
      </c>
      <c r="K277" s="8" t="str">
        <f>IF(ISERROR(SMALL($F$3:$F$64000,$A277)),"",INDEX(Feuil1!E:E,SMALL($F$3:$F$64000,$A277)))</f>
        <v/>
      </c>
      <c r="L277" s="9" t="str">
        <f t="shared" si="79"/>
        <v/>
      </c>
      <c r="M277" s="8" t="str">
        <f t="shared" si="80"/>
        <v/>
      </c>
      <c r="N277" s="8" t="str">
        <f t="shared" si="81"/>
        <v/>
      </c>
      <c r="O277" s="8" t="str">
        <f t="shared" si="82"/>
        <v/>
      </c>
      <c r="P277" s="8" t="str">
        <f t="shared" si="83"/>
        <v/>
      </c>
      <c r="Q277" s="8">
        <f t="shared" si="88"/>
        <v>271</v>
      </c>
      <c r="R277" s="9" t="str">
        <f t="shared" si="84"/>
        <v/>
      </c>
      <c r="S277" s="8">
        <f t="shared" si="89"/>
        <v>262</v>
      </c>
      <c r="T277" s="9" t="str">
        <f t="shared" si="85"/>
        <v/>
      </c>
      <c r="U277" s="8">
        <f t="shared" si="90"/>
        <v>260</v>
      </c>
      <c r="V277" s="9" t="str">
        <f t="shared" si="86"/>
        <v/>
      </c>
      <c r="W277" s="8">
        <f t="shared" si="91"/>
        <v>256</v>
      </c>
      <c r="X277" s="9" t="str">
        <f t="shared" si="87"/>
        <v/>
      </c>
      <c r="Y277" s="8" t="str">
        <f t="shared" si="92"/>
        <v/>
      </c>
      <c r="Z277" s="8" t="str">
        <f t="shared" si="93"/>
        <v/>
      </c>
      <c r="AA277" s="8" t="str">
        <f t="shared" si="94"/>
        <v/>
      </c>
      <c r="AB277" s="8" t="str">
        <f t="shared" si="95"/>
        <v/>
      </c>
    </row>
    <row r="278" spans="1:28">
      <c r="A278" s="6">
        <v>276</v>
      </c>
      <c r="B278" s="8" t="str">
        <f>IF(ISBLANK(Feuil1!A277),"",ROW(Feuil1!A277))</f>
        <v/>
      </c>
      <c r="C278" s="8" t="str">
        <f>IF(ISBLANK(Feuil1!B277),"",ROW(Feuil1!B277))</f>
        <v/>
      </c>
      <c r="D278" s="8" t="str">
        <f>IF(ISBLANK(Feuil1!C277),"",ROW(Feuil1!C277))</f>
        <v/>
      </c>
      <c r="E278" s="8" t="str">
        <f>IF(ISBLANK(Feuil1!D277),"",ROW(Feuil1!D277))</f>
        <v/>
      </c>
      <c r="F278" s="8" t="str">
        <f>IF(ISBLANK(Feuil1!E277),"",ROW(Feuil1!E277))</f>
        <v/>
      </c>
      <c r="G278" s="8" t="str">
        <f>IF(ISERROR(SMALL($B$3:$B$64000,$A278)),"",INDEX(Feuil1!A:A,SMALL($B$3:$B$64000,$A278)))</f>
        <v/>
      </c>
      <c r="H278" s="8" t="str">
        <f>IF(ISERROR(SMALL($C$3:$C$64000,$A278)),"",INDEX(Feuil1!B:B,SMALL($C$3:$C$64000,$A278)))</f>
        <v/>
      </c>
      <c r="I278" s="8" t="str">
        <f>IF(ISERROR(SMALL($D$3:$D$64000,$A278)),"",INDEX(Feuil1!C:C,SMALL($D$3:$D$64000,$A278)))</f>
        <v/>
      </c>
      <c r="J278" s="8" t="str">
        <f>IF(ISERROR(SMALL($E$3:$E$64000,$A278)),"",INDEX(Feuil1!D:D,SMALL($E$3:$E$64000,$A278)))</f>
        <v/>
      </c>
      <c r="K278" s="8" t="str">
        <f>IF(ISERROR(SMALL($F$3:$F$64000,$A278)),"",INDEX(Feuil1!E:E,SMALL($F$3:$F$64000,$A278)))</f>
        <v/>
      </c>
      <c r="L278" s="9" t="str">
        <f t="shared" si="79"/>
        <v/>
      </c>
      <c r="M278" s="8" t="str">
        <f t="shared" si="80"/>
        <v/>
      </c>
      <c r="N278" s="8" t="str">
        <f t="shared" si="81"/>
        <v/>
      </c>
      <c r="O278" s="8" t="str">
        <f t="shared" si="82"/>
        <v/>
      </c>
      <c r="P278" s="8" t="str">
        <f t="shared" si="83"/>
        <v/>
      </c>
      <c r="Q278" s="8">
        <f t="shared" si="88"/>
        <v>272</v>
      </c>
      <c r="R278" s="9" t="str">
        <f t="shared" si="84"/>
        <v/>
      </c>
      <c r="S278" s="8">
        <f t="shared" si="89"/>
        <v>263</v>
      </c>
      <c r="T278" s="9" t="str">
        <f t="shared" si="85"/>
        <v/>
      </c>
      <c r="U278" s="8">
        <f t="shared" si="90"/>
        <v>261</v>
      </c>
      <c r="V278" s="9" t="str">
        <f t="shared" si="86"/>
        <v/>
      </c>
      <c r="W278" s="8">
        <f t="shared" si="91"/>
        <v>257</v>
      </c>
      <c r="X278" s="9" t="str">
        <f t="shared" si="87"/>
        <v/>
      </c>
      <c r="Y278" s="8" t="str">
        <f t="shared" si="92"/>
        <v/>
      </c>
      <c r="Z278" s="8" t="str">
        <f t="shared" si="93"/>
        <v/>
      </c>
      <c r="AA278" s="8" t="str">
        <f t="shared" si="94"/>
        <v/>
      </c>
      <c r="AB278" s="8" t="str">
        <f t="shared" si="95"/>
        <v/>
      </c>
    </row>
    <row r="279" spans="1:28">
      <c r="A279" s="6">
        <v>277</v>
      </c>
      <c r="B279" s="8" t="str">
        <f>IF(ISBLANK(Feuil1!A278),"",ROW(Feuil1!A278))</f>
        <v/>
      </c>
      <c r="C279" s="8" t="str">
        <f>IF(ISBLANK(Feuil1!B278),"",ROW(Feuil1!B278))</f>
        <v/>
      </c>
      <c r="D279" s="8" t="str">
        <f>IF(ISBLANK(Feuil1!C278),"",ROW(Feuil1!C278))</f>
        <v/>
      </c>
      <c r="E279" s="8" t="str">
        <f>IF(ISBLANK(Feuil1!D278),"",ROW(Feuil1!D278))</f>
        <v/>
      </c>
      <c r="F279" s="8" t="str">
        <f>IF(ISBLANK(Feuil1!E278),"",ROW(Feuil1!E278))</f>
        <v/>
      </c>
      <c r="G279" s="8" t="str">
        <f>IF(ISERROR(SMALL($B$3:$B$64000,$A279)),"",INDEX(Feuil1!A:A,SMALL($B$3:$B$64000,$A279)))</f>
        <v/>
      </c>
      <c r="H279" s="8" t="str">
        <f>IF(ISERROR(SMALL($C$3:$C$64000,$A279)),"",INDEX(Feuil1!B:B,SMALL($C$3:$C$64000,$A279)))</f>
        <v/>
      </c>
      <c r="I279" s="8" t="str">
        <f>IF(ISERROR(SMALL($D$3:$D$64000,$A279)),"",INDEX(Feuil1!C:C,SMALL($D$3:$D$64000,$A279)))</f>
        <v/>
      </c>
      <c r="J279" s="8" t="str">
        <f>IF(ISERROR(SMALL($E$3:$E$64000,$A279)),"",INDEX(Feuil1!D:D,SMALL($E$3:$E$64000,$A279)))</f>
        <v/>
      </c>
      <c r="K279" s="8" t="str">
        <f>IF(ISERROR(SMALL($F$3:$F$64000,$A279)),"",INDEX(Feuil1!E:E,SMALL($F$3:$F$64000,$A279)))</f>
        <v/>
      </c>
      <c r="L279" s="9" t="str">
        <f t="shared" si="79"/>
        <v/>
      </c>
      <c r="M279" s="8" t="str">
        <f t="shared" si="80"/>
        <v/>
      </c>
      <c r="N279" s="8" t="str">
        <f t="shared" si="81"/>
        <v/>
      </c>
      <c r="O279" s="8" t="str">
        <f t="shared" si="82"/>
        <v/>
      </c>
      <c r="P279" s="8" t="str">
        <f t="shared" si="83"/>
        <v/>
      </c>
      <c r="Q279" s="8">
        <f t="shared" si="88"/>
        <v>273</v>
      </c>
      <c r="R279" s="9" t="str">
        <f t="shared" si="84"/>
        <v/>
      </c>
      <c r="S279" s="8">
        <f t="shared" si="89"/>
        <v>264</v>
      </c>
      <c r="T279" s="9" t="str">
        <f t="shared" si="85"/>
        <v/>
      </c>
      <c r="U279" s="8">
        <f t="shared" si="90"/>
        <v>262</v>
      </c>
      <c r="V279" s="9" t="str">
        <f t="shared" si="86"/>
        <v/>
      </c>
      <c r="W279" s="8">
        <f t="shared" si="91"/>
        <v>258</v>
      </c>
      <c r="X279" s="9" t="str">
        <f t="shared" si="87"/>
        <v/>
      </c>
      <c r="Y279" s="8" t="str">
        <f t="shared" si="92"/>
        <v/>
      </c>
      <c r="Z279" s="8" t="str">
        <f t="shared" si="93"/>
        <v/>
      </c>
      <c r="AA279" s="8" t="str">
        <f t="shared" si="94"/>
        <v/>
      </c>
      <c r="AB279" s="8" t="str">
        <f t="shared" si="95"/>
        <v/>
      </c>
    </row>
    <row r="280" spans="1:28">
      <c r="A280" s="6">
        <v>278</v>
      </c>
      <c r="B280" s="8" t="str">
        <f>IF(ISBLANK(Feuil1!A279),"",ROW(Feuil1!A279))</f>
        <v/>
      </c>
      <c r="C280" s="8" t="str">
        <f>IF(ISBLANK(Feuil1!B279),"",ROW(Feuil1!B279))</f>
        <v/>
      </c>
      <c r="D280" s="8" t="str">
        <f>IF(ISBLANK(Feuil1!C279),"",ROW(Feuil1!C279))</f>
        <v/>
      </c>
      <c r="E280" s="8" t="str">
        <f>IF(ISBLANK(Feuil1!D279),"",ROW(Feuil1!D279))</f>
        <v/>
      </c>
      <c r="F280" s="8" t="str">
        <f>IF(ISBLANK(Feuil1!E279),"",ROW(Feuil1!E279))</f>
        <v/>
      </c>
      <c r="G280" s="8" t="str">
        <f>IF(ISERROR(SMALL($B$3:$B$64000,$A280)),"",INDEX(Feuil1!A:A,SMALL($B$3:$B$64000,$A280)))</f>
        <v/>
      </c>
      <c r="H280" s="8" t="str">
        <f>IF(ISERROR(SMALL($C$3:$C$64000,$A280)),"",INDEX(Feuil1!B:B,SMALL($C$3:$C$64000,$A280)))</f>
        <v/>
      </c>
      <c r="I280" s="8" t="str">
        <f>IF(ISERROR(SMALL($D$3:$D$64000,$A280)),"",INDEX(Feuil1!C:C,SMALL($D$3:$D$64000,$A280)))</f>
        <v/>
      </c>
      <c r="J280" s="8" t="str">
        <f>IF(ISERROR(SMALL($E$3:$E$64000,$A280)),"",INDEX(Feuil1!D:D,SMALL($E$3:$E$64000,$A280)))</f>
        <v/>
      </c>
      <c r="K280" s="8" t="str">
        <f>IF(ISERROR(SMALL($F$3:$F$64000,$A280)),"",INDEX(Feuil1!E:E,SMALL($F$3:$F$64000,$A280)))</f>
        <v/>
      </c>
      <c r="L280" s="9" t="str">
        <f t="shared" ref="L280:L343" si="96">IF(G280="","",ROW()-2)</f>
        <v/>
      </c>
      <c r="M280" s="8" t="str">
        <f t="shared" ref="M280:M343" si="97">IF(H280="","",ROW()-2)</f>
        <v/>
      </c>
      <c r="N280" s="8" t="str">
        <f t="shared" ref="N280:N343" si="98">IF(I280="","",ROW()-2)</f>
        <v/>
      </c>
      <c r="O280" s="8" t="str">
        <f t="shared" ref="O280:O343" si="99">IF(J280="","",ROW()-2)</f>
        <v/>
      </c>
      <c r="P280" s="8" t="str">
        <f t="shared" ref="P280:P343" si="100">IF(K280="","",ROW()-2)</f>
        <v/>
      </c>
      <c r="Q280" s="8">
        <f t="shared" si="88"/>
        <v>274</v>
      </c>
      <c r="R280" s="9" t="str">
        <f t="shared" si="84"/>
        <v/>
      </c>
      <c r="S280" s="8">
        <f t="shared" si="89"/>
        <v>265</v>
      </c>
      <c r="T280" s="9" t="str">
        <f t="shared" si="85"/>
        <v/>
      </c>
      <c r="U280" s="8">
        <f t="shared" si="90"/>
        <v>263</v>
      </c>
      <c r="V280" s="9" t="str">
        <f t="shared" si="86"/>
        <v/>
      </c>
      <c r="W280" s="8">
        <f t="shared" si="91"/>
        <v>259</v>
      </c>
      <c r="X280" s="9" t="str">
        <f t="shared" si="87"/>
        <v/>
      </c>
      <c r="Y280" s="8" t="str">
        <f t="shared" si="92"/>
        <v/>
      </c>
      <c r="Z280" s="8" t="str">
        <f t="shared" si="93"/>
        <v/>
      </c>
      <c r="AA280" s="8" t="str">
        <f t="shared" si="94"/>
        <v/>
      </c>
      <c r="AB280" s="8" t="str">
        <f t="shared" si="95"/>
        <v/>
      </c>
    </row>
    <row r="281" spans="1:28">
      <c r="A281" s="6">
        <v>279</v>
      </c>
      <c r="B281" s="8" t="str">
        <f>IF(ISBLANK(Feuil1!A280),"",ROW(Feuil1!A280))</f>
        <v/>
      </c>
      <c r="C281" s="8" t="str">
        <f>IF(ISBLANK(Feuil1!B280),"",ROW(Feuil1!B280))</f>
        <v/>
      </c>
      <c r="D281" s="8" t="str">
        <f>IF(ISBLANK(Feuil1!C280),"",ROW(Feuil1!C280))</f>
        <v/>
      </c>
      <c r="E281" s="8" t="str">
        <f>IF(ISBLANK(Feuil1!D280),"",ROW(Feuil1!D280))</f>
        <v/>
      </c>
      <c r="F281" s="8" t="str">
        <f>IF(ISBLANK(Feuil1!E280),"",ROW(Feuil1!E280))</f>
        <v/>
      </c>
      <c r="G281" s="8" t="str">
        <f>IF(ISERROR(SMALL($B$3:$B$64000,$A281)),"",INDEX(Feuil1!A:A,SMALL($B$3:$B$64000,$A281)))</f>
        <v/>
      </c>
      <c r="H281" s="8" t="str">
        <f>IF(ISERROR(SMALL($C$3:$C$64000,$A281)),"",INDEX(Feuil1!B:B,SMALL($C$3:$C$64000,$A281)))</f>
        <v/>
      </c>
      <c r="I281" s="8" t="str">
        <f>IF(ISERROR(SMALL($D$3:$D$64000,$A281)),"",INDEX(Feuil1!C:C,SMALL($D$3:$D$64000,$A281)))</f>
        <v/>
      </c>
      <c r="J281" s="8" t="str">
        <f>IF(ISERROR(SMALL($E$3:$E$64000,$A281)),"",INDEX(Feuil1!D:D,SMALL($E$3:$E$64000,$A281)))</f>
        <v/>
      </c>
      <c r="K281" s="8" t="str">
        <f>IF(ISERROR(SMALL($F$3:$F$64000,$A281)),"",INDEX(Feuil1!E:E,SMALL($F$3:$F$64000,$A281)))</f>
        <v/>
      </c>
      <c r="L281" s="9" t="str">
        <f t="shared" si="96"/>
        <v/>
      </c>
      <c r="M281" s="8" t="str">
        <f t="shared" si="97"/>
        <v/>
      </c>
      <c r="N281" s="8" t="str">
        <f t="shared" si="98"/>
        <v/>
      </c>
      <c r="O281" s="8" t="str">
        <f t="shared" si="99"/>
        <v/>
      </c>
      <c r="P281" s="8" t="str">
        <f t="shared" si="100"/>
        <v/>
      </c>
      <c r="Q281" s="8">
        <f t="shared" si="88"/>
        <v>275</v>
      </c>
      <c r="R281" s="9" t="str">
        <f t="shared" si="84"/>
        <v/>
      </c>
      <c r="S281" s="8">
        <f t="shared" si="89"/>
        <v>266</v>
      </c>
      <c r="T281" s="9" t="str">
        <f t="shared" si="85"/>
        <v/>
      </c>
      <c r="U281" s="8">
        <f t="shared" si="90"/>
        <v>264</v>
      </c>
      <c r="V281" s="9" t="str">
        <f t="shared" si="86"/>
        <v/>
      </c>
      <c r="W281" s="8">
        <f t="shared" si="91"/>
        <v>260</v>
      </c>
      <c r="X281" s="9" t="str">
        <f t="shared" si="87"/>
        <v/>
      </c>
      <c r="Y281" s="8" t="str">
        <f t="shared" si="92"/>
        <v/>
      </c>
      <c r="Z281" s="8" t="str">
        <f t="shared" si="93"/>
        <v/>
      </c>
      <c r="AA281" s="8" t="str">
        <f t="shared" si="94"/>
        <v/>
      </c>
      <c r="AB281" s="8" t="str">
        <f t="shared" si="95"/>
        <v/>
      </c>
    </row>
    <row r="282" spans="1:28">
      <c r="A282" s="6">
        <v>280</v>
      </c>
      <c r="B282" s="8" t="str">
        <f>IF(ISBLANK(Feuil1!A281),"",ROW(Feuil1!A281))</f>
        <v/>
      </c>
      <c r="C282" s="8" t="str">
        <f>IF(ISBLANK(Feuil1!B281),"",ROW(Feuil1!B281))</f>
        <v/>
      </c>
      <c r="D282" s="8" t="str">
        <f>IF(ISBLANK(Feuil1!C281),"",ROW(Feuil1!C281))</f>
        <v/>
      </c>
      <c r="E282" s="8" t="str">
        <f>IF(ISBLANK(Feuil1!D281),"",ROW(Feuil1!D281))</f>
        <v/>
      </c>
      <c r="F282" s="8" t="str">
        <f>IF(ISBLANK(Feuil1!E281),"",ROW(Feuil1!E281))</f>
        <v/>
      </c>
      <c r="G282" s="8" t="str">
        <f>IF(ISERROR(SMALL($B$3:$B$64000,$A282)),"",INDEX(Feuil1!A:A,SMALL($B$3:$B$64000,$A282)))</f>
        <v/>
      </c>
      <c r="H282" s="8" t="str">
        <f>IF(ISERROR(SMALL($C$3:$C$64000,$A282)),"",INDEX(Feuil1!B:B,SMALL($C$3:$C$64000,$A282)))</f>
        <v/>
      </c>
      <c r="I282" s="8" t="str">
        <f>IF(ISERROR(SMALL($D$3:$D$64000,$A282)),"",INDEX(Feuil1!C:C,SMALL($D$3:$D$64000,$A282)))</f>
        <v/>
      </c>
      <c r="J282" s="8" t="str">
        <f>IF(ISERROR(SMALL($E$3:$E$64000,$A282)),"",INDEX(Feuil1!D:D,SMALL($E$3:$E$64000,$A282)))</f>
        <v/>
      </c>
      <c r="K282" s="8" t="str">
        <f>IF(ISERROR(SMALL($F$3:$F$64000,$A282)),"",INDEX(Feuil1!E:E,SMALL($F$3:$F$64000,$A282)))</f>
        <v/>
      </c>
      <c r="L282" s="9" t="str">
        <f t="shared" si="96"/>
        <v/>
      </c>
      <c r="M282" s="8" t="str">
        <f t="shared" si="97"/>
        <v/>
      </c>
      <c r="N282" s="8" t="str">
        <f t="shared" si="98"/>
        <v/>
      </c>
      <c r="O282" s="8" t="str">
        <f t="shared" si="99"/>
        <v/>
      </c>
      <c r="P282" s="8" t="str">
        <f t="shared" si="100"/>
        <v/>
      </c>
      <c r="Q282" s="8">
        <f t="shared" si="88"/>
        <v>276</v>
      </c>
      <c r="R282" s="9" t="str">
        <f t="shared" si="84"/>
        <v/>
      </c>
      <c r="S282" s="8">
        <f t="shared" si="89"/>
        <v>267</v>
      </c>
      <c r="T282" s="9" t="str">
        <f t="shared" si="85"/>
        <v/>
      </c>
      <c r="U282" s="8">
        <f t="shared" si="90"/>
        <v>265</v>
      </c>
      <c r="V282" s="9" t="str">
        <f t="shared" si="86"/>
        <v/>
      </c>
      <c r="W282" s="8">
        <f t="shared" si="91"/>
        <v>261</v>
      </c>
      <c r="X282" s="9" t="str">
        <f t="shared" si="87"/>
        <v/>
      </c>
      <c r="Y282" s="8" t="str">
        <f t="shared" si="92"/>
        <v/>
      </c>
      <c r="Z282" s="8" t="str">
        <f t="shared" si="93"/>
        <v/>
      </c>
      <c r="AA282" s="8" t="str">
        <f t="shared" si="94"/>
        <v/>
      </c>
      <c r="AB282" s="8" t="str">
        <f t="shared" si="95"/>
        <v/>
      </c>
    </row>
    <row r="283" spans="1:28">
      <c r="A283" s="6">
        <v>281</v>
      </c>
      <c r="B283" s="8" t="str">
        <f>IF(ISBLANK(Feuil1!A282),"",ROW(Feuil1!A282))</f>
        <v/>
      </c>
      <c r="C283" s="8" t="str">
        <f>IF(ISBLANK(Feuil1!B282),"",ROW(Feuil1!B282))</f>
        <v/>
      </c>
      <c r="D283" s="8" t="str">
        <f>IF(ISBLANK(Feuil1!C282),"",ROW(Feuil1!C282))</f>
        <v/>
      </c>
      <c r="E283" s="8" t="str">
        <f>IF(ISBLANK(Feuil1!D282),"",ROW(Feuil1!D282))</f>
        <v/>
      </c>
      <c r="F283" s="8" t="str">
        <f>IF(ISBLANK(Feuil1!E282),"",ROW(Feuil1!E282))</f>
        <v/>
      </c>
      <c r="G283" s="8" t="str">
        <f>IF(ISERROR(SMALL($B$3:$B$64000,$A283)),"",INDEX(Feuil1!A:A,SMALL($B$3:$B$64000,$A283)))</f>
        <v/>
      </c>
      <c r="H283" s="8" t="str">
        <f>IF(ISERROR(SMALL($C$3:$C$64000,$A283)),"",INDEX(Feuil1!B:B,SMALL($C$3:$C$64000,$A283)))</f>
        <v/>
      </c>
      <c r="I283" s="8" t="str">
        <f>IF(ISERROR(SMALL($D$3:$D$64000,$A283)),"",INDEX(Feuil1!C:C,SMALL($D$3:$D$64000,$A283)))</f>
        <v/>
      </c>
      <c r="J283" s="8" t="str">
        <f>IF(ISERROR(SMALL($E$3:$E$64000,$A283)),"",INDEX(Feuil1!D:D,SMALL($E$3:$E$64000,$A283)))</f>
        <v/>
      </c>
      <c r="K283" s="8" t="str">
        <f>IF(ISERROR(SMALL($F$3:$F$64000,$A283)),"",INDEX(Feuil1!E:E,SMALL($F$3:$F$64000,$A283)))</f>
        <v/>
      </c>
      <c r="L283" s="9" t="str">
        <f t="shared" si="96"/>
        <v/>
      </c>
      <c r="M283" s="8" t="str">
        <f t="shared" si="97"/>
        <v/>
      </c>
      <c r="N283" s="8" t="str">
        <f t="shared" si="98"/>
        <v/>
      </c>
      <c r="O283" s="8" t="str">
        <f t="shared" si="99"/>
        <v/>
      </c>
      <c r="P283" s="8" t="str">
        <f t="shared" si="100"/>
        <v/>
      </c>
      <c r="Q283" s="8">
        <f t="shared" si="88"/>
        <v>277</v>
      </c>
      <c r="R283" s="9" t="str">
        <f t="shared" si="84"/>
        <v/>
      </c>
      <c r="S283" s="8">
        <f t="shared" si="89"/>
        <v>268</v>
      </c>
      <c r="T283" s="9" t="str">
        <f t="shared" si="85"/>
        <v/>
      </c>
      <c r="U283" s="8">
        <f t="shared" si="90"/>
        <v>266</v>
      </c>
      <c r="V283" s="9" t="str">
        <f t="shared" si="86"/>
        <v/>
      </c>
      <c r="W283" s="8">
        <f t="shared" si="91"/>
        <v>262</v>
      </c>
      <c r="X283" s="9" t="str">
        <f t="shared" si="87"/>
        <v/>
      </c>
      <c r="Y283" s="8" t="str">
        <f t="shared" si="92"/>
        <v/>
      </c>
      <c r="Z283" s="8" t="str">
        <f t="shared" si="93"/>
        <v/>
      </c>
      <c r="AA283" s="8" t="str">
        <f t="shared" si="94"/>
        <v/>
      </c>
      <c r="AB283" s="8" t="str">
        <f t="shared" si="95"/>
        <v/>
      </c>
    </row>
    <row r="284" spans="1:28">
      <c r="A284" s="6">
        <v>282</v>
      </c>
      <c r="B284" s="8" t="str">
        <f>IF(ISBLANK(Feuil1!A283),"",ROW(Feuil1!A283))</f>
        <v/>
      </c>
      <c r="C284" s="8" t="str">
        <f>IF(ISBLANK(Feuil1!B283),"",ROW(Feuil1!B283))</f>
        <v/>
      </c>
      <c r="D284" s="8" t="str">
        <f>IF(ISBLANK(Feuil1!C283),"",ROW(Feuil1!C283))</f>
        <v/>
      </c>
      <c r="E284" s="8" t="str">
        <f>IF(ISBLANK(Feuil1!D283),"",ROW(Feuil1!D283))</f>
        <v/>
      </c>
      <c r="F284" s="8" t="str">
        <f>IF(ISBLANK(Feuil1!E283),"",ROW(Feuil1!E283))</f>
        <v/>
      </c>
      <c r="G284" s="8" t="str">
        <f>IF(ISERROR(SMALL($B$3:$B$64000,$A284)),"",INDEX(Feuil1!A:A,SMALL($B$3:$B$64000,$A284)))</f>
        <v/>
      </c>
      <c r="H284" s="8" t="str">
        <f>IF(ISERROR(SMALL($C$3:$C$64000,$A284)),"",INDEX(Feuil1!B:B,SMALL($C$3:$C$64000,$A284)))</f>
        <v/>
      </c>
      <c r="I284" s="8" t="str">
        <f>IF(ISERROR(SMALL($D$3:$D$64000,$A284)),"",INDEX(Feuil1!C:C,SMALL($D$3:$D$64000,$A284)))</f>
        <v/>
      </c>
      <c r="J284" s="8" t="str">
        <f>IF(ISERROR(SMALL($E$3:$E$64000,$A284)),"",INDEX(Feuil1!D:D,SMALL($E$3:$E$64000,$A284)))</f>
        <v/>
      </c>
      <c r="K284" s="8" t="str">
        <f>IF(ISERROR(SMALL($F$3:$F$64000,$A284)),"",INDEX(Feuil1!E:E,SMALL($F$3:$F$64000,$A284)))</f>
        <v/>
      </c>
      <c r="L284" s="9" t="str">
        <f t="shared" si="96"/>
        <v/>
      </c>
      <c r="M284" s="8" t="str">
        <f t="shared" si="97"/>
        <v/>
      </c>
      <c r="N284" s="8" t="str">
        <f t="shared" si="98"/>
        <v/>
      </c>
      <c r="O284" s="8" t="str">
        <f t="shared" si="99"/>
        <v/>
      </c>
      <c r="P284" s="8" t="str">
        <f t="shared" si="100"/>
        <v/>
      </c>
      <c r="Q284" s="8">
        <f t="shared" si="88"/>
        <v>278</v>
      </c>
      <c r="R284" s="9" t="str">
        <f t="shared" si="84"/>
        <v/>
      </c>
      <c r="S284" s="8">
        <f t="shared" si="89"/>
        <v>269</v>
      </c>
      <c r="T284" s="9" t="str">
        <f t="shared" si="85"/>
        <v/>
      </c>
      <c r="U284" s="8">
        <f t="shared" si="90"/>
        <v>267</v>
      </c>
      <c r="V284" s="9" t="str">
        <f t="shared" si="86"/>
        <v/>
      </c>
      <c r="W284" s="8">
        <f t="shared" si="91"/>
        <v>263</v>
      </c>
      <c r="X284" s="9" t="str">
        <f t="shared" si="87"/>
        <v/>
      </c>
      <c r="Y284" s="8" t="str">
        <f t="shared" si="92"/>
        <v/>
      </c>
      <c r="Z284" s="8" t="str">
        <f t="shared" si="93"/>
        <v/>
      </c>
      <c r="AA284" s="8" t="str">
        <f t="shared" si="94"/>
        <v/>
      </c>
      <c r="AB284" s="8" t="str">
        <f t="shared" si="95"/>
        <v/>
      </c>
    </row>
    <row r="285" spans="1:28">
      <c r="A285" s="6">
        <v>283</v>
      </c>
      <c r="B285" s="8" t="str">
        <f>IF(ISBLANK(Feuil1!A284),"",ROW(Feuil1!A284))</f>
        <v/>
      </c>
      <c r="C285" s="8" t="str">
        <f>IF(ISBLANK(Feuil1!B284),"",ROW(Feuil1!B284))</f>
        <v/>
      </c>
      <c r="D285" s="8" t="str">
        <f>IF(ISBLANK(Feuil1!C284),"",ROW(Feuil1!C284))</f>
        <v/>
      </c>
      <c r="E285" s="8" t="str">
        <f>IF(ISBLANK(Feuil1!D284),"",ROW(Feuil1!D284))</f>
        <v/>
      </c>
      <c r="F285" s="8" t="str">
        <f>IF(ISBLANK(Feuil1!E284),"",ROW(Feuil1!E284))</f>
        <v/>
      </c>
      <c r="G285" s="8" t="str">
        <f>IF(ISERROR(SMALL($B$3:$B$64000,$A285)),"",INDEX(Feuil1!A:A,SMALL($B$3:$B$64000,$A285)))</f>
        <v/>
      </c>
      <c r="H285" s="8" t="str">
        <f>IF(ISERROR(SMALL($C$3:$C$64000,$A285)),"",INDEX(Feuil1!B:B,SMALL($C$3:$C$64000,$A285)))</f>
        <v/>
      </c>
      <c r="I285" s="8" t="str">
        <f>IF(ISERROR(SMALL($D$3:$D$64000,$A285)),"",INDEX(Feuil1!C:C,SMALL($D$3:$D$64000,$A285)))</f>
        <v/>
      </c>
      <c r="J285" s="8" t="str">
        <f>IF(ISERROR(SMALL($E$3:$E$64000,$A285)),"",INDEX(Feuil1!D:D,SMALL($E$3:$E$64000,$A285)))</f>
        <v/>
      </c>
      <c r="K285" s="8" t="str">
        <f>IF(ISERROR(SMALL($F$3:$F$64000,$A285)),"",INDEX(Feuil1!E:E,SMALL($F$3:$F$64000,$A285)))</f>
        <v/>
      </c>
      <c r="L285" s="9" t="str">
        <f t="shared" si="96"/>
        <v/>
      </c>
      <c r="M285" s="8" t="str">
        <f t="shared" si="97"/>
        <v/>
      </c>
      <c r="N285" s="8" t="str">
        <f t="shared" si="98"/>
        <v/>
      </c>
      <c r="O285" s="8" t="str">
        <f t="shared" si="99"/>
        <v/>
      </c>
      <c r="P285" s="8" t="str">
        <f t="shared" si="100"/>
        <v/>
      </c>
      <c r="Q285" s="8">
        <f t="shared" si="88"/>
        <v>279</v>
      </c>
      <c r="R285" s="9" t="str">
        <f t="shared" si="84"/>
        <v/>
      </c>
      <c r="S285" s="8">
        <f t="shared" si="89"/>
        <v>270</v>
      </c>
      <c r="T285" s="9" t="str">
        <f t="shared" si="85"/>
        <v/>
      </c>
      <c r="U285" s="8">
        <f t="shared" si="90"/>
        <v>268</v>
      </c>
      <c r="V285" s="9" t="str">
        <f t="shared" si="86"/>
        <v/>
      </c>
      <c r="W285" s="8">
        <f t="shared" si="91"/>
        <v>264</v>
      </c>
      <c r="X285" s="9" t="str">
        <f t="shared" si="87"/>
        <v/>
      </c>
      <c r="Y285" s="8" t="str">
        <f t="shared" si="92"/>
        <v/>
      </c>
      <c r="Z285" s="8" t="str">
        <f t="shared" si="93"/>
        <v/>
      </c>
      <c r="AA285" s="8" t="str">
        <f t="shared" si="94"/>
        <v/>
      </c>
      <c r="AB285" s="8" t="str">
        <f t="shared" si="95"/>
        <v/>
      </c>
    </row>
    <row r="286" spans="1:28">
      <c r="A286" s="6">
        <v>284</v>
      </c>
      <c r="B286" s="8" t="str">
        <f>IF(ISBLANK(Feuil1!A285),"",ROW(Feuil1!A285))</f>
        <v/>
      </c>
      <c r="C286" s="8" t="str">
        <f>IF(ISBLANK(Feuil1!B285),"",ROW(Feuil1!B285))</f>
        <v/>
      </c>
      <c r="D286" s="8" t="str">
        <f>IF(ISBLANK(Feuil1!C285),"",ROW(Feuil1!C285))</f>
        <v/>
      </c>
      <c r="E286" s="8" t="str">
        <f>IF(ISBLANK(Feuil1!D285),"",ROW(Feuil1!D285))</f>
        <v/>
      </c>
      <c r="F286" s="8" t="str">
        <f>IF(ISBLANK(Feuil1!E285),"",ROW(Feuil1!E285))</f>
        <v/>
      </c>
      <c r="G286" s="8" t="str">
        <f>IF(ISERROR(SMALL($B$3:$B$64000,$A286)),"",INDEX(Feuil1!A:A,SMALL($B$3:$B$64000,$A286)))</f>
        <v/>
      </c>
      <c r="H286" s="8" t="str">
        <f>IF(ISERROR(SMALL($C$3:$C$64000,$A286)),"",INDEX(Feuil1!B:B,SMALL($C$3:$C$64000,$A286)))</f>
        <v/>
      </c>
      <c r="I286" s="8" t="str">
        <f>IF(ISERROR(SMALL($D$3:$D$64000,$A286)),"",INDEX(Feuil1!C:C,SMALL($D$3:$D$64000,$A286)))</f>
        <v/>
      </c>
      <c r="J286" s="8" t="str">
        <f>IF(ISERROR(SMALL($E$3:$E$64000,$A286)),"",INDEX(Feuil1!D:D,SMALL($E$3:$E$64000,$A286)))</f>
        <v/>
      </c>
      <c r="K286" s="8" t="str">
        <f>IF(ISERROR(SMALL($F$3:$F$64000,$A286)),"",INDEX(Feuil1!E:E,SMALL($F$3:$F$64000,$A286)))</f>
        <v/>
      </c>
      <c r="L286" s="9" t="str">
        <f t="shared" si="96"/>
        <v/>
      </c>
      <c r="M286" s="8" t="str">
        <f t="shared" si="97"/>
        <v/>
      </c>
      <c r="N286" s="8" t="str">
        <f t="shared" si="98"/>
        <v/>
      </c>
      <c r="O286" s="8" t="str">
        <f t="shared" si="99"/>
        <v/>
      </c>
      <c r="P286" s="8" t="str">
        <f t="shared" si="100"/>
        <v/>
      </c>
      <c r="Q286" s="8">
        <f t="shared" si="88"/>
        <v>280</v>
      </c>
      <c r="R286" s="9" t="str">
        <f t="shared" si="84"/>
        <v/>
      </c>
      <c r="S286" s="8">
        <f t="shared" si="89"/>
        <v>271</v>
      </c>
      <c r="T286" s="9" t="str">
        <f t="shared" si="85"/>
        <v/>
      </c>
      <c r="U286" s="8">
        <f t="shared" si="90"/>
        <v>269</v>
      </c>
      <c r="V286" s="9" t="str">
        <f t="shared" si="86"/>
        <v/>
      </c>
      <c r="W286" s="8">
        <f t="shared" si="91"/>
        <v>265</v>
      </c>
      <c r="X286" s="9" t="str">
        <f t="shared" si="87"/>
        <v/>
      </c>
      <c r="Y286" s="8" t="str">
        <f t="shared" si="92"/>
        <v/>
      </c>
      <c r="Z286" s="8" t="str">
        <f t="shared" si="93"/>
        <v/>
      </c>
      <c r="AA286" s="8" t="str">
        <f t="shared" si="94"/>
        <v/>
      </c>
      <c r="AB286" s="8" t="str">
        <f t="shared" si="95"/>
        <v/>
      </c>
    </row>
    <row r="287" spans="1:28">
      <c r="A287" s="6">
        <v>285</v>
      </c>
      <c r="B287" s="8" t="str">
        <f>IF(ISBLANK(Feuil1!A286),"",ROW(Feuil1!A286))</f>
        <v/>
      </c>
      <c r="C287" s="8" t="str">
        <f>IF(ISBLANK(Feuil1!B286),"",ROW(Feuil1!B286))</f>
        <v/>
      </c>
      <c r="D287" s="8" t="str">
        <f>IF(ISBLANK(Feuil1!C286),"",ROW(Feuil1!C286))</f>
        <v/>
      </c>
      <c r="E287" s="8" t="str">
        <f>IF(ISBLANK(Feuil1!D286),"",ROW(Feuil1!D286))</f>
        <v/>
      </c>
      <c r="F287" s="8" t="str">
        <f>IF(ISBLANK(Feuil1!E286),"",ROW(Feuil1!E286))</f>
        <v/>
      </c>
      <c r="G287" s="8" t="str">
        <f>IF(ISERROR(SMALL($B$3:$B$64000,$A287)),"",INDEX(Feuil1!A:A,SMALL($B$3:$B$64000,$A287)))</f>
        <v/>
      </c>
      <c r="H287" s="8" t="str">
        <f>IF(ISERROR(SMALL($C$3:$C$64000,$A287)),"",INDEX(Feuil1!B:B,SMALL($C$3:$C$64000,$A287)))</f>
        <v/>
      </c>
      <c r="I287" s="8" t="str">
        <f>IF(ISERROR(SMALL($D$3:$D$64000,$A287)),"",INDEX(Feuil1!C:C,SMALL($D$3:$D$64000,$A287)))</f>
        <v/>
      </c>
      <c r="J287" s="8" t="str">
        <f>IF(ISERROR(SMALL($E$3:$E$64000,$A287)),"",INDEX(Feuil1!D:D,SMALL($E$3:$E$64000,$A287)))</f>
        <v/>
      </c>
      <c r="K287" s="8" t="str">
        <f>IF(ISERROR(SMALL($F$3:$F$64000,$A287)),"",INDEX(Feuil1!E:E,SMALL($F$3:$F$64000,$A287)))</f>
        <v/>
      </c>
      <c r="L287" s="9" t="str">
        <f t="shared" si="96"/>
        <v/>
      </c>
      <c r="M287" s="8" t="str">
        <f t="shared" si="97"/>
        <v/>
      </c>
      <c r="N287" s="8" t="str">
        <f t="shared" si="98"/>
        <v/>
      </c>
      <c r="O287" s="8" t="str">
        <f t="shared" si="99"/>
        <v/>
      </c>
      <c r="P287" s="8" t="str">
        <f t="shared" si="100"/>
        <v/>
      </c>
      <c r="Q287" s="8">
        <f t="shared" si="88"/>
        <v>281</v>
      </c>
      <c r="R287" s="9" t="str">
        <f t="shared" si="84"/>
        <v/>
      </c>
      <c r="S287" s="8">
        <f t="shared" si="89"/>
        <v>272</v>
      </c>
      <c r="T287" s="9" t="str">
        <f t="shared" si="85"/>
        <v/>
      </c>
      <c r="U287" s="8">
        <f t="shared" si="90"/>
        <v>270</v>
      </c>
      <c r="V287" s="9" t="str">
        <f t="shared" si="86"/>
        <v/>
      </c>
      <c r="W287" s="8">
        <f t="shared" si="91"/>
        <v>266</v>
      </c>
      <c r="X287" s="9" t="str">
        <f t="shared" si="87"/>
        <v/>
      </c>
      <c r="Y287" s="8" t="str">
        <f t="shared" si="92"/>
        <v/>
      </c>
      <c r="Z287" s="8" t="str">
        <f t="shared" si="93"/>
        <v/>
      </c>
      <c r="AA287" s="8" t="str">
        <f t="shared" si="94"/>
        <v/>
      </c>
      <c r="AB287" s="8" t="str">
        <f t="shared" si="95"/>
        <v/>
      </c>
    </row>
    <row r="288" spans="1:28">
      <c r="A288" s="6">
        <v>286</v>
      </c>
      <c r="B288" s="8" t="str">
        <f>IF(ISBLANK(Feuil1!A287),"",ROW(Feuil1!A287))</f>
        <v/>
      </c>
      <c r="C288" s="8" t="str">
        <f>IF(ISBLANK(Feuil1!B287),"",ROW(Feuil1!B287))</f>
        <v/>
      </c>
      <c r="D288" s="8" t="str">
        <f>IF(ISBLANK(Feuil1!C287),"",ROW(Feuil1!C287))</f>
        <v/>
      </c>
      <c r="E288" s="8" t="str">
        <f>IF(ISBLANK(Feuil1!D287),"",ROW(Feuil1!D287))</f>
        <v/>
      </c>
      <c r="F288" s="8" t="str">
        <f>IF(ISBLANK(Feuil1!E287),"",ROW(Feuil1!E287))</f>
        <v/>
      </c>
      <c r="G288" s="8" t="str">
        <f>IF(ISERROR(SMALL($B$3:$B$64000,$A288)),"",INDEX(Feuil1!A:A,SMALL($B$3:$B$64000,$A288)))</f>
        <v/>
      </c>
      <c r="H288" s="8" t="str">
        <f>IF(ISERROR(SMALL($C$3:$C$64000,$A288)),"",INDEX(Feuil1!B:B,SMALL($C$3:$C$64000,$A288)))</f>
        <v/>
      </c>
      <c r="I288" s="8" t="str">
        <f>IF(ISERROR(SMALL($D$3:$D$64000,$A288)),"",INDEX(Feuil1!C:C,SMALL($D$3:$D$64000,$A288)))</f>
        <v/>
      </c>
      <c r="J288" s="8" t="str">
        <f>IF(ISERROR(SMALL($E$3:$E$64000,$A288)),"",INDEX(Feuil1!D:D,SMALL($E$3:$E$64000,$A288)))</f>
        <v/>
      </c>
      <c r="K288" s="8" t="str">
        <f>IF(ISERROR(SMALL($F$3:$F$64000,$A288)),"",INDEX(Feuil1!E:E,SMALL($F$3:$F$64000,$A288)))</f>
        <v/>
      </c>
      <c r="L288" s="9" t="str">
        <f t="shared" si="96"/>
        <v/>
      </c>
      <c r="M288" s="8" t="str">
        <f t="shared" si="97"/>
        <v/>
      </c>
      <c r="N288" s="8" t="str">
        <f t="shared" si="98"/>
        <v/>
      </c>
      <c r="O288" s="8" t="str">
        <f t="shared" si="99"/>
        <v/>
      </c>
      <c r="P288" s="8" t="str">
        <f t="shared" si="100"/>
        <v/>
      </c>
      <c r="Q288" s="8">
        <f t="shared" si="88"/>
        <v>282</v>
      </c>
      <c r="R288" s="9" t="str">
        <f t="shared" si="84"/>
        <v/>
      </c>
      <c r="S288" s="8">
        <f t="shared" si="89"/>
        <v>273</v>
      </c>
      <c r="T288" s="9" t="str">
        <f t="shared" si="85"/>
        <v/>
      </c>
      <c r="U288" s="8">
        <f t="shared" si="90"/>
        <v>271</v>
      </c>
      <c r="V288" s="9" t="str">
        <f t="shared" si="86"/>
        <v/>
      </c>
      <c r="W288" s="8">
        <f t="shared" si="91"/>
        <v>267</v>
      </c>
      <c r="X288" s="9" t="str">
        <f t="shared" si="87"/>
        <v/>
      </c>
      <c r="Y288" s="8" t="str">
        <f t="shared" si="92"/>
        <v/>
      </c>
      <c r="Z288" s="8" t="str">
        <f t="shared" si="93"/>
        <v/>
      </c>
      <c r="AA288" s="8" t="str">
        <f t="shared" si="94"/>
        <v/>
      </c>
      <c r="AB288" s="8" t="str">
        <f t="shared" si="95"/>
        <v/>
      </c>
    </row>
    <row r="289" spans="1:28">
      <c r="A289" s="6">
        <v>287</v>
      </c>
      <c r="B289" s="8" t="str">
        <f>IF(ISBLANK(Feuil1!A288),"",ROW(Feuil1!A288))</f>
        <v/>
      </c>
      <c r="C289" s="8" t="str">
        <f>IF(ISBLANK(Feuil1!B288),"",ROW(Feuil1!B288))</f>
        <v/>
      </c>
      <c r="D289" s="8" t="str">
        <f>IF(ISBLANK(Feuil1!C288),"",ROW(Feuil1!C288))</f>
        <v/>
      </c>
      <c r="E289" s="8" t="str">
        <f>IF(ISBLANK(Feuil1!D288),"",ROW(Feuil1!D288))</f>
        <v/>
      </c>
      <c r="F289" s="8" t="str">
        <f>IF(ISBLANK(Feuil1!E288),"",ROW(Feuil1!E288))</f>
        <v/>
      </c>
      <c r="G289" s="8" t="str">
        <f>IF(ISERROR(SMALL($B$3:$B$64000,$A289)),"",INDEX(Feuil1!A:A,SMALL($B$3:$B$64000,$A289)))</f>
        <v/>
      </c>
      <c r="H289" s="8" t="str">
        <f>IF(ISERROR(SMALL($C$3:$C$64000,$A289)),"",INDEX(Feuil1!B:B,SMALL($C$3:$C$64000,$A289)))</f>
        <v/>
      </c>
      <c r="I289" s="8" t="str">
        <f>IF(ISERROR(SMALL($D$3:$D$64000,$A289)),"",INDEX(Feuil1!C:C,SMALL($D$3:$D$64000,$A289)))</f>
        <v/>
      </c>
      <c r="J289" s="8" t="str">
        <f>IF(ISERROR(SMALL($E$3:$E$64000,$A289)),"",INDEX(Feuil1!D:D,SMALL($E$3:$E$64000,$A289)))</f>
        <v/>
      </c>
      <c r="K289" s="8" t="str">
        <f>IF(ISERROR(SMALL($F$3:$F$64000,$A289)),"",INDEX(Feuil1!E:E,SMALL($F$3:$F$64000,$A289)))</f>
        <v/>
      </c>
      <c r="L289" s="9" t="str">
        <f t="shared" si="96"/>
        <v/>
      </c>
      <c r="M289" s="8" t="str">
        <f t="shared" si="97"/>
        <v/>
      </c>
      <c r="N289" s="8" t="str">
        <f t="shared" si="98"/>
        <v/>
      </c>
      <c r="O289" s="8" t="str">
        <f t="shared" si="99"/>
        <v/>
      </c>
      <c r="P289" s="8" t="str">
        <f t="shared" si="100"/>
        <v/>
      </c>
      <c r="Q289" s="8">
        <f t="shared" si="88"/>
        <v>283</v>
      </c>
      <c r="R289" s="9" t="str">
        <f t="shared" si="84"/>
        <v/>
      </c>
      <c r="S289" s="8">
        <f t="shared" si="89"/>
        <v>274</v>
      </c>
      <c r="T289" s="9" t="str">
        <f t="shared" si="85"/>
        <v/>
      </c>
      <c r="U289" s="8">
        <f t="shared" si="90"/>
        <v>272</v>
      </c>
      <c r="V289" s="9" t="str">
        <f t="shared" si="86"/>
        <v/>
      </c>
      <c r="W289" s="8">
        <f t="shared" si="91"/>
        <v>268</v>
      </c>
      <c r="X289" s="9" t="str">
        <f t="shared" si="87"/>
        <v/>
      </c>
      <c r="Y289" s="8" t="str">
        <f t="shared" si="92"/>
        <v/>
      </c>
      <c r="Z289" s="8" t="str">
        <f t="shared" si="93"/>
        <v/>
      </c>
      <c r="AA289" s="8" t="str">
        <f t="shared" si="94"/>
        <v/>
      </c>
      <c r="AB289" s="8" t="str">
        <f t="shared" si="95"/>
        <v/>
      </c>
    </row>
    <row r="290" spans="1:28">
      <c r="A290" s="6">
        <v>288</v>
      </c>
      <c r="B290" s="8" t="str">
        <f>IF(ISBLANK(Feuil1!A289),"",ROW(Feuil1!A289))</f>
        <v/>
      </c>
      <c r="C290" s="8" t="str">
        <f>IF(ISBLANK(Feuil1!B289),"",ROW(Feuil1!B289))</f>
        <v/>
      </c>
      <c r="D290" s="8" t="str">
        <f>IF(ISBLANK(Feuil1!C289),"",ROW(Feuil1!C289))</f>
        <v/>
      </c>
      <c r="E290" s="8" t="str">
        <f>IF(ISBLANK(Feuil1!D289),"",ROW(Feuil1!D289))</f>
        <v/>
      </c>
      <c r="F290" s="8" t="str">
        <f>IF(ISBLANK(Feuil1!E289),"",ROW(Feuil1!E289))</f>
        <v/>
      </c>
      <c r="G290" s="8" t="str">
        <f>IF(ISERROR(SMALL($B$3:$B$64000,$A290)),"",INDEX(Feuil1!A:A,SMALL($B$3:$B$64000,$A290)))</f>
        <v/>
      </c>
      <c r="H290" s="8" t="str">
        <f>IF(ISERROR(SMALL($C$3:$C$64000,$A290)),"",INDEX(Feuil1!B:B,SMALL($C$3:$C$64000,$A290)))</f>
        <v/>
      </c>
      <c r="I290" s="8" t="str">
        <f>IF(ISERROR(SMALL($D$3:$D$64000,$A290)),"",INDEX(Feuil1!C:C,SMALL($D$3:$D$64000,$A290)))</f>
        <v/>
      </c>
      <c r="J290" s="8" t="str">
        <f>IF(ISERROR(SMALL($E$3:$E$64000,$A290)),"",INDEX(Feuil1!D:D,SMALL($E$3:$E$64000,$A290)))</f>
        <v/>
      </c>
      <c r="K290" s="8" t="str">
        <f>IF(ISERROR(SMALL($F$3:$F$64000,$A290)),"",INDEX(Feuil1!E:E,SMALL($F$3:$F$64000,$A290)))</f>
        <v/>
      </c>
      <c r="L290" s="9" t="str">
        <f t="shared" si="96"/>
        <v/>
      </c>
      <c r="M290" s="8" t="str">
        <f t="shared" si="97"/>
        <v/>
      </c>
      <c r="N290" s="8" t="str">
        <f t="shared" si="98"/>
        <v/>
      </c>
      <c r="O290" s="8" t="str">
        <f t="shared" si="99"/>
        <v/>
      </c>
      <c r="P290" s="8" t="str">
        <f t="shared" si="100"/>
        <v/>
      </c>
      <c r="Q290" s="8">
        <f t="shared" si="88"/>
        <v>284</v>
      </c>
      <c r="R290" s="9" t="str">
        <f t="shared" si="84"/>
        <v/>
      </c>
      <c r="S290" s="8">
        <f t="shared" si="89"/>
        <v>275</v>
      </c>
      <c r="T290" s="9" t="str">
        <f t="shared" si="85"/>
        <v/>
      </c>
      <c r="U290" s="8">
        <f t="shared" si="90"/>
        <v>273</v>
      </c>
      <c r="V290" s="9" t="str">
        <f t="shared" si="86"/>
        <v/>
      </c>
      <c r="W290" s="8">
        <f t="shared" si="91"/>
        <v>269</v>
      </c>
      <c r="X290" s="9" t="str">
        <f t="shared" si="87"/>
        <v/>
      </c>
      <c r="Y290" s="8" t="str">
        <f t="shared" si="92"/>
        <v/>
      </c>
      <c r="Z290" s="8" t="str">
        <f t="shared" si="93"/>
        <v/>
      </c>
      <c r="AA290" s="8" t="str">
        <f t="shared" si="94"/>
        <v/>
      </c>
      <c r="AB290" s="8" t="str">
        <f t="shared" si="95"/>
        <v/>
      </c>
    </row>
    <row r="291" spans="1:28">
      <c r="A291" s="6">
        <v>289</v>
      </c>
      <c r="B291" s="8" t="str">
        <f>IF(ISBLANK(Feuil1!A290),"",ROW(Feuil1!A290))</f>
        <v/>
      </c>
      <c r="C291" s="8" t="str">
        <f>IF(ISBLANK(Feuil1!B290),"",ROW(Feuil1!B290))</f>
        <v/>
      </c>
      <c r="D291" s="8" t="str">
        <f>IF(ISBLANK(Feuil1!C290),"",ROW(Feuil1!C290))</f>
        <v/>
      </c>
      <c r="E291" s="8" t="str">
        <f>IF(ISBLANK(Feuil1!D290),"",ROW(Feuil1!D290))</f>
        <v/>
      </c>
      <c r="F291" s="8" t="str">
        <f>IF(ISBLANK(Feuil1!E290),"",ROW(Feuil1!E290))</f>
        <v/>
      </c>
      <c r="G291" s="8" t="str">
        <f>IF(ISERROR(SMALL($B$3:$B$64000,$A291)),"",INDEX(Feuil1!A:A,SMALL($B$3:$B$64000,$A291)))</f>
        <v/>
      </c>
      <c r="H291" s="8" t="str">
        <f>IF(ISERROR(SMALL($C$3:$C$64000,$A291)),"",INDEX(Feuil1!B:B,SMALL($C$3:$C$64000,$A291)))</f>
        <v/>
      </c>
      <c r="I291" s="8" t="str">
        <f>IF(ISERROR(SMALL($D$3:$D$64000,$A291)),"",INDEX(Feuil1!C:C,SMALL($D$3:$D$64000,$A291)))</f>
        <v/>
      </c>
      <c r="J291" s="8" t="str">
        <f>IF(ISERROR(SMALL($E$3:$E$64000,$A291)),"",INDEX(Feuil1!D:D,SMALL($E$3:$E$64000,$A291)))</f>
        <v/>
      </c>
      <c r="K291" s="8" t="str">
        <f>IF(ISERROR(SMALL($F$3:$F$64000,$A291)),"",INDEX(Feuil1!E:E,SMALL($F$3:$F$64000,$A291)))</f>
        <v/>
      </c>
      <c r="L291" s="9" t="str">
        <f t="shared" si="96"/>
        <v/>
      </c>
      <c r="M291" s="8" t="str">
        <f t="shared" si="97"/>
        <v/>
      </c>
      <c r="N291" s="8" t="str">
        <f t="shared" si="98"/>
        <v/>
      </c>
      <c r="O291" s="8" t="str">
        <f t="shared" si="99"/>
        <v/>
      </c>
      <c r="P291" s="8" t="str">
        <f t="shared" si="100"/>
        <v/>
      </c>
      <c r="Q291" s="8">
        <f t="shared" si="88"/>
        <v>285</v>
      </c>
      <c r="R291" s="9" t="str">
        <f t="shared" si="84"/>
        <v/>
      </c>
      <c r="S291" s="8">
        <f t="shared" si="89"/>
        <v>276</v>
      </c>
      <c r="T291" s="9" t="str">
        <f t="shared" si="85"/>
        <v/>
      </c>
      <c r="U291" s="8">
        <f t="shared" si="90"/>
        <v>274</v>
      </c>
      <c r="V291" s="9" t="str">
        <f t="shared" si="86"/>
        <v/>
      </c>
      <c r="W291" s="8">
        <f t="shared" si="91"/>
        <v>270</v>
      </c>
      <c r="X291" s="9" t="str">
        <f t="shared" si="87"/>
        <v/>
      </c>
      <c r="Y291" s="8" t="str">
        <f t="shared" si="92"/>
        <v/>
      </c>
      <c r="Z291" s="8" t="str">
        <f t="shared" si="93"/>
        <v/>
      </c>
      <c r="AA291" s="8" t="str">
        <f t="shared" si="94"/>
        <v/>
      </c>
      <c r="AB291" s="8" t="str">
        <f t="shared" si="95"/>
        <v/>
      </c>
    </row>
    <row r="292" spans="1:28">
      <c r="A292" s="6">
        <v>290</v>
      </c>
      <c r="B292" s="8" t="str">
        <f>IF(ISBLANK(Feuil1!A291),"",ROW(Feuil1!A291))</f>
        <v/>
      </c>
      <c r="C292" s="8" t="str">
        <f>IF(ISBLANK(Feuil1!B291),"",ROW(Feuil1!B291))</f>
        <v/>
      </c>
      <c r="D292" s="8" t="str">
        <f>IF(ISBLANK(Feuil1!C291),"",ROW(Feuil1!C291))</f>
        <v/>
      </c>
      <c r="E292" s="8" t="str">
        <f>IF(ISBLANK(Feuil1!D291),"",ROW(Feuil1!D291))</f>
        <v/>
      </c>
      <c r="F292" s="8" t="str">
        <f>IF(ISBLANK(Feuil1!E291),"",ROW(Feuil1!E291))</f>
        <v/>
      </c>
      <c r="G292" s="8" t="str">
        <f>IF(ISERROR(SMALL($B$3:$B$64000,$A292)),"",INDEX(Feuil1!A:A,SMALL($B$3:$B$64000,$A292)))</f>
        <v/>
      </c>
      <c r="H292" s="8" t="str">
        <f>IF(ISERROR(SMALL($C$3:$C$64000,$A292)),"",INDEX(Feuil1!B:B,SMALL($C$3:$C$64000,$A292)))</f>
        <v/>
      </c>
      <c r="I292" s="8" t="str">
        <f>IF(ISERROR(SMALL($D$3:$D$64000,$A292)),"",INDEX(Feuil1!C:C,SMALL($D$3:$D$64000,$A292)))</f>
        <v/>
      </c>
      <c r="J292" s="8" t="str">
        <f>IF(ISERROR(SMALL($E$3:$E$64000,$A292)),"",INDEX(Feuil1!D:D,SMALL($E$3:$E$64000,$A292)))</f>
        <v/>
      </c>
      <c r="K292" s="8" t="str">
        <f>IF(ISERROR(SMALL($F$3:$F$64000,$A292)),"",INDEX(Feuil1!E:E,SMALL($F$3:$F$64000,$A292)))</f>
        <v/>
      </c>
      <c r="L292" s="9" t="str">
        <f t="shared" si="96"/>
        <v/>
      </c>
      <c r="M292" s="8" t="str">
        <f t="shared" si="97"/>
        <v/>
      </c>
      <c r="N292" s="8" t="str">
        <f t="shared" si="98"/>
        <v/>
      </c>
      <c r="O292" s="8" t="str">
        <f t="shared" si="99"/>
        <v/>
      </c>
      <c r="P292" s="8" t="str">
        <f t="shared" si="100"/>
        <v/>
      </c>
      <c r="Q292" s="8">
        <f t="shared" si="88"/>
        <v>286</v>
      </c>
      <c r="R292" s="9" t="str">
        <f t="shared" si="84"/>
        <v/>
      </c>
      <c r="S292" s="8">
        <f t="shared" si="89"/>
        <v>277</v>
      </c>
      <c r="T292" s="9" t="str">
        <f t="shared" si="85"/>
        <v/>
      </c>
      <c r="U292" s="8">
        <f t="shared" si="90"/>
        <v>275</v>
      </c>
      <c r="V292" s="9" t="str">
        <f t="shared" si="86"/>
        <v/>
      </c>
      <c r="W292" s="8">
        <f t="shared" si="91"/>
        <v>271</v>
      </c>
      <c r="X292" s="9" t="str">
        <f t="shared" si="87"/>
        <v/>
      </c>
      <c r="Y292" s="8" t="str">
        <f t="shared" si="92"/>
        <v/>
      </c>
      <c r="Z292" s="8" t="str">
        <f t="shared" si="93"/>
        <v/>
      </c>
      <c r="AA292" s="8" t="str">
        <f t="shared" si="94"/>
        <v/>
      </c>
      <c r="AB292" s="8" t="str">
        <f t="shared" si="95"/>
        <v/>
      </c>
    </row>
    <row r="293" spans="1:28">
      <c r="A293" s="6">
        <v>291</v>
      </c>
      <c r="B293" s="8" t="str">
        <f>IF(ISBLANK(Feuil1!A292),"",ROW(Feuil1!A292))</f>
        <v/>
      </c>
      <c r="C293" s="8" t="str">
        <f>IF(ISBLANK(Feuil1!B292),"",ROW(Feuil1!B292))</f>
        <v/>
      </c>
      <c r="D293" s="8" t="str">
        <f>IF(ISBLANK(Feuil1!C292),"",ROW(Feuil1!C292))</f>
        <v/>
      </c>
      <c r="E293" s="8" t="str">
        <f>IF(ISBLANK(Feuil1!D292),"",ROW(Feuil1!D292))</f>
        <v/>
      </c>
      <c r="F293" s="8" t="str">
        <f>IF(ISBLANK(Feuil1!E292),"",ROW(Feuil1!E292))</f>
        <v/>
      </c>
      <c r="G293" s="8" t="str">
        <f>IF(ISERROR(SMALL($B$3:$B$64000,$A293)),"",INDEX(Feuil1!A:A,SMALL($B$3:$B$64000,$A293)))</f>
        <v/>
      </c>
      <c r="H293" s="8" t="str">
        <f>IF(ISERROR(SMALL($C$3:$C$64000,$A293)),"",INDEX(Feuil1!B:B,SMALL($C$3:$C$64000,$A293)))</f>
        <v/>
      </c>
      <c r="I293" s="8" t="str">
        <f>IF(ISERROR(SMALL($D$3:$D$64000,$A293)),"",INDEX(Feuil1!C:C,SMALL($D$3:$D$64000,$A293)))</f>
        <v/>
      </c>
      <c r="J293" s="8" t="str">
        <f>IF(ISERROR(SMALL($E$3:$E$64000,$A293)),"",INDEX(Feuil1!D:D,SMALL($E$3:$E$64000,$A293)))</f>
        <v/>
      </c>
      <c r="K293" s="8" t="str">
        <f>IF(ISERROR(SMALL($F$3:$F$64000,$A293)),"",INDEX(Feuil1!E:E,SMALL($F$3:$F$64000,$A293)))</f>
        <v/>
      </c>
      <c r="L293" s="9" t="str">
        <f t="shared" si="96"/>
        <v/>
      </c>
      <c r="M293" s="8" t="str">
        <f t="shared" si="97"/>
        <v/>
      </c>
      <c r="N293" s="8" t="str">
        <f t="shared" si="98"/>
        <v/>
      </c>
      <c r="O293" s="8" t="str">
        <f t="shared" si="99"/>
        <v/>
      </c>
      <c r="P293" s="8" t="str">
        <f t="shared" si="100"/>
        <v/>
      </c>
      <c r="Q293" s="8">
        <f t="shared" si="88"/>
        <v>287</v>
      </c>
      <c r="R293" s="9" t="str">
        <f t="shared" si="84"/>
        <v/>
      </c>
      <c r="S293" s="8">
        <f t="shared" si="89"/>
        <v>278</v>
      </c>
      <c r="T293" s="9" t="str">
        <f t="shared" si="85"/>
        <v/>
      </c>
      <c r="U293" s="8">
        <f t="shared" si="90"/>
        <v>276</v>
      </c>
      <c r="V293" s="9" t="str">
        <f t="shared" si="86"/>
        <v/>
      </c>
      <c r="W293" s="8">
        <f t="shared" si="91"/>
        <v>272</v>
      </c>
      <c r="X293" s="9" t="str">
        <f t="shared" si="87"/>
        <v/>
      </c>
      <c r="Y293" s="8" t="str">
        <f t="shared" si="92"/>
        <v/>
      </c>
      <c r="Z293" s="8" t="str">
        <f t="shared" si="93"/>
        <v/>
      </c>
      <c r="AA293" s="8" t="str">
        <f t="shared" si="94"/>
        <v/>
      </c>
      <c r="AB293" s="8" t="str">
        <f t="shared" si="95"/>
        <v/>
      </c>
    </row>
    <row r="294" spans="1:28">
      <c r="A294" s="6">
        <v>292</v>
      </c>
      <c r="B294" s="8" t="str">
        <f>IF(ISBLANK(Feuil1!A293),"",ROW(Feuil1!A293))</f>
        <v/>
      </c>
      <c r="C294" s="8" t="str">
        <f>IF(ISBLANK(Feuil1!B293),"",ROW(Feuil1!B293))</f>
        <v/>
      </c>
      <c r="D294" s="8" t="str">
        <f>IF(ISBLANK(Feuil1!C293),"",ROW(Feuil1!C293))</f>
        <v/>
      </c>
      <c r="E294" s="8" t="str">
        <f>IF(ISBLANK(Feuil1!D293),"",ROW(Feuil1!D293))</f>
        <v/>
      </c>
      <c r="F294" s="8" t="str">
        <f>IF(ISBLANK(Feuil1!E293),"",ROW(Feuil1!E293))</f>
        <v/>
      </c>
      <c r="G294" s="8" t="str">
        <f>IF(ISERROR(SMALL($B$3:$B$64000,$A294)),"",INDEX(Feuil1!A:A,SMALL($B$3:$B$64000,$A294)))</f>
        <v/>
      </c>
      <c r="H294" s="8" t="str">
        <f>IF(ISERROR(SMALL($C$3:$C$64000,$A294)),"",INDEX(Feuil1!B:B,SMALL($C$3:$C$64000,$A294)))</f>
        <v/>
      </c>
      <c r="I294" s="8" t="str">
        <f>IF(ISERROR(SMALL($D$3:$D$64000,$A294)),"",INDEX(Feuil1!C:C,SMALL($D$3:$D$64000,$A294)))</f>
        <v/>
      </c>
      <c r="J294" s="8" t="str">
        <f>IF(ISERROR(SMALL($E$3:$E$64000,$A294)),"",INDEX(Feuil1!D:D,SMALL($E$3:$E$64000,$A294)))</f>
        <v/>
      </c>
      <c r="K294" s="8" t="str">
        <f>IF(ISERROR(SMALL($F$3:$F$64000,$A294)),"",INDEX(Feuil1!E:E,SMALL($F$3:$F$64000,$A294)))</f>
        <v/>
      </c>
      <c r="L294" s="9" t="str">
        <f t="shared" si="96"/>
        <v/>
      </c>
      <c r="M294" s="8" t="str">
        <f t="shared" si="97"/>
        <v/>
      </c>
      <c r="N294" s="8" t="str">
        <f t="shared" si="98"/>
        <v/>
      </c>
      <c r="O294" s="8" t="str">
        <f t="shared" si="99"/>
        <v/>
      </c>
      <c r="P294" s="8" t="str">
        <f t="shared" si="100"/>
        <v/>
      </c>
      <c r="Q294" s="8">
        <f t="shared" si="88"/>
        <v>288</v>
      </c>
      <c r="R294" s="9" t="str">
        <f t="shared" si="84"/>
        <v/>
      </c>
      <c r="S294" s="8">
        <f t="shared" si="89"/>
        <v>279</v>
      </c>
      <c r="T294" s="9" t="str">
        <f t="shared" si="85"/>
        <v/>
      </c>
      <c r="U294" s="8">
        <f t="shared" si="90"/>
        <v>277</v>
      </c>
      <c r="V294" s="9" t="str">
        <f t="shared" si="86"/>
        <v/>
      </c>
      <c r="W294" s="8">
        <f t="shared" si="91"/>
        <v>273</v>
      </c>
      <c r="X294" s="9" t="str">
        <f t="shared" si="87"/>
        <v/>
      </c>
      <c r="Y294" s="8" t="str">
        <f t="shared" si="92"/>
        <v/>
      </c>
      <c r="Z294" s="8" t="str">
        <f t="shared" si="93"/>
        <v/>
      </c>
      <c r="AA294" s="8" t="str">
        <f t="shared" si="94"/>
        <v/>
      </c>
      <c r="AB294" s="8" t="str">
        <f t="shared" si="95"/>
        <v/>
      </c>
    </row>
    <row r="295" spans="1:28">
      <c r="A295" s="6">
        <v>293</v>
      </c>
      <c r="B295" s="8" t="str">
        <f>IF(ISBLANK(Feuil1!A294),"",ROW(Feuil1!A294))</f>
        <v/>
      </c>
      <c r="C295" s="8" t="str">
        <f>IF(ISBLANK(Feuil1!B294),"",ROW(Feuil1!B294))</f>
        <v/>
      </c>
      <c r="D295" s="8" t="str">
        <f>IF(ISBLANK(Feuil1!C294),"",ROW(Feuil1!C294))</f>
        <v/>
      </c>
      <c r="E295" s="8" t="str">
        <f>IF(ISBLANK(Feuil1!D294),"",ROW(Feuil1!D294))</f>
        <v/>
      </c>
      <c r="F295" s="8" t="str">
        <f>IF(ISBLANK(Feuil1!E294),"",ROW(Feuil1!E294))</f>
        <v/>
      </c>
      <c r="G295" s="8" t="str">
        <f>IF(ISERROR(SMALL($B$3:$B$64000,$A295)),"",INDEX(Feuil1!A:A,SMALL($B$3:$B$64000,$A295)))</f>
        <v/>
      </c>
      <c r="H295" s="8" t="str">
        <f>IF(ISERROR(SMALL($C$3:$C$64000,$A295)),"",INDEX(Feuil1!B:B,SMALL($C$3:$C$64000,$A295)))</f>
        <v/>
      </c>
      <c r="I295" s="8" t="str">
        <f>IF(ISERROR(SMALL($D$3:$D$64000,$A295)),"",INDEX(Feuil1!C:C,SMALL($D$3:$D$64000,$A295)))</f>
        <v/>
      </c>
      <c r="J295" s="8" t="str">
        <f>IF(ISERROR(SMALL($E$3:$E$64000,$A295)),"",INDEX(Feuil1!D:D,SMALL($E$3:$E$64000,$A295)))</f>
        <v/>
      </c>
      <c r="K295" s="8" t="str">
        <f>IF(ISERROR(SMALL($F$3:$F$64000,$A295)),"",INDEX(Feuil1!E:E,SMALL($F$3:$F$64000,$A295)))</f>
        <v/>
      </c>
      <c r="L295" s="9" t="str">
        <f t="shared" si="96"/>
        <v/>
      </c>
      <c r="M295" s="8" t="str">
        <f t="shared" si="97"/>
        <v/>
      </c>
      <c r="N295" s="8" t="str">
        <f t="shared" si="98"/>
        <v/>
      </c>
      <c r="O295" s="8" t="str">
        <f t="shared" si="99"/>
        <v/>
      </c>
      <c r="P295" s="8" t="str">
        <f t="shared" si="100"/>
        <v/>
      </c>
      <c r="Q295" s="8">
        <f t="shared" si="88"/>
        <v>289</v>
      </c>
      <c r="R295" s="9" t="str">
        <f t="shared" si="84"/>
        <v/>
      </c>
      <c r="S295" s="8">
        <f t="shared" si="89"/>
        <v>280</v>
      </c>
      <c r="T295" s="9" t="str">
        <f t="shared" si="85"/>
        <v/>
      </c>
      <c r="U295" s="8">
        <f t="shared" si="90"/>
        <v>278</v>
      </c>
      <c r="V295" s="9" t="str">
        <f t="shared" si="86"/>
        <v/>
      </c>
      <c r="W295" s="8">
        <f t="shared" si="91"/>
        <v>274</v>
      </c>
      <c r="X295" s="9" t="str">
        <f t="shared" si="87"/>
        <v/>
      </c>
      <c r="Y295" s="8" t="str">
        <f t="shared" si="92"/>
        <v/>
      </c>
      <c r="Z295" s="8" t="str">
        <f t="shared" si="93"/>
        <v/>
      </c>
      <c r="AA295" s="8" t="str">
        <f t="shared" si="94"/>
        <v/>
      </c>
      <c r="AB295" s="8" t="str">
        <f t="shared" si="95"/>
        <v/>
      </c>
    </row>
    <row r="296" spans="1:28">
      <c r="A296" s="6">
        <v>294</v>
      </c>
      <c r="B296" s="8" t="str">
        <f>IF(ISBLANK(Feuil1!A295),"",ROW(Feuil1!A295))</f>
        <v/>
      </c>
      <c r="C296" s="8" t="str">
        <f>IF(ISBLANK(Feuil1!B295),"",ROW(Feuil1!B295))</f>
        <v/>
      </c>
      <c r="D296" s="8" t="str">
        <f>IF(ISBLANK(Feuil1!C295),"",ROW(Feuil1!C295))</f>
        <v/>
      </c>
      <c r="E296" s="8" t="str">
        <f>IF(ISBLANK(Feuil1!D295),"",ROW(Feuil1!D295))</f>
        <v/>
      </c>
      <c r="F296" s="8" t="str">
        <f>IF(ISBLANK(Feuil1!E295),"",ROW(Feuil1!E295))</f>
        <v/>
      </c>
      <c r="G296" s="8" t="str">
        <f>IF(ISERROR(SMALL($B$3:$B$64000,$A296)),"",INDEX(Feuil1!A:A,SMALL($B$3:$B$64000,$A296)))</f>
        <v/>
      </c>
      <c r="H296" s="8" t="str">
        <f>IF(ISERROR(SMALL($C$3:$C$64000,$A296)),"",INDEX(Feuil1!B:B,SMALL($C$3:$C$64000,$A296)))</f>
        <v/>
      </c>
      <c r="I296" s="8" t="str">
        <f>IF(ISERROR(SMALL($D$3:$D$64000,$A296)),"",INDEX(Feuil1!C:C,SMALL($D$3:$D$64000,$A296)))</f>
        <v/>
      </c>
      <c r="J296" s="8" t="str">
        <f>IF(ISERROR(SMALL($E$3:$E$64000,$A296)),"",INDEX(Feuil1!D:D,SMALL($E$3:$E$64000,$A296)))</f>
        <v/>
      </c>
      <c r="K296" s="8" t="str">
        <f>IF(ISERROR(SMALL($F$3:$F$64000,$A296)),"",INDEX(Feuil1!E:E,SMALL($F$3:$F$64000,$A296)))</f>
        <v/>
      </c>
      <c r="L296" s="9" t="str">
        <f t="shared" si="96"/>
        <v/>
      </c>
      <c r="M296" s="8" t="str">
        <f t="shared" si="97"/>
        <v/>
      </c>
      <c r="N296" s="8" t="str">
        <f t="shared" si="98"/>
        <v/>
      </c>
      <c r="O296" s="8" t="str">
        <f t="shared" si="99"/>
        <v/>
      </c>
      <c r="P296" s="8" t="str">
        <f t="shared" si="100"/>
        <v/>
      </c>
      <c r="Q296" s="8">
        <f t="shared" si="88"/>
        <v>290</v>
      </c>
      <c r="R296" s="9" t="str">
        <f t="shared" si="84"/>
        <v/>
      </c>
      <c r="S296" s="8">
        <f t="shared" si="89"/>
        <v>281</v>
      </c>
      <c r="T296" s="9" t="str">
        <f t="shared" si="85"/>
        <v/>
      </c>
      <c r="U296" s="8">
        <f t="shared" si="90"/>
        <v>279</v>
      </c>
      <c r="V296" s="9" t="str">
        <f t="shared" si="86"/>
        <v/>
      </c>
      <c r="W296" s="8">
        <f t="shared" si="91"/>
        <v>275</v>
      </c>
      <c r="X296" s="9" t="str">
        <f t="shared" si="87"/>
        <v/>
      </c>
      <c r="Y296" s="8" t="str">
        <f t="shared" si="92"/>
        <v/>
      </c>
      <c r="Z296" s="8" t="str">
        <f t="shared" si="93"/>
        <v/>
      </c>
      <c r="AA296" s="8" t="str">
        <f t="shared" si="94"/>
        <v/>
      </c>
      <c r="AB296" s="8" t="str">
        <f t="shared" si="95"/>
        <v/>
      </c>
    </row>
    <row r="297" spans="1:28">
      <c r="A297" s="6">
        <v>295</v>
      </c>
      <c r="B297" s="8" t="str">
        <f>IF(ISBLANK(Feuil1!A296),"",ROW(Feuil1!A296))</f>
        <v/>
      </c>
      <c r="C297" s="8" t="str">
        <f>IF(ISBLANK(Feuil1!B296),"",ROW(Feuil1!B296))</f>
        <v/>
      </c>
      <c r="D297" s="8" t="str">
        <f>IF(ISBLANK(Feuil1!C296),"",ROW(Feuil1!C296))</f>
        <v/>
      </c>
      <c r="E297" s="8" t="str">
        <f>IF(ISBLANK(Feuil1!D296),"",ROW(Feuil1!D296))</f>
        <v/>
      </c>
      <c r="F297" s="8" t="str">
        <f>IF(ISBLANK(Feuil1!E296),"",ROW(Feuil1!E296))</f>
        <v/>
      </c>
      <c r="G297" s="8" t="str">
        <f>IF(ISERROR(SMALL($B$3:$B$64000,$A297)),"",INDEX(Feuil1!A:A,SMALL($B$3:$B$64000,$A297)))</f>
        <v/>
      </c>
      <c r="H297" s="8" t="str">
        <f>IF(ISERROR(SMALL($C$3:$C$64000,$A297)),"",INDEX(Feuil1!B:B,SMALL($C$3:$C$64000,$A297)))</f>
        <v/>
      </c>
      <c r="I297" s="8" t="str">
        <f>IF(ISERROR(SMALL($D$3:$D$64000,$A297)),"",INDEX(Feuil1!C:C,SMALL($D$3:$D$64000,$A297)))</f>
        <v/>
      </c>
      <c r="J297" s="8" t="str">
        <f>IF(ISERROR(SMALL($E$3:$E$64000,$A297)),"",INDEX(Feuil1!D:D,SMALL($E$3:$E$64000,$A297)))</f>
        <v/>
      </c>
      <c r="K297" s="8" t="str">
        <f>IF(ISERROR(SMALL($F$3:$F$64000,$A297)),"",INDEX(Feuil1!E:E,SMALL($F$3:$F$64000,$A297)))</f>
        <v/>
      </c>
      <c r="L297" s="9" t="str">
        <f t="shared" si="96"/>
        <v/>
      </c>
      <c r="M297" s="8" t="str">
        <f t="shared" si="97"/>
        <v/>
      </c>
      <c r="N297" s="8" t="str">
        <f t="shared" si="98"/>
        <v/>
      </c>
      <c r="O297" s="8" t="str">
        <f t="shared" si="99"/>
        <v/>
      </c>
      <c r="P297" s="8" t="str">
        <f t="shared" si="100"/>
        <v/>
      </c>
      <c r="Q297" s="8">
        <f t="shared" si="88"/>
        <v>291</v>
      </c>
      <c r="R297" s="9" t="str">
        <f t="shared" si="84"/>
        <v/>
      </c>
      <c r="S297" s="8">
        <f t="shared" si="89"/>
        <v>282</v>
      </c>
      <c r="T297" s="9" t="str">
        <f t="shared" si="85"/>
        <v/>
      </c>
      <c r="U297" s="8">
        <f t="shared" si="90"/>
        <v>280</v>
      </c>
      <c r="V297" s="9" t="str">
        <f t="shared" si="86"/>
        <v/>
      </c>
      <c r="W297" s="8">
        <f t="shared" si="91"/>
        <v>276</v>
      </c>
      <c r="X297" s="9" t="str">
        <f t="shared" si="87"/>
        <v/>
      </c>
      <c r="Y297" s="8" t="str">
        <f t="shared" si="92"/>
        <v/>
      </c>
      <c r="Z297" s="8" t="str">
        <f t="shared" si="93"/>
        <v/>
      </c>
      <c r="AA297" s="8" t="str">
        <f t="shared" si="94"/>
        <v/>
      </c>
      <c r="AB297" s="8" t="str">
        <f t="shared" si="95"/>
        <v/>
      </c>
    </row>
    <row r="298" spans="1:28">
      <c r="A298" s="6">
        <v>296</v>
      </c>
      <c r="B298" s="8" t="str">
        <f>IF(ISBLANK(Feuil1!A297),"",ROW(Feuil1!A297))</f>
        <v/>
      </c>
      <c r="C298" s="8" t="str">
        <f>IF(ISBLANK(Feuil1!B297),"",ROW(Feuil1!B297))</f>
        <v/>
      </c>
      <c r="D298" s="8" t="str">
        <f>IF(ISBLANK(Feuil1!C297),"",ROW(Feuil1!C297))</f>
        <v/>
      </c>
      <c r="E298" s="8" t="str">
        <f>IF(ISBLANK(Feuil1!D297),"",ROW(Feuil1!D297))</f>
        <v/>
      </c>
      <c r="F298" s="8" t="str">
        <f>IF(ISBLANK(Feuil1!E297),"",ROW(Feuil1!E297))</f>
        <v/>
      </c>
      <c r="G298" s="8" t="str">
        <f>IF(ISERROR(SMALL($B$3:$B$64000,$A298)),"",INDEX(Feuil1!A:A,SMALL($B$3:$B$64000,$A298)))</f>
        <v/>
      </c>
      <c r="H298" s="8" t="str">
        <f>IF(ISERROR(SMALL($C$3:$C$64000,$A298)),"",INDEX(Feuil1!B:B,SMALL($C$3:$C$64000,$A298)))</f>
        <v/>
      </c>
      <c r="I298" s="8" t="str">
        <f>IF(ISERROR(SMALL($D$3:$D$64000,$A298)),"",INDEX(Feuil1!C:C,SMALL($D$3:$D$64000,$A298)))</f>
        <v/>
      </c>
      <c r="J298" s="8" t="str">
        <f>IF(ISERROR(SMALL($E$3:$E$64000,$A298)),"",INDEX(Feuil1!D:D,SMALL($E$3:$E$64000,$A298)))</f>
        <v/>
      </c>
      <c r="K298" s="8" t="str">
        <f>IF(ISERROR(SMALL($F$3:$F$64000,$A298)),"",INDEX(Feuil1!E:E,SMALL($F$3:$F$64000,$A298)))</f>
        <v/>
      </c>
      <c r="L298" s="9" t="str">
        <f t="shared" si="96"/>
        <v/>
      </c>
      <c r="M298" s="8" t="str">
        <f t="shared" si="97"/>
        <v/>
      </c>
      <c r="N298" s="8" t="str">
        <f t="shared" si="98"/>
        <v/>
      </c>
      <c r="O298" s="8" t="str">
        <f t="shared" si="99"/>
        <v/>
      </c>
      <c r="P298" s="8" t="str">
        <f t="shared" si="100"/>
        <v/>
      </c>
      <c r="Q298" s="8">
        <f t="shared" si="88"/>
        <v>292</v>
      </c>
      <c r="R298" s="9" t="str">
        <f t="shared" si="84"/>
        <v/>
      </c>
      <c r="S298" s="8">
        <f t="shared" si="89"/>
        <v>283</v>
      </c>
      <c r="T298" s="9" t="str">
        <f t="shared" si="85"/>
        <v/>
      </c>
      <c r="U298" s="8">
        <f t="shared" si="90"/>
        <v>281</v>
      </c>
      <c r="V298" s="9" t="str">
        <f t="shared" si="86"/>
        <v/>
      </c>
      <c r="W298" s="8">
        <f t="shared" si="91"/>
        <v>277</v>
      </c>
      <c r="X298" s="9" t="str">
        <f t="shared" si="87"/>
        <v/>
      </c>
      <c r="Y298" s="8" t="str">
        <f t="shared" si="92"/>
        <v/>
      </c>
      <c r="Z298" s="8" t="str">
        <f t="shared" si="93"/>
        <v/>
      </c>
      <c r="AA298" s="8" t="str">
        <f t="shared" si="94"/>
        <v/>
      </c>
      <c r="AB298" s="8" t="str">
        <f t="shared" si="95"/>
        <v/>
      </c>
    </row>
    <row r="299" spans="1:28">
      <c r="A299" s="6">
        <v>297</v>
      </c>
      <c r="B299" s="8" t="str">
        <f>IF(ISBLANK(Feuil1!A298),"",ROW(Feuil1!A298))</f>
        <v/>
      </c>
      <c r="C299" s="8" t="str">
        <f>IF(ISBLANK(Feuil1!B298),"",ROW(Feuil1!B298))</f>
        <v/>
      </c>
      <c r="D299" s="8" t="str">
        <f>IF(ISBLANK(Feuil1!C298),"",ROW(Feuil1!C298))</f>
        <v/>
      </c>
      <c r="E299" s="8" t="str">
        <f>IF(ISBLANK(Feuil1!D298),"",ROW(Feuil1!D298))</f>
        <v/>
      </c>
      <c r="F299" s="8" t="str">
        <f>IF(ISBLANK(Feuil1!E298),"",ROW(Feuil1!E298))</f>
        <v/>
      </c>
      <c r="G299" s="8" t="str">
        <f>IF(ISERROR(SMALL($B$3:$B$64000,$A299)),"",INDEX(Feuil1!A:A,SMALL($B$3:$B$64000,$A299)))</f>
        <v/>
      </c>
      <c r="H299" s="8" t="str">
        <f>IF(ISERROR(SMALL($C$3:$C$64000,$A299)),"",INDEX(Feuil1!B:B,SMALL($C$3:$C$64000,$A299)))</f>
        <v/>
      </c>
      <c r="I299" s="8" t="str">
        <f>IF(ISERROR(SMALL($D$3:$D$64000,$A299)),"",INDEX(Feuil1!C:C,SMALL($D$3:$D$64000,$A299)))</f>
        <v/>
      </c>
      <c r="J299" s="8" t="str">
        <f>IF(ISERROR(SMALL($E$3:$E$64000,$A299)),"",INDEX(Feuil1!D:D,SMALL($E$3:$E$64000,$A299)))</f>
        <v/>
      </c>
      <c r="K299" s="8" t="str">
        <f>IF(ISERROR(SMALL($F$3:$F$64000,$A299)),"",INDEX(Feuil1!E:E,SMALL($F$3:$F$64000,$A299)))</f>
        <v/>
      </c>
      <c r="L299" s="9" t="str">
        <f t="shared" si="96"/>
        <v/>
      </c>
      <c r="M299" s="8" t="str">
        <f t="shared" si="97"/>
        <v/>
      </c>
      <c r="N299" s="8" t="str">
        <f t="shared" si="98"/>
        <v/>
      </c>
      <c r="O299" s="8" t="str">
        <f t="shared" si="99"/>
        <v/>
      </c>
      <c r="P299" s="8" t="str">
        <f t="shared" si="100"/>
        <v/>
      </c>
      <c r="Q299" s="8">
        <f t="shared" si="88"/>
        <v>293</v>
      </c>
      <c r="R299" s="9" t="str">
        <f t="shared" si="84"/>
        <v/>
      </c>
      <c r="S299" s="8">
        <f t="shared" si="89"/>
        <v>284</v>
      </c>
      <c r="T299" s="9" t="str">
        <f t="shared" si="85"/>
        <v/>
      </c>
      <c r="U299" s="8">
        <f t="shared" si="90"/>
        <v>282</v>
      </c>
      <c r="V299" s="9" t="str">
        <f t="shared" si="86"/>
        <v/>
      </c>
      <c r="W299" s="8">
        <f t="shared" si="91"/>
        <v>278</v>
      </c>
      <c r="X299" s="9" t="str">
        <f t="shared" si="87"/>
        <v/>
      </c>
      <c r="Y299" s="8" t="str">
        <f t="shared" si="92"/>
        <v/>
      </c>
      <c r="Z299" s="8" t="str">
        <f t="shared" si="93"/>
        <v/>
      </c>
      <c r="AA299" s="8" t="str">
        <f t="shared" si="94"/>
        <v/>
      </c>
      <c r="AB299" s="8" t="str">
        <f t="shared" si="95"/>
        <v/>
      </c>
    </row>
    <row r="300" spans="1:28">
      <c r="A300" s="6">
        <v>298</v>
      </c>
      <c r="B300" s="8" t="str">
        <f>IF(ISBLANK(Feuil1!A299),"",ROW(Feuil1!A299))</f>
        <v/>
      </c>
      <c r="C300" s="8" t="str">
        <f>IF(ISBLANK(Feuil1!B299),"",ROW(Feuil1!B299))</f>
        <v/>
      </c>
      <c r="D300" s="8" t="str">
        <f>IF(ISBLANK(Feuil1!C299),"",ROW(Feuil1!C299))</f>
        <v/>
      </c>
      <c r="E300" s="8" t="str">
        <f>IF(ISBLANK(Feuil1!D299),"",ROW(Feuil1!D299))</f>
        <v/>
      </c>
      <c r="F300" s="8" t="str">
        <f>IF(ISBLANK(Feuil1!E299),"",ROW(Feuil1!E299))</f>
        <v/>
      </c>
      <c r="G300" s="8" t="str">
        <f>IF(ISERROR(SMALL($B$3:$B$64000,$A300)),"",INDEX(Feuil1!A:A,SMALL($B$3:$B$64000,$A300)))</f>
        <v/>
      </c>
      <c r="H300" s="8" t="str">
        <f>IF(ISERROR(SMALL($C$3:$C$64000,$A300)),"",INDEX(Feuil1!B:B,SMALL($C$3:$C$64000,$A300)))</f>
        <v/>
      </c>
      <c r="I300" s="8" t="str">
        <f>IF(ISERROR(SMALL($D$3:$D$64000,$A300)),"",INDEX(Feuil1!C:C,SMALL($D$3:$D$64000,$A300)))</f>
        <v/>
      </c>
      <c r="J300" s="8" t="str">
        <f>IF(ISERROR(SMALL($E$3:$E$64000,$A300)),"",INDEX(Feuil1!D:D,SMALL($E$3:$E$64000,$A300)))</f>
        <v/>
      </c>
      <c r="K300" s="8" t="str">
        <f>IF(ISERROR(SMALL($F$3:$F$64000,$A300)),"",INDEX(Feuil1!E:E,SMALL($F$3:$F$64000,$A300)))</f>
        <v/>
      </c>
      <c r="L300" s="9" t="str">
        <f t="shared" si="96"/>
        <v/>
      </c>
      <c r="M300" s="8" t="str">
        <f t="shared" si="97"/>
        <v/>
      </c>
      <c r="N300" s="8" t="str">
        <f t="shared" si="98"/>
        <v/>
      </c>
      <c r="O300" s="8" t="str">
        <f t="shared" si="99"/>
        <v/>
      </c>
      <c r="P300" s="8" t="str">
        <f t="shared" si="100"/>
        <v/>
      </c>
      <c r="Q300" s="8">
        <f t="shared" si="88"/>
        <v>294</v>
      </c>
      <c r="R300" s="9" t="str">
        <f t="shared" si="84"/>
        <v/>
      </c>
      <c r="S300" s="8">
        <f t="shared" si="89"/>
        <v>285</v>
      </c>
      <c r="T300" s="9" t="str">
        <f t="shared" si="85"/>
        <v/>
      </c>
      <c r="U300" s="8">
        <f t="shared" si="90"/>
        <v>283</v>
      </c>
      <c r="V300" s="9" t="str">
        <f t="shared" si="86"/>
        <v/>
      </c>
      <c r="W300" s="8">
        <f t="shared" si="91"/>
        <v>279</v>
      </c>
      <c r="X300" s="9" t="str">
        <f t="shared" si="87"/>
        <v/>
      </c>
      <c r="Y300" s="8" t="str">
        <f t="shared" si="92"/>
        <v/>
      </c>
      <c r="Z300" s="8" t="str">
        <f t="shared" si="93"/>
        <v/>
      </c>
      <c r="AA300" s="8" t="str">
        <f t="shared" si="94"/>
        <v/>
      </c>
      <c r="AB300" s="8" t="str">
        <f t="shared" si="95"/>
        <v/>
      </c>
    </row>
    <row r="301" spans="1:28">
      <c r="A301" s="6">
        <v>299</v>
      </c>
      <c r="B301" s="8" t="str">
        <f>IF(ISBLANK(Feuil1!A300),"",ROW(Feuil1!A300))</f>
        <v/>
      </c>
      <c r="C301" s="8" t="str">
        <f>IF(ISBLANK(Feuil1!B300),"",ROW(Feuil1!B300))</f>
        <v/>
      </c>
      <c r="D301" s="8" t="str">
        <f>IF(ISBLANK(Feuil1!C300),"",ROW(Feuil1!C300))</f>
        <v/>
      </c>
      <c r="E301" s="8" t="str">
        <f>IF(ISBLANK(Feuil1!D300),"",ROW(Feuil1!D300))</f>
        <v/>
      </c>
      <c r="F301" s="8" t="str">
        <f>IF(ISBLANK(Feuil1!E300),"",ROW(Feuil1!E300))</f>
        <v/>
      </c>
      <c r="G301" s="8" t="str">
        <f>IF(ISERROR(SMALL($B$3:$B$64000,$A301)),"",INDEX(Feuil1!A:A,SMALL($B$3:$B$64000,$A301)))</f>
        <v/>
      </c>
      <c r="H301" s="8" t="str">
        <f>IF(ISERROR(SMALL($C$3:$C$64000,$A301)),"",INDEX(Feuil1!B:B,SMALL($C$3:$C$64000,$A301)))</f>
        <v/>
      </c>
      <c r="I301" s="8" t="str">
        <f>IF(ISERROR(SMALL($D$3:$D$64000,$A301)),"",INDEX(Feuil1!C:C,SMALL($D$3:$D$64000,$A301)))</f>
        <v/>
      </c>
      <c r="J301" s="8" t="str">
        <f>IF(ISERROR(SMALL($E$3:$E$64000,$A301)),"",INDEX(Feuil1!D:D,SMALL($E$3:$E$64000,$A301)))</f>
        <v/>
      </c>
      <c r="K301" s="8" t="str">
        <f>IF(ISERROR(SMALL($F$3:$F$64000,$A301)),"",INDEX(Feuil1!E:E,SMALL($F$3:$F$64000,$A301)))</f>
        <v/>
      </c>
      <c r="L301" s="9" t="str">
        <f t="shared" si="96"/>
        <v/>
      </c>
      <c r="M301" s="8" t="str">
        <f t="shared" si="97"/>
        <v/>
      </c>
      <c r="N301" s="8" t="str">
        <f t="shared" si="98"/>
        <v/>
      </c>
      <c r="O301" s="8" t="str">
        <f t="shared" si="99"/>
        <v/>
      </c>
      <c r="P301" s="8" t="str">
        <f t="shared" si="100"/>
        <v/>
      </c>
      <c r="Q301" s="8">
        <f t="shared" si="88"/>
        <v>295</v>
      </c>
      <c r="R301" s="9" t="str">
        <f t="shared" si="84"/>
        <v/>
      </c>
      <c r="S301" s="8">
        <f t="shared" si="89"/>
        <v>286</v>
      </c>
      <c r="T301" s="9" t="str">
        <f t="shared" si="85"/>
        <v/>
      </c>
      <c r="U301" s="8">
        <f t="shared" si="90"/>
        <v>284</v>
      </c>
      <c r="V301" s="9" t="str">
        <f t="shared" si="86"/>
        <v/>
      </c>
      <c r="W301" s="8">
        <f t="shared" si="91"/>
        <v>280</v>
      </c>
      <c r="X301" s="9" t="str">
        <f t="shared" si="87"/>
        <v/>
      </c>
      <c r="Y301" s="8" t="str">
        <f t="shared" si="92"/>
        <v/>
      </c>
      <c r="Z301" s="8" t="str">
        <f t="shared" si="93"/>
        <v/>
      </c>
      <c r="AA301" s="8" t="str">
        <f t="shared" si="94"/>
        <v/>
      </c>
      <c r="AB301" s="8" t="str">
        <f t="shared" si="95"/>
        <v/>
      </c>
    </row>
    <row r="302" spans="1:28">
      <c r="A302" s="6">
        <v>300</v>
      </c>
      <c r="B302" s="8" t="str">
        <f>IF(ISBLANK(Feuil1!A301),"",ROW(Feuil1!A301))</f>
        <v/>
      </c>
      <c r="C302" s="8" t="str">
        <f>IF(ISBLANK(Feuil1!B301),"",ROW(Feuil1!B301))</f>
        <v/>
      </c>
      <c r="D302" s="8" t="str">
        <f>IF(ISBLANK(Feuil1!C301),"",ROW(Feuil1!C301))</f>
        <v/>
      </c>
      <c r="E302" s="8" t="str">
        <f>IF(ISBLANK(Feuil1!D301),"",ROW(Feuil1!D301))</f>
        <v/>
      </c>
      <c r="F302" s="8" t="str">
        <f>IF(ISBLANK(Feuil1!E301),"",ROW(Feuil1!E301))</f>
        <v/>
      </c>
      <c r="G302" s="8" t="str">
        <f>IF(ISERROR(SMALL($B$3:$B$64000,$A302)),"",INDEX(Feuil1!A:A,SMALL($B$3:$B$64000,$A302)))</f>
        <v/>
      </c>
      <c r="H302" s="8" t="str">
        <f>IF(ISERROR(SMALL($C$3:$C$64000,$A302)),"",INDEX(Feuil1!B:B,SMALL($C$3:$C$64000,$A302)))</f>
        <v/>
      </c>
      <c r="I302" s="8" t="str">
        <f>IF(ISERROR(SMALL($D$3:$D$64000,$A302)),"",INDEX(Feuil1!C:C,SMALL($D$3:$D$64000,$A302)))</f>
        <v/>
      </c>
      <c r="J302" s="8" t="str">
        <f>IF(ISERROR(SMALL($E$3:$E$64000,$A302)),"",INDEX(Feuil1!D:D,SMALL($E$3:$E$64000,$A302)))</f>
        <v/>
      </c>
      <c r="K302" s="8" t="str">
        <f>IF(ISERROR(SMALL($F$3:$F$64000,$A302)),"",INDEX(Feuil1!E:E,SMALL($F$3:$F$64000,$A302)))</f>
        <v/>
      </c>
      <c r="L302" s="9" t="str">
        <f t="shared" si="96"/>
        <v/>
      </c>
      <c r="M302" s="8" t="str">
        <f t="shared" si="97"/>
        <v/>
      </c>
      <c r="N302" s="8" t="str">
        <f t="shared" si="98"/>
        <v/>
      </c>
      <c r="O302" s="8" t="str">
        <f t="shared" si="99"/>
        <v/>
      </c>
      <c r="P302" s="8" t="str">
        <f t="shared" si="100"/>
        <v/>
      </c>
      <c r="Q302" s="8">
        <f t="shared" si="88"/>
        <v>296</v>
      </c>
      <c r="R302" s="9" t="str">
        <f t="shared" si="84"/>
        <v/>
      </c>
      <c r="S302" s="8">
        <f t="shared" si="89"/>
        <v>287</v>
      </c>
      <c r="T302" s="9" t="str">
        <f t="shared" si="85"/>
        <v/>
      </c>
      <c r="U302" s="8">
        <f t="shared" si="90"/>
        <v>285</v>
      </c>
      <c r="V302" s="9" t="str">
        <f t="shared" si="86"/>
        <v/>
      </c>
      <c r="W302" s="8">
        <f t="shared" si="91"/>
        <v>281</v>
      </c>
      <c r="X302" s="9" t="str">
        <f t="shared" si="87"/>
        <v/>
      </c>
      <c r="Y302" s="8" t="str">
        <f t="shared" si="92"/>
        <v/>
      </c>
      <c r="Z302" s="8" t="str">
        <f t="shared" si="93"/>
        <v/>
      </c>
      <c r="AA302" s="8" t="str">
        <f t="shared" si="94"/>
        <v/>
      </c>
      <c r="AB302" s="8" t="str">
        <f t="shared" si="95"/>
        <v/>
      </c>
    </row>
    <row r="303" spans="1:28">
      <c r="A303" s="6">
        <v>301</v>
      </c>
      <c r="B303" s="8" t="str">
        <f>IF(ISBLANK(Feuil1!A302),"",ROW(Feuil1!A302))</f>
        <v/>
      </c>
      <c r="C303" s="8" t="str">
        <f>IF(ISBLANK(Feuil1!B302),"",ROW(Feuil1!B302))</f>
        <v/>
      </c>
      <c r="D303" s="8" t="str">
        <f>IF(ISBLANK(Feuil1!C302),"",ROW(Feuil1!C302))</f>
        <v/>
      </c>
      <c r="E303" s="8" t="str">
        <f>IF(ISBLANK(Feuil1!D302),"",ROW(Feuil1!D302))</f>
        <v/>
      </c>
      <c r="F303" s="8" t="str">
        <f>IF(ISBLANK(Feuil1!E302),"",ROW(Feuil1!E302))</f>
        <v/>
      </c>
      <c r="G303" s="8" t="str">
        <f>IF(ISERROR(SMALL($B$3:$B$64000,$A303)),"",INDEX(Feuil1!A:A,SMALL($B$3:$B$64000,$A303)))</f>
        <v/>
      </c>
      <c r="H303" s="8" t="str">
        <f>IF(ISERROR(SMALL($C$3:$C$64000,$A303)),"",INDEX(Feuil1!B:B,SMALL($C$3:$C$64000,$A303)))</f>
        <v/>
      </c>
      <c r="I303" s="8" t="str">
        <f>IF(ISERROR(SMALL($D$3:$D$64000,$A303)),"",INDEX(Feuil1!C:C,SMALL($D$3:$D$64000,$A303)))</f>
        <v/>
      </c>
      <c r="J303" s="8" t="str">
        <f>IF(ISERROR(SMALL($E$3:$E$64000,$A303)),"",INDEX(Feuil1!D:D,SMALL($E$3:$E$64000,$A303)))</f>
        <v/>
      </c>
      <c r="K303" s="8" t="str">
        <f>IF(ISERROR(SMALL($F$3:$F$64000,$A303)),"",INDEX(Feuil1!E:E,SMALL($F$3:$F$64000,$A303)))</f>
        <v/>
      </c>
      <c r="L303" s="9" t="str">
        <f t="shared" si="96"/>
        <v/>
      </c>
      <c r="M303" s="8" t="str">
        <f t="shared" si="97"/>
        <v/>
      </c>
      <c r="N303" s="8" t="str">
        <f t="shared" si="98"/>
        <v/>
      </c>
      <c r="O303" s="8" t="str">
        <f t="shared" si="99"/>
        <v/>
      </c>
      <c r="P303" s="8" t="str">
        <f t="shared" si="100"/>
        <v/>
      </c>
      <c r="Q303" s="8">
        <f t="shared" si="88"/>
        <v>297</v>
      </c>
      <c r="R303" s="9" t="str">
        <f t="shared" si="84"/>
        <v/>
      </c>
      <c r="S303" s="8">
        <f t="shared" si="89"/>
        <v>288</v>
      </c>
      <c r="T303" s="9" t="str">
        <f t="shared" si="85"/>
        <v/>
      </c>
      <c r="U303" s="8">
        <f t="shared" si="90"/>
        <v>286</v>
      </c>
      <c r="V303" s="9" t="str">
        <f t="shared" si="86"/>
        <v/>
      </c>
      <c r="W303" s="8">
        <f t="shared" si="91"/>
        <v>282</v>
      </c>
      <c r="X303" s="9" t="str">
        <f t="shared" si="87"/>
        <v/>
      </c>
      <c r="Y303" s="8" t="str">
        <f t="shared" si="92"/>
        <v/>
      </c>
      <c r="Z303" s="8" t="str">
        <f t="shared" si="93"/>
        <v/>
      </c>
      <c r="AA303" s="8" t="str">
        <f t="shared" si="94"/>
        <v/>
      </c>
      <c r="AB303" s="8" t="str">
        <f t="shared" si="95"/>
        <v/>
      </c>
    </row>
    <row r="304" spans="1:28">
      <c r="A304" s="6">
        <v>302</v>
      </c>
      <c r="B304" s="8" t="str">
        <f>IF(ISBLANK(Feuil1!A303),"",ROW(Feuil1!A303))</f>
        <v/>
      </c>
      <c r="C304" s="8" t="str">
        <f>IF(ISBLANK(Feuil1!B303),"",ROW(Feuil1!B303))</f>
        <v/>
      </c>
      <c r="D304" s="8" t="str">
        <f>IF(ISBLANK(Feuil1!C303),"",ROW(Feuil1!C303))</f>
        <v/>
      </c>
      <c r="E304" s="8" t="str">
        <f>IF(ISBLANK(Feuil1!D303),"",ROW(Feuil1!D303))</f>
        <v/>
      </c>
      <c r="F304" s="8" t="str">
        <f>IF(ISBLANK(Feuil1!E303),"",ROW(Feuil1!E303))</f>
        <v/>
      </c>
      <c r="G304" s="8" t="str">
        <f>IF(ISERROR(SMALL($B$3:$B$64000,$A304)),"",INDEX(Feuil1!A:A,SMALL($B$3:$B$64000,$A304)))</f>
        <v/>
      </c>
      <c r="H304" s="8" t="str">
        <f>IF(ISERROR(SMALL($C$3:$C$64000,$A304)),"",INDEX(Feuil1!B:B,SMALL($C$3:$C$64000,$A304)))</f>
        <v/>
      </c>
      <c r="I304" s="8" t="str">
        <f>IF(ISERROR(SMALL($D$3:$D$64000,$A304)),"",INDEX(Feuil1!C:C,SMALL($D$3:$D$64000,$A304)))</f>
        <v/>
      </c>
      <c r="J304" s="8" t="str">
        <f>IF(ISERROR(SMALL($E$3:$E$64000,$A304)),"",INDEX(Feuil1!D:D,SMALL($E$3:$E$64000,$A304)))</f>
        <v/>
      </c>
      <c r="K304" s="8" t="str">
        <f>IF(ISERROR(SMALL($F$3:$F$64000,$A304)),"",INDEX(Feuil1!E:E,SMALL($F$3:$F$64000,$A304)))</f>
        <v/>
      </c>
      <c r="L304" s="9" t="str">
        <f t="shared" si="96"/>
        <v/>
      </c>
      <c r="M304" s="8" t="str">
        <f t="shared" si="97"/>
        <v/>
      </c>
      <c r="N304" s="8" t="str">
        <f t="shared" si="98"/>
        <v/>
      </c>
      <c r="O304" s="8" t="str">
        <f t="shared" si="99"/>
        <v/>
      </c>
      <c r="P304" s="8" t="str">
        <f t="shared" si="100"/>
        <v/>
      </c>
      <c r="Q304" s="8">
        <f t="shared" si="88"/>
        <v>298</v>
      </c>
      <c r="R304" s="9" t="str">
        <f t="shared" si="84"/>
        <v/>
      </c>
      <c r="S304" s="8">
        <f t="shared" si="89"/>
        <v>289</v>
      </c>
      <c r="T304" s="9" t="str">
        <f t="shared" si="85"/>
        <v/>
      </c>
      <c r="U304" s="8">
        <f t="shared" si="90"/>
        <v>287</v>
      </c>
      <c r="V304" s="9" t="str">
        <f t="shared" si="86"/>
        <v/>
      </c>
      <c r="W304" s="8">
        <f t="shared" si="91"/>
        <v>283</v>
      </c>
      <c r="X304" s="9" t="str">
        <f t="shared" si="87"/>
        <v/>
      </c>
      <c r="Y304" s="8" t="str">
        <f t="shared" si="92"/>
        <v/>
      </c>
      <c r="Z304" s="8" t="str">
        <f t="shared" si="93"/>
        <v/>
      </c>
      <c r="AA304" s="8" t="str">
        <f t="shared" si="94"/>
        <v/>
      </c>
      <c r="AB304" s="8" t="str">
        <f t="shared" si="95"/>
        <v/>
      </c>
    </row>
    <row r="305" spans="1:28">
      <c r="A305" s="6">
        <v>303</v>
      </c>
      <c r="B305" s="8" t="str">
        <f>IF(ISBLANK(Feuil1!A304),"",ROW(Feuil1!A304))</f>
        <v/>
      </c>
      <c r="C305" s="8" t="str">
        <f>IF(ISBLANK(Feuil1!B304),"",ROW(Feuil1!B304))</f>
        <v/>
      </c>
      <c r="D305" s="8" t="str">
        <f>IF(ISBLANK(Feuil1!C304),"",ROW(Feuil1!C304))</f>
        <v/>
      </c>
      <c r="E305" s="8" t="str">
        <f>IF(ISBLANK(Feuil1!D304),"",ROW(Feuil1!D304))</f>
        <v/>
      </c>
      <c r="F305" s="8" t="str">
        <f>IF(ISBLANK(Feuil1!E304),"",ROW(Feuil1!E304))</f>
        <v/>
      </c>
      <c r="G305" s="8" t="str">
        <f>IF(ISERROR(SMALL($B$3:$B$64000,$A305)),"",INDEX(Feuil1!A:A,SMALL($B$3:$B$64000,$A305)))</f>
        <v/>
      </c>
      <c r="H305" s="8" t="str">
        <f>IF(ISERROR(SMALL($C$3:$C$64000,$A305)),"",INDEX(Feuil1!B:B,SMALL($C$3:$C$64000,$A305)))</f>
        <v/>
      </c>
      <c r="I305" s="8" t="str">
        <f>IF(ISERROR(SMALL($D$3:$D$64000,$A305)),"",INDEX(Feuil1!C:C,SMALL($D$3:$D$64000,$A305)))</f>
        <v/>
      </c>
      <c r="J305" s="8" t="str">
        <f>IF(ISERROR(SMALL($E$3:$E$64000,$A305)),"",INDEX(Feuil1!D:D,SMALL($E$3:$E$64000,$A305)))</f>
        <v/>
      </c>
      <c r="K305" s="8" t="str">
        <f>IF(ISERROR(SMALL($F$3:$F$64000,$A305)),"",INDEX(Feuil1!E:E,SMALL($F$3:$F$64000,$A305)))</f>
        <v/>
      </c>
      <c r="L305" s="9" t="str">
        <f t="shared" si="96"/>
        <v/>
      </c>
      <c r="M305" s="8" t="str">
        <f t="shared" si="97"/>
        <v/>
      </c>
      <c r="N305" s="8" t="str">
        <f t="shared" si="98"/>
        <v/>
      </c>
      <c r="O305" s="8" t="str">
        <f t="shared" si="99"/>
        <v/>
      </c>
      <c r="P305" s="8" t="str">
        <f t="shared" si="100"/>
        <v/>
      </c>
      <c r="Q305" s="8">
        <f t="shared" si="88"/>
        <v>299</v>
      </c>
      <c r="R305" s="9" t="str">
        <f t="shared" si="84"/>
        <v/>
      </c>
      <c r="S305" s="8">
        <f t="shared" si="89"/>
        <v>290</v>
      </c>
      <c r="T305" s="9" t="str">
        <f t="shared" si="85"/>
        <v/>
      </c>
      <c r="U305" s="8">
        <f t="shared" si="90"/>
        <v>288</v>
      </c>
      <c r="V305" s="9" t="str">
        <f t="shared" si="86"/>
        <v/>
      </c>
      <c r="W305" s="8">
        <f t="shared" si="91"/>
        <v>284</v>
      </c>
      <c r="X305" s="9" t="str">
        <f t="shared" si="87"/>
        <v/>
      </c>
      <c r="Y305" s="8" t="str">
        <f t="shared" si="92"/>
        <v/>
      </c>
      <c r="Z305" s="8" t="str">
        <f t="shared" si="93"/>
        <v/>
      </c>
      <c r="AA305" s="8" t="str">
        <f t="shared" si="94"/>
        <v/>
      </c>
      <c r="AB305" s="8" t="str">
        <f t="shared" si="95"/>
        <v/>
      </c>
    </row>
    <row r="306" spans="1:28">
      <c r="A306" s="6">
        <v>304</v>
      </c>
      <c r="B306" s="8" t="str">
        <f>IF(ISBLANK(Feuil1!A305),"",ROW(Feuil1!A305))</f>
        <v/>
      </c>
      <c r="C306" s="8" t="str">
        <f>IF(ISBLANK(Feuil1!B305),"",ROW(Feuil1!B305))</f>
        <v/>
      </c>
      <c r="D306" s="8" t="str">
        <f>IF(ISBLANK(Feuil1!C305),"",ROW(Feuil1!C305))</f>
        <v/>
      </c>
      <c r="E306" s="8" t="str">
        <f>IF(ISBLANK(Feuil1!D305),"",ROW(Feuil1!D305))</f>
        <v/>
      </c>
      <c r="F306" s="8" t="str">
        <f>IF(ISBLANK(Feuil1!E305),"",ROW(Feuil1!E305))</f>
        <v/>
      </c>
      <c r="G306" s="8" t="str">
        <f>IF(ISERROR(SMALL($B$3:$B$64000,$A306)),"",INDEX(Feuil1!A:A,SMALL($B$3:$B$64000,$A306)))</f>
        <v/>
      </c>
      <c r="H306" s="8" t="str">
        <f>IF(ISERROR(SMALL($C$3:$C$64000,$A306)),"",INDEX(Feuil1!B:B,SMALL($C$3:$C$64000,$A306)))</f>
        <v/>
      </c>
      <c r="I306" s="8" t="str">
        <f>IF(ISERROR(SMALL($D$3:$D$64000,$A306)),"",INDEX(Feuil1!C:C,SMALL($D$3:$D$64000,$A306)))</f>
        <v/>
      </c>
      <c r="J306" s="8" t="str">
        <f>IF(ISERROR(SMALL($E$3:$E$64000,$A306)),"",INDEX(Feuil1!D:D,SMALL($E$3:$E$64000,$A306)))</f>
        <v/>
      </c>
      <c r="K306" s="8" t="str">
        <f>IF(ISERROR(SMALL($F$3:$F$64000,$A306)),"",INDEX(Feuil1!E:E,SMALL($F$3:$F$64000,$A306)))</f>
        <v/>
      </c>
      <c r="L306" s="9" t="str">
        <f t="shared" si="96"/>
        <v/>
      </c>
      <c r="M306" s="8" t="str">
        <f t="shared" si="97"/>
        <v/>
      </c>
      <c r="N306" s="8" t="str">
        <f t="shared" si="98"/>
        <v/>
      </c>
      <c r="O306" s="8" t="str">
        <f t="shared" si="99"/>
        <v/>
      </c>
      <c r="P306" s="8" t="str">
        <f t="shared" si="100"/>
        <v/>
      </c>
      <c r="Q306" s="8">
        <f t="shared" si="88"/>
        <v>300</v>
      </c>
      <c r="R306" s="9" t="str">
        <f t="shared" si="84"/>
        <v/>
      </c>
      <c r="S306" s="8">
        <f t="shared" si="89"/>
        <v>291</v>
      </c>
      <c r="T306" s="9" t="str">
        <f t="shared" si="85"/>
        <v/>
      </c>
      <c r="U306" s="8">
        <f t="shared" si="90"/>
        <v>289</v>
      </c>
      <c r="V306" s="9" t="str">
        <f t="shared" si="86"/>
        <v/>
      </c>
      <c r="W306" s="8">
        <f t="shared" si="91"/>
        <v>285</v>
      </c>
      <c r="X306" s="9" t="str">
        <f t="shared" si="87"/>
        <v/>
      </c>
      <c r="Y306" s="8" t="str">
        <f t="shared" si="92"/>
        <v/>
      </c>
      <c r="Z306" s="8" t="str">
        <f t="shared" si="93"/>
        <v/>
      </c>
      <c r="AA306" s="8" t="str">
        <f t="shared" si="94"/>
        <v/>
      </c>
      <c r="AB306" s="8" t="str">
        <f t="shared" si="95"/>
        <v/>
      </c>
    </row>
    <row r="307" spans="1:28">
      <c r="A307" s="6">
        <v>305</v>
      </c>
      <c r="B307" s="8" t="str">
        <f>IF(ISBLANK(Feuil1!A306),"",ROW(Feuil1!A306))</f>
        <v/>
      </c>
      <c r="C307" s="8" t="str">
        <f>IF(ISBLANK(Feuil1!B306),"",ROW(Feuil1!B306))</f>
        <v/>
      </c>
      <c r="D307" s="8" t="str">
        <f>IF(ISBLANK(Feuil1!C306),"",ROW(Feuil1!C306))</f>
        <v/>
      </c>
      <c r="E307" s="8" t="str">
        <f>IF(ISBLANK(Feuil1!D306),"",ROW(Feuil1!D306))</f>
        <v/>
      </c>
      <c r="F307" s="8" t="str">
        <f>IF(ISBLANK(Feuil1!E306),"",ROW(Feuil1!E306))</f>
        <v/>
      </c>
      <c r="G307" s="8" t="str">
        <f>IF(ISERROR(SMALL($B$3:$B$64000,$A307)),"",INDEX(Feuil1!A:A,SMALL($B$3:$B$64000,$A307)))</f>
        <v/>
      </c>
      <c r="H307" s="8" t="str">
        <f>IF(ISERROR(SMALL($C$3:$C$64000,$A307)),"",INDEX(Feuil1!B:B,SMALL($C$3:$C$64000,$A307)))</f>
        <v/>
      </c>
      <c r="I307" s="8" t="str">
        <f>IF(ISERROR(SMALL($D$3:$D$64000,$A307)),"",INDEX(Feuil1!C:C,SMALL($D$3:$D$64000,$A307)))</f>
        <v/>
      </c>
      <c r="J307" s="8" t="str">
        <f>IF(ISERROR(SMALL($E$3:$E$64000,$A307)),"",INDEX(Feuil1!D:D,SMALL($E$3:$E$64000,$A307)))</f>
        <v/>
      </c>
      <c r="K307" s="8" t="str">
        <f>IF(ISERROR(SMALL($F$3:$F$64000,$A307)),"",INDEX(Feuil1!E:E,SMALL($F$3:$F$64000,$A307)))</f>
        <v/>
      </c>
      <c r="L307" s="9" t="str">
        <f t="shared" si="96"/>
        <v/>
      </c>
      <c r="M307" s="8" t="str">
        <f t="shared" si="97"/>
        <v/>
      </c>
      <c r="N307" s="8" t="str">
        <f t="shared" si="98"/>
        <v/>
      </c>
      <c r="O307" s="8" t="str">
        <f t="shared" si="99"/>
        <v/>
      </c>
      <c r="P307" s="8" t="str">
        <f t="shared" si="100"/>
        <v/>
      </c>
      <c r="Q307" s="8">
        <f t="shared" si="88"/>
        <v>301</v>
      </c>
      <c r="R307" s="9" t="str">
        <f t="shared" si="84"/>
        <v/>
      </c>
      <c r="S307" s="8">
        <f t="shared" si="89"/>
        <v>292</v>
      </c>
      <c r="T307" s="9" t="str">
        <f t="shared" si="85"/>
        <v/>
      </c>
      <c r="U307" s="8">
        <f t="shared" si="90"/>
        <v>290</v>
      </c>
      <c r="V307" s="9" t="str">
        <f t="shared" si="86"/>
        <v/>
      </c>
      <c r="W307" s="8">
        <f t="shared" si="91"/>
        <v>286</v>
      </c>
      <c r="X307" s="9" t="str">
        <f t="shared" si="87"/>
        <v/>
      </c>
      <c r="Y307" s="8" t="str">
        <f t="shared" si="92"/>
        <v/>
      </c>
      <c r="Z307" s="8" t="str">
        <f t="shared" si="93"/>
        <v/>
      </c>
      <c r="AA307" s="8" t="str">
        <f t="shared" si="94"/>
        <v/>
      </c>
      <c r="AB307" s="8" t="str">
        <f t="shared" si="95"/>
        <v/>
      </c>
    </row>
    <row r="308" spans="1:28">
      <c r="A308" s="6">
        <v>306</v>
      </c>
      <c r="B308" s="8" t="str">
        <f>IF(ISBLANK(Feuil1!A307),"",ROW(Feuil1!A307))</f>
        <v/>
      </c>
      <c r="C308" s="8" t="str">
        <f>IF(ISBLANK(Feuil1!B307),"",ROW(Feuil1!B307))</f>
        <v/>
      </c>
      <c r="D308" s="8" t="str">
        <f>IF(ISBLANK(Feuil1!C307),"",ROW(Feuil1!C307))</f>
        <v/>
      </c>
      <c r="E308" s="8" t="str">
        <f>IF(ISBLANK(Feuil1!D307),"",ROW(Feuil1!D307))</f>
        <v/>
      </c>
      <c r="F308" s="8" t="str">
        <f>IF(ISBLANK(Feuil1!E307),"",ROW(Feuil1!E307))</f>
        <v/>
      </c>
      <c r="G308" s="8" t="str">
        <f>IF(ISERROR(SMALL($B$3:$B$64000,$A308)),"",INDEX(Feuil1!A:A,SMALL($B$3:$B$64000,$A308)))</f>
        <v/>
      </c>
      <c r="H308" s="8" t="str">
        <f>IF(ISERROR(SMALL($C$3:$C$64000,$A308)),"",INDEX(Feuil1!B:B,SMALL($C$3:$C$64000,$A308)))</f>
        <v/>
      </c>
      <c r="I308" s="8" t="str">
        <f>IF(ISERROR(SMALL($D$3:$D$64000,$A308)),"",INDEX(Feuil1!C:C,SMALL($D$3:$D$64000,$A308)))</f>
        <v/>
      </c>
      <c r="J308" s="8" t="str">
        <f>IF(ISERROR(SMALL($E$3:$E$64000,$A308)),"",INDEX(Feuil1!D:D,SMALL($E$3:$E$64000,$A308)))</f>
        <v/>
      </c>
      <c r="K308" s="8" t="str">
        <f>IF(ISERROR(SMALL($F$3:$F$64000,$A308)),"",INDEX(Feuil1!E:E,SMALL($F$3:$F$64000,$A308)))</f>
        <v/>
      </c>
      <c r="L308" s="9" t="str">
        <f t="shared" si="96"/>
        <v/>
      </c>
      <c r="M308" s="8" t="str">
        <f t="shared" si="97"/>
        <v/>
      </c>
      <c r="N308" s="8" t="str">
        <f t="shared" si="98"/>
        <v/>
      </c>
      <c r="O308" s="8" t="str">
        <f t="shared" si="99"/>
        <v/>
      </c>
      <c r="P308" s="8" t="str">
        <f t="shared" si="100"/>
        <v/>
      </c>
      <c r="Q308" s="8">
        <f t="shared" si="88"/>
        <v>302</v>
      </c>
      <c r="R308" s="9" t="str">
        <f t="shared" si="84"/>
        <v/>
      </c>
      <c r="S308" s="8">
        <f t="shared" si="89"/>
        <v>293</v>
      </c>
      <c r="T308" s="9" t="str">
        <f t="shared" si="85"/>
        <v/>
      </c>
      <c r="U308" s="8">
        <f t="shared" si="90"/>
        <v>291</v>
      </c>
      <c r="V308" s="9" t="str">
        <f t="shared" si="86"/>
        <v/>
      </c>
      <c r="W308" s="8">
        <f t="shared" si="91"/>
        <v>287</v>
      </c>
      <c r="X308" s="9" t="str">
        <f t="shared" si="87"/>
        <v/>
      </c>
      <c r="Y308" s="8" t="str">
        <f t="shared" si="92"/>
        <v/>
      </c>
      <c r="Z308" s="8" t="str">
        <f t="shared" si="93"/>
        <v/>
      </c>
      <c r="AA308" s="8" t="str">
        <f t="shared" si="94"/>
        <v/>
      </c>
      <c r="AB308" s="8" t="str">
        <f t="shared" si="95"/>
        <v/>
      </c>
    </row>
    <row r="309" spans="1:28">
      <c r="A309" s="6">
        <v>307</v>
      </c>
      <c r="B309" s="8" t="str">
        <f>IF(ISBLANK(Feuil1!A308),"",ROW(Feuil1!A308))</f>
        <v/>
      </c>
      <c r="C309" s="8" t="str">
        <f>IF(ISBLANK(Feuil1!B308),"",ROW(Feuil1!B308))</f>
        <v/>
      </c>
      <c r="D309" s="8" t="str">
        <f>IF(ISBLANK(Feuil1!C308),"",ROW(Feuil1!C308))</f>
        <v/>
      </c>
      <c r="E309" s="8" t="str">
        <f>IF(ISBLANK(Feuil1!D308),"",ROW(Feuil1!D308))</f>
        <v/>
      </c>
      <c r="F309" s="8" t="str">
        <f>IF(ISBLANK(Feuil1!E308),"",ROW(Feuil1!E308))</f>
        <v/>
      </c>
      <c r="G309" s="8" t="str">
        <f>IF(ISERROR(SMALL($B$3:$B$64000,$A309)),"",INDEX(Feuil1!A:A,SMALL($B$3:$B$64000,$A309)))</f>
        <v/>
      </c>
      <c r="H309" s="8" t="str">
        <f>IF(ISERROR(SMALL($C$3:$C$64000,$A309)),"",INDEX(Feuil1!B:B,SMALL($C$3:$C$64000,$A309)))</f>
        <v/>
      </c>
      <c r="I309" s="8" t="str">
        <f>IF(ISERROR(SMALL($D$3:$D$64000,$A309)),"",INDEX(Feuil1!C:C,SMALL($D$3:$D$64000,$A309)))</f>
        <v/>
      </c>
      <c r="J309" s="8" t="str">
        <f>IF(ISERROR(SMALL($E$3:$E$64000,$A309)),"",INDEX(Feuil1!D:D,SMALL($E$3:$E$64000,$A309)))</f>
        <v/>
      </c>
      <c r="K309" s="8" t="str">
        <f>IF(ISERROR(SMALL($F$3:$F$64000,$A309)),"",INDEX(Feuil1!E:E,SMALL($F$3:$F$64000,$A309)))</f>
        <v/>
      </c>
      <c r="L309" s="9" t="str">
        <f t="shared" si="96"/>
        <v/>
      </c>
      <c r="M309" s="8" t="str">
        <f t="shared" si="97"/>
        <v/>
      </c>
      <c r="N309" s="8" t="str">
        <f t="shared" si="98"/>
        <v/>
      </c>
      <c r="O309" s="8" t="str">
        <f t="shared" si="99"/>
        <v/>
      </c>
      <c r="P309" s="8" t="str">
        <f t="shared" si="100"/>
        <v/>
      </c>
      <c r="Q309" s="8">
        <f t="shared" si="88"/>
        <v>303</v>
      </c>
      <c r="R309" s="9" t="str">
        <f t="shared" si="84"/>
        <v/>
      </c>
      <c r="S309" s="8">
        <f t="shared" si="89"/>
        <v>294</v>
      </c>
      <c r="T309" s="9" t="str">
        <f t="shared" si="85"/>
        <v/>
      </c>
      <c r="U309" s="8">
        <f t="shared" si="90"/>
        <v>292</v>
      </c>
      <c r="V309" s="9" t="str">
        <f t="shared" si="86"/>
        <v/>
      </c>
      <c r="W309" s="8">
        <f t="shared" si="91"/>
        <v>288</v>
      </c>
      <c r="X309" s="9" t="str">
        <f t="shared" si="87"/>
        <v/>
      </c>
      <c r="Y309" s="8" t="str">
        <f t="shared" si="92"/>
        <v/>
      </c>
      <c r="Z309" s="8" t="str">
        <f t="shared" si="93"/>
        <v/>
      </c>
      <c r="AA309" s="8" t="str">
        <f t="shared" si="94"/>
        <v/>
      </c>
      <c r="AB309" s="8" t="str">
        <f t="shared" si="95"/>
        <v/>
      </c>
    </row>
    <row r="310" spans="1:28">
      <c r="A310" s="6">
        <v>308</v>
      </c>
      <c r="B310" s="8" t="str">
        <f>IF(ISBLANK(Feuil1!A309),"",ROW(Feuil1!A309))</f>
        <v/>
      </c>
      <c r="C310" s="8" t="str">
        <f>IF(ISBLANK(Feuil1!B309),"",ROW(Feuil1!B309))</f>
        <v/>
      </c>
      <c r="D310" s="8" t="str">
        <f>IF(ISBLANK(Feuil1!C309),"",ROW(Feuil1!C309))</f>
        <v/>
      </c>
      <c r="E310" s="8" t="str">
        <f>IF(ISBLANK(Feuil1!D309),"",ROW(Feuil1!D309))</f>
        <v/>
      </c>
      <c r="F310" s="8" t="str">
        <f>IF(ISBLANK(Feuil1!E309),"",ROW(Feuil1!E309))</f>
        <v/>
      </c>
      <c r="G310" s="8" t="str">
        <f>IF(ISERROR(SMALL($B$3:$B$64000,$A310)),"",INDEX(Feuil1!A:A,SMALL($B$3:$B$64000,$A310)))</f>
        <v/>
      </c>
      <c r="H310" s="8" t="str">
        <f>IF(ISERROR(SMALL($C$3:$C$64000,$A310)),"",INDEX(Feuil1!B:B,SMALL($C$3:$C$64000,$A310)))</f>
        <v/>
      </c>
      <c r="I310" s="8" t="str">
        <f>IF(ISERROR(SMALL($D$3:$D$64000,$A310)),"",INDEX(Feuil1!C:C,SMALL($D$3:$D$64000,$A310)))</f>
        <v/>
      </c>
      <c r="J310" s="8" t="str">
        <f>IF(ISERROR(SMALL($E$3:$E$64000,$A310)),"",INDEX(Feuil1!D:D,SMALL($E$3:$E$64000,$A310)))</f>
        <v/>
      </c>
      <c r="K310" s="8" t="str">
        <f>IF(ISERROR(SMALL($F$3:$F$64000,$A310)),"",INDEX(Feuil1!E:E,SMALL($F$3:$F$64000,$A310)))</f>
        <v/>
      </c>
      <c r="L310" s="9" t="str">
        <f t="shared" si="96"/>
        <v/>
      </c>
      <c r="M310" s="8" t="str">
        <f t="shared" si="97"/>
        <v/>
      </c>
      <c r="N310" s="8" t="str">
        <f t="shared" si="98"/>
        <v/>
      </c>
      <c r="O310" s="8" t="str">
        <f t="shared" si="99"/>
        <v/>
      </c>
      <c r="P310" s="8" t="str">
        <f t="shared" si="100"/>
        <v/>
      </c>
      <c r="Q310" s="8">
        <f t="shared" si="88"/>
        <v>304</v>
      </c>
      <c r="R310" s="9" t="str">
        <f t="shared" si="84"/>
        <v/>
      </c>
      <c r="S310" s="8">
        <f t="shared" si="89"/>
        <v>295</v>
      </c>
      <c r="T310" s="9" t="str">
        <f t="shared" si="85"/>
        <v/>
      </c>
      <c r="U310" s="8">
        <f t="shared" si="90"/>
        <v>293</v>
      </c>
      <c r="V310" s="9" t="str">
        <f t="shared" si="86"/>
        <v/>
      </c>
      <c r="W310" s="8">
        <f t="shared" si="91"/>
        <v>289</v>
      </c>
      <c r="X310" s="9" t="str">
        <f t="shared" si="87"/>
        <v/>
      </c>
      <c r="Y310" s="8" t="str">
        <f t="shared" si="92"/>
        <v/>
      </c>
      <c r="Z310" s="8" t="str">
        <f t="shared" si="93"/>
        <v/>
      </c>
      <c r="AA310" s="8" t="str">
        <f t="shared" si="94"/>
        <v/>
      </c>
      <c r="AB310" s="8" t="str">
        <f t="shared" si="95"/>
        <v/>
      </c>
    </row>
    <row r="311" spans="1:28">
      <c r="A311" s="6">
        <v>309</v>
      </c>
      <c r="B311" s="8" t="str">
        <f>IF(ISBLANK(Feuil1!A310),"",ROW(Feuil1!A310))</f>
        <v/>
      </c>
      <c r="C311" s="8" t="str">
        <f>IF(ISBLANK(Feuil1!B310),"",ROW(Feuil1!B310))</f>
        <v/>
      </c>
      <c r="D311" s="8" t="str">
        <f>IF(ISBLANK(Feuil1!C310),"",ROW(Feuil1!C310))</f>
        <v/>
      </c>
      <c r="E311" s="8" t="str">
        <f>IF(ISBLANK(Feuil1!D310),"",ROW(Feuil1!D310))</f>
        <v/>
      </c>
      <c r="F311" s="8" t="str">
        <f>IF(ISBLANK(Feuil1!E310),"",ROW(Feuil1!E310))</f>
        <v/>
      </c>
      <c r="G311" s="8" t="str">
        <f>IF(ISERROR(SMALL($B$3:$B$64000,$A311)),"",INDEX(Feuil1!A:A,SMALL($B$3:$B$64000,$A311)))</f>
        <v/>
      </c>
      <c r="H311" s="8" t="str">
        <f>IF(ISERROR(SMALL($C$3:$C$64000,$A311)),"",INDEX(Feuil1!B:B,SMALL($C$3:$C$64000,$A311)))</f>
        <v/>
      </c>
      <c r="I311" s="8" t="str">
        <f>IF(ISERROR(SMALL($D$3:$D$64000,$A311)),"",INDEX(Feuil1!C:C,SMALL($D$3:$D$64000,$A311)))</f>
        <v/>
      </c>
      <c r="J311" s="8" t="str">
        <f>IF(ISERROR(SMALL($E$3:$E$64000,$A311)),"",INDEX(Feuil1!D:D,SMALL($E$3:$E$64000,$A311)))</f>
        <v/>
      </c>
      <c r="K311" s="8" t="str">
        <f>IF(ISERROR(SMALL($F$3:$F$64000,$A311)),"",INDEX(Feuil1!E:E,SMALL($F$3:$F$64000,$A311)))</f>
        <v/>
      </c>
      <c r="L311" s="9" t="str">
        <f t="shared" si="96"/>
        <v/>
      </c>
      <c r="M311" s="8" t="str">
        <f t="shared" si="97"/>
        <v/>
      </c>
      <c r="N311" s="8" t="str">
        <f t="shared" si="98"/>
        <v/>
      </c>
      <c r="O311" s="8" t="str">
        <f t="shared" si="99"/>
        <v/>
      </c>
      <c r="P311" s="8" t="str">
        <f t="shared" si="100"/>
        <v/>
      </c>
      <c r="Q311" s="8">
        <f t="shared" si="88"/>
        <v>305</v>
      </c>
      <c r="R311" s="9" t="str">
        <f t="shared" si="84"/>
        <v/>
      </c>
      <c r="S311" s="8">
        <f t="shared" si="89"/>
        <v>296</v>
      </c>
      <c r="T311" s="9" t="str">
        <f t="shared" si="85"/>
        <v/>
      </c>
      <c r="U311" s="8">
        <f t="shared" si="90"/>
        <v>294</v>
      </c>
      <c r="V311" s="9" t="str">
        <f t="shared" si="86"/>
        <v/>
      </c>
      <c r="W311" s="8">
        <f t="shared" si="91"/>
        <v>290</v>
      </c>
      <c r="X311" s="9" t="str">
        <f t="shared" si="87"/>
        <v/>
      </c>
      <c r="Y311" s="8" t="str">
        <f t="shared" si="92"/>
        <v/>
      </c>
      <c r="Z311" s="8" t="str">
        <f t="shared" si="93"/>
        <v/>
      </c>
      <c r="AA311" s="8" t="str">
        <f t="shared" si="94"/>
        <v/>
      </c>
      <c r="AB311" s="8" t="str">
        <f t="shared" si="95"/>
        <v/>
      </c>
    </row>
    <row r="312" spans="1:28">
      <c r="A312" s="6">
        <v>310</v>
      </c>
      <c r="B312" s="8" t="str">
        <f>IF(ISBLANK(Feuil1!A311),"",ROW(Feuil1!A311))</f>
        <v/>
      </c>
      <c r="C312" s="8" t="str">
        <f>IF(ISBLANK(Feuil1!B311),"",ROW(Feuil1!B311))</f>
        <v/>
      </c>
      <c r="D312" s="8" t="str">
        <f>IF(ISBLANK(Feuil1!C311),"",ROW(Feuil1!C311))</f>
        <v/>
      </c>
      <c r="E312" s="8" t="str">
        <f>IF(ISBLANK(Feuil1!D311),"",ROW(Feuil1!D311))</f>
        <v/>
      </c>
      <c r="F312" s="8" t="str">
        <f>IF(ISBLANK(Feuil1!E311),"",ROW(Feuil1!E311))</f>
        <v/>
      </c>
      <c r="G312" s="8" t="str">
        <f>IF(ISERROR(SMALL($B$3:$B$64000,$A312)),"",INDEX(Feuil1!A:A,SMALL($B$3:$B$64000,$A312)))</f>
        <v/>
      </c>
      <c r="H312" s="8" t="str">
        <f>IF(ISERROR(SMALL($C$3:$C$64000,$A312)),"",INDEX(Feuil1!B:B,SMALL($C$3:$C$64000,$A312)))</f>
        <v/>
      </c>
      <c r="I312" s="8" t="str">
        <f>IF(ISERROR(SMALL($D$3:$D$64000,$A312)),"",INDEX(Feuil1!C:C,SMALL($D$3:$D$64000,$A312)))</f>
        <v/>
      </c>
      <c r="J312" s="8" t="str">
        <f>IF(ISERROR(SMALL($E$3:$E$64000,$A312)),"",INDEX(Feuil1!D:D,SMALL($E$3:$E$64000,$A312)))</f>
        <v/>
      </c>
      <c r="K312" s="8" t="str">
        <f>IF(ISERROR(SMALL($F$3:$F$64000,$A312)),"",INDEX(Feuil1!E:E,SMALL($F$3:$F$64000,$A312)))</f>
        <v/>
      </c>
      <c r="L312" s="9" t="str">
        <f t="shared" si="96"/>
        <v/>
      </c>
      <c r="M312" s="8" t="str">
        <f t="shared" si="97"/>
        <v/>
      </c>
      <c r="N312" s="8" t="str">
        <f t="shared" si="98"/>
        <v/>
      </c>
      <c r="O312" s="8" t="str">
        <f t="shared" si="99"/>
        <v/>
      </c>
      <c r="P312" s="8" t="str">
        <f t="shared" si="100"/>
        <v/>
      </c>
      <c r="Q312" s="8">
        <f t="shared" si="88"/>
        <v>306</v>
      </c>
      <c r="R312" s="9" t="str">
        <f t="shared" si="84"/>
        <v/>
      </c>
      <c r="S312" s="8">
        <f t="shared" si="89"/>
        <v>297</v>
      </c>
      <c r="T312" s="9" t="str">
        <f t="shared" si="85"/>
        <v/>
      </c>
      <c r="U312" s="8">
        <f t="shared" si="90"/>
        <v>295</v>
      </c>
      <c r="V312" s="9" t="str">
        <f t="shared" si="86"/>
        <v/>
      </c>
      <c r="W312" s="8">
        <f t="shared" si="91"/>
        <v>291</v>
      </c>
      <c r="X312" s="9" t="str">
        <f t="shared" si="87"/>
        <v/>
      </c>
      <c r="Y312" s="8" t="str">
        <f t="shared" si="92"/>
        <v/>
      </c>
      <c r="Z312" s="8" t="str">
        <f t="shared" si="93"/>
        <v/>
      </c>
      <c r="AA312" s="8" t="str">
        <f t="shared" si="94"/>
        <v/>
      </c>
      <c r="AB312" s="8" t="str">
        <f t="shared" si="95"/>
        <v/>
      </c>
    </row>
    <row r="313" spans="1:28">
      <c r="A313" s="6">
        <v>311</v>
      </c>
      <c r="B313" s="8" t="str">
        <f>IF(ISBLANK(Feuil1!A312),"",ROW(Feuil1!A312))</f>
        <v/>
      </c>
      <c r="C313" s="8" t="str">
        <f>IF(ISBLANK(Feuil1!B312),"",ROW(Feuil1!B312))</f>
        <v/>
      </c>
      <c r="D313" s="8" t="str">
        <f>IF(ISBLANK(Feuil1!C312),"",ROW(Feuil1!C312))</f>
        <v/>
      </c>
      <c r="E313" s="8" t="str">
        <f>IF(ISBLANK(Feuil1!D312),"",ROW(Feuil1!D312))</f>
        <v/>
      </c>
      <c r="F313" s="8" t="str">
        <f>IF(ISBLANK(Feuil1!E312),"",ROW(Feuil1!E312))</f>
        <v/>
      </c>
      <c r="G313" s="8" t="str">
        <f>IF(ISERROR(SMALL($B$3:$B$64000,$A313)),"",INDEX(Feuil1!A:A,SMALL($B$3:$B$64000,$A313)))</f>
        <v/>
      </c>
      <c r="H313" s="8" t="str">
        <f>IF(ISERROR(SMALL($C$3:$C$64000,$A313)),"",INDEX(Feuil1!B:B,SMALL($C$3:$C$64000,$A313)))</f>
        <v/>
      </c>
      <c r="I313" s="8" t="str">
        <f>IF(ISERROR(SMALL($D$3:$D$64000,$A313)),"",INDEX(Feuil1!C:C,SMALL($D$3:$D$64000,$A313)))</f>
        <v/>
      </c>
      <c r="J313" s="8" t="str">
        <f>IF(ISERROR(SMALL($E$3:$E$64000,$A313)),"",INDEX(Feuil1!D:D,SMALL($E$3:$E$64000,$A313)))</f>
        <v/>
      </c>
      <c r="K313" s="8" t="str">
        <f>IF(ISERROR(SMALL($F$3:$F$64000,$A313)),"",INDEX(Feuil1!E:E,SMALL($F$3:$F$64000,$A313)))</f>
        <v/>
      </c>
      <c r="L313" s="9" t="str">
        <f t="shared" si="96"/>
        <v/>
      </c>
      <c r="M313" s="8" t="str">
        <f t="shared" si="97"/>
        <v/>
      </c>
      <c r="N313" s="8" t="str">
        <f t="shared" si="98"/>
        <v/>
      </c>
      <c r="O313" s="8" t="str">
        <f t="shared" si="99"/>
        <v/>
      </c>
      <c r="P313" s="8" t="str">
        <f t="shared" si="100"/>
        <v/>
      </c>
      <c r="Q313" s="8">
        <f t="shared" si="88"/>
        <v>307</v>
      </c>
      <c r="R313" s="9" t="str">
        <f t="shared" si="84"/>
        <v/>
      </c>
      <c r="S313" s="8">
        <f t="shared" si="89"/>
        <v>298</v>
      </c>
      <c r="T313" s="9" t="str">
        <f t="shared" si="85"/>
        <v/>
      </c>
      <c r="U313" s="8">
        <f t="shared" si="90"/>
        <v>296</v>
      </c>
      <c r="V313" s="9" t="str">
        <f t="shared" si="86"/>
        <v/>
      </c>
      <c r="W313" s="8">
        <f t="shared" si="91"/>
        <v>292</v>
      </c>
      <c r="X313" s="9" t="str">
        <f t="shared" si="87"/>
        <v/>
      </c>
      <c r="Y313" s="8" t="str">
        <f t="shared" si="92"/>
        <v/>
      </c>
      <c r="Z313" s="8" t="str">
        <f t="shared" si="93"/>
        <v/>
      </c>
      <c r="AA313" s="8" t="str">
        <f t="shared" si="94"/>
        <v/>
      </c>
      <c r="AB313" s="8" t="str">
        <f t="shared" si="95"/>
        <v/>
      </c>
    </row>
    <row r="314" spans="1:28">
      <c r="A314" s="6">
        <v>312</v>
      </c>
      <c r="B314" s="8" t="str">
        <f>IF(ISBLANK(Feuil1!A313),"",ROW(Feuil1!A313))</f>
        <v/>
      </c>
      <c r="C314" s="8" t="str">
        <f>IF(ISBLANK(Feuil1!B313),"",ROW(Feuil1!B313))</f>
        <v/>
      </c>
      <c r="D314" s="8" t="str">
        <f>IF(ISBLANK(Feuil1!C313),"",ROW(Feuil1!C313))</f>
        <v/>
      </c>
      <c r="E314" s="8" t="str">
        <f>IF(ISBLANK(Feuil1!D313),"",ROW(Feuil1!D313))</f>
        <v/>
      </c>
      <c r="F314" s="8" t="str">
        <f>IF(ISBLANK(Feuil1!E313),"",ROW(Feuil1!E313))</f>
        <v/>
      </c>
      <c r="G314" s="8" t="str">
        <f>IF(ISERROR(SMALL($B$3:$B$64000,$A314)),"",INDEX(Feuil1!A:A,SMALL($B$3:$B$64000,$A314)))</f>
        <v/>
      </c>
      <c r="H314" s="8" t="str">
        <f>IF(ISERROR(SMALL($C$3:$C$64000,$A314)),"",INDEX(Feuil1!B:B,SMALL($C$3:$C$64000,$A314)))</f>
        <v/>
      </c>
      <c r="I314" s="8" t="str">
        <f>IF(ISERROR(SMALL($D$3:$D$64000,$A314)),"",INDEX(Feuil1!C:C,SMALL($D$3:$D$64000,$A314)))</f>
        <v/>
      </c>
      <c r="J314" s="8" t="str">
        <f>IF(ISERROR(SMALL($E$3:$E$64000,$A314)),"",INDEX(Feuil1!D:D,SMALL($E$3:$E$64000,$A314)))</f>
        <v/>
      </c>
      <c r="K314" s="8" t="str">
        <f>IF(ISERROR(SMALL($F$3:$F$64000,$A314)),"",INDEX(Feuil1!E:E,SMALL($F$3:$F$64000,$A314)))</f>
        <v/>
      </c>
      <c r="L314" s="9" t="str">
        <f t="shared" si="96"/>
        <v/>
      </c>
      <c r="M314" s="8" t="str">
        <f t="shared" si="97"/>
        <v/>
      </c>
      <c r="N314" s="8" t="str">
        <f t="shared" si="98"/>
        <v/>
      </c>
      <c r="O314" s="8" t="str">
        <f t="shared" si="99"/>
        <v/>
      </c>
      <c r="P314" s="8" t="str">
        <f t="shared" si="100"/>
        <v/>
      </c>
      <c r="Q314" s="8">
        <f t="shared" si="88"/>
        <v>308</v>
      </c>
      <c r="R314" s="9" t="str">
        <f t="shared" si="84"/>
        <v/>
      </c>
      <c r="S314" s="8">
        <f t="shared" si="89"/>
        <v>299</v>
      </c>
      <c r="T314" s="9" t="str">
        <f t="shared" si="85"/>
        <v/>
      </c>
      <c r="U314" s="8">
        <f t="shared" si="90"/>
        <v>297</v>
      </c>
      <c r="V314" s="9" t="str">
        <f t="shared" si="86"/>
        <v/>
      </c>
      <c r="W314" s="8">
        <f t="shared" si="91"/>
        <v>293</v>
      </c>
      <c r="X314" s="9" t="str">
        <f t="shared" si="87"/>
        <v/>
      </c>
      <c r="Y314" s="8" t="str">
        <f t="shared" si="92"/>
        <v/>
      </c>
      <c r="Z314" s="8" t="str">
        <f t="shared" si="93"/>
        <v/>
      </c>
      <c r="AA314" s="8" t="str">
        <f t="shared" si="94"/>
        <v/>
      </c>
      <c r="AB314" s="8" t="str">
        <f t="shared" si="95"/>
        <v/>
      </c>
    </row>
    <row r="315" spans="1:28">
      <c r="A315" s="6">
        <v>313</v>
      </c>
      <c r="B315" s="8" t="str">
        <f>IF(ISBLANK(Feuil1!A314),"",ROW(Feuil1!A314))</f>
        <v/>
      </c>
      <c r="C315" s="8" t="str">
        <f>IF(ISBLANK(Feuil1!B314),"",ROW(Feuil1!B314))</f>
        <v/>
      </c>
      <c r="D315" s="8" t="str">
        <f>IF(ISBLANK(Feuil1!C314),"",ROW(Feuil1!C314))</f>
        <v/>
      </c>
      <c r="E315" s="8" t="str">
        <f>IF(ISBLANK(Feuil1!D314),"",ROW(Feuil1!D314))</f>
        <v/>
      </c>
      <c r="F315" s="8" t="str">
        <f>IF(ISBLANK(Feuil1!E314),"",ROW(Feuil1!E314))</f>
        <v/>
      </c>
      <c r="G315" s="8" t="str">
        <f>IF(ISERROR(SMALL($B$3:$B$64000,$A315)),"",INDEX(Feuil1!A:A,SMALL($B$3:$B$64000,$A315)))</f>
        <v/>
      </c>
      <c r="H315" s="8" t="str">
        <f>IF(ISERROR(SMALL($C$3:$C$64000,$A315)),"",INDEX(Feuil1!B:B,SMALL($C$3:$C$64000,$A315)))</f>
        <v/>
      </c>
      <c r="I315" s="8" t="str">
        <f>IF(ISERROR(SMALL($D$3:$D$64000,$A315)),"",INDEX(Feuil1!C:C,SMALL($D$3:$D$64000,$A315)))</f>
        <v/>
      </c>
      <c r="J315" s="8" t="str">
        <f>IF(ISERROR(SMALL($E$3:$E$64000,$A315)),"",INDEX(Feuil1!D:D,SMALL($E$3:$E$64000,$A315)))</f>
        <v/>
      </c>
      <c r="K315" s="8" t="str">
        <f>IF(ISERROR(SMALL($F$3:$F$64000,$A315)),"",INDEX(Feuil1!E:E,SMALL($F$3:$F$64000,$A315)))</f>
        <v/>
      </c>
      <c r="L315" s="9" t="str">
        <f t="shared" si="96"/>
        <v/>
      </c>
      <c r="M315" s="8" t="str">
        <f t="shared" si="97"/>
        <v/>
      </c>
      <c r="N315" s="8" t="str">
        <f t="shared" si="98"/>
        <v/>
      </c>
      <c r="O315" s="8" t="str">
        <f t="shared" si="99"/>
        <v/>
      </c>
      <c r="P315" s="8" t="str">
        <f t="shared" si="100"/>
        <v/>
      </c>
      <c r="Q315" s="8">
        <f t="shared" si="88"/>
        <v>309</v>
      </c>
      <c r="R315" s="9" t="str">
        <f t="shared" si="84"/>
        <v/>
      </c>
      <c r="S315" s="8">
        <f t="shared" si="89"/>
        <v>300</v>
      </c>
      <c r="T315" s="9" t="str">
        <f t="shared" si="85"/>
        <v/>
      </c>
      <c r="U315" s="8">
        <f t="shared" si="90"/>
        <v>298</v>
      </c>
      <c r="V315" s="9" t="str">
        <f t="shared" si="86"/>
        <v/>
      </c>
      <c r="W315" s="8">
        <f t="shared" si="91"/>
        <v>294</v>
      </c>
      <c r="X315" s="9" t="str">
        <f t="shared" si="87"/>
        <v/>
      </c>
      <c r="Y315" s="8" t="str">
        <f t="shared" si="92"/>
        <v/>
      </c>
      <c r="Z315" s="8" t="str">
        <f t="shared" si="93"/>
        <v/>
      </c>
      <c r="AA315" s="8" t="str">
        <f t="shared" si="94"/>
        <v/>
      </c>
      <c r="AB315" s="8" t="str">
        <f t="shared" si="95"/>
        <v/>
      </c>
    </row>
    <row r="316" spans="1:28">
      <c r="A316" s="6">
        <v>314</v>
      </c>
      <c r="B316" s="8" t="str">
        <f>IF(ISBLANK(Feuil1!A315),"",ROW(Feuil1!A315))</f>
        <v/>
      </c>
      <c r="C316" s="8" t="str">
        <f>IF(ISBLANK(Feuil1!B315),"",ROW(Feuil1!B315))</f>
        <v/>
      </c>
      <c r="D316" s="8" t="str">
        <f>IF(ISBLANK(Feuil1!C315),"",ROW(Feuil1!C315))</f>
        <v/>
      </c>
      <c r="E316" s="8" t="str">
        <f>IF(ISBLANK(Feuil1!D315),"",ROW(Feuil1!D315))</f>
        <v/>
      </c>
      <c r="F316" s="8" t="str">
        <f>IF(ISBLANK(Feuil1!E315),"",ROW(Feuil1!E315))</f>
        <v/>
      </c>
      <c r="G316" s="8" t="str">
        <f>IF(ISERROR(SMALL($B$3:$B$64000,$A316)),"",INDEX(Feuil1!A:A,SMALL($B$3:$B$64000,$A316)))</f>
        <v/>
      </c>
      <c r="H316" s="8" t="str">
        <f>IF(ISERROR(SMALL($C$3:$C$64000,$A316)),"",INDEX(Feuil1!B:B,SMALL($C$3:$C$64000,$A316)))</f>
        <v/>
      </c>
      <c r="I316" s="8" t="str">
        <f>IF(ISERROR(SMALL($D$3:$D$64000,$A316)),"",INDEX(Feuil1!C:C,SMALL($D$3:$D$64000,$A316)))</f>
        <v/>
      </c>
      <c r="J316" s="8" t="str">
        <f>IF(ISERROR(SMALL($E$3:$E$64000,$A316)),"",INDEX(Feuil1!D:D,SMALL($E$3:$E$64000,$A316)))</f>
        <v/>
      </c>
      <c r="K316" s="8" t="str">
        <f>IF(ISERROR(SMALL($F$3:$F$64000,$A316)),"",INDEX(Feuil1!E:E,SMALL($F$3:$F$64000,$A316)))</f>
        <v/>
      </c>
      <c r="L316" s="9" t="str">
        <f t="shared" si="96"/>
        <v/>
      </c>
      <c r="M316" s="8" t="str">
        <f t="shared" si="97"/>
        <v/>
      </c>
      <c r="N316" s="8" t="str">
        <f t="shared" si="98"/>
        <v/>
      </c>
      <c r="O316" s="8" t="str">
        <f t="shared" si="99"/>
        <v/>
      </c>
      <c r="P316" s="8" t="str">
        <f t="shared" si="100"/>
        <v/>
      </c>
      <c r="Q316" s="8">
        <f t="shared" si="88"/>
        <v>310</v>
      </c>
      <c r="R316" s="9" t="str">
        <f t="shared" si="84"/>
        <v/>
      </c>
      <c r="S316" s="8">
        <f t="shared" si="89"/>
        <v>301</v>
      </c>
      <c r="T316" s="9" t="str">
        <f t="shared" si="85"/>
        <v/>
      </c>
      <c r="U316" s="8">
        <f t="shared" si="90"/>
        <v>299</v>
      </c>
      <c r="V316" s="9" t="str">
        <f t="shared" si="86"/>
        <v/>
      </c>
      <c r="W316" s="8">
        <f t="shared" si="91"/>
        <v>295</v>
      </c>
      <c r="X316" s="9" t="str">
        <f t="shared" si="87"/>
        <v/>
      </c>
      <c r="Y316" s="8" t="str">
        <f t="shared" si="92"/>
        <v/>
      </c>
      <c r="Z316" s="8" t="str">
        <f t="shared" si="93"/>
        <v/>
      </c>
      <c r="AA316" s="8" t="str">
        <f t="shared" si="94"/>
        <v/>
      </c>
      <c r="AB316" s="8" t="str">
        <f t="shared" si="95"/>
        <v/>
      </c>
    </row>
    <row r="317" spans="1:28">
      <c r="A317" s="6">
        <v>315</v>
      </c>
      <c r="B317" s="8" t="str">
        <f>IF(ISBLANK(Feuil1!A316),"",ROW(Feuil1!A316))</f>
        <v/>
      </c>
      <c r="C317" s="8" t="str">
        <f>IF(ISBLANK(Feuil1!B316),"",ROW(Feuil1!B316))</f>
        <v/>
      </c>
      <c r="D317" s="8" t="str">
        <f>IF(ISBLANK(Feuil1!C316),"",ROW(Feuil1!C316))</f>
        <v/>
      </c>
      <c r="E317" s="8" t="str">
        <f>IF(ISBLANK(Feuil1!D316),"",ROW(Feuil1!D316))</f>
        <v/>
      </c>
      <c r="F317" s="8" t="str">
        <f>IF(ISBLANK(Feuil1!E316),"",ROW(Feuil1!E316))</f>
        <v/>
      </c>
      <c r="G317" s="8" t="str">
        <f>IF(ISERROR(SMALL($B$3:$B$64000,$A317)),"",INDEX(Feuil1!A:A,SMALL($B$3:$B$64000,$A317)))</f>
        <v/>
      </c>
      <c r="H317" s="8" t="str">
        <f>IF(ISERROR(SMALL($C$3:$C$64000,$A317)),"",INDEX(Feuil1!B:B,SMALL($C$3:$C$64000,$A317)))</f>
        <v/>
      </c>
      <c r="I317" s="8" t="str">
        <f>IF(ISERROR(SMALL($D$3:$D$64000,$A317)),"",INDEX(Feuil1!C:C,SMALL($D$3:$D$64000,$A317)))</f>
        <v/>
      </c>
      <c r="J317" s="8" t="str">
        <f>IF(ISERROR(SMALL($E$3:$E$64000,$A317)),"",INDEX(Feuil1!D:D,SMALL($E$3:$E$64000,$A317)))</f>
        <v/>
      </c>
      <c r="K317" s="8" t="str">
        <f>IF(ISERROR(SMALL($F$3:$F$64000,$A317)),"",INDEX(Feuil1!E:E,SMALL($F$3:$F$64000,$A317)))</f>
        <v/>
      </c>
      <c r="L317" s="9" t="str">
        <f t="shared" si="96"/>
        <v/>
      </c>
      <c r="M317" s="8" t="str">
        <f t="shared" si="97"/>
        <v/>
      </c>
      <c r="N317" s="8" t="str">
        <f t="shared" si="98"/>
        <v/>
      </c>
      <c r="O317" s="8" t="str">
        <f t="shared" si="99"/>
        <v/>
      </c>
      <c r="P317" s="8" t="str">
        <f t="shared" si="100"/>
        <v/>
      </c>
      <c r="Q317" s="8">
        <f t="shared" si="88"/>
        <v>311</v>
      </c>
      <c r="R317" s="9" t="str">
        <f t="shared" si="84"/>
        <v/>
      </c>
      <c r="S317" s="8">
        <f t="shared" si="89"/>
        <v>302</v>
      </c>
      <c r="T317" s="9" t="str">
        <f t="shared" si="85"/>
        <v/>
      </c>
      <c r="U317" s="8">
        <f t="shared" si="90"/>
        <v>300</v>
      </c>
      <c r="V317" s="9" t="str">
        <f t="shared" si="86"/>
        <v/>
      </c>
      <c r="W317" s="8">
        <f t="shared" si="91"/>
        <v>296</v>
      </c>
      <c r="X317" s="9" t="str">
        <f t="shared" si="87"/>
        <v/>
      </c>
      <c r="Y317" s="8" t="str">
        <f t="shared" si="92"/>
        <v/>
      </c>
      <c r="Z317" s="8" t="str">
        <f t="shared" si="93"/>
        <v/>
      </c>
      <c r="AA317" s="8" t="str">
        <f t="shared" si="94"/>
        <v/>
      </c>
      <c r="AB317" s="8" t="str">
        <f t="shared" si="95"/>
        <v/>
      </c>
    </row>
    <row r="318" spans="1:28">
      <c r="A318" s="6">
        <v>316</v>
      </c>
      <c r="B318" s="8" t="str">
        <f>IF(ISBLANK(Feuil1!A317),"",ROW(Feuil1!A317))</f>
        <v/>
      </c>
      <c r="C318" s="8" t="str">
        <f>IF(ISBLANK(Feuil1!B317),"",ROW(Feuil1!B317))</f>
        <v/>
      </c>
      <c r="D318" s="8" t="str">
        <f>IF(ISBLANK(Feuil1!C317),"",ROW(Feuil1!C317))</f>
        <v/>
      </c>
      <c r="E318" s="8" t="str">
        <f>IF(ISBLANK(Feuil1!D317),"",ROW(Feuil1!D317))</f>
        <v/>
      </c>
      <c r="F318" s="8" t="str">
        <f>IF(ISBLANK(Feuil1!E317),"",ROW(Feuil1!E317))</f>
        <v/>
      </c>
      <c r="G318" s="8" t="str">
        <f>IF(ISERROR(SMALL($B$3:$B$64000,$A318)),"",INDEX(Feuil1!A:A,SMALL($B$3:$B$64000,$A318)))</f>
        <v/>
      </c>
      <c r="H318" s="8" t="str">
        <f>IF(ISERROR(SMALL($C$3:$C$64000,$A318)),"",INDEX(Feuil1!B:B,SMALL($C$3:$C$64000,$A318)))</f>
        <v/>
      </c>
      <c r="I318" s="8" t="str">
        <f>IF(ISERROR(SMALL($D$3:$D$64000,$A318)),"",INDEX(Feuil1!C:C,SMALL($D$3:$D$64000,$A318)))</f>
        <v/>
      </c>
      <c r="J318" s="8" t="str">
        <f>IF(ISERROR(SMALL($E$3:$E$64000,$A318)),"",INDEX(Feuil1!D:D,SMALL($E$3:$E$64000,$A318)))</f>
        <v/>
      </c>
      <c r="K318" s="8" t="str">
        <f>IF(ISERROR(SMALL($F$3:$F$64000,$A318)),"",INDEX(Feuil1!E:E,SMALL($F$3:$F$64000,$A318)))</f>
        <v/>
      </c>
      <c r="L318" s="9" t="str">
        <f t="shared" si="96"/>
        <v/>
      </c>
      <c r="M318" s="8" t="str">
        <f t="shared" si="97"/>
        <v/>
      </c>
      <c r="N318" s="8" t="str">
        <f t="shared" si="98"/>
        <v/>
      </c>
      <c r="O318" s="8" t="str">
        <f t="shared" si="99"/>
        <v/>
      </c>
      <c r="P318" s="8" t="str">
        <f t="shared" si="100"/>
        <v/>
      </c>
      <c r="Q318" s="8">
        <f t="shared" si="88"/>
        <v>312</v>
      </c>
      <c r="R318" s="9" t="str">
        <f t="shared" si="84"/>
        <v/>
      </c>
      <c r="S318" s="8">
        <f t="shared" si="89"/>
        <v>303</v>
      </c>
      <c r="T318" s="9" t="str">
        <f t="shared" si="85"/>
        <v/>
      </c>
      <c r="U318" s="8">
        <f t="shared" si="90"/>
        <v>301</v>
      </c>
      <c r="V318" s="9" t="str">
        <f t="shared" si="86"/>
        <v/>
      </c>
      <c r="W318" s="8">
        <f t="shared" si="91"/>
        <v>297</v>
      </c>
      <c r="X318" s="9" t="str">
        <f t="shared" si="87"/>
        <v/>
      </c>
      <c r="Y318" s="8" t="str">
        <f t="shared" si="92"/>
        <v/>
      </c>
      <c r="Z318" s="8" t="str">
        <f t="shared" si="93"/>
        <v/>
      </c>
      <c r="AA318" s="8" t="str">
        <f t="shared" si="94"/>
        <v/>
      </c>
      <c r="AB318" s="8" t="str">
        <f t="shared" si="95"/>
        <v/>
      </c>
    </row>
    <row r="319" spans="1:28">
      <c r="A319" s="6">
        <v>317</v>
      </c>
      <c r="B319" s="8" t="str">
        <f>IF(ISBLANK(Feuil1!A318),"",ROW(Feuil1!A318))</f>
        <v/>
      </c>
      <c r="C319" s="8" t="str">
        <f>IF(ISBLANK(Feuil1!B318),"",ROW(Feuil1!B318))</f>
        <v/>
      </c>
      <c r="D319" s="8" t="str">
        <f>IF(ISBLANK(Feuil1!C318),"",ROW(Feuil1!C318))</f>
        <v/>
      </c>
      <c r="E319" s="8" t="str">
        <f>IF(ISBLANK(Feuil1!D318),"",ROW(Feuil1!D318))</f>
        <v/>
      </c>
      <c r="F319" s="8" t="str">
        <f>IF(ISBLANK(Feuil1!E318),"",ROW(Feuil1!E318))</f>
        <v/>
      </c>
      <c r="G319" s="8" t="str">
        <f>IF(ISERROR(SMALL($B$3:$B$64000,$A319)),"",INDEX(Feuil1!A:A,SMALL($B$3:$B$64000,$A319)))</f>
        <v/>
      </c>
      <c r="H319" s="8" t="str">
        <f>IF(ISERROR(SMALL($C$3:$C$64000,$A319)),"",INDEX(Feuil1!B:B,SMALL($C$3:$C$64000,$A319)))</f>
        <v/>
      </c>
      <c r="I319" s="8" t="str">
        <f>IF(ISERROR(SMALL($D$3:$D$64000,$A319)),"",INDEX(Feuil1!C:C,SMALL($D$3:$D$64000,$A319)))</f>
        <v/>
      </c>
      <c r="J319" s="8" t="str">
        <f>IF(ISERROR(SMALL($E$3:$E$64000,$A319)),"",INDEX(Feuil1!D:D,SMALL($E$3:$E$64000,$A319)))</f>
        <v/>
      </c>
      <c r="K319" s="8" t="str">
        <f>IF(ISERROR(SMALL($F$3:$F$64000,$A319)),"",INDEX(Feuil1!E:E,SMALL($F$3:$F$64000,$A319)))</f>
        <v/>
      </c>
      <c r="L319" s="9" t="str">
        <f t="shared" si="96"/>
        <v/>
      </c>
      <c r="M319" s="8" t="str">
        <f t="shared" si="97"/>
        <v/>
      </c>
      <c r="N319" s="8" t="str">
        <f t="shared" si="98"/>
        <v/>
      </c>
      <c r="O319" s="8" t="str">
        <f t="shared" si="99"/>
        <v/>
      </c>
      <c r="P319" s="8" t="str">
        <f t="shared" si="100"/>
        <v/>
      </c>
      <c r="Q319" s="8">
        <f t="shared" si="88"/>
        <v>313</v>
      </c>
      <c r="R319" s="9" t="str">
        <f t="shared" si="84"/>
        <v/>
      </c>
      <c r="S319" s="8">
        <f t="shared" si="89"/>
        <v>304</v>
      </c>
      <c r="T319" s="9" t="str">
        <f t="shared" si="85"/>
        <v/>
      </c>
      <c r="U319" s="8">
        <f t="shared" si="90"/>
        <v>302</v>
      </c>
      <c r="V319" s="9" t="str">
        <f t="shared" si="86"/>
        <v/>
      </c>
      <c r="W319" s="8">
        <f t="shared" si="91"/>
        <v>298</v>
      </c>
      <c r="X319" s="9" t="str">
        <f t="shared" si="87"/>
        <v/>
      </c>
      <c r="Y319" s="8" t="str">
        <f t="shared" si="92"/>
        <v/>
      </c>
      <c r="Z319" s="8" t="str">
        <f t="shared" si="93"/>
        <v/>
      </c>
      <c r="AA319" s="8" t="str">
        <f t="shared" si="94"/>
        <v/>
      </c>
      <c r="AB319" s="8" t="str">
        <f t="shared" si="95"/>
        <v/>
      </c>
    </row>
    <row r="320" spans="1:28">
      <c r="A320" s="6">
        <v>318</v>
      </c>
      <c r="B320" s="8" t="str">
        <f>IF(ISBLANK(Feuil1!A319),"",ROW(Feuil1!A319))</f>
        <v/>
      </c>
      <c r="C320" s="8" t="str">
        <f>IF(ISBLANK(Feuil1!B319),"",ROW(Feuil1!B319))</f>
        <v/>
      </c>
      <c r="D320" s="8" t="str">
        <f>IF(ISBLANK(Feuil1!C319),"",ROW(Feuil1!C319))</f>
        <v/>
      </c>
      <c r="E320" s="8" t="str">
        <f>IF(ISBLANK(Feuil1!D319),"",ROW(Feuil1!D319))</f>
        <v/>
      </c>
      <c r="F320" s="8" t="str">
        <f>IF(ISBLANK(Feuil1!E319),"",ROW(Feuil1!E319))</f>
        <v/>
      </c>
      <c r="G320" s="8" t="str">
        <f>IF(ISERROR(SMALL($B$3:$B$64000,$A320)),"",INDEX(Feuil1!A:A,SMALL($B$3:$B$64000,$A320)))</f>
        <v/>
      </c>
      <c r="H320" s="8" t="str">
        <f>IF(ISERROR(SMALL($C$3:$C$64000,$A320)),"",INDEX(Feuil1!B:B,SMALL($C$3:$C$64000,$A320)))</f>
        <v/>
      </c>
      <c r="I320" s="8" t="str">
        <f>IF(ISERROR(SMALL($D$3:$D$64000,$A320)),"",INDEX(Feuil1!C:C,SMALL($D$3:$D$64000,$A320)))</f>
        <v/>
      </c>
      <c r="J320" s="8" t="str">
        <f>IF(ISERROR(SMALL($E$3:$E$64000,$A320)),"",INDEX(Feuil1!D:D,SMALL($E$3:$E$64000,$A320)))</f>
        <v/>
      </c>
      <c r="K320" s="8" t="str">
        <f>IF(ISERROR(SMALL($F$3:$F$64000,$A320)),"",INDEX(Feuil1!E:E,SMALL($F$3:$F$64000,$A320)))</f>
        <v/>
      </c>
      <c r="L320" s="9" t="str">
        <f t="shared" si="96"/>
        <v/>
      </c>
      <c r="M320" s="8" t="str">
        <f t="shared" si="97"/>
        <v/>
      </c>
      <c r="N320" s="8" t="str">
        <f t="shared" si="98"/>
        <v/>
      </c>
      <c r="O320" s="8" t="str">
        <f t="shared" si="99"/>
        <v/>
      </c>
      <c r="P320" s="8" t="str">
        <f t="shared" si="100"/>
        <v/>
      </c>
      <c r="Q320" s="8">
        <f t="shared" si="88"/>
        <v>314</v>
      </c>
      <c r="R320" s="9" t="str">
        <f t="shared" si="84"/>
        <v/>
      </c>
      <c r="S320" s="8">
        <f t="shared" si="89"/>
        <v>305</v>
      </c>
      <c r="T320" s="9" t="str">
        <f t="shared" si="85"/>
        <v/>
      </c>
      <c r="U320" s="8">
        <f t="shared" si="90"/>
        <v>303</v>
      </c>
      <c r="V320" s="9" t="str">
        <f t="shared" si="86"/>
        <v/>
      </c>
      <c r="W320" s="8">
        <f t="shared" si="91"/>
        <v>299</v>
      </c>
      <c r="X320" s="9" t="str">
        <f t="shared" si="87"/>
        <v/>
      </c>
      <c r="Y320" s="8" t="str">
        <f t="shared" si="92"/>
        <v/>
      </c>
      <c r="Z320" s="8" t="str">
        <f t="shared" si="93"/>
        <v/>
      </c>
      <c r="AA320" s="8" t="str">
        <f t="shared" si="94"/>
        <v/>
      </c>
      <c r="AB320" s="8" t="str">
        <f t="shared" si="95"/>
        <v/>
      </c>
    </row>
    <row r="321" spans="1:28">
      <c r="A321" s="6">
        <v>319</v>
      </c>
      <c r="B321" s="8" t="str">
        <f>IF(ISBLANK(Feuil1!A320),"",ROW(Feuil1!A320))</f>
        <v/>
      </c>
      <c r="C321" s="8" t="str">
        <f>IF(ISBLANK(Feuil1!B320),"",ROW(Feuil1!B320))</f>
        <v/>
      </c>
      <c r="D321" s="8" t="str">
        <f>IF(ISBLANK(Feuil1!C320),"",ROW(Feuil1!C320))</f>
        <v/>
      </c>
      <c r="E321" s="8" t="str">
        <f>IF(ISBLANK(Feuil1!D320),"",ROW(Feuil1!D320))</f>
        <v/>
      </c>
      <c r="F321" s="8" t="str">
        <f>IF(ISBLANK(Feuil1!E320),"",ROW(Feuil1!E320))</f>
        <v/>
      </c>
      <c r="G321" s="8" t="str">
        <f>IF(ISERROR(SMALL($B$3:$B$64000,$A321)),"",INDEX(Feuil1!A:A,SMALL($B$3:$B$64000,$A321)))</f>
        <v/>
      </c>
      <c r="H321" s="8" t="str">
        <f>IF(ISERROR(SMALL($C$3:$C$64000,$A321)),"",INDEX(Feuil1!B:B,SMALL($C$3:$C$64000,$A321)))</f>
        <v/>
      </c>
      <c r="I321" s="8" t="str">
        <f>IF(ISERROR(SMALL($D$3:$D$64000,$A321)),"",INDEX(Feuil1!C:C,SMALL($D$3:$D$64000,$A321)))</f>
        <v/>
      </c>
      <c r="J321" s="8" t="str">
        <f>IF(ISERROR(SMALL($E$3:$E$64000,$A321)),"",INDEX(Feuil1!D:D,SMALL($E$3:$E$64000,$A321)))</f>
        <v/>
      </c>
      <c r="K321" s="8" t="str">
        <f>IF(ISERROR(SMALL($F$3:$F$64000,$A321)),"",INDEX(Feuil1!E:E,SMALL($F$3:$F$64000,$A321)))</f>
        <v/>
      </c>
      <c r="L321" s="9" t="str">
        <f t="shared" si="96"/>
        <v/>
      </c>
      <c r="M321" s="8" t="str">
        <f t="shared" si="97"/>
        <v/>
      </c>
      <c r="N321" s="8" t="str">
        <f t="shared" si="98"/>
        <v/>
      </c>
      <c r="O321" s="8" t="str">
        <f t="shared" si="99"/>
        <v/>
      </c>
      <c r="P321" s="8" t="str">
        <f t="shared" si="100"/>
        <v/>
      </c>
      <c r="Q321" s="8">
        <f t="shared" si="88"/>
        <v>315</v>
      </c>
      <c r="R321" s="9" t="str">
        <f t="shared" si="84"/>
        <v/>
      </c>
      <c r="S321" s="8">
        <f t="shared" si="89"/>
        <v>306</v>
      </c>
      <c r="T321" s="9" t="str">
        <f t="shared" si="85"/>
        <v/>
      </c>
      <c r="U321" s="8">
        <f t="shared" si="90"/>
        <v>304</v>
      </c>
      <c r="V321" s="9" t="str">
        <f t="shared" si="86"/>
        <v/>
      </c>
      <c r="W321" s="8">
        <f t="shared" si="91"/>
        <v>300</v>
      </c>
      <c r="X321" s="9" t="str">
        <f t="shared" si="87"/>
        <v/>
      </c>
      <c r="Y321" s="8" t="str">
        <f t="shared" si="92"/>
        <v/>
      </c>
      <c r="Z321" s="8" t="str">
        <f t="shared" si="93"/>
        <v/>
      </c>
      <c r="AA321" s="8" t="str">
        <f t="shared" si="94"/>
        <v/>
      </c>
      <c r="AB321" s="8" t="str">
        <f t="shared" si="95"/>
        <v/>
      </c>
    </row>
    <row r="322" spans="1:28">
      <c r="A322" s="6">
        <v>320</v>
      </c>
      <c r="B322" s="8" t="str">
        <f>IF(ISBLANK(Feuil1!A321),"",ROW(Feuil1!A321))</f>
        <v/>
      </c>
      <c r="C322" s="8" t="str">
        <f>IF(ISBLANK(Feuil1!B321),"",ROW(Feuil1!B321))</f>
        <v/>
      </c>
      <c r="D322" s="8" t="str">
        <f>IF(ISBLANK(Feuil1!C321),"",ROW(Feuil1!C321))</f>
        <v/>
      </c>
      <c r="E322" s="8" t="str">
        <f>IF(ISBLANK(Feuil1!D321),"",ROW(Feuil1!D321))</f>
        <v/>
      </c>
      <c r="F322" s="8" t="str">
        <f>IF(ISBLANK(Feuil1!E321),"",ROW(Feuil1!E321))</f>
        <v/>
      </c>
      <c r="G322" s="8" t="str">
        <f>IF(ISERROR(SMALL($B$3:$B$64000,$A322)),"",INDEX(Feuil1!A:A,SMALL($B$3:$B$64000,$A322)))</f>
        <v/>
      </c>
      <c r="H322" s="8" t="str">
        <f>IF(ISERROR(SMALL($C$3:$C$64000,$A322)),"",INDEX(Feuil1!B:B,SMALL($C$3:$C$64000,$A322)))</f>
        <v/>
      </c>
      <c r="I322" s="8" t="str">
        <f>IF(ISERROR(SMALL($D$3:$D$64000,$A322)),"",INDEX(Feuil1!C:C,SMALL($D$3:$D$64000,$A322)))</f>
        <v/>
      </c>
      <c r="J322" s="8" t="str">
        <f>IF(ISERROR(SMALL($E$3:$E$64000,$A322)),"",INDEX(Feuil1!D:D,SMALL($E$3:$E$64000,$A322)))</f>
        <v/>
      </c>
      <c r="K322" s="8" t="str">
        <f>IF(ISERROR(SMALL($F$3:$F$64000,$A322)),"",INDEX(Feuil1!E:E,SMALL($F$3:$F$64000,$A322)))</f>
        <v/>
      </c>
      <c r="L322" s="9" t="str">
        <f t="shared" si="96"/>
        <v/>
      </c>
      <c r="M322" s="8" t="str">
        <f t="shared" si="97"/>
        <v/>
      </c>
      <c r="N322" s="8" t="str">
        <f t="shared" si="98"/>
        <v/>
      </c>
      <c r="O322" s="8" t="str">
        <f t="shared" si="99"/>
        <v/>
      </c>
      <c r="P322" s="8" t="str">
        <f t="shared" si="100"/>
        <v/>
      </c>
      <c r="Q322" s="8">
        <f t="shared" si="88"/>
        <v>316</v>
      </c>
      <c r="R322" s="9" t="str">
        <f t="shared" si="84"/>
        <v/>
      </c>
      <c r="S322" s="8">
        <f t="shared" si="89"/>
        <v>307</v>
      </c>
      <c r="T322" s="9" t="str">
        <f t="shared" si="85"/>
        <v/>
      </c>
      <c r="U322" s="8">
        <f t="shared" si="90"/>
        <v>305</v>
      </c>
      <c r="V322" s="9" t="str">
        <f t="shared" si="86"/>
        <v/>
      </c>
      <c r="W322" s="8">
        <f t="shared" si="91"/>
        <v>301</v>
      </c>
      <c r="X322" s="9" t="str">
        <f t="shared" si="87"/>
        <v/>
      </c>
      <c r="Y322" s="8" t="str">
        <f t="shared" si="92"/>
        <v/>
      </c>
      <c r="Z322" s="8" t="str">
        <f t="shared" si="93"/>
        <v/>
      </c>
      <c r="AA322" s="8" t="str">
        <f t="shared" si="94"/>
        <v/>
      </c>
      <c r="AB322" s="8" t="str">
        <f t="shared" si="95"/>
        <v/>
      </c>
    </row>
    <row r="323" spans="1:28">
      <c r="A323" s="6">
        <v>321</v>
      </c>
      <c r="B323" s="8" t="str">
        <f>IF(ISBLANK(Feuil1!A322),"",ROW(Feuil1!A322))</f>
        <v/>
      </c>
      <c r="C323" s="8" t="str">
        <f>IF(ISBLANK(Feuil1!B322),"",ROW(Feuil1!B322))</f>
        <v/>
      </c>
      <c r="D323" s="8" t="str">
        <f>IF(ISBLANK(Feuil1!C322),"",ROW(Feuil1!C322))</f>
        <v/>
      </c>
      <c r="E323" s="8" t="str">
        <f>IF(ISBLANK(Feuil1!D322),"",ROW(Feuil1!D322))</f>
        <v/>
      </c>
      <c r="F323" s="8" t="str">
        <f>IF(ISBLANK(Feuil1!E322),"",ROW(Feuil1!E322))</f>
        <v/>
      </c>
      <c r="G323" s="8" t="str">
        <f>IF(ISERROR(SMALL($B$3:$B$64000,$A323)),"",INDEX(Feuil1!A:A,SMALL($B$3:$B$64000,$A323)))</f>
        <v/>
      </c>
      <c r="H323" s="8" t="str">
        <f>IF(ISERROR(SMALL($C$3:$C$64000,$A323)),"",INDEX(Feuil1!B:B,SMALL($C$3:$C$64000,$A323)))</f>
        <v/>
      </c>
      <c r="I323" s="8" t="str">
        <f>IF(ISERROR(SMALL($D$3:$D$64000,$A323)),"",INDEX(Feuil1!C:C,SMALL($D$3:$D$64000,$A323)))</f>
        <v/>
      </c>
      <c r="J323" s="8" t="str">
        <f>IF(ISERROR(SMALL($E$3:$E$64000,$A323)),"",INDEX(Feuil1!D:D,SMALL($E$3:$E$64000,$A323)))</f>
        <v/>
      </c>
      <c r="K323" s="8" t="str">
        <f>IF(ISERROR(SMALL($F$3:$F$64000,$A323)),"",INDEX(Feuil1!E:E,SMALL($F$3:$F$64000,$A323)))</f>
        <v/>
      </c>
      <c r="L323" s="9" t="str">
        <f t="shared" si="96"/>
        <v/>
      </c>
      <c r="M323" s="8" t="str">
        <f t="shared" si="97"/>
        <v/>
      </c>
      <c r="N323" s="8" t="str">
        <f t="shared" si="98"/>
        <v/>
      </c>
      <c r="O323" s="8" t="str">
        <f t="shared" si="99"/>
        <v/>
      </c>
      <c r="P323" s="8" t="str">
        <f t="shared" si="100"/>
        <v/>
      </c>
      <c r="Q323" s="8">
        <f t="shared" si="88"/>
        <v>317</v>
      </c>
      <c r="R323" s="9" t="str">
        <f t="shared" si="84"/>
        <v/>
      </c>
      <c r="S323" s="8">
        <f t="shared" si="89"/>
        <v>308</v>
      </c>
      <c r="T323" s="9" t="str">
        <f t="shared" si="85"/>
        <v/>
      </c>
      <c r="U323" s="8">
        <f t="shared" si="90"/>
        <v>306</v>
      </c>
      <c r="V323" s="9" t="str">
        <f t="shared" si="86"/>
        <v/>
      </c>
      <c r="W323" s="8">
        <f t="shared" si="91"/>
        <v>302</v>
      </c>
      <c r="X323" s="9" t="str">
        <f t="shared" si="87"/>
        <v/>
      </c>
      <c r="Y323" s="8" t="str">
        <f t="shared" si="92"/>
        <v/>
      </c>
      <c r="Z323" s="8" t="str">
        <f t="shared" si="93"/>
        <v/>
      </c>
      <c r="AA323" s="8" t="str">
        <f t="shared" si="94"/>
        <v/>
      </c>
      <c r="AB323" s="8" t="str">
        <f t="shared" si="95"/>
        <v/>
      </c>
    </row>
    <row r="324" spans="1:28">
      <c r="A324" s="6">
        <v>322</v>
      </c>
      <c r="B324" s="8" t="str">
        <f>IF(ISBLANK(Feuil1!A323),"",ROW(Feuil1!A323))</f>
        <v/>
      </c>
      <c r="C324" s="8" t="str">
        <f>IF(ISBLANK(Feuil1!B323),"",ROW(Feuil1!B323))</f>
        <v/>
      </c>
      <c r="D324" s="8" t="str">
        <f>IF(ISBLANK(Feuil1!C323),"",ROW(Feuil1!C323))</f>
        <v/>
      </c>
      <c r="E324" s="8" t="str">
        <f>IF(ISBLANK(Feuil1!D323),"",ROW(Feuil1!D323))</f>
        <v/>
      </c>
      <c r="F324" s="8" t="str">
        <f>IF(ISBLANK(Feuil1!E323),"",ROW(Feuil1!E323))</f>
        <v/>
      </c>
      <c r="G324" s="8" t="str">
        <f>IF(ISERROR(SMALL($B$3:$B$64000,$A324)),"",INDEX(Feuil1!A:A,SMALL($B$3:$B$64000,$A324)))</f>
        <v/>
      </c>
      <c r="H324" s="8" t="str">
        <f>IF(ISERROR(SMALL($C$3:$C$64000,$A324)),"",INDEX(Feuil1!B:B,SMALL($C$3:$C$64000,$A324)))</f>
        <v/>
      </c>
      <c r="I324" s="8" t="str">
        <f>IF(ISERROR(SMALL($D$3:$D$64000,$A324)),"",INDEX(Feuil1!C:C,SMALL($D$3:$D$64000,$A324)))</f>
        <v/>
      </c>
      <c r="J324" s="8" t="str">
        <f>IF(ISERROR(SMALL($E$3:$E$64000,$A324)),"",INDEX(Feuil1!D:D,SMALL($E$3:$E$64000,$A324)))</f>
        <v/>
      </c>
      <c r="K324" s="8" t="str">
        <f>IF(ISERROR(SMALL($F$3:$F$64000,$A324)),"",INDEX(Feuil1!E:E,SMALL($F$3:$F$64000,$A324)))</f>
        <v/>
      </c>
      <c r="L324" s="9" t="str">
        <f t="shared" si="96"/>
        <v/>
      </c>
      <c r="M324" s="8" t="str">
        <f t="shared" si="97"/>
        <v/>
      </c>
      <c r="N324" s="8" t="str">
        <f t="shared" si="98"/>
        <v/>
      </c>
      <c r="O324" s="8" t="str">
        <f t="shared" si="99"/>
        <v/>
      </c>
      <c r="P324" s="8" t="str">
        <f t="shared" si="100"/>
        <v/>
      </c>
      <c r="Q324" s="8">
        <f t="shared" si="88"/>
        <v>318</v>
      </c>
      <c r="R324" s="9" t="str">
        <f t="shared" ref="R324:R387" si="101">IF(Q324&lt;=$M$1,Q324,"")</f>
        <v/>
      </c>
      <c r="S324" s="8">
        <f t="shared" si="89"/>
        <v>309</v>
      </c>
      <c r="T324" s="9" t="str">
        <f t="shared" ref="T324:T387" si="102">IF(S324&lt;=$N$1,S324,"")</f>
        <v/>
      </c>
      <c r="U324" s="8">
        <f t="shared" si="90"/>
        <v>307</v>
      </c>
      <c r="V324" s="9" t="str">
        <f t="shared" ref="V324:V387" si="103">IF(U324&lt;=$O$1,U324,"")</f>
        <v/>
      </c>
      <c r="W324" s="8">
        <f t="shared" si="91"/>
        <v>303</v>
      </c>
      <c r="X324" s="9" t="str">
        <f t="shared" ref="X324:X387" si="104">IF(W324&lt;=$P$1,W324,"")</f>
        <v/>
      </c>
      <c r="Y324" s="8" t="str">
        <f t="shared" si="92"/>
        <v/>
      </c>
      <c r="Z324" s="8" t="str">
        <f t="shared" si="93"/>
        <v/>
      </c>
      <c r="AA324" s="8" t="str">
        <f t="shared" si="94"/>
        <v/>
      </c>
      <c r="AB324" s="8" t="str">
        <f t="shared" si="95"/>
        <v/>
      </c>
    </row>
    <row r="325" spans="1:28">
      <c r="A325" s="6">
        <v>323</v>
      </c>
      <c r="B325" s="8" t="str">
        <f>IF(ISBLANK(Feuil1!A324),"",ROW(Feuil1!A324))</f>
        <v/>
      </c>
      <c r="C325" s="8" t="str">
        <f>IF(ISBLANK(Feuil1!B324),"",ROW(Feuil1!B324))</f>
        <v/>
      </c>
      <c r="D325" s="8" t="str">
        <f>IF(ISBLANK(Feuil1!C324),"",ROW(Feuil1!C324))</f>
        <v/>
      </c>
      <c r="E325" s="8" t="str">
        <f>IF(ISBLANK(Feuil1!D324),"",ROW(Feuil1!D324))</f>
        <v/>
      </c>
      <c r="F325" s="8" t="str">
        <f>IF(ISBLANK(Feuil1!E324),"",ROW(Feuil1!E324))</f>
        <v/>
      </c>
      <c r="G325" s="8" t="str">
        <f>IF(ISERROR(SMALL($B$3:$B$64000,$A325)),"",INDEX(Feuil1!A:A,SMALL($B$3:$B$64000,$A325)))</f>
        <v/>
      </c>
      <c r="H325" s="8" t="str">
        <f>IF(ISERROR(SMALL($C$3:$C$64000,$A325)),"",INDEX(Feuil1!B:B,SMALL($C$3:$C$64000,$A325)))</f>
        <v/>
      </c>
      <c r="I325" s="8" t="str">
        <f>IF(ISERROR(SMALL($D$3:$D$64000,$A325)),"",INDEX(Feuil1!C:C,SMALL($D$3:$D$64000,$A325)))</f>
        <v/>
      </c>
      <c r="J325" s="8" t="str">
        <f>IF(ISERROR(SMALL($E$3:$E$64000,$A325)),"",INDEX(Feuil1!D:D,SMALL($E$3:$E$64000,$A325)))</f>
        <v/>
      </c>
      <c r="K325" s="8" t="str">
        <f>IF(ISERROR(SMALL($F$3:$F$64000,$A325)),"",INDEX(Feuil1!E:E,SMALL($F$3:$F$64000,$A325)))</f>
        <v/>
      </c>
      <c r="L325" s="9" t="str">
        <f t="shared" si="96"/>
        <v/>
      </c>
      <c r="M325" s="8" t="str">
        <f t="shared" si="97"/>
        <v/>
      </c>
      <c r="N325" s="8" t="str">
        <f t="shared" si="98"/>
        <v/>
      </c>
      <c r="O325" s="8" t="str">
        <f t="shared" si="99"/>
        <v/>
      </c>
      <c r="P325" s="8" t="str">
        <f t="shared" si="100"/>
        <v/>
      </c>
      <c r="Q325" s="8">
        <f t="shared" si="88"/>
        <v>319</v>
      </c>
      <c r="R325" s="9" t="str">
        <f t="shared" si="101"/>
        <v/>
      </c>
      <c r="S325" s="8">
        <f t="shared" si="89"/>
        <v>310</v>
      </c>
      <c r="T325" s="9" t="str">
        <f t="shared" si="102"/>
        <v/>
      </c>
      <c r="U325" s="8">
        <f t="shared" si="90"/>
        <v>308</v>
      </c>
      <c r="V325" s="9" t="str">
        <f t="shared" si="103"/>
        <v/>
      </c>
      <c r="W325" s="8">
        <f t="shared" si="91"/>
        <v>304</v>
      </c>
      <c r="X325" s="9" t="str">
        <f t="shared" si="104"/>
        <v/>
      </c>
      <c r="Y325" s="8" t="str">
        <f t="shared" si="92"/>
        <v/>
      </c>
      <c r="Z325" s="8" t="str">
        <f t="shared" si="93"/>
        <v/>
      </c>
      <c r="AA325" s="8" t="str">
        <f t="shared" si="94"/>
        <v/>
      </c>
      <c r="AB325" s="8" t="str">
        <f t="shared" si="95"/>
        <v/>
      </c>
    </row>
    <row r="326" spans="1:28">
      <c r="A326" s="6">
        <v>324</v>
      </c>
      <c r="B326" s="8" t="str">
        <f>IF(ISBLANK(Feuil1!A325),"",ROW(Feuil1!A325))</f>
        <v/>
      </c>
      <c r="C326" s="8" t="str">
        <f>IF(ISBLANK(Feuil1!B325),"",ROW(Feuil1!B325))</f>
        <v/>
      </c>
      <c r="D326" s="8" t="str">
        <f>IF(ISBLANK(Feuil1!C325),"",ROW(Feuil1!C325))</f>
        <v/>
      </c>
      <c r="E326" s="8" t="str">
        <f>IF(ISBLANK(Feuil1!D325),"",ROW(Feuil1!D325))</f>
        <v/>
      </c>
      <c r="F326" s="8" t="str">
        <f>IF(ISBLANK(Feuil1!E325),"",ROW(Feuil1!E325))</f>
        <v/>
      </c>
      <c r="G326" s="8" t="str">
        <f>IF(ISERROR(SMALL($B$3:$B$64000,$A326)),"",INDEX(Feuil1!A:A,SMALL($B$3:$B$64000,$A326)))</f>
        <v/>
      </c>
      <c r="H326" s="8" t="str">
        <f>IF(ISERROR(SMALL($C$3:$C$64000,$A326)),"",INDEX(Feuil1!B:B,SMALL($C$3:$C$64000,$A326)))</f>
        <v/>
      </c>
      <c r="I326" s="8" t="str">
        <f>IF(ISERROR(SMALL($D$3:$D$64000,$A326)),"",INDEX(Feuil1!C:C,SMALL($D$3:$D$64000,$A326)))</f>
        <v/>
      </c>
      <c r="J326" s="8" t="str">
        <f>IF(ISERROR(SMALL($E$3:$E$64000,$A326)),"",INDEX(Feuil1!D:D,SMALL($E$3:$E$64000,$A326)))</f>
        <v/>
      </c>
      <c r="K326" s="8" t="str">
        <f>IF(ISERROR(SMALL($F$3:$F$64000,$A326)),"",INDEX(Feuil1!E:E,SMALL($F$3:$F$64000,$A326)))</f>
        <v/>
      </c>
      <c r="L326" s="9" t="str">
        <f t="shared" si="96"/>
        <v/>
      </c>
      <c r="M326" s="8" t="str">
        <f t="shared" si="97"/>
        <v/>
      </c>
      <c r="N326" s="8" t="str">
        <f t="shared" si="98"/>
        <v/>
      </c>
      <c r="O326" s="8" t="str">
        <f t="shared" si="99"/>
        <v/>
      </c>
      <c r="P326" s="8" t="str">
        <f t="shared" si="100"/>
        <v/>
      </c>
      <c r="Q326" s="8">
        <f t="shared" si="88"/>
        <v>320</v>
      </c>
      <c r="R326" s="9" t="str">
        <f t="shared" si="101"/>
        <v/>
      </c>
      <c r="S326" s="8">
        <f t="shared" si="89"/>
        <v>311</v>
      </c>
      <c r="T326" s="9" t="str">
        <f t="shared" si="102"/>
        <v/>
      </c>
      <c r="U326" s="8">
        <f t="shared" si="90"/>
        <v>309</v>
      </c>
      <c r="V326" s="9" t="str">
        <f t="shared" si="103"/>
        <v/>
      </c>
      <c r="W326" s="8">
        <f t="shared" si="91"/>
        <v>305</v>
      </c>
      <c r="X326" s="9" t="str">
        <f t="shared" si="104"/>
        <v/>
      </c>
      <c r="Y326" s="8" t="str">
        <f t="shared" si="92"/>
        <v/>
      </c>
      <c r="Z326" s="8" t="str">
        <f t="shared" si="93"/>
        <v/>
      </c>
      <c r="AA326" s="8" t="str">
        <f t="shared" si="94"/>
        <v/>
      </c>
      <c r="AB326" s="8" t="str">
        <f t="shared" si="95"/>
        <v/>
      </c>
    </row>
    <row r="327" spans="1:28">
      <c r="A327" s="6">
        <v>325</v>
      </c>
      <c r="B327" s="8" t="str">
        <f>IF(ISBLANK(Feuil1!A326),"",ROW(Feuil1!A326))</f>
        <v/>
      </c>
      <c r="C327" s="8" t="str">
        <f>IF(ISBLANK(Feuil1!B326),"",ROW(Feuil1!B326))</f>
        <v/>
      </c>
      <c r="D327" s="8" t="str">
        <f>IF(ISBLANK(Feuil1!C326),"",ROW(Feuil1!C326))</f>
        <v/>
      </c>
      <c r="E327" s="8" t="str">
        <f>IF(ISBLANK(Feuil1!D326),"",ROW(Feuil1!D326))</f>
        <v/>
      </c>
      <c r="F327" s="8" t="str">
        <f>IF(ISBLANK(Feuil1!E326),"",ROW(Feuil1!E326))</f>
        <v/>
      </c>
      <c r="G327" s="8" t="str">
        <f>IF(ISERROR(SMALL($B$3:$B$64000,$A327)),"",INDEX(Feuil1!A:A,SMALL($B$3:$B$64000,$A327)))</f>
        <v/>
      </c>
      <c r="H327" s="8" t="str">
        <f>IF(ISERROR(SMALL($C$3:$C$64000,$A327)),"",INDEX(Feuil1!B:B,SMALL($C$3:$C$64000,$A327)))</f>
        <v/>
      </c>
      <c r="I327" s="8" t="str">
        <f>IF(ISERROR(SMALL($D$3:$D$64000,$A327)),"",INDEX(Feuil1!C:C,SMALL($D$3:$D$64000,$A327)))</f>
        <v/>
      </c>
      <c r="J327" s="8" t="str">
        <f>IF(ISERROR(SMALL($E$3:$E$64000,$A327)),"",INDEX(Feuil1!D:D,SMALL($E$3:$E$64000,$A327)))</f>
        <v/>
      </c>
      <c r="K327" s="8" t="str">
        <f>IF(ISERROR(SMALL($F$3:$F$64000,$A327)),"",INDEX(Feuil1!E:E,SMALL($F$3:$F$64000,$A327)))</f>
        <v/>
      </c>
      <c r="L327" s="9" t="str">
        <f t="shared" si="96"/>
        <v/>
      </c>
      <c r="M327" s="8" t="str">
        <f t="shared" si="97"/>
        <v/>
      </c>
      <c r="N327" s="8" t="str">
        <f t="shared" si="98"/>
        <v/>
      </c>
      <c r="O327" s="8" t="str">
        <f t="shared" si="99"/>
        <v/>
      </c>
      <c r="P327" s="8" t="str">
        <f t="shared" si="100"/>
        <v/>
      </c>
      <c r="Q327" s="8">
        <f t="shared" si="88"/>
        <v>321</v>
      </c>
      <c r="R327" s="9" t="str">
        <f t="shared" si="101"/>
        <v/>
      </c>
      <c r="S327" s="8">
        <f t="shared" si="89"/>
        <v>312</v>
      </c>
      <c r="T327" s="9" t="str">
        <f t="shared" si="102"/>
        <v/>
      </c>
      <c r="U327" s="8">
        <f t="shared" si="90"/>
        <v>310</v>
      </c>
      <c r="V327" s="9" t="str">
        <f t="shared" si="103"/>
        <v/>
      </c>
      <c r="W327" s="8">
        <f t="shared" si="91"/>
        <v>306</v>
      </c>
      <c r="X327" s="9" t="str">
        <f t="shared" si="104"/>
        <v/>
      </c>
      <c r="Y327" s="8" t="str">
        <f t="shared" si="92"/>
        <v/>
      </c>
      <c r="Z327" s="8" t="str">
        <f t="shared" si="93"/>
        <v/>
      </c>
      <c r="AA327" s="8" t="str">
        <f t="shared" si="94"/>
        <v/>
      </c>
      <c r="AB327" s="8" t="str">
        <f t="shared" si="95"/>
        <v/>
      </c>
    </row>
    <row r="328" spans="1:28">
      <c r="A328" s="6">
        <v>326</v>
      </c>
      <c r="B328" s="8" t="str">
        <f>IF(ISBLANK(Feuil1!A327),"",ROW(Feuil1!A327))</f>
        <v/>
      </c>
      <c r="C328" s="8" t="str">
        <f>IF(ISBLANK(Feuil1!B327),"",ROW(Feuil1!B327))</f>
        <v/>
      </c>
      <c r="D328" s="8" t="str">
        <f>IF(ISBLANK(Feuil1!C327),"",ROW(Feuil1!C327))</f>
        <v/>
      </c>
      <c r="E328" s="8" t="str">
        <f>IF(ISBLANK(Feuil1!D327),"",ROW(Feuil1!D327))</f>
        <v/>
      </c>
      <c r="F328" s="8" t="str">
        <f>IF(ISBLANK(Feuil1!E327),"",ROW(Feuil1!E327))</f>
        <v/>
      </c>
      <c r="G328" s="8" t="str">
        <f>IF(ISERROR(SMALL($B$3:$B$64000,$A328)),"",INDEX(Feuil1!A:A,SMALL($B$3:$B$64000,$A328)))</f>
        <v/>
      </c>
      <c r="H328" s="8" t="str">
        <f>IF(ISERROR(SMALL($C$3:$C$64000,$A328)),"",INDEX(Feuil1!B:B,SMALL($C$3:$C$64000,$A328)))</f>
        <v/>
      </c>
      <c r="I328" s="8" t="str">
        <f>IF(ISERROR(SMALL($D$3:$D$64000,$A328)),"",INDEX(Feuil1!C:C,SMALL($D$3:$D$64000,$A328)))</f>
        <v/>
      </c>
      <c r="J328" s="8" t="str">
        <f>IF(ISERROR(SMALL($E$3:$E$64000,$A328)),"",INDEX(Feuil1!D:D,SMALL($E$3:$E$64000,$A328)))</f>
        <v/>
      </c>
      <c r="K328" s="8" t="str">
        <f>IF(ISERROR(SMALL($F$3:$F$64000,$A328)),"",INDEX(Feuil1!E:E,SMALL($F$3:$F$64000,$A328)))</f>
        <v/>
      </c>
      <c r="L328" s="9" t="str">
        <f t="shared" si="96"/>
        <v/>
      </c>
      <c r="M328" s="8" t="str">
        <f t="shared" si="97"/>
        <v/>
      </c>
      <c r="N328" s="8" t="str">
        <f t="shared" si="98"/>
        <v/>
      </c>
      <c r="O328" s="8" t="str">
        <f t="shared" si="99"/>
        <v/>
      </c>
      <c r="P328" s="8" t="str">
        <f t="shared" si="100"/>
        <v/>
      </c>
      <c r="Q328" s="8">
        <f t="shared" si="88"/>
        <v>322</v>
      </c>
      <c r="R328" s="9" t="str">
        <f t="shared" si="101"/>
        <v/>
      </c>
      <c r="S328" s="8">
        <f t="shared" si="89"/>
        <v>313</v>
      </c>
      <c r="T328" s="9" t="str">
        <f t="shared" si="102"/>
        <v/>
      </c>
      <c r="U328" s="8">
        <f t="shared" si="90"/>
        <v>311</v>
      </c>
      <c r="V328" s="9" t="str">
        <f t="shared" si="103"/>
        <v/>
      </c>
      <c r="W328" s="8">
        <f t="shared" si="91"/>
        <v>307</v>
      </c>
      <c r="X328" s="9" t="str">
        <f t="shared" si="104"/>
        <v/>
      </c>
      <c r="Y328" s="8" t="str">
        <f t="shared" si="92"/>
        <v/>
      </c>
      <c r="Z328" s="8" t="str">
        <f t="shared" si="93"/>
        <v/>
      </c>
      <c r="AA328" s="8" t="str">
        <f t="shared" si="94"/>
        <v/>
      </c>
      <c r="AB328" s="8" t="str">
        <f t="shared" si="95"/>
        <v/>
      </c>
    </row>
    <row r="329" spans="1:28">
      <c r="A329" s="6">
        <v>327</v>
      </c>
      <c r="B329" s="8" t="str">
        <f>IF(ISBLANK(Feuil1!A328),"",ROW(Feuil1!A328))</f>
        <v/>
      </c>
      <c r="C329" s="8" t="str">
        <f>IF(ISBLANK(Feuil1!B328),"",ROW(Feuil1!B328))</f>
        <v/>
      </c>
      <c r="D329" s="8" t="str">
        <f>IF(ISBLANK(Feuil1!C328),"",ROW(Feuil1!C328))</f>
        <v/>
      </c>
      <c r="E329" s="8" t="str">
        <f>IF(ISBLANK(Feuil1!D328),"",ROW(Feuil1!D328))</f>
        <v/>
      </c>
      <c r="F329" s="8" t="str">
        <f>IF(ISBLANK(Feuil1!E328),"",ROW(Feuil1!E328))</f>
        <v/>
      </c>
      <c r="G329" s="8" t="str">
        <f>IF(ISERROR(SMALL($B$3:$B$64000,$A329)),"",INDEX(Feuil1!A:A,SMALL($B$3:$B$64000,$A329)))</f>
        <v/>
      </c>
      <c r="H329" s="8" t="str">
        <f>IF(ISERROR(SMALL($C$3:$C$64000,$A329)),"",INDEX(Feuil1!B:B,SMALL($C$3:$C$64000,$A329)))</f>
        <v/>
      </c>
      <c r="I329" s="8" t="str">
        <f>IF(ISERROR(SMALL($D$3:$D$64000,$A329)),"",INDEX(Feuil1!C:C,SMALL($D$3:$D$64000,$A329)))</f>
        <v/>
      </c>
      <c r="J329" s="8" t="str">
        <f>IF(ISERROR(SMALL($E$3:$E$64000,$A329)),"",INDEX(Feuil1!D:D,SMALL($E$3:$E$64000,$A329)))</f>
        <v/>
      </c>
      <c r="K329" s="8" t="str">
        <f>IF(ISERROR(SMALL($F$3:$F$64000,$A329)),"",INDEX(Feuil1!E:E,SMALL($F$3:$F$64000,$A329)))</f>
        <v/>
      </c>
      <c r="L329" s="9" t="str">
        <f t="shared" si="96"/>
        <v/>
      </c>
      <c r="M329" s="8" t="str">
        <f t="shared" si="97"/>
        <v/>
      </c>
      <c r="N329" s="8" t="str">
        <f t="shared" si="98"/>
        <v/>
      </c>
      <c r="O329" s="8" t="str">
        <f t="shared" si="99"/>
        <v/>
      </c>
      <c r="P329" s="8" t="str">
        <f t="shared" si="100"/>
        <v/>
      </c>
      <c r="Q329" s="8">
        <f t="shared" si="88"/>
        <v>323</v>
      </c>
      <c r="R329" s="9" t="str">
        <f t="shared" si="101"/>
        <v/>
      </c>
      <c r="S329" s="8">
        <f t="shared" si="89"/>
        <v>314</v>
      </c>
      <c r="T329" s="9" t="str">
        <f t="shared" si="102"/>
        <v/>
      </c>
      <c r="U329" s="8">
        <f t="shared" si="90"/>
        <v>312</v>
      </c>
      <c r="V329" s="9" t="str">
        <f t="shared" si="103"/>
        <v/>
      </c>
      <c r="W329" s="8">
        <f t="shared" si="91"/>
        <v>308</v>
      </c>
      <c r="X329" s="9" t="str">
        <f t="shared" si="104"/>
        <v/>
      </c>
      <c r="Y329" s="8" t="str">
        <f t="shared" si="92"/>
        <v/>
      </c>
      <c r="Z329" s="8" t="str">
        <f t="shared" si="93"/>
        <v/>
      </c>
      <c r="AA329" s="8" t="str">
        <f t="shared" si="94"/>
        <v/>
      </c>
      <c r="AB329" s="8" t="str">
        <f t="shared" si="95"/>
        <v/>
      </c>
    </row>
    <row r="330" spans="1:28">
      <c r="A330" s="6">
        <v>328</v>
      </c>
      <c r="B330" s="8" t="str">
        <f>IF(ISBLANK(Feuil1!A329),"",ROW(Feuil1!A329))</f>
        <v/>
      </c>
      <c r="C330" s="8" t="str">
        <f>IF(ISBLANK(Feuil1!B329),"",ROW(Feuil1!B329))</f>
        <v/>
      </c>
      <c r="D330" s="8" t="str">
        <f>IF(ISBLANK(Feuil1!C329),"",ROW(Feuil1!C329))</f>
        <v/>
      </c>
      <c r="E330" s="8" t="str">
        <f>IF(ISBLANK(Feuil1!D329),"",ROW(Feuil1!D329))</f>
        <v/>
      </c>
      <c r="F330" s="8" t="str">
        <f>IF(ISBLANK(Feuil1!E329),"",ROW(Feuil1!E329))</f>
        <v/>
      </c>
      <c r="G330" s="8" t="str">
        <f>IF(ISERROR(SMALL($B$3:$B$64000,$A330)),"",INDEX(Feuil1!A:A,SMALL($B$3:$B$64000,$A330)))</f>
        <v/>
      </c>
      <c r="H330" s="8" t="str">
        <f>IF(ISERROR(SMALL($C$3:$C$64000,$A330)),"",INDEX(Feuil1!B:B,SMALL($C$3:$C$64000,$A330)))</f>
        <v/>
      </c>
      <c r="I330" s="8" t="str">
        <f>IF(ISERROR(SMALL($D$3:$D$64000,$A330)),"",INDEX(Feuil1!C:C,SMALL($D$3:$D$64000,$A330)))</f>
        <v/>
      </c>
      <c r="J330" s="8" t="str">
        <f>IF(ISERROR(SMALL($E$3:$E$64000,$A330)),"",INDEX(Feuil1!D:D,SMALL($E$3:$E$64000,$A330)))</f>
        <v/>
      </c>
      <c r="K330" s="8" t="str">
        <f>IF(ISERROR(SMALL($F$3:$F$64000,$A330)),"",INDEX(Feuil1!E:E,SMALL($F$3:$F$64000,$A330)))</f>
        <v/>
      </c>
      <c r="L330" s="9" t="str">
        <f t="shared" si="96"/>
        <v/>
      </c>
      <c r="M330" s="8" t="str">
        <f t="shared" si="97"/>
        <v/>
      </c>
      <c r="N330" s="8" t="str">
        <f t="shared" si="98"/>
        <v/>
      </c>
      <c r="O330" s="8" t="str">
        <f t="shared" si="99"/>
        <v/>
      </c>
      <c r="P330" s="8" t="str">
        <f t="shared" si="100"/>
        <v/>
      </c>
      <c r="Q330" s="8">
        <f t="shared" si="88"/>
        <v>324</v>
      </c>
      <c r="R330" s="9" t="str">
        <f t="shared" si="101"/>
        <v/>
      </c>
      <c r="S330" s="8">
        <f t="shared" si="89"/>
        <v>315</v>
      </c>
      <c r="T330" s="9" t="str">
        <f t="shared" si="102"/>
        <v/>
      </c>
      <c r="U330" s="8">
        <f t="shared" si="90"/>
        <v>313</v>
      </c>
      <c r="V330" s="9" t="str">
        <f t="shared" si="103"/>
        <v/>
      </c>
      <c r="W330" s="8">
        <f t="shared" si="91"/>
        <v>309</v>
      </c>
      <c r="X330" s="9" t="str">
        <f t="shared" si="104"/>
        <v/>
      </c>
      <c r="Y330" s="8" t="str">
        <f t="shared" si="92"/>
        <v/>
      </c>
      <c r="Z330" s="8" t="str">
        <f t="shared" si="93"/>
        <v/>
      </c>
      <c r="AA330" s="8" t="str">
        <f t="shared" si="94"/>
        <v/>
      </c>
      <c r="AB330" s="8" t="str">
        <f t="shared" si="95"/>
        <v/>
      </c>
    </row>
    <row r="331" spans="1:28">
      <c r="A331" s="6">
        <v>329</v>
      </c>
      <c r="B331" s="8" t="str">
        <f>IF(ISBLANK(Feuil1!A330),"",ROW(Feuil1!A330))</f>
        <v/>
      </c>
      <c r="C331" s="8" t="str">
        <f>IF(ISBLANK(Feuil1!B330),"",ROW(Feuil1!B330))</f>
        <v/>
      </c>
      <c r="D331" s="8" t="str">
        <f>IF(ISBLANK(Feuil1!C330),"",ROW(Feuil1!C330))</f>
        <v/>
      </c>
      <c r="E331" s="8" t="str">
        <f>IF(ISBLANK(Feuil1!D330),"",ROW(Feuil1!D330))</f>
        <v/>
      </c>
      <c r="F331" s="8" t="str">
        <f>IF(ISBLANK(Feuil1!E330),"",ROW(Feuil1!E330))</f>
        <v/>
      </c>
      <c r="G331" s="8" t="str">
        <f>IF(ISERROR(SMALL($B$3:$B$64000,$A331)),"",INDEX(Feuil1!A:A,SMALL($B$3:$B$64000,$A331)))</f>
        <v/>
      </c>
      <c r="H331" s="8" t="str">
        <f>IF(ISERROR(SMALL($C$3:$C$64000,$A331)),"",INDEX(Feuil1!B:B,SMALL($C$3:$C$64000,$A331)))</f>
        <v/>
      </c>
      <c r="I331" s="8" t="str">
        <f>IF(ISERROR(SMALL($D$3:$D$64000,$A331)),"",INDEX(Feuil1!C:C,SMALL($D$3:$D$64000,$A331)))</f>
        <v/>
      </c>
      <c r="J331" s="8" t="str">
        <f>IF(ISERROR(SMALL($E$3:$E$64000,$A331)),"",INDEX(Feuil1!D:D,SMALL($E$3:$E$64000,$A331)))</f>
        <v/>
      </c>
      <c r="K331" s="8" t="str">
        <f>IF(ISERROR(SMALL($F$3:$F$64000,$A331)),"",INDEX(Feuil1!E:E,SMALL($F$3:$F$64000,$A331)))</f>
        <v/>
      </c>
      <c r="L331" s="9" t="str">
        <f t="shared" si="96"/>
        <v/>
      </c>
      <c r="M331" s="8" t="str">
        <f t="shared" si="97"/>
        <v/>
      </c>
      <c r="N331" s="8" t="str">
        <f t="shared" si="98"/>
        <v/>
      </c>
      <c r="O331" s="8" t="str">
        <f t="shared" si="99"/>
        <v/>
      </c>
      <c r="P331" s="8" t="str">
        <f t="shared" si="100"/>
        <v/>
      </c>
      <c r="Q331" s="8">
        <f t="shared" si="88"/>
        <v>325</v>
      </c>
      <c r="R331" s="9" t="str">
        <f t="shared" si="101"/>
        <v/>
      </c>
      <c r="S331" s="8">
        <f t="shared" si="89"/>
        <v>316</v>
      </c>
      <c r="T331" s="9" t="str">
        <f t="shared" si="102"/>
        <v/>
      </c>
      <c r="U331" s="8">
        <f t="shared" si="90"/>
        <v>314</v>
      </c>
      <c r="V331" s="9" t="str">
        <f t="shared" si="103"/>
        <v/>
      </c>
      <c r="W331" s="8">
        <f t="shared" si="91"/>
        <v>310</v>
      </c>
      <c r="X331" s="9" t="str">
        <f t="shared" si="104"/>
        <v/>
      </c>
      <c r="Y331" s="8" t="str">
        <f t="shared" si="92"/>
        <v/>
      </c>
      <c r="Z331" s="8" t="str">
        <f t="shared" si="93"/>
        <v/>
      </c>
      <c r="AA331" s="8" t="str">
        <f t="shared" si="94"/>
        <v/>
      </c>
      <c r="AB331" s="8" t="str">
        <f t="shared" si="95"/>
        <v/>
      </c>
    </row>
    <row r="332" spans="1:28">
      <c r="A332" s="6">
        <v>330</v>
      </c>
      <c r="B332" s="8" t="str">
        <f>IF(ISBLANK(Feuil1!A331),"",ROW(Feuil1!A331))</f>
        <v/>
      </c>
      <c r="C332" s="8" t="str">
        <f>IF(ISBLANK(Feuil1!B331),"",ROW(Feuil1!B331))</f>
        <v/>
      </c>
      <c r="D332" s="8" t="str">
        <f>IF(ISBLANK(Feuil1!C331),"",ROW(Feuil1!C331))</f>
        <v/>
      </c>
      <c r="E332" s="8" t="str">
        <f>IF(ISBLANK(Feuil1!D331),"",ROW(Feuil1!D331))</f>
        <v/>
      </c>
      <c r="F332" s="8" t="str">
        <f>IF(ISBLANK(Feuil1!E331),"",ROW(Feuil1!E331))</f>
        <v/>
      </c>
      <c r="G332" s="8" t="str">
        <f>IF(ISERROR(SMALL($B$3:$B$64000,$A332)),"",INDEX(Feuil1!A:A,SMALL($B$3:$B$64000,$A332)))</f>
        <v/>
      </c>
      <c r="H332" s="8" t="str">
        <f>IF(ISERROR(SMALL($C$3:$C$64000,$A332)),"",INDEX(Feuil1!B:B,SMALL($C$3:$C$64000,$A332)))</f>
        <v/>
      </c>
      <c r="I332" s="8" t="str">
        <f>IF(ISERROR(SMALL($D$3:$D$64000,$A332)),"",INDEX(Feuil1!C:C,SMALL($D$3:$D$64000,$A332)))</f>
        <v/>
      </c>
      <c r="J332" s="8" t="str">
        <f>IF(ISERROR(SMALL($E$3:$E$64000,$A332)),"",INDEX(Feuil1!D:D,SMALL($E$3:$E$64000,$A332)))</f>
        <v/>
      </c>
      <c r="K332" s="8" t="str">
        <f>IF(ISERROR(SMALL($F$3:$F$64000,$A332)),"",INDEX(Feuil1!E:E,SMALL($F$3:$F$64000,$A332)))</f>
        <v/>
      </c>
      <c r="L332" s="9" t="str">
        <f t="shared" si="96"/>
        <v/>
      </c>
      <c r="M332" s="8" t="str">
        <f t="shared" si="97"/>
        <v/>
      </c>
      <c r="N332" s="8" t="str">
        <f t="shared" si="98"/>
        <v/>
      </c>
      <c r="O332" s="8" t="str">
        <f t="shared" si="99"/>
        <v/>
      </c>
      <c r="P332" s="8" t="str">
        <f t="shared" si="100"/>
        <v/>
      </c>
      <c r="Q332" s="8">
        <f t="shared" si="88"/>
        <v>326</v>
      </c>
      <c r="R332" s="9" t="str">
        <f t="shared" si="101"/>
        <v/>
      </c>
      <c r="S332" s="8">
        <f t="shared" si="89"/>
        <v>317</v>
      </c>
      <c r="T332" s="9" t="str">
        <f t="shared" si="102"/>
        <v/>
      </c>
      <c r="U332" s="8">
        <f t="shared" si="90"/>
        <v>315</v>
      </c>
      <c r="V332" s="9" t="str">
        <f t="shared" si="103"/>
        <v/>
      </c>
      <c r="W332" s="8">
        <f t="shared" si="91"/>
        <v>311</v>
      </c>
      <c r="X332" s="9" t="str">
        <f t="shared" si="104"/>
        <v/>
      </c>
      <c r="Y332" s="8" t="str">
        <f t="shared" si="92"/>
        <v/>
      </c>
      <c r="Z332" s="8" t="str">
        <f t="shared" si="93"/>
        <v/>
      </c>
      <c r="AA332" s="8" t="str">
        <f t="shared" si="94"/>
        <v/>
      </c>
      <c r="AB332" s="8" t="str">
        <f t="shared" si="95"/>
        <v/>
      </c>
    </row>
    <row r="333" spans="1:28">
      <c r="A333" s="6">
        <v>331</v>
      </c>
      <c r="B333" s="8" t="str">
        <f>IF(ISBLANK(Feuil1!A332),"",ROW(Feuil1!A332))</f>
        <v/>
      </c>
      <c r="C333" s="8" t="str">
        <f>IF(ISBLANK(Feuil1!B332),"",ROW(Feuil1!B332))</f>
        <v/>
      </c>
      <c r="D333" s="8" t="str">
        <f>IF(ISBLANK(Feuil1!C332),"",ROW(Feuil1!C332))</f>
        <v/>
      </c>
      <c r="E333" s="8" t="str">
        <f>IF(ISBLANK(Feuil1!D332),"",ROW(Feuil1!D332))</f>
        <v/>
      </c>
      <c r="F333" s="8" t="str">
        <f>IF(ISBLANK(Feuil1!E332),"",ROW(Feuil1!E332))</f>
        <v/>
      </c>
      <c r="G333" s="8" t="str">
        <f>IF(ISERROR(SMALL($B$3:$B$64000,$A333)),"",INDEX(Feuil1!A:A,SMALL($B$3:$B$64000,$A333)))</f>
        <v/>
      </c>
      <c r="H333" s="8" t="str">
        <f>IF(ISERROR(SMALL($C$3:$C$64000,$A333)),"",INDEX(Feuil1!B:B,SMALL($C$3:$C$64000,$A333)))</f>
        <v/>
      </c>
      <c r="I333" s="8" t="str">
        <f>IF(ISERROR(SMALL($D$3:$D$64000,$A333)),"",INDEX(Feuil1!C:C,SMALL($D$3:$D$64000,$A333)))</f>
        <v/>
      </c>
      <c r="J333" s="8" t="str">
        <f>IF(ISERROR(SMALL($E$3:$E$64000,$A333)),"",INDEX(Feuil1!D:D,SMALL($E$3:$E$64000,$A333)))</f>
        <v/>
      </c>
      <c r="K333" s="8" t="str">
        <f>IF(ISERROR(SMALL($F$3:$F$64000,$A333)),"",INDEX(Feuil1!E:E,SMALL($F$3:$F$64000,$A333)))</f>
        <v/>
      </c>
      <c r="L333" s="9" t="str">
        <f t="shared" si="96"/>
        <v/>
      </c>
      <c r="M333" s="8" t="str">
        <f t="shared" si="97"/>
        <v/>
      </c>
      <c r="N333" s="8" t="str">
        <f t="shared" si="98"/>
        <v/>
      </c>
      <c r="O333" s="8" t="str">
        <f t="shared" si="99"/>
        <v/>
      </c>
      <c r="P333" s="8" t="str">
        <f t="shared" si="100"/>
        <v/>
      </c>
      <c r="Q333" s="8">
        <f t="shared" si="88"/>
        <v>327</v>
      </c>
      <c r="R333" s="9" t="str">
        <f t="shared" si="101"/>
        <v/>
      </c>
      <c r="S333" s="8">
        <f t="shared" si="89"/>
        <v>318</v>
      </c>
      <c r="T333" s="9" t="str">
        <f t="shared" si="102"/>
        <v/>
      </c>
      <c r="U333" s="8">
        <f t="shared" si="90"/>
        <v>316</v>
      </c>
      <c r="V333" s="9" t="str">
        <f t="shared" si="103"/>
        <v/>
      </c>
      <c r="W333" s="8">
        <f t="shared" si="91"/>
        <v>312</v>
      </c>
      <c r="X333" s="9" t="str">
        <f t="shared" si="104"/>
        <v/>
      </c>
      <c r="Y333" s="8" t="str">
        <f t="shared" si="92"/>
        <v/>
      </c>
      <c r="Z333" s="8" t="str">
        <f t="shared" si="93"/>
        <v/>
      </c>
      <c r="AA333" s="8" t="str">
        <f t="shared" si="94"/>
        <v/>
      </c>
      <c r="AB333" s="8" t="str">
        <f t="shared" si="95"/>
        <v/>
      </c>
    </row>
    <row r="334" spans="1:28">
      <c r="A334" s="6">
        <v>332</v>
      </c>
      <c r="B334" s="8" t="str">
        <f>IF(ISBLANK(Feuil1!A333),"",ROW(Feuil1!A333))</f>
        <v/>
      </c>
      <c r="C334" s="8" t="str">
        <f>IF(ISBLANK(Feuil1!B333),"",ROW(Feuil1!B333))</f>
        <v/>
      </c>
      <c r="D334" s="8" t="str">
        <f>IF(ISBLANK(Feuil1!C333),"",ROW(Feuil1!C333))</f>
        <v/>
      </c>
      <c r="E334" s="8" t="str">
        <f>IF(ISBLANK(Feuil1!D333),"",ROW(Feuil1!D333))</f>
        <v/>
      </c>
      <c r="F334" s="8" t="str">
        <f>IF(ISBLANK(Feuil1!E333),"",ROW(Feuil1!E333))</f>
        <v/>
      </c>
      <c r="G334" s="8" t="str">
        <f>IF(ISERROR(SMALL($B$3:$B$64000,$A334)),"",INDEX(Feuil1!A:A,SMALL($B$3:$B$64000,$A334)))</f>
        <v/>
      </c>
      <c r="H334" s="8" t="str">
        <f>IF(ISERROR(SMALL($C$3:$C$64000,$A334)),"",INDEX(Feuil1!B:B,SMALL($C$3:$C$64000,$A334)))</f>
        <v/>
      </c>
      <c r="I334" s="8" t="str">
        <f>IF(ISERROR(SMALL($D$3:$D$64000,$A334)),"",INDEX(Feuil1!C:C,SMALL($D$3:$D$64000,$A334)))</f>
        <v/>
      </c>
      <c r="J334" s="8" t="str">
        <f>IF(ISERROR(SMALL($E$3:$E$64000,$A334)),"",INDEX(Feuil1!D:D,SMALL($E$3:$E$64000,$A334)))</f>
        <v/>
      </c>
      <c r="K334" s="8" t="str">
        <f>IF(ISERROR(SMALL($F$3:$F$64000,$A334)),"",INDEX(Feuil1!E:E,SMALL($F$3:$F$64000,$A334)))</f>
        <v/>
      </c>
      <c r="L334" s="9" t="str">
        <f t="shared" si="96"/>
        <v/>
      </c>
      <c r="M334" s="8" t="str">
        <f t="shared" si="97"/>
        <v/>
      </c>
      <c r="N334" s="8" t="str">
        <f t="shared" si="98"/>
        <v/>
      </c>
      <c r="O334" s="8" t="str">
        <f t="shared" si="99"/>
        <v/>
      </c>
      <c r="P334" s="8" t="str">
        <f t="shared" si="100"/>
        <v/>
      </c>
      <c r="Q334" s="8">
        <f t="shared" ref="Q334:Q397" si="105">IF(ISERROR(IF(L334&gt;$L$1,Q333+1)),"",IF(L334&gt;$L$1,Q333+1))</f>
        <v>328</v>
      </c>
      <c r="R334" s="9" t="str">
        <f t="shared" si="101"/>
        <v/>
      </c>
      <c r="S334" s="8">
        <f t="shared" ref="S334:S397" si="106">IF(ISERROR(IF(Q334=FALSE,FALSE,IF(R334&gt;$M$1,S333+1))),"",IF(Q334=FALSE,FALSE,IF(R334&gt;$M$1,S333+1)))</f>
        <v>319</v>
      </c>
      <c r="T334" s="9" t="str">
        <f t="shared" si="102"/>
        <v/>
      </c>
      <c r="U334" s="8">
        <f t="shared" ref="U334:U397" si="107">IF(ISERROR(IF(NOT(AND(Q334,S334)),FALSE,IF(T334&gt;$N$1,U333+1))),"",IF(NOT(AND(Q334,S334)),FALSE,IF(T334&gt;$N$1,U333+1)))</f>
        <v>317</v>
      </c>
      <c r="V334" s="9" t="str">
        <f t="shared" si="103"/>
        <v/>
      </c>
      <c r="W334" s="8">
        <f t="shared" ref="W334:W397" si="108">IF(ISERROR(IF(NOT(AND(Q334,S334,U334)),"",IF(V334&gt;$O$1,W333+1))),"",IF(NOT(AND(Q334,S334,U334)),"",IF(V334&gt;$O$1,W333+1)))</f>
        <v>313</v>
      </c>
      <c r="X334" s="9" t="str">
        <f t="shared" si="104"/>
        <v/>
      </c>
      <c r="Y334" s="8" t="str">
        <f t="shared" ref="Y334:Y397" si="109">IF(R334="","",INDEX(H$3:H$64000,R334))</f>
        <v/>
      </c>
      <c r="Z334" s="8" t="str">
        <f t="shared" ref="Z334:Z397" si="110">IF(T334="","",INDEX(I$3:I$64000,T334))</f>
        <v/>
      </c>
      <c r="AA334" s="8" t="str">
        <f t="shared" ref="AA334:AA397" si="111">IF(V334="","",INDEX(J$3:J$64000,V334))</f>
        <v/>
      </c>
      <c r="AB334" s="8" t="str">
        <f t="shared" ref="AB334:AB397" si="112">IF(X334="","",INDEX(K$3:K$64000,X334))</f>
        <v/>
      </c>
    </row>
    <row r="335" spans="1:28">
      <c r="A335" s="6">
        <v>333</v>
      </c>
      <c r="B335" s="8" t="str">
        <f>IF(ISBLANK(Feuil1!A334),"",ROW(Feuil1!A334))</f>
        <v/>
      </c>
      <c r="C335" s="8" t="str">
        <f>IF(ISBLANK(Feuil1!B334),"",ROW(Feuil1!B334))</f>
        <v/>
      </c>
      <c r="D335" s="8" t="str">
        <f>IF(ISBLANK(Feuil1!C334),"",ROW(Feuil1!C334))</f>
        <v/>
      </c>
      <c r="E335" s="8" t="str">
        <f>IF(ISBLANK(Feuil1!D334),"",ROW(Feuil1!D334))</f>
        <v/>
      </c>
      <c r="F335" s="8" t="str">
        <f>IF(ISBLANK(Feuil1!E334),"",ROW(Feuil1!E334))</f>
        <v/>
      </c>
      <c r="G335" s="8" t="str">
        <f>IF(ISERROR(SMALL($B$3:$B$64000,$A335)),"",INDEX(Feuil1!A:A,SMALL($B$3:$B$64000,$A335)))</f>
        <v/>
      </c>
      <c r="H335" s="8" t="str">
        <f>IF(ISERROR(SMALL($C$3:$C$64000,$A335)),"",INDEX(Feuil1!B:B,SMALL($C$3:$C$64000,$A335)))</f>
        <v/>
      </c>
      <c r="I335" s="8" t="str">
        <f>IF(ISERROR(SMALL($D$3:$D$64000,$A335)),"",INDEX(Feuil1!C:C,SMALL($D$3:$D$64000,$A335)))</f>
        <v/>
      </c>
      <c r="J335" s="8" t="str">
        <f>IF(ISERROR(SMALL($E$3:$E$64000,$A335)),"",INDEX(Feuil1!D:D,SMALL($E$3:$E$64000,$A335)))</f>
        <v/>
      </c>
      <c r="K335" s="8" t="str">
        <f>IF(ISERROR(SMALL($F$3:$F$64000,$A335)),"",INDEX(Feuil1!E:E,SMALL($F$3:$F$64000,$A335)))</f>
        <v/>
      </c>
      <c r="L335" s="9" t="str">
        <f t="shared" si="96"/>
        <v/>
      </c>
      <c r="M335" s="8" t="str">
        <f t="shared" si="97"/>
        <v/>
      </c>
      <c r="N335" s="8" t="str">
        <f t="shared" si="98"/>
        <v/>
      </c>
      <c r="O335" s="8" t="str">
        <f t="shared" si="99"/>
        <v/>
      </c>
      <c r="P335" s="8" t="str">
        <f t="shared" si="100"/>
        <v/>
      </c>
      <c r="Q335" s="8">
        <f t="shared" si="105"/>
        <v>329</v>
      </c>
      <c r="R335" s="9" t="str">
        <f t="shared" si="101"/>
        <v/>
      </c>
      <c r="S335" s="8">
        <f t="shared" si="106"/>
        <v>320</v>
      </c>
      <c r="T335" s="9" t="str">
        <f t="shared" si="102"/>
        <v/>
      </c>
      <c r="U335" s="8">
        <f t="shared" si="107"/>
        <v>318</v>
      </c>
      <c r="V335" s="9" t="str">
        <f t="shared" si="103"/>
        <v/>
      </c>
      <c r="W335" s="8">
        <f t="shared" si="108"/>
        <v>314</v>
      </c>
      <c r="X335" s="9" t="str">
        <f t="shared" si="104"/>
        <v/>
      </c>
      <c r="Y335" s="8" t="str">
        <f t="shared" si="109"/>
        <v/>
      </c>
      <c r="Z335" s="8" t="str">
        <f t="shared" si="110"/>
        <v/>
      </c>
      <c r="AA335" s="8" t="str">
        <f t="shared" si="111"/>
        <v/>
      </c>
      <c r="AB335" s="8" t="str">
        <f t="shared" si="112"/>
        <v/>
      </c>
    </row>
    <row r="336" spans="1:28">
      <c r="A336" s="6">
        <v>334</v>
      </c>
      <c r="B336" s="8" t="str">
        <f>IF(ISBLANK(Feuil1!A335),"",ROW(Feuil1!A335))</f>
        <v/>
      </c>
      <c r="C336" s="8" t="str">
        <f>IF(ISBLANK(Feuil1!B335),"",ROW(Feuil1!B335))</f>
        <v/>
      </c>
      <c r="D336" s="8" t="str">
        <f>IF(ISBLANK(Feuil1!C335),"",ROW(Feuil1!C335))</f>
        <v/>
      </c>
      <c r="E336" s="8" t="str">
        <f>IF(ISBLANK(Feuil1!D335),"",ROW(Feuil1!D335))</f>
        <v/>
      </c>
      <c r="F336" s="8" t="str">
        <f>IF(ISBLANK(Feuil1!E335),"",ROW(Feuil1!E335))</f>
        <v/>
      </c>
      <c r="G336" s="8" t="str">
        <f>IF(ISERROR(SMALL($B$3:$B$64000,$A336)),"",INDEX(Feuil1!A:A,SMALL($B$3:$B$64000,$A336)))</f>
        <v/>
      </c>
      <c r="H336" s="8" t="str">
        <f>IF(ISERROR(SMALL($C$3:$C$64000,$A336)),"",INDEX(Feuil1!B:B,SMALL($C$3:$C$64000,$A336)))</f>
        <v/>
      </c>
      <c r="I336" s="8" t="str">
        <f>IF(ISERROR(SMALL($D$3:$D$64000,$A336)),"",INDEX(Feuil1!C:C,SMALL($D$3:$D$64000,$A336)))</f>
        <v/>
      </c>
      <c r="J336" s="8" t="str">
        <f>IF(ISERROR(SMALL($E$3:$E$64000,$A336)),"",INDEX(Feuil1!D:D,SMALL($E$3:$E$64000,$A336)))</f>
        <v/>
      </c>
      <c r="K336" s="8" t="str">
        <f>IF(ISERROR(SMALL($F$3:$F$64000,$A336)),"",INDEX(Feuil1!E:E,SMALL($F$3:$F$64000,$A336)))</f>
        <v/>
      </c>
      <c r="L336" s="9" t="str">
        <f t="shared" si="96"/>
        <v/>
      </c>
      <c r="M336" s="8" t="str">
        <f t="shared" si="97"/>
        <v/>
      </c>
      <c r="N336" s="8" t="str">
        <f t="shared" si="98"/>
        <v/>
      </c>
      <c r="O336" s="8" t="str">
        <f t="shared" si="99"/>
        <v/>
      </c>
      <c r="P336" s="8" t="str">
        <f t="shared" si="100"/>
        <v/>
      </c>
      <c r="Q336" s="8">
        <f t="shared" si="105"/>
        <v>330</v>
      </c>
      <c r="R336" s="9" t="str">
        <f t="shared" si="101"/>
        <v/>
      </c>
      <c r="S336" s="8">
        <f t="shared" si="106"/>
        <v>321</v>
      </c>
      <c r="T336" s="9" t="str">
        <f t="shared" si="102"/>
        <v/>
      </c>
      <c r="U336" s="8">
        <f t="shared" si="107"/>
        <v>319</v>
      </c>
      <c r="V336" s="9" t="str">
        <f t="shared" si="103"/>
        <v/>
      </c>
      <c r="W336" s="8">
        <f t="shared" si="108"/>
        <v>315</v>
      </c>
      <c r="X336" s="9" t="str">
        <f t="shared" si="104"/>
        <v/>
      </c>
      <c r="Y336" s="8" t="str">
        <f t="shared" si="109"/>
        <v/>
      </c>
      <c r="Z336" s="8" t="str">
        <f t="shared" si="110"/>
        <v/>
      </c>
      <c r="AA336" s="8" t="str">
        <f t="shared" si="111"/>
        <v/>
      </c>
      <c r="AB336" s="8" t="str">
        <f t="shared" si="112"/>
        <v/>
      </c>
    </row>
    <row r="337" spans="1:28">
      <c r="A337" s="6">
        <v>335</v>
      </c>
      <c r="B337" s="8" t="str">
        <f>IF(ISBLANK(Feuil1!A336),"",ROW(Feuil1!A336))</f>
        <v/>
      </c>
      <c r="C337" s="8" t="str">
        <f>IF(ISBLANK(Feuil1!B336),"",ROW(Feuil1!B336))</f>
        <v/>
      </c>
      <c r="D337" s="8" t="str">
        <f>IF(ISBLANK(Feuil1!C336),"",ROW(Feuil1!C336))</f>
        <v/>
      </c>
      <c r="E337" s="8" t="str">
        <f>IF(ISBLANK(Feuil1!D336),"",ROW(Feuil1!D336))</f>
        <v/>
      </c>
      <c r="F337" s="8" t="str">
        <f>IF(ISBLANK(Feuil1!E336),"",ROW(Feuil1!E336))</f>
        <v/>
      </c>
      <c r="G337" s="8" t="str">
        <f>IF(ISERROR(SMALL($B$3:$B$64000,$A337)),"",INDEX(Feuil1!A:A,SMALL($B$3:$B$64000,$A337)))</f>
        <v/>
      </c>
      <c r="H337" s="8" t="str">
        <f>IF(ISERROR(SMALL($C$3:$C$64000,$A337)),"",INDEX(Feuil1!B:B,SMALL($C$3:$C$64000,$A337)))</f>
        <v/>
      </c>
      <c r="I337" s="8" t="str">
        <f>IF(ISERROR(SMALL($D$3:$D$64000,$A337)),"",INDEX(Feuil1!C:C,SMALL($D$3:$D$64000,$A337)))</f>
        <v/>
      </c>
      <c r="J337" s="8" t="str">
        <f>IF(ISERROR(SMALL($E$3:$E$64000,$A337)),"",INDEX(Feuil1!D:D,SMALL($E$3:$E$64000,$A337)))</f>
        <v/>
      </c>
      <c r="K337" s="8" t="str">
        <f>IF(ISERROR(SMALL($F$3:$F$64000,$A337)),"",INDEX(Feuil1!E:E,SMALL($F$3:$F$64000,$A337)))</f>
        <v/>
      </c>
      <c r="L337" s="9" t="str">
        <f t="shared" si="96"/>
        <v/>
      </c>
      <c r="M337" s="8" t="str">
        <f t="shared" si="97"/>
        <v/>
      </c>
      <c r="N337" s="8" t="str">
        <f t="shared" si="98"/>
        <v/>
      </c>
      <c r="O337" s="8" t="str">
        <f t="shared" si="99"/>
        <v/>
      </c>
      <c r="P337" s="8" t="str">
        <f t="shared" si="100"/>
        <v/>
      </c>
      <c r="Q337" s="8">
        <f t="shared" si="105"/>
        <v>331</v>
      </c>
      <c r="R337" s="9" t="str">
        <f t="shared" si="101"/>
        <v/>
      </c>
      <c r="S337" s="8">
        <f t="shared" si="106"/>
        <v>322</v>
      </c>
      <c r="T337" s="9" t="str">
        <f t="shared" si="102"/>
        <v/>
      </c>
      <c r="U337" s="8">
        <f t="shared" si="107"/>
        <v>320</v>
      </c>
      <c r="V337" s="9" t="str">
        <f t="shared" si="103"/>
        <v/>
      </c>
      <c r="W337" s="8">
        <f t="shared" si="108"/>
        <v>316</v>
      </c>
      <c r="X337" s="9" t="str">
        <f t="shared" si="104"/>
        <v/>
      </c>
      <c r="Y337" s="8" t="str">
        <f t="shared" si="109"/>
        <v/>
      </c>
      <c r="Z337" s="8" t="str">
        <f t="shared" si="110"/>
        <v/>
      </c>
      <c r="AA337" s="8" t="str">
        <f t="shared" si="111"/>
        <v/>
      </c>
      <c r="AB337" s="8" t="str">
        <f t="shared" si="112"/>
        <v/>
      </c>
    </row>
    <row r="338" spans="1:28">
      <c r="A338" s="6">
        <v>336</v>
      </c>
      <c r="B338" s="8" t="str">
        <f>IF(ISBLANK(Feuil1!A337),"",ROW(Feuil1!A337))</f>
        <v/>
      </c>
      <c r="C338" s="8" t="str">
        <f>IF(ISBLANK(Feuil1!B337),"",ROW(Feuil1!B337))</f>
        <v/>
      </c>
      <c r="D338" s="8" t="str">
        <f>IF(ISBLANK(Feuil1!C337),"",ROW(Feuil1!C337))</f>
        <v/>
      </c>
      <c r="E338" s="8" t="str">
        <f>IF(ISBLANK(Feuil1!D337),"",ROW(Feuil1!D337))</f>
        <v/>
      </c>
      <c r="F338" s="8" t="str">
        <f>IF(ISBLANK(Feuil1!E337),"",ROW(Feuil1!E337))</f>
        <v/>
      </c>
      <c r="G338" s="8" t="str">
        <f>IF(ISERROR(SMALL($B$3:$B$64000,$A338)),"",INDEX(Feuil1!A:A,SMALL($B$3:$B$64000,$A338)))</f>
        <v/>
      </c>
      <c r="H338" s="8" t="str">
        <f>IF(ISERROR(SMALL($C$3:$C$64000,$A338)),"",INDEX(Feuil1!B:B,SMALL($C$3:$C$64000,$A338)))</f>
        <v/>
      </c>
      <c r="I338" s="8" t="str">
        <f>IF(ISERROR(SMALL($D$3:$D$64000,$A338)),"",INDEX(Feuil1!C:C,SMALL($D$3:$D$64000,$A338)))</f>
        <v/>
      </c>
      <c r="J338" s="8" t="str">
        <f>IF(ISERROR(SMALL($E$3:$E$64000,$A338)),"",INDEX(Feuil1!D:D,SMALL($E$3:$E$64000,$A338)))</f>
        <v/>
      </c>
      <c r="K338" s="8" t="str">
        <f>IF(ISERROR(SMALL($F$3:$F$64000,$A338)),"",INDEX(Feuil1!E:E,SMALL($F$3:$F$64000,$A338)))</f>
        <v/>
      </c>
      <c r="L338" s="9" t="str">
        <f t="shared" si="96"/>
        <v/>
      </c>
      <c r="M338" s="8" t="str">
        <f t="shared" si="97"/>
        <v/>
      </c>
      <c r="N338" s="8" t="str">
        <f t="shared" si="98"/>
        <v/>
      </c>
      <c r="O338" s="8" t="str">
        <f t="shared" si="99"/>
        <v/>
      </c>
      <c r="P338" s="8" t="str">
        <f t="shared" si="100"/>
        <v/>
      </c>
      <c r="Q338" s="8">
        <f t="shared" si="105"/>
        <v>332</v>
      </c>
      <c r="R338" s="9" t="str">
        <f t="shared" si="101"/>
        <v/>
      </c>
      <c r="S338" s="8">
        <f t="shared" si="106"/>
        <v>323</v>
      </c>
      <c r="T338" s="9" t="str">
        <f t="shared" si="102"/>
        <v/>
      </c>
      <c r="U338" s="8">
        <f t="shared" si="107"/>
        <v>321</v>
      </c>
      <c r="V338" s="9" t="str">
        <f t="shared" si="103"/>
        <v/>
      </c>
      <c r="W338" s="8">
        <f t="shared" si="108"/>
        <v>317</v>
      </c>
      <c r="X338" s="9" t="str">
        <f t="shared" si="104"/>
        <v/>
      </c>
      <c r="Y338" s="8" t="str">
        <f t="shared" si="109"/>
        <v/>
      </c>
      <c r="Z338" s="8" t="str">
        <f t="shared" si="110"/>
        <v/>
      </c>
      <c r="AA338" s="8" t="str">
        <f t="shared" si="111"/>
        <v/>
      </c>
      <c r="AB338" s="8" t="str">
        <f t="shared" si="112"/>
        <v/>
      </c>
    </row>
    <row r="339" spans="1:28">
      <c r="A339" s="6">
        <v>337</v>
      </c>
      <c r="B339" s="8" t="str">
        <f>IF(ISBLANK(Feuil1!A338),"",ROW(Feuil1!A338))</f>
        <v/>
      </c>
      <c r="C339" s="8" t="str">
        <f>IF(ISBLANK(Feuil1!B338),"",ROW(Feuil1!B338))</f>
        <v/>
      </c>
      <c r="D339" s="8" t="str">
        <f>IF(ISBLANK(Feuil1!C338),"",ROW(Feuil1!C338))</f>
        <v/>
      </c>
      <c r="E339" s="8" t="str">
        <f>IF(ISBLANK(Feuil1!D338),"",ROW(Feuil1!D338))</f>
        <v/>
      </c>
      <c r="F339" s="8" t="str">
        <f>IF(ISBLANK(Feuil1!E338),"",ROW(Feuil1!E338))</f>
        <v/>
      </c>
      <c r="G339" s="8" t="str">
        <f>IF(ISERROR(SMALL($B$3:$B$64000,$A339)),"",INDEX(Feuil1!A:A,SMALL($B$3:$B$64000,$A339)))</f>
        <v/>
      </c>
      <c r="H339" s="8" t="str">
        <f>IF(ISERROR(SMALL($C$3:$C$64000,$A339)),"",INDEX(Feuil1!B:B,SMALL($C$3:$C$64000,$A339)))</f>
        <v/>
      </c>
      <c r="I339" s="8" t="str">
        <f>IF(ISERROR(SMALL($D$3:$D$64000,$A339)),"",INDEX(Feuil1!C:C,SMALL($D$3:$D$64000,$A339)))</f>
        <v/>
      </c>
      <c r="J339" s="8" t="str">
        <f>IF(ISERROR(SMALL($E$3:$E$64000,$A339)),"",INDEX(Feuil1!D:D,SMALL($E$3:$E$64000,$A339)))</f>
        <v/>
      </c>
      <c r="K339" s="8" t="str">
        <f>IF(ISERROR(SMALL($F$3:$F$64000,$A339)),"",INDEX(Feuil1!E:E,SMALL($F$3:$F$64000,$A339)))</f>
        <v/>
      </c>
      <c r="L339" s="9" t="str">
        <f t="shared" si="96"/>
        <v/>
      </c>
      <c r="M339" s="8" t="str">
        <f t="shared" si="97"/>
        <v/>
      </c>
      <c r="N339" s="8" t="str">
        <f t="shared" si="98"/>
        <v/>
      </c>
      <c r="O339" s="8" t="str">
        <f t="shared" si="99"/>
        <v/>
      </c>
      <c r="P339" s="8" t="str">
        <f t="shared" si="100"/>
        <v/>
      </c>
      <c r="Q339" s="8">
        <f t="shared" si="105"/>
        <v>333</v>
      </c>
      <c r="R339" s="9" t="str">
        <f t="shared" si="101"/>
        <v/>
      </c>
      <c r="S339" s="8">
        <f t="shared" si="106"/>
        <v>324</v>
      </c>
      <c r="T339" s="9" t="str">
        <f t="shared" si="102"/>
        <v/>
      </c>
      <c r="U339" s="8">
        <f t="shared" si="107"/>
        <v>322</v>
      </c>
      <c r="V339" s="9" t="str">
        <f t="shared" si="103"/>
        <v/>
      </c>
      <c r="W339" s="8">
        <f t="shared" si="108"/>
        <v>318</v>
      </c>
      <c r="X339" s="9" t="str">
        <f t="shared" si="104"/>
        <v/>
      </c>
      <c r="Y339" s="8" t="str">
        <f t="shared" si="109"/>
        <v/>
      </c>
      <c r="Z339" s="8" t="str">
        <f t="shared" si="110"/>
        <v/>
      </c>
      <c r="AA339" s="8" t="str">
        <f t="shared" si="111"/>
        <v/>
      </c>
      <c r="AB339" s="8" t="str">
        <f t="shared" si="112"/>
        <v/>
      </c>
    </row>
    <row r="340" spans="1:28">
      <c r="A340" s="6">
        <v>338</v>
      </c>
      <c r="B340" s="8" t="str">
        <f>IF(ISBLANK(Feuil1!A339),"",ROW(Feuil1!A339))</f>
        <v/>
      </c>
      <c r="C340" s="8" t="str">
        <f>IF(ISBLANK(Feuil1!B339),"",ROW(Feuil1!B339))</f>
        <v/>
      </c>
      <c r="D340" s="8" t="str">
        <f>IF(ISBLANK(Feuil1!C339),"",ROW(Feuil1!C339))</f>
        <v/>
      </c>
      <c r="E340" s="8" t="str">
        <f>IF(ISBLANK(Feuil1!D339),"",ROW(Feuil1!D339))</f>
        <v/>
      </c>
      <c r="F340" s="8" t="str">
        <f>IF(ISBLANK(Feuil1!E339),"",ROW(Feuil1!E339))</f>
        <v/>
      </c>
      <c r="G340" s="8" t="str">
        <f>IF(ISERROR(SMALL($B$3:$B$64000,$A340)),"",INDEX(Feuil1!A:A,SMALL($B$3:$B$64000,$A340)))</f>
        <v/>
      </c>
      <c r="H340" s="8" t="str">
        <f>IF(ISERROR(SMALL($C$3:$C$64000,$A340)),"",INDEX(Feuil1!B:B,SMALL($C$3:$C$64000,$A340)))</f>
        <v/>
      </c>
      <c r="I340" s="8" t="str">
        <f>IF(ISERROR(SMALL($D$3:$D$64000,$A340)),"",INDEX(Feuil1!C:C,SMALL($D$3:$D$64000,$A340)))</f>
        <v/>
      </c>
      <c r="J340" s="8" t="str">
        <f>IF(ISERROR(SMALL($E$3:$E$64000,$A340)),"",INDEX(Feuil1!D:D,SMALL($E$3:$E$64000,$A340)))</f>
        <v/>
      </c>
      <c r="K340" s="8" t="str">
        <f>IF(ISERROR(SMALL($F$3:$F$64000,$A340)),"",INDEX(Feuil1!E:E,SMALL($F$3:$F$64000,$A340)))</f>
        <v/>
      </c>
      <c r="L340" s="9" t="str">
        <f t="shared" si="96"/>
        <v/>
      </c>
      <c r="M340" s="8" t="str">
        <f t="shared" si="97"/>
        <v/>
      </c>
      <c r="N340" s="8" t="str">
        <f t="shared" si="98"/>
        <v/>
      </c>
      <c r="O340" s="8" t="str">
        <f t="shared" si="99"/>
        <v/>
      </c>
      <c r="P340" s="8" t="str">
        <f t="shared" si="100"/>
        <v/>
      </c>
      <c r="Q340" s="8">
        <f t="shared" si="105"/>
        <v>334</v>
      </c>
      <c r="R340" s="9" t="str">
        <f t="shared" si="101"/>
        <v/>
      </c>
      <c r="S340" s="8">
        <f t="shared" si="106"/>
        <v>325</v>
      </c>
      <c r="T340" s="9" t="str">
        <f t="shared" si="102"/>
        <v/>
      </c>
      <c r="U340" s="8">
        <f t="shared" si="107"/>
        <v>323</v>
      </c>
      <c r="V340" s="9" t="str">
        <f t="shared" si="103"/>
        <v/>
      </c>
      <c r="W340" s="8">
        <f t="shared" si="108"/>
        <v>319</v>
      </c>
      <c r="X340" s="9" t="str">
        <f t="shared" si="104"/>
        <v/>
      </c>
      <c r="Y340" s="8" t="str">
        <f t="shared" si="109"/>
        <v/>
      </c>
      <c r="Z340" s="8" t="str">
        <f t="shared" si="110"/>
        <v/>
      </c>
      <c r="AA340" s="8" t="str">
        <f t="shared" si="111"/>
        <v/>
      </c>
      <c r="AB340" s="8" t="str">
        <f t="shared" si="112"/>
        <v/>
      </c>
    </row>
    <row r="341" spans="1:28">
      <c r="A341" s="6">
        <v>339</v>
      </c>
      <c r="B341" s="8" t="str">
        <f>IF(ISBLANK(Feuil1!A340),"",ROW(Feuil1!A340))</f>
        <v/>
      </c>
      <c r="C341" s="8" t="str">
        <f>IF(ISBLANK(Feuil1!B340),"",ROW(Feuil1!B340))</f>
        <v/>
      </c>
      <c r="D341" s="8" t="str">
        <f>IF(ISBLANK(Feuil1!C340),"",ROW(Feuil1!C340))</f>
        <v/>
      </c>
      <c r="E341" s="8" t="str">
        <f>IF(ISBLANK(Feuil1!D340),"",ROW(Feuil1!D340))</f>
        <v/>
      </c>
      <c r="F341" s="8" t="str">
        <f>IF(ISBLANK(Feuil1!E340),"",ROW(Feuil1!E340))</f>
        <v/>
      </c>
      <c r="G341" s="8" t="str">
        <f>IF(ISERROR(SMALL($B$3:$B$64000,$A341)),"",INDEX(Feuil1!A:A,SMALL($B$3:$B$64000,$A341)))</f>
        <v/>
      </c>
      <c r="H341" s="8" t="str">
        <f>IF(ISERROR(SMALL($C$3:$C$64000,$A341)),"",INDEX(Feuil1!B:B,SMALL($C$3:$C$64000,$A341)))</f>
        <v/>
      </c>
      <c r="I341" s="8" t="str">
        <f>IF(ISERROR(SMALL($D$3:$D$64000,$A341)),"",INDEX(Feuil1!C:C,SMALL($D$3:$D$64000,$A341)))</f>
        <v/>
      </c>
      <c r="J341" s="8" t="str">
        <f>IF(ISERROR(SMALL($E$3:$E$64000,$A341)),"",INDEX(Feuil1!D:D,SMALL($E$3:$E$64000,$A341)))</f>
        <v/>
      </c>
      <c r="K341" s="8" t="str">
        <f>IF(ISERROR(SMALL($F$3:$F$64000,$A341)),"",INDEX(Feuil1!E:E,SMALL($F$3:$F$64000,$A341)))</f>
        <v/>
      </c>
      <c r="L341" s="9" t="str">
        <f t="shared" si="96"/>
        <v/>
      </c>
      <c r="M341" s="8" t="str">
        <f t="shared" si="97"/>
        <v/>
      </c>
      <c r="N341" s="8" t="str">
        <f t="shared" si="98"/>
        <v/>
      </c>
      <c r="O341" s="8" t="str">
        <f t="shared" si="99"/>
        <v/>
      </c>
      <c r="P341" s="8" t="str">
        <f t="shared" si="100"/>
        <v/>
      </c>
      <c r="Q341" s="8">
        <f t="shared" si="105"/>
        <v>335</v>
      </c>
      <c r="R341" s="9" t="str">
        <f t="shared" si="101"/>
        <v/>
      </c>
      <c r="S341" s="8">
        <f t="shared" si="106"/>
        <v>326</v>
      </c>
      <c r="T341" s="9" t="str">
        <f t="shared" si="102"/>
        <v/>
      </c>
      <c r="U341" s="8">
        <f t="shared" si="107"/>
        <v>324</v>
      </c>
      <c r="V341" s="9" t="str">
        <f t="shared" si="103"/>
        <v/>
      </c>
      <c r="W341" s="8">
        <f t="shared" si="108"/>
        <v>320</v>
      </c>
      <c r="X341" s="9" t="str">
        <f t="shared" si="104"/>
        <v/>
      </c>
      <c r="Y341" s="8" t="str">
        <f t="shared" si="109"/>
        <v/>
      </c>
      <c r="Z341" s="8" t="str">
        <f t="shared" si="110"/>
        <v/>
      </c>
      <c r="AA341" s="8" t="str">
        <f t="shared" si="111"/>
        <v/>
      </c>
      <c r="AB341" s="8" t="str">
        <f t="shared" si="112"/>
        <v/>
      </c>
    </row>
    <row r="342" spans="1:28">
      <c r="A342" s="6">
        <v>340</v>
      </c>
      <c r="B342" s="8" t="str">
        <f>IF(ISBLANK(Feuil1!A341),"",ROW(Feuil1!A341))</f>
        <v/>
      </c>
      <c r="C342" s="8" t="str">
        <f>IF(ISBLANK(Feuil1!B341),"",ROW(Feuil1!B341))</f>
        <v/>
      </c>
      <c r="D342" s="8" t="str">
        <f>IF(ISBLANK(Feuil1!C341),"",ROW(Feuil1!C341))</f>
        <v/>
      </c>
      <c r="E342" s="8" t="str">
        <f>IF(ISBLANK(Feuil1!D341),"",ROW(Feuil1!D341))</f>
        <v/>
      </c>
      <c r="F342" s="8" t="str">
        <f>IF(ISBLANK(Feuil1!E341),"",ROW(Feuil1!E341))</f>
        <v/>
      </c>
      <c r="G342" s="8" t="str">
        <f>IF(ISERROR(SMALL($B$3:$B$64000,$A342)),"",INDEX(Feuil1!A:A,SMALL($B$3:$B$64000,$A342)))</f>
        <v/>
      </c>
      <c r="H342" s="8" t="str">
        <f>IF(ISERROR(SMALL($C$3:$C$64000,$A342)),"",INDEX(Feuil1!B:B,SMALL($C$3:$C$64000,$A342)))</f>
        <v/>
      </c>
      <c r="I342" s="8" t="str">
        <f>IF(ISERROR(SMALL($D$3:$D$64000,$A342)),"",INDEX(Feuil1!C:C,SMALL($D$3:$D$64000,$A342)))</f>
        <v/>
      </c>
      <c r="J342" s="8" t="str">
        <f>IF(ISERROR(SMALL($E$3:$E$64000,$A342)),"",INDEX(Feuil1!D:D,SMALL($E$3:$E$64000,$A342)))</f>
        <v/>
      </c>
      <c r="K342" s="8" t="str">
        <f>IF(ISERROR(SMALL($F$3:$F$64000,$A342)),"",INDEX(Feuil1!E:E,SMALL($F$3:$F$64000,$A342)))</f>
        <v/>
      </c>
      <c r="L342" s="9" t="str">
        <f t="shared" si="96"/>
        <v/>
      </c>
      <c r="M342" s="8" t="str">
        <f t="shared" si="97"/>
        <v/>
      </c>
      <c r="N342" s="8" t="str">
        <f t="shared" si="98"/>
        <v/>
      </c>
      <c r="O342" s="8" t="str">
        <f t="shared" si="99"/>
        <v/>
      </c>
      <c r="P342" s="8" t="str">
        <f t="shared" si="100"/>
        <v/>
      </c>
      <c r="Q342" s="8">
        <f t="shared" si="105"/>
        <v>336</v>
      </c>
      <c r="R342" s="9" t="str">
        <f t="shared" si="101"/>
        <v/>
      </c>
      <c r="S342" s="8">
        <f t="shared" si="106"/>
        <v>327</v>
      </c>
      <c r="T342" s="9" t="str">
        <f t="shared" si="102"/>
        <v/>
      </c>
      <c r="U342" s="8">
        <f t="shared" si="107"/>
        <v>325</v>
      </c>
      <c r="V342" s="9" t="str">
        <f t="shared" si="103"/>
        <v/>
      </c>
      <c r="W342" s="8">
        <f t="shared" si="108"/>
        <v>321</v>
      </c>
      <c r="X342" s="9" t="str">
        <f t="shared" si="104"/>
        <v/>
      </c>
      <c r="Y342" s="8" t="str">
        <f t="shared" si="109"/>
        <v/>
      </c>
      <c r="Z342" s="8" t="str">
        <f t="shared" si="110"/>
        <v/>
      </c>
      <c r="AA342" s="8" t="str">
        <f t="shared" si="111"/>
        <v/>
      </c>
      <c r="AB342" s="8" t="str">
        <f t="shared" si="112"/>
        <v/>
      </c>
    </row>
    <row r="343" spans="1:28">
      <c r="A343" s="6">
        <v>341</v>
      </c>
      <c r="B343" s="8" t="str">
        <f>IF(ISBLANK(Feuil1!A342),"",ROW(Feuil1!A342))</f>
        <v/>
      </c>
      <c r="C343" s="8" t="str">
        <f>IF(ISBLANK(Feuil1!B342),"",ROW(Feuil1!B342))</f>
        <v/>
      </c>
      <c r="D343" s="8" t="str">
        <f>IF(ISBLANK(Feuil1!C342),"",ROW(Feuil1!C342))</f>
        <v/>
      </c>
      <c r="E343" s="8" t="str">
        <f>IF(ISBLANK(Feuil1!D342),"",ROW(Feuil1!D342))</f>
        <v/>
      </c>
      <c r="F343" s="8" t="str">
        <f>IF(ISBLANK(Feuil1!E342),"",ROW(Feuil1!E342))</f>
        <v/>
      </c>
      <c r="G343" s="8" t="str">
        <f>IF(ISERROR(SMALL($B$3:$B$64000,$A343)),"",INDEX(Feuil1!A:A,SMALL($B$3:$B$64000,$A343)))</f>
        <v/>
      </c>
      <c r="H343" s="8" t="str">
        <f>IF(ISERROR(SMALL($C$3:$C$64000,$A343)),"",INDEX(Feuil1!B:B,SMALL($C$3:$C$64000,$A343)))</f>
        <v/>
      </c>
      <c r="I343" s="8" t="str">
        <f>IF(ISERROR(SMALL($D$3:$D$64000,$A343)),"",INDEX(Feuil1!C:C,SMALL($D$3:$D$64000,$A343)))</f>
        <v/>
      </c>
      <c r="J343" s="8" t="str">
        <f>IF(ISERROR(SMALL($E$3:$E$64000,$A343)),"",INDEX(Feuil1!D:D,SMALL($E$3:$E$64000,$A343)))</f>
        <v/>
      </c>
      <c r="K343" s="8" t="str">
        <f>IF(ISERROR(SMALL($F$3:$F$64000,$A343)),"",INDEX(Feuil1!E:E,SMALL($F$3:$F$64000,$A343)))</f>
        <v/>
      </c>
      <c r="L343" s="9" t="str">
        <f t="shared" si="96"/>
        <v/>
      </c>
      <c r="M343" s="8" t="str">
        <f t="shared" si="97"/>
        <v/>
      </c>
      <c r="N343" s="8" t="str">
        <f t="shared" si="98"/>
        <v/>
      </c>
      <c r="O343" s="8" t="str">
        <f t="shared" si="99"/>
        <v/>
      </c>
      <c r="P343" s="8" t="str">
        <f t="shared" si="100"/>
        <v/>
      </c>
      <c r="Q343" s="8">
        <f t="shared" si="105"/>
        <v>337</v>
      </c>
      <c r="R343" s="9" t="str">
        <f t="shared" si="101"/>
        <v/>
      </c>
      <c r="S343" s="8">
        <f t="shared" si="106"/>
        <v>328</v>
      </c>
      <c r="T343" s="9" t="str">
        <f t="shared" si="102"/>
        <v/>
      </c>
      <c r="U343" s="8">
        <f t="shared" si="107"/>
        <v>326</v>
      </c>
      <c r="V343" s="9" t="str">
        <f t="shared" si="103"/>
        <v/>
      </c>
      <c r="W343" s="8">
        <f t="shared" si="108"/>
        <v>322</v>
      </c>
      <c r="X343" s="9" t="str">
        <f t="shared" si="104"/>
        <v/>
      </c>
      <c r="Y343" s="8" t="str">
        <f t="shared" si="109"/>
        <v/>
      </c>
      <c r="Z343" s="8" t="str">
        <f t="shared" si="110"/>
        <v/>
      </c>
      <c r="AA343" s="8" t="str">
        <f t="shared" si="111"/>
        <v/>
      </c>
      <c r="AB343" s="8" t="str">
        <f t="shared" si="112"/>
        <v/>
      </c>
    </row>
    <row r="344" spans="1:28">
      <c r="A344" s="6">
        <v>342</v>
      </c>
      <c r="B344" s="8" t="str">
        <f>IF(ISBLANK(Feuil1!A343),"",ROW(Feuil1!A343))</f>
        <v/>
      </c>
      <c r="C344" s="8" t="str">
        <f>IF(ISBLANK(Feuil1!B343),"",ROW(Feuil1!B343))</f>
        <v/>
      </c>
      <c r="D344" s="8" t="str">
        <f>IF(ISBLANK(Feuil1!C343),"",ROW(Feuil1!C343))</f>
        <v/>
      </c>
      <c r="E344" s="8" t="str">
        <f>IF(ISBLANK(Feuil1!D343),"",ROW(Feuil1!D343))</f>
        <v/>
      </c>
      <c r="F344" s="8" t="str">
        <f>IF(ISBLANK(Feuil1!E343),"",ROW(Feuil1!E343))</f>
        <v/>
      </c>
      <c r="G344" s="8" t="str">
        <f>IF(ISERROR(SMALL($B$3:$B$64000,$A344)),"",INDEX(Feuil1!A:A,SMALL($B$3:$B$64000,$A344)))</f>
        <v/>
      </c>
      <c r="H344" s="8" t="str">
        <f>IF(ISERROR(SMALL($C$3:$C$64000,$A344)),"",INDEX(Feuil1!B:B,SMALL($C$3:$C$64000,$A344)))</f>
        <v/>
      </c>
      <c r="I344" s="8" t="str">
        <f>IF(ISERROR(SMALL($D$3:$D$64000,$A344)),"",INDEX(Feuil1!C:C,SMALL($D$3:$D$64000,$A344)))</f>
        <v/>
      </c>
      <c r="J344" s="8" t="str">
        <f>IF(ISERROR(SMALL($E$3:$E$64000,$A344)),"",INDEX(Feuil1!D:D,SMALL($E$3:$E$64000,$A344)))</f>
        <v/>
      </c>
      <c r="K344" s="8" t="str">
        <f>IF(ISERROR(SMALL($F$3:$F$64000,$A344)),"",INDEX(Feuil1!E:E,SMALL($F$3:$F$64000,$A344)))</f>
        <v/>
      </c>
      <c r="L344" s="9" t="str">
        <f t="shared" ref="L344:L407" si="113">IF(G344="","",ROW()-2)</f>
        <v/>
      </c>
      <c r="M344" s="8" t="str">
        <f t="shared" ref="M344:M407" si="114">IF(H344="","",ROW()-2)</f>
        <v/>
      </c>
      <c r="N344" s="8" t="str">
        <f t="shared" ref="N344:N407" si="115">IF(I344="","",ROW()-2)</f>
        <v/>
      </c>
      <c r="O344" s="8" t="str">
        <f t="shared" ref="O344:O407" si="116">IF(J344="","",ROW()-2)</f>
        <v/>
      </c>
      <c r="P344" s="8" t="str">
        <f t="shared" ref="P344:P407" si="117">IF(K344="","",ROW()-2)</f>
        <v/>
      </c>
      <c r="Q344" s="8">
        <f t="shared" si="105"/>
        <v>338</v>
      </c>
      <c r="R344" s="9" t="str">
        <f t="shared" si="101"/>
        <v/>
      </c>
      <c r="S344" s="8">
        <f t="shared" si="106"/>
        <v>329</v>
      </c>
      <c r="T344" s="9" t="str">
        <f t="shared" si="102"/>
        <v/>
      </c>
      <c r="U344" s="8">
        <f t="shared" si="107"/>
        <v>327</v>
      </c>
      <c r="V344" s="9" t="str">
        <f t="shared" si="103"/>
        <v/>
      </c>
      <c r="W344" s="8">
        <f t="shared" si="108"/>
        <v>323</v>
      </c>
      <c r="X344" s="9" t="str">
        <f t="shared" si="104"/>
        <v/>
      </c>
      <c r="Y344" s="8" t="str">
        <f t="shared" si="109"/>
        <v/>
      </c>
      <c r="Z344" s="8" t="str">
        <f t="shared" si="110"/>
        <v/>
      </c>
      <c r="AA344" s="8" t="str">
        <f t="shared" si="111"/>
        <v/>
      </c>
      <c r="AB344" s="8" t="str">
        <f t="shared" si="112"/>
        <v/>
      </c>
    </row>
    <row r="345" spans="1:28">
      <c r="A345" s="6">
        <v>343</v>
      </c>
      <c r="B345" s="8" t="str">
        <f>IF(ISBLANK(Feuil1!A344),"",ROW(Feuil1!A344))</f>
        <v/>
      </c>
      <c r="C345" s="8" t="str">
        <f>IF(ISBLANK(Feuil1!B344),"",ROW(Feuil1!B344))</f>
        <v/>
      </c>
      <c r="D345" s="8" t="str">
        <f>IF(ISBLANK(Feuil1!C344),"",ROW(Feuil1!C344))</f>
        <v/>
      </c>
      <c r="E345" s="8" t="str">
        <f>IF(ISBLANK(Feuil1!D344),"",ROW(Feuil1!D344))</f>
        <v/>
      </c>
      <c r="F345" s="8" t="str">
        <f>IF(ISBLANK(Feuil1!E344),"",ROW(Feuil1!E344))</f>
        <v/>
      </c>
      <c r="G345" s="8" t="str">
        <f>IF(ISERROR(SMALL($B$3:$B$64000,$A345)),"",INDEX(Feuil1!A:A,SMALL($B$3:$B$64000,$A345)))</f>
        <v/>
      </c>
      <c r="H345" s="8" t="str">
        <f>IF(ISERROR(SMALL($C$3:$C$64000,$A345)),"",INDEX(Feuil1!B:B,SMALL($C$3:$C$64000,$A345)))</f>
        <v/>
      </c>
      <c r="I345" s="8" t="str">
        <f>IF(ISERROR(SMALL($D$3:$D$64000,$A345)),"",INDEX(Feuil1!C:C,SMALL($D$3:$D$64000,$A345)))</f>
        <v/>
      </c>
      <c r="J345" s="8" t="str">
        <f>IF(ISERROR(SMALL($E$3:$E$64000,$A345)),"",INDEX(Feuil1!D:D,SMALL($E$3:$E$64000,$A345)))</f>
        <v/>
      </c>
      <c r="K345" s="8" t="str">
        <f>IF(ISERROR(SMALL($F$3:$F$64000,$A345)),"",INDEX(Feuil1!E:E,SMALL($F$3:$F$64000,$A345)))</f>
        <v/>
      </c>
      <c r="L345" s="9" t="str">
        <f t="shared" si="113"/>
        <v/>
      </c>
      <c r="M345" s="8" t="str">
        <f t="shared" si="114"/>
        <v/>
      </c>
      <c r="N345" s="8" t="str">
        <f t="shared" si="115"/>
        <v/>
      </c>
      <c r="O345" s="8" t="str">
        <f t="shared" si="116"/>
        <v/>
      </c>
      <c r="P345" s="8" t="str">
        <f t="shared" si="117"/>
        <v/>
      </c>
      <c r="Q345" s="8">
        <f t="shared" si="105"/>
        <v>339</v>
      </c>
      <c r="R345" s="9" t="str">
        <f t="shared" si="101"/>
        <v/>
      </c>
      <c r="S345" s="8">
        <f t="shared" si="106"/>
        <v>330</v>
      </c>
      <c r="T345" s="9" t="str">
        <f t="shared" si="102"/>
        <v/>
      </c>
      <c r="U345" s="8">
        <f t="shared" si="107"/>
        <v>328</v>
      </c>
      <c r="V345" s="9" t="str">
        <f t="shared" si="103"/>
        <v/>
      </c>
      <c r="W345" s="8">
        <f t="shared" si="108"/>
        <v>324</v>
      </c>
      <c r="X345" s="9" t="str">
        <f t="shared" si="104"/>
        <v/>
      </c>
      <c r="Y345" s="8" t="str">
        <f t="shared" si="109"/>
        <v/>
      </c>
      <c r="Z345" s="8" t="str">
        <f t="shared" si="110"/>
        <v/>
      </c>
      <c r="AA345" s="8" t="str">
        <f t="shared" si="111"/>
        <v/>
      </c>
      <c r="AB345" s="8" t="str">
        <f t="shared" si="112"/>
        <v/>
      </c>
    </row>
    <row r="346" spans="1:28">
      <c r="A346" s="6">
        <v>344</v>
      </c>
      <c r="B346" s="8" t="str">
        <f>IF(ISBLANK(Feuil1!A345),"",ROW(Feuil1!A345))</f>
        <v/>
      </c>
      <c r="C346" s="8" t="str">
        <f>IF(ISBLANK(Feuil1!B345),"",ROW(Feuil1!B345))</f>
        <v/>
      </c>
      <c r="D346" s="8" t="str">
        <f>IF(ISBLANK(Feuil1!C345),"",ROW(Feuil1!C345))</f>
        <v/>
      </c>
      <c r="E346" s="8" t="str">
        <f>IF(ISBLANK(Feuil1!D345),"",ROW(Feuil1!D345))</f>
        <v/>
      </c>
      <c r="F346" s="8" t="str">
        <f>IF(ISBLANK(Feuil1!E345),"",ROW(Feuil1!E345))</f>
        <v/>
      </c>
      <c r="G346" s="8" t="str">
        <f>IF(ISERROR(SMALL($B$3:$B$64000,$A346)),"",INDEX(Feuil1!A:A,SMALL($B$3:$B$64000,$A346)))</f>
        <v/>
      </c>
      <c r="H346" s="8" t="str">
        <f>IF(ISERROR(SMALL($C$3:$C$64000,$A346)),"",INDEX(Feuil1!B:B,SMALL($C$3:$C$64000,$A346)))</f>
        <v/>
      </c>
      <c r="I346" s="8" t="str">
        <f>IF(ISERROR(SMALL($D$3:$D$64000,$A346)),"",INDEX(Feuil1!C:C,SMALL($D$3:$D$64000,$A346)))</f>
        <v/>
      </c>
      <c r="J346" s="8" t="str">
        <f>IF(ISERROR(SMALL($E$3:$E$64000,$A346)),"",INDEX(Feuil1!D:D,SMALL($E$3:$E$64000,$A346)))</f>
        <v/>
      </c>
      <c r="K346" s="8" t="str">
        <f>IF(ISERROR(SMALL($F$3:$F$64000,$A346)),"",INDEX(Feuil1!E:E,SMALL($F$3:$F$64000,$A346)))</f>
        <v/>
      </c>
      <c r="L346" s="9" t="str">
        <f t="shared" si="113"/>
        <v/>
      </c>
      <c r="M346" s="8" t="str">
        <f t="shared" si="114"/>
        <v/>
      </c>
      <c r="N346" s="8" t="str">
        <f t="shared" si="115"/>
        <v/>
      </c>
      <c r="O346" s="8" t="str">
        <f t="shared" si="116"/>
        <v/>
      </c>
      <c r="P346" s="8" t="str">
        <f t="shared" si="117"/>
        <v/>
      </c>
      <c r="Q346" s="8">
        <f t="shared" si="105"/>
        <v>340</v>
      </c>
      <c r="R346" s="9" t="str">
        <f t="shared" si="101"/>
        <v/>
      </c>
      <c r="S346" s="8">
        <f t="shared" si="106"/>
        <v>331</v>
      </c>
      <c r="T346" s="9" t="str">
        <f t="shared" si="102"/>
        <v/>
      </c>
      <c r="U346" s="8">
        <f t="shared" si="107"/>
        <v>329</v>
      </c>
      <c r="V346" s="9" t="str">
        <f t="shared" si="103"/>
        <v/>
      </c>
      <c r="W346" s="8">
        <f t="shared" si="108"/>
        <v>325</v>
      </c>
      <c r="X346" s="9" t="str">
        <f t="shared" si="104"/>
        <v/>
      </c>
      <c r="Y346" s="8" t="str">
        <f t="shared" si="109"/>
        <v/>
      </c>
      <c r="Z346" s="8" t="str">
        <f t="shared" si="110"/>
        <v/>
      </c>
      <c r="AA346" s="8" t="str">
        <f t="shared" si="111"/>
        <v/>
      </c>
      <c r="AB346" s="8" t="str">
        <f t="shared" si="112"/>
        <v/>
      </c>
    </row>
    <row r="347" spans="1:28">
      <c r="A347" s="6">
        <v>345</v>
      </c>
      <c r="B347" s="8" t="str">
        <f>IF(ISBLANK(Feuil1!A346),"",ROW(Feuil1!A346))</f>
        <v/>
      </c>
      <c r="C347" s="8" t="str">
        <f>IF(ISBLANK(Feuil1!B346),"",ROW(Feuil1!B346))</f>
        <v/>
      </c>
      <c r="D347" s="8" t="str">
        <f>IF(ISBLANK(Feuil1!C346),"",ROW(Feuil1!C346))</f>
        <v/>
      </c>
      <c r="E347" s="8" t="str">
        <f>IF(ISBLANK(Feuil1!D346),"",ROW(Feuil1!D346))</f>
        <v/>
      </c>
      <c r="F347" s="8" t="str">
        <f>IF(ISBLANK(Feuil1!E346),"",ROW(Feuil1!E346))</f>
        <v/>
      </c>
      <c r="G347" s="8" t="str">
        <f>IF(ISERROR(SMALL($B$3:$B$64000,$A347)),"",INDEX(Feuil1!A:A,SMALL($B$3:$B$64000,$A347)))</f>
        <v/>
      </c>
      <c r="H347" s="8" t="str">
        <f>IF(ISERROR(SMALL($C$3:$C$64000,$A347)),"",INDEX(Feuil1!B:B,SMALL($C$3:$C$64000,$A347)))</f>
        <v/>
      </c>
      <c r="I347" s="8" t="str">
        <f>IF(ISERROR(SMALL($D$3:$D$64000,$A347)),"",INDEX(Feuil1!C:C,SMALL($D$3:$D$64000,$A347)))</f>
        <v/>
      </c>
      <c r="J347" s="8" t="str">
        <f>IF(ISERROR(SMALL($E$3:$E$64000,$A347)),"",INDEX(Feuil1!D:D,SMALL($E$3:$E$64000,$A347)))</f>
        <v/>
      </c>
      <c r="K347" s="8" t="str">
        <f>IF(ISERROR(SMALL($F$3:$F$64000,$A347)),"",INDEX(Feuil1!E:E,SMALL($F$3:$F$64000,$A347)))</f>
        <v/>
      </c>
      <c r="L347" s="9" t="str">
        <f t="shared" si="113"/>
        <v/>
      </c>
      <c r="M347" s="8" t="str">
        <f t="shared" si="114"/>
        <v/>
      </c>
      <c r="N347" s="8" t="str">
        <f t="shared" si="115"/>
        <v/>
      </c>
      <c r="O347" s="8" t="str">
        <f t="shared" si="116"/>
        <v/>
      </c>
      <c r="P347" s="8" t="str">
        <f t="shared" si="117"/>
        <v/>
      </c>
      <c r="Q347" s="8">
        <f t="shared" si="105"/>
        <v>341</v>
      </c>
      <c r="R347" s="9" t="str">
        <f t="shared" si="101"/>
        <v/>
      </c>
      <c r="S347" s="8">
        <f t="shared" si="106"/>
        <v>332</v>
      </c>
      <c r="T347" s="9" t="str">
        <f t="shared" si="102"/>
        <v/>
      </c>
      <c r="U347" s="8">
        <f t="shared" si="107"/>
        <v>330</v>
      </c>
      <c r="V347" s="9" t="str">
        <f t="shared" si="103"/>
        <v/>
      </c>
      <c r="W347" s="8">
        <f t="shared" si="108"/>
        <v>326</v>
      </c>
      <c r="X347" s="9" t="str">
        <f t="shared" si="104"/>
        <v/>
      </c>
      <c r="Y347" s="8" t="str">
        <f t="shared" si="109"/>
        <v/>
      </c>
      <c r="Z347" s="8" t="str">
        <f t="shared" si="110"/>
        <v/>
      </c>
      <c r="AA347" s="8" t="str">
        <f t="shared" si="111"/>
        <v/>
      </c>
      <c r="AB347" s="8" t="str">
        <f t="shared" si="112"/>
        <v/>
      </c>
    </row>
    <row r="348" spans="1:28">
      <c r="A348" s="6">
        <v>346</v>
      </c>
      <c r="B348" s="8" t="str">
        <f>IF(ISBLANK(Feuil1!A347),"",ROW(Feuil1!A347))</f>
        <v/>
      </c>
      <c r="C348" s="8" t="str">
        <f>IF(ISBLANK(Feuil1!B347),"",ROW(Feuil1!B347))</f>
        <v/>
      </c>
      <c r="D348" s="8" t="str">
        <f>IF(ISBLANK(Feuil1!C347),"",ROW(Feuil1!C347))</f>
        <v/>
      </c>
      <c r="E348" s="8" t="str">
        <f>IF(ISBLANK(Feuil1!D347),"",ROW(Feuil1!D347))</f>
        <v/>
      </c>
      <c r="F348" s="8" t="str">
        <f>IF(ISBLANK(Feuil1!E347),"",ROW(Feuil1!E347))</f>
        <v/>
      </c>
      <c r="G348" s="8" t="str">
        <f>IF(ISERROR(SMALL($B$3:$B$64000,$A348)),"",INDEX(Feuil1!A:A,SMALL($B$3:$B$64000,$A348)))</f>
        <v/>
      </c>
      <c r="H348" s="8" t="str">
        <f>IF(ISERROR(SMALL($C$3:$C$64000,$A348)),"",INDEX(Feuil1!B:B,SMALL($C$3:$C$64000,$A348)))</f>
        <v/>
      </c>
      <c r="I348" s="8" t="str">
        <f>IF(ISERROR(SMALL($D$3:$D$64000,$A348)),"",INDEX(Feuil1!C:C,SMALL($D$3:$D$64000,$A348)))</f>
        <v/>
      </c>
      <c r="J348" s="8" t="str">
        <f>IF(ISERROR(SMALL($E$3:$E$64000,$A348)),"",INDEX(Feuil1!D:D,SMALL($E$3:$E$64000,$A348)))</f>
        <v/>
      </c>
      <c r="K348" s="8" t="str">
        <f>IF(ISERROR(SMALL($F$3:$F$64000,$A348)),"",INDEX(Feuil1!E:E,SMALL($F$3:$F$64000,$A348)))</f>
        <v/>
      </c>
      <c r="L348" s="9" t="str">
        <f t="shared" si="113"/>
        <v/>
      </c>
      <c r="M348" s="8" t="str">
        <f t="shared" si="114"/>
        <v/>
      </c>
      <c r="N348" s="8" t="str">
        <f t="shared" si="115"/>
        <v/>
      </c>
      <c r="O348" s="8" t="str">
        <f t="shared" si="116"/>
        <v/>
      </c>
      <c r="P348" s="8" t="str">
        <f t="shared" si="117"/>
        <v/>
      </c>
      <c r="Q348" s="8">
        <f t="shared" si="105"/>
        <v>342</v>
      </c>
      <c r="R348" s="9" t="str">
        <f t="shared" si="101"/>
        <v/>
      </c>
      <c r="S348" s="8">
        <f t="shared" si="106"/>
        <v>333</v>
      </c>
      <c r="T348" s="9" t="str">
        <f t="shared" si="102"/>
        <v/>
      </c>
      <c r="U348" s="8">
        <f t="shared" si="107"/>
        <v>331</v>
      </c>
      <c r="V348" s="9" t="str">
        <f t="shared" si="103"/>
        <v/>
      </c>
      <c r="W348" s="8">
        <f t="shared" si="108"/>
        <v>327</v>
      </c>
      <c r="X348" s="9" t="str">
        <f t="shared" si="104"/>
        <v/>
      </c>
      <c r="Y348" s="8" t="str">
        <f t="shared" si="109"/>
        <v/>
      </c>
      <c r="Z348" s="8" t="str">
        <f t="shared" si="110"/>
        <v/>
      </c>
      <c r="AA348" s="8" t="str">
        <f t="shared" si="111"/>
        <v/>
      </c>
      <c r="AB348" s="8" t="str">
        <f t="shared" si="112"/>
        <v/>
      </c>
    </row>
    <row r="349" spans="1:28">
      <c r="A349" s="6">
        <v>347</v>
      </c>
      <c r="B349" s="8" t="str">
        <f>IF(ISBLANK(Feuil1!A348),"",ROW(Feuil1!A348))</f>
        <v/>
      </c>
      <c r="C349" s="8" t="str">
        <f>IF(ISBLANK(Feuil1!B348),"",ROW(Feuil1!B348))</f>
        <v/>
      </c>
      <c r="D349" s="8" t="str">
        <f>IF(ISBLANK(Feuil1!C348),"",ROW(Feuil1!C348))</f>
        <v/>
      </c>
      <c r="E349" s="8" t="str">
        <f>IF(ISBLANK(Feuil1!D348),"",ROW(Feuil1!D348))</f>
        <v/>
      </c>
      <c r="F349" s="8" t="str">
        <f>IF(ISBLANK(Feuil1!E348),"",ROW(Feuil1!E348))</f>
        <v/>
      </c>
      <c r="G349" s="8" t="str">
        <f>IF(ISERROR(SMALL($B$3:$B$64000,$A349)),"",INDEX(Feuil1!A:A,SMALL($B$3:$B$64000,$A349)))</f>
        <v/>
      </c>
      <c r="H349" s="8" t="str">
        <f>IF(ISERROR(SMALL($C$3:$C$64000,$A349)),"",INDEX(Feuil1!B:B,SMALL($C$3:$C$64000,$A349)))</f>
        <v/>
      </c>
      <c r="I349" s="8" t="str">
        <f>IF(ISERROR(SMALL($D$3:$D$64000,$A349)),"",INDEX(Feuil1!C:C,SMALL($D$3:$D$64000,$A349)))</f>
        <v/>
      </c>
      <c r="J349" s="8" t="str">
        <f>IF(ISERROR(SMALL($E$3:$E$64000,$A349)),"",INDEX(Feuil1!D:D,SMALL($E$3:$E$64000,$A349)))</f>
        <v/>
      </c>
      <c r="K349" s="8" t="str">
        <f>IF(ISERROR(SMALL($F$3:$F$64000,$A349)),"",INDEX(Feuil1!E:E,SMALL($F$3:$F$64000,$A349)))</f>
        <v/>
      </c>
      <c r="L349" s="9" t="str">
        <f t="shared" si="113"/>
        <v/>
      </c>
      <c r="M349" s="8" t="str">
        <f t="shared" si="114"/>
        <v/>
      </c>
      <c r="N349" s="8" t="str">
        <f t="shared" si="115"/>
        <v/>
      </c>
      <c r="O349" s="8" t="str">
        <f t="shared" si="116"/>
        <v/>
      </c>
      <c r="P349" s="8" t="str">
        <f t="shared" si="117"/>
        <v/>
      </c>
      <c r="Q349" s="8">
        <f t="shared" si="105"/>
        <v>343</v>
      </c>
      <c r="R349" s="9" t="str">
        <f t="shared" si="101"/>
        <v/>
      </c>
      <c r="S349" s="8">
        <f t="shared" si="106"/>
        <v>334</v>
      </c>
      <c r="T349" s="9" t="str">
        <f t="shared" si="102"/>
        <v/>
      </c>
      <c r="U349" s="8">
        <f t="shared" si="107"/>
        <v>332</v>
      </c>
      <c r="V349" s="9" t="str">
        <f t="shared" si="103"/>
        <v/>
      </c>
      <c r="W349" s="8">
        <f t="shared" si="108"/>
        <v>328</v>
      </c>
      <c r="X349" s="9" t="str">
        <f t="shared" si="104"/>
        <v/>
      </c>
      <c r="Y349" s="8" t="str">
        <f t="shared" si="109"/>
        <v/>
      </c>
      <c r="Z349" s="8" t="str">
        <f t="shared" si="110"/>
        <v/>
      </c>
      <c r="AA349" s="8" t="str">
        <f t="shared" si="111"/>
        <v/>
      </c>
      <c r="AB349" s="8" t="str">
        <f t="shared" si="112"/>
        <v/>
      </c>
    </row>
    <row r="350" spans="1:28">
      <c r="A350" s="6">
        <v>348</v>
      </c>
      <c r="B350" s="8" t="str">
        <f>IF(ISBLANK(Feuil1!A349),"",ROW(Feuil1!A349))</f>
        <v/>
      </c>
      <c r="C350" s="8" t="str">
        <f>IF(ISBLANK(Feuil1!B349),"",ROW(Feuil1!B349))</f>
        <v/>
      </c>
      <c r="D350" s="8" t="str">
        <f>IF(ISBLANK(Feuil1!C349),"",ROW(Feuil1!C349))</f>
        <v/>
      </c>
      <c r="E350" s="8" t="str">
        <f>IF(ISBLANK(Feuil1!D349),"",ROW(Feuil1!D349))</f>
        <v/>
      </c>
      <c r="F350" s="8" t="str">
        <f>IF(ISBLANK(Feuil1!E349),"",ROW(Feuil1!E349))</f>
        <v/>
      </c>
      <c r="G350" s="8" t="str">
        <f>IF(ISERROR(SMALL($B$3:$B$64000,$A350)),"",INDEX(Feuil1!A:A,SMALL($B$3:$B$64000,$A350)))</f>
        <v/>
      </c>
      <c r="H350" s="8" t="str">
        <f>IF(ISERROR(SMALL($C$3:$C$64000,$A350)),"",INDEX(Feuil1!B:B,SMALL($C$3:$C$64000,$A350)))</f>
        <v/>
      </c>
      <c r="I350" s="8" t="str">
        <f>IF(ISERROR(SMALL($D$3:$D$64000,$A350)),"",INDEX(Feuil1!C:C,SMALL($D$3:$D$64000,$A350)))</f>
        <v/>
      </c>
      <c r="J350" s="8" t="str">
        <f>IF(ISERROR(SMALL($E$3:$E$64000,$A350)),"",INDEX(Feuil1!D:D,SMALL($E$3:$E$64000,$A350)))</f>
        <v/>
      </c>
      <c r="K350" s="8" t="str">
        <f>IF(ISERROR(SMALL($F$3:$F$64000,$A350)),"",INDEX(Feuil1!E:E,SMALL($F$3:$F$64000,$A350)))</f>
        <v/>
      </c>
      <c r="L350" s="9" t="str">
        <f t="shared" si="113"/>
        <v/>
      </c>
      <c r="M350" s="8" t="str">
        <f t="shared" si="114"/>
        <v/>
      </c>
      <c r="N350" s="8" t="str">
        <f t="shared" si="115"/>
        <v/>
      </c>
      <c r="O350" s="8" t="str">
        <f t="shared" si="116"/>
        <v/>
      </c>
      <c r="P350" s="8" t="str">
        <f t="shared" si="117"/>
        <v/>
      </c>
      <c r="Q350" s="8">
        <f t="shared" si="105"/>
        <v>344</v>
      </c>
      <c r="R350" s="9" t="str">
        <f t="shared" si="101"/>
        <v/>
      </c>
      <c r="S350" s="8">
        <f t="shared" si="106"/>
        <v>335</v>
      </c>
      <c r="T350" s="9" t="str">
        <f t="shared" si="102"/>
        <v/>
      </c>
      <c r="U350" s="8">
        <f t="shared" si="107"/>
        <v>333</v>
      </c>
      <c r="V350" s="9" t="str">
        <f t="shared" si="103"/>
        <v/>
      </c>
      <c r="W350" s="8">
        <f t="shared" si="108"/>
        <v>329</v>
      </c>
      <c r="X350" s="9" t="str">
        <f t="shared" si="104"/>
        <v/>
      </c>
      <c r="Y350" s="8" t="str">
        <f t="shared" si="109"/>
        <v/>
      </c>
      <c r="Z350" s="8" t="str">
        <f t="shared" si="110"/>
        <v/>
      </c>
      <c r="AA350" s="8" t="str">
        <f t="shared" si="111"/>
        <v/>
      </c>
      <c r="AB350" s="8" t="str">
        <f t="shared" si="112"/>
        <v/>
      </c>
    </row>
    <row r="351" spans="1:28">
      <c r="A351" s="6">
        <v>349</v>
      </c>
      <c r="B351" s="8" t="str">
        <f>IF(ISBLANK(Feuil1!A350),"",ROW(Feuil1!A350))</f>
        <v/>
      </c>
      <c r="C351" s="8" t="str">
        <f>IF(ISBLANK(Feuil1!B350),"",ROW(Feuil1!B350))</f>
        <v/>
      </c>
      <c r="D351" s="8" t="str">
        <f>IF(ISBLANK(Feuil1!C350),"",ROW(Feuil1!C350))</f>
        <v/>
      </c>
      <c r="E351" s="8" t="str">
        <f>IF(ISBLANK(Feuil1!D350),"",ROW(Feuil1!D350))</f>
        <v/>
      </c>
      <c r="F351" s="8" t="str">
        <f>IF(ISBLANK(Feuil1!E350),"",ROW(Feuil1!E350))</f>
        <v/>
      </c>
      <c r="G351" s="8" t="str">
        <f>IF(ISERROR(SMALL($B$3:$B$64000,$A351)),"",INDEX(Feuil1!A:A,SMALL($B$3:$B$64000,$A351)))</f>
        <v/>
      </c>
      <c r="H351" s="8" t="str">
        <f>IF(ISERROR(SMALL($C$3:$C$64000,$A351)),"",INDEX(Feuil1!B:B,SMALL($C$3:$C$64000,$A351)))</f>
        <v/>
      </c>
      <c r="I351" s="8" t="str">
        <f>IF(ISERROR(SMALL($D$3:$D$64000,$A351)),"",INDEX(Feuil1!C:C,SMALL($D$3:$D$64000,$A351)))</f>
        <v/>
      </c>
      <c r="J351" s="8" t="str">
        <f>IF(ISERROR(SMALL($E$3:$E$64000,$A351)),"",INDEX(Feuil1!D:D,SMALL($E$3:$E$64000,$A351)))</f>
        <v/>
      </c>
      <c r="K351" s="8" t="str">
        <f>IF(ISERROR(SMALL($F$3:$F$64000,$A351)),"",INDEX(Feuil1!E:E,SMALL($F$3:$F$64000,$A351)))</f>
        <v/>
      </c>
      <c r="L351" s="9" t="str">
        <f t="shared" si="113"/>
        <v/>
      </c>
      <c r="M351" s="8" t="str">
        <f t="shared" si="114"/>
        <v/>
      </c>
      <c r="N351" s="8" t="str">
        <f t="shared" si="115"/>
        <v/>
      </c>
      <c r="O351" s="8" t="str">
        <f t="shared" si="116"/>
        <v/>
      </c>
      <c r="P351" s="8" t="str">
        <f t="shared" si="117"/>
        <v/>
      </c>
      <c r="Q351" s="8">
        <f t="shared" si="105"/>
        <v>345</v>
      </c>
      <c r="R351" s="9" t="str">
        <f t="shared" si="101"/>
        <v/>
      </c>
      <c r="S351" s="8">
        <f t="shared" si="106"/>
        <v>336</v>
      </c>
      <c r="T351" s="9" t="str">
        <f t="shared" si="102"/>
        <v/>
      </c>
      <c r="U351" s="8">
        <f t="shared" si="107"/>
        <v>334</v>
      </c>
      <c r="V351" s="9" t="str">
        <f t="shared" si="103"/>
        <v/>
      </c>
      <c r="W351" s="8">
        <f t="shared" si="108"/>
        <v>330</v>
      </c>
      <c r="X351" s="9" t="str">
        <f t="shared" si="104"/>
        <v/>
      </c>
      <c r="Y351" s="8" t="str">
        <f t="shared" si="109"/>
        <v/>
      </c>
      <c r="Z351" s="8" t="str">
        <f t="shared" si="110"/>
        <v/>
      </c>
      <c r="AA351" s="8" t="str">
        <f t="shared" si="111"/>
        <v/>
      </c>
      <c r="AB351" s="8" t="str">
        <f t="shared" si="112"/>
        <v/>
      </c>
    </row>
    <row r="352" spans="1:28">
      <c r="A352" s="6">
        <v>350</v>
      </c>
      <c r="B352" s="8" t="str">
        <f>IF(ISBLANK(Feuil1!A351),"",ROW(Feuil1!A351))</f>
        <v/>
      </c>
      <c r="C352" s="8" t="str">
        <f>IF(ISBLANK(Feuil1!B351),"",ROW(Feuil1!B351))</f>
        <v/>
      </c>
      <c r="D352" s="8" t="str">
        <f>IF(ISBLANK(Feuil1!C351),"",ROW(Feuil1!C351))</f>
        <v/>
      </c>
      <c r="E352" s="8" t="str">
        <f>IF(ISBLANK(Feuil1!D351),"",ROW(Feuil1!D351))</f>
        <v/>
      </c>
      <c r="F352" s="8" t="str">
        <f>IF(ISBLANK(Feuil1!E351),"",ROW(Feuil1!E351))</f>
        <v/>
      </c>
      <c r="G352" s="8" t="str">
        <f>IF(ISERROR(SMALL($B$3:$B$64000,$A352)),"",INDEX(Feuil1!A:A,SMALL($B$3:$B$64000,$A352)))</f>
        <v/>
      </c>
      <c r="H352" s="8" t="str">
        <f>IF(ISERROR(SMALL($C$3:$C$64000,$A352)),"",INDEX(Feuil1!B:B,SMALL($C$3:$C$64000,$A352)))</f>
        <v/>
      </c>
      <c r="I352" s="8" t="str">
        <f>IF(ISERROR(SMALL($D$3:$D$64000,$A352)),"",INDEX(Feuil1!C:C,SMALL($D$3:$D$64000,$A352)))</f>
        <v/>
      </c>
      <c r="J352" s="8" t="str">
        <f>IF(ISERROR(SMALL($E$3:$E$64000,$A352)),"",INDEX(Feuil1!D:D,SMALL($E$3:$E$64000,$A352)))</f>
        <v/>
      </c>
      <c r="K352" s="8" t="str">
        <f>IF(ISERROR(SMALL($F$3:$F$64000,$A352)),"",INDEX(Feuil1!E:E,SMALL($F$3:$F$64000,$A352)))</f>
        <v/>
      </c>
      <c r="L352" s="9" t="str">
        <f t="shared" si="113"/>
        <v/>
      </c>
      <c r="M352" s="8" t="str">
        <f t="shared" si="114"/>
        <v/>
      </c>
      <c r="N352" s="8" t="str">
        <f t="shared" si="115"/>
        <v/>
      </c>
      <c r="O352" s="8" t="str">
        <f t="shared" si="116"/>
        <v/>
      </c>
      <c r="P352" s="8" t="str">
        <f t="shared" si="117"/>
        <v/>
      </c>
      <c r="Q352" s="8">
        <f t="shared" si="105"/>
        <v>346</v>
      </c>
      <c r="R352" s="9" t="str">
        <f t="shared" si="101"/>
        <v/>
      </c>
      <c r="S352" s="8">
        <f t="shared" si="106"/>
        <v>337</v>
      </c>
      <c r="T352" s="9" t="str">
        <f t="shared" si="102"/>
        <v/>
      </c>
      <c r="U352" s="8">
        <f t="shared" si="107"/>
        <v>335</v>
      </c>
      <c r="V352" s="9" t="str">
        <f t="shared" si="103"/>
        <v/>
      </c>
      <c r="W352" s="8">
        <f t="shared" si="108"/>
        <v>331</v>
      </c>
      <c r="X352" s="9" t="str">
        <f t="shared" si="104"/>
        <v/>
      </c>
      <c r="Y352" s="8" t="str">
        <f t="shared" si="109"/>
        <v/>
      </c>
      <c r="Z352" s="8" t="str">
        <f t="shared" si="110"/>
        <v/>
      </c>
      <c r="AA352" s="8" t="str">
        <f t="shared" si="111"/>
        <v/>
      </c>
      <c r="AB352" s="8" t="str">
        <f t="shared" si="112"/>
        <v/>
      </c>
    </row>
    <row r="353" spans="1:28">
      <c r="A353" s="6">
        <v>351</v>
      </c>
      <c r="B353" s="8" t="str">
        <f>IF(ISBLANK(Feuil1!A352),"",ROW(Feuil1!A352))</f>
        <v/>
      </c>
      <c r="C353" s="8" t="str">
        <f>IF(ISBLANK(Feuil1!B352),"",ROW(Feuil1!B352))</f>
        <v/>
      </c>
      <c r="D353" s="8" t="str">
        <f>IF(ISBLANK(Feuil1!C352),"",ROW(Feuil1!C352))</f>
        <v/>
      </c>
      <c r="E353" s="8" t="str">
        <f>IF(ISBLANK(Feuil1!D352),"",ROW(Feuil1!D352))</f>
        <v/>
      </c>
      <c r="F353" s="8" t="str">
        <f>IF(ISBLANK(Feuil1!E352),"",ROW(Feuil1!E352))</f>
        <v/>
      </c>
      <c r="G353" s="8" t="str">
        <f>IF(ISERROR(SMALL($B$3:$B$64000,$A353)),"",INDEX(Feuil1!A:A,SMALL($B$3:$B$64000,$A353)))</f>
        <v/>
      </c>
      <c r="H353" s="8" t="str">
        <f>IF(ISERROR(SMALL($C$3:$C$64000,$A353)),"",INDEX(Feuil1!B:B,SMALL($C$3:$C$64000,$A353)))</f>
        <v/>
      </c>
      <c r="I353" s="8" t="str">
        <f>IF(ISERROR(SMALL($D$3:$D$64000,$A353)),"",INDEX(Feuil1!C:C,SMALL($D$3:$D$64000,$A353)))</f>
        <v/>
      </c>
      <c r="J353" s="8" t="str">
        <f>IF(ISERROR(SMALL($E$3:$E$64000,$A353)),"",INDEX(Feuil1!D:D,SMALL($E$3:$E$64000,$A353)))</f>
        <v/>
      </c>
      <c r="K353" s="8" t="str">
        <f>IF(ISERROR(SMALL($F$3:$F$64000,$A353)),"",INDEX(Feuil1!E:E,SMALL($F$3:$F$64000,$A353)))</f>
        <v/>
      </c>
      <c r="L353" s="9" t="str">
        <f t="shared" si="113"/>
        <v/>
      </c>
      <c r="M353" s="8" t="str">
        <f t="shared" si="114"/>
        <v/>
      </c>
      <c r="N353" s="8" t="str">
        <f t="shared" si="115"/>
        <v/>
      </c>
      <c r="O353" s="8" t="str">
        <f t="shared" si="116"/>
        <v/>
      </c>
      <c r="P353" s="8" t="str">
        <f t="shared" si="117"/>
        <v/>
      </c>
      <c r="Q353" s="8">
        <f t="shared" si="105"/>
        <v>347</v>
      </c>
      <c r="R353" s="9" t="str">
        <f t="shared" si="101"/>
        <v/>
      </c>
      <c r="S353" s="8">
        <f t="shared" si="106"/>
        <v>338</v>
      </c>
      <c r="T353" s="9" t="str">
        <f t="shared" si="102"/>
        <v/>
      </c>
      <c r="U353" s="8">
        <f t="shared" si="107"/>
        <v>336</v>
      </c>
      <c r="V353" s="9" t="str">
        <f t="shared" si="103"/>
        <v/>
      </c>
      <c r="W353" s="8">
        <f t="shared" si="108"/>
        <v>332</v>
      </c>
      <c r="X353" s="9" t="str">
        <f t="shared" si="104"/>
        <v/>
      </c>
      <c r="Y353" s="8" t="str">
        <f t="shared" si="109"/>
        <v/>
      </c>
      <c r="Z353" s="8" t="str">
        <f t="shared" si="110"/>
        <v/>
      </c>
      <c r="AA353" s="8" t="str">
        <f t="shared" si="111"/>
        <v/>
      </c>
      <c r="AB353" s="8" t="str">
        <f t="shared" si="112"/>
        <v/>
      </c>
    </row>
    <row r="354" spans="1:28">
      <c r="A354" s="6">
        <v>352</v>
      </c>
      <c r="B354" s="8" t="str">
        <f>IF(ISBLANK(Feuil1!A353),"",ROW(Feuil1!A353))</f>
        <v/>
      </c>
      <c r="C354" s="8" t="str">
        <f>IF(ISBLANK(Feuil1!B353),"",ROW(Feuil1!B353))</f>
        <v/>
      </c>
      <c r="D354" s="8" t="str">
        <f>IF(ISBLANK(Feuil1!C353),"",ROW(Feuil1!C353))</f>
        <v/>
      </c>
      <c r="E354" s="8" t="str">
        <f>IF(ISBLANK(Feuil1!D353),"",ROW(Feuil1!D353))</f>
        <v/>
      </c>
      <c r="F354" s="8" t="str">
        <f>IF(ISBLANK(Feuil1!E353),"",ROW(Feuil1!E353))</f>
        <v/>
      </c>
      <c r="G354" s="8" t="str">
        <f>IF(ISERROR(SMALL($B$3:$B$64000,$A354)),"",INDEX(Feuil1!A:A,SMALL($B$3:$B$64000,$A354)))</f>
        <v/>
      </c>
      <c r="H354" s="8" t="str">
        <f>IF(ISERROR(SMALL($C$3:$C$64000,$A354)),"",INDEX(Feuil1!B:B,SMALL($C$3:$C$64000,$A354)))</f>
        <v/>
      </c>
      <c r="I354" s="8" t="str">
        <f>IF(ISERROR(SMALL($D$3:$D$64000,$A354)),"",INDEX(Feuil1!C:C,SMALL($D$3:$D$64000,$A354)))</f>
        <v/>
      </c>
      <c r="J354" s="8" t="str">
        <f>IF(ISERROR(SMALL($E$3:$E$64000,$A354)),"",INDEX(Feuil1!D:D,SMALL($E$3:$E$64000,$A354)))</f>
        <v/>
      </c>
      <c r="K354" s="8" t="str">
        <f>IF(ISERROR(SMALL($F$3:$F$64000,$A354)),"",INDEX(Feuil1!E:E,SMALL($F$3:$F$64000,$A354)))</f>
        <v/>
      </c>
      <c r="L354" s="9" t="str">
        <f t="shared" si="113"/>
        <v/>
      </c>
      <c r="M354" s="8" t="str">
        <f t="shared" si="114"/>
        <v/>
      </c>
      <c r="N354" s="8" t="str">
        <f t="shared" si="115"/>
        <v/>
      </c>
      <c r="O354" s="8" t="str">
        <f t="shared" si="116"/>
        <v/>
      </c>
      <c r="P354" s="8" t="str">
        <f t="shared" si="117"/>
        <v/>
      </c>
      <c r="Q354" s="8">
        <f t="shared" si="105"/>
        <v>348</v>
      </c>
      <c r="R354" s="9" t="str">
        <f t="shared" si="101"/>
        <v/>
      </c>
      <c r="S354" s="8">
        <f t="shared" si="106"/>
        <v>339</v>
      </c>
      <c r="T354" s="9" t="str">
        <f t="shared" si="102"/>
        <v/>
      </c>
      <c r="U354" s="8">
        <f t="shared" si="107"/>
        <v>337</v>
      </c>
      <c r="V354" s="9" t="str">
        <f t="shared" si="103"/>
        <v/>
      </c>
      <c r="W354" s="8">
        <f t="shared" si="108"/>
        <v>333</v>
      </c>
      <c r="X354" s="9" t="str">
        <f t="shared" si="104"/>
        <v/>
      </c>
      <c r="Y354" s="8" t="str">
        <f t="shared" si="109"/>
        <v/>
      </c>
      <c r="Z354" s="8" t="str">
        <f t="shared" si="110"/>
        <v/>
      </c>
      <c r="AA354" s="8" t="str">
        <f t="shared" si="111"/>
        <v/>
      </c>
      <c r="AB354" s="8" t="str">
        <f t="shared" si="112"/>
        <v/>
      </c>
    </row>
    <row r="355" spans="1:28">
      <c r="A355" s="6">
        <v>353</v>
      </c>
      <c r="B355" s="8" t="str">
        <f>IF(ISBLANK(Feuil1!A354),"",ROW(Feuil1!A354))</f>
        <v/>
      </c>
      <c r="C355" s="8" t="str">
        <f>IF(ISBLANK(Feuil1!B354),"",ROW(Feuil1!B354))</f>
        <v/>
      </c>
      <c r="D355" s="8" t="str">
        <f>IF(ISBLANK(Feuil1!C354),"",ROW(Feuil1!C354))</f>
        <v/>
      </c>
      <c r="E355" s="8" t="str">
        <f>IF(ISBLANK(Feuil1!D354),"",ROW(Feuil1!D354))</f>
        <v/>
      </c>
      <c r="F355" s="8" t="str">
        <f>IF(ISBLANK(Feuil1!E354),"",ROW(Feuil1!E354))</f>
        <v/>
      </c>
      <c r="G355" s="8" t="str">
        <f>IF(ISERROR(SMALL($B$3:$B$64000,$A355)),"",INDEX(Feuil1!A:A,SMALL($B$3:$B$64000,$A355)))</f>
        <v/>
      </c>
      <c r="H355" s="8" t="str">
        <f>IF(ISERROR(SMALL($C$3:$C$64000,$A355)),"",INDEX(Feuil1!B:B,SMALL($C$3:$C$64000,$A355)))</f>
        <v/>
      </c>
      <c r="I355" s="8" t="str">
        <f>IF(ISERROR(SMALL($D$3:$D$64000,$A355)),"",INDEX(Feuil1!C:C,SMALL($D$3:$D$64000,$A355)))</f>
        <v/>
      </c>
      <c r="J355" s="8" t="str">
        <f>IF(ISERROR(SMALL($E$3:$E$64000,$A355)),"",INDEX(Feuil1!D:D,SMALL($E$3:$E$64000,$A355)))</f>
        <v/>
      </c>
      <c r="K355" s="8" t="str">
        <f>IF(ISERROR(SMALL($F$3:$F$64000,$A355)),"",INDEX(Feuil1!E:E,SMALL($F$3:$F$64000,$A355)))</f>
        <v/>
      </c>
      <c r="L355" s="9" t="str">
        <f t="shared" si="113"/>
        <v/>
      </c>
      <c r="M355" s="8" t="str">
        <f t="shared" si="114"/>
        <v/>
      </c>
      <c r="N355" s="8" t="str">
        <f t="shared" si="115"/>
        <v/>
      </c>
      <c r="O355" s="8" t="str">
        <f t="shared" si="116"/>
        <v/>
      </c>
      <c r="P355" s="8" t="str">
        <f t="shared" si="117"/>
        <v/>
      </c>
      <c r="Q355" s="8">
        <f t="shared" si="105"/>
        <v>349</v>
      </c>
      <c r="R355" s="9" t="str">
        <f t="shared" si="101"/>
        <v/>
      </c>
      <c r="S355" s="8">
        <f t="shared" si="106"/>
        <v>340</v>
      </c>
      <c r="T355" s="9" t="str">
        <f t="shared" si="102"/>
        <v/>
      </c>
      <c r="U355" s="8">
        <f t="shared" si="107"/>
        <v>338</v>
      </c>
      <c r="V355" s="9" t="str">
        <f t="shared" si="103"/>
        <v/>
      </c>
      <c r="W355" s="8">
        <f t="shared" si="108"/>
        <v>334</v>
      </c>
      <c r="X355" s="9" t="str">
        <f t="shared" si="104"/>
        <v/>
      </c>
      <c r="Y355" s="8" t="str">
        <f t="shared" si="109"/>
        <v/>
      </c>
      <c r="Z355" s="8" t="str">
        <f t="shared" si="110"/>
        <v/>
      </c>
      <c r="AA355" s="8" t="str">
        <f t="shared" si="111"/>
        <v/>
      </c>
      <c r="AB355" s="8" t="str">
        <f t="shared" si="112"/>
        <v/>
      </c>
    </row>
    <row r="356" spans="1:28">
      <c r="A356" s="6">
        <v>354</v>
      </c>
      <c r="B356" s="8" t="str">
        <f>IF(ISBLANK(Feuil1!A355),"",ROW(Feuil1!A355))</f>
        <v/>
      </c>
      <c r="C356" s="8" t="str">
        <f>IF(ISBLANK(Feuil1!B355),"",ROW(Feuil1!B355))</f>
        <v/>
      </c>
      <c r="D356" s="8" t="str">
        <f>IF(ISBLANK(Feuil1!C355),"",ROW(Feuil1!C355))</f>
        <v/>
      </c>
      <c r="E356" s="8" t="str">
        <f>IF(ISBLANK(Feuil1!D355),"",ROW(Feuil1!D355))</f>
        <v/>
      </c>
      <c r="F356" s="8" t="str">
        <f>IF(ISBLANK(Feuil1!E355),"",ROW(Feuil1!E355))</f>
        <v/>
      </c>
      <c r="G356" s="8" t="str">
        <f>IF(ISERROR(SMALL($B$3:$B$64000,$A356)),"",INDEX(Feuil1!A:A,SMALL($B$3:$B$64000,$A356)))</f>
        <v/>
      </c>
      <c r="H356" s="8" t="str">
        <f>IF(ISERROR(SMALL($C$3:$C$64000,$A356)),"",INDEX(Feuil1!B:B,SMALL($C$3:$C$64000,$A356)))</f>
        <v/>
      </c>
      <c r="I356" s="8" t="str">
        <f>IF(ISERROR(SMALL($D$3:$D$64000,$A356)),"",INDEX(Feuil1!C:C,SMALL($D$3:$D$64000,$A356)))</f>
        <v/>
      </c>
      <c r="J356" s="8" t="str">
        <f>IF(ISERROR(SMALL($E$3:$E$64000,$A356)),"",INDEX(Feuil1!D:D,SMALL($E$3:$E$64000,$A356)))</f>
        <v/>
      </c>
      <c r="K356" s="8" t="str">
        <f>IF(ISERROR(SMALL($F$3:$F$64000,$A356)),"",INDEX(Feuil1!E:E,SMALL($F$3:$F$64000,$A356)))</f>
        <v/>
      </c>
      <c r="L356" s="9" t="str">
        <f t="shared" si="113"/>
        <v/>
      </c>
      <c r="M356" s="8" t="str">
        <f t="shared" si="114"/>
        <v/>
      </c>
      <c r="N356" s="8" t="str">
        <f t="shared" si="115"/>
        <v/>
      </c>
      <c r="O356" s="8" t="str">
        <f t="shared" si="116"/>
        <v/>
      </c>
      <c r="P356" s="8" t="str">
        <f t="shared" si="117"/>
        <v/>
      </c>
      <c r="Q356" s="8">
        <f t="shared" si="105"/>
        <v>350</v>
      </c>
      <c r="R356" s="9" t="str">
        <f t="shared" si="101"/>
        <v/>
      </c>
      <c r="S356" s="8">
        <f t="shared" si="106"/>
        <v>341</v>
      </c>
      <c r="T356" s="9" t="str">
        <f t="shared" si="102"/>
        <v/>
      </c>
      <c r="U356" s="8">
        <f t="shared" si="107"/>
        <v>339</v>
      </c>
      <c r="V356" s="9" t="str">
        <f t="shared" si="103"/>
        <v/>
      </c>
      <c r="W356" s="8">
        <f t="shared" si="108"/>
        <v>335</v>
      </c>
      <c r="X356" s="9" t="str">
        <f t="shared" si="104"/>
        <v/>
      </c>
      <c r="Y356" s="8" t="str">
        <f t="shared" si="109"/>
        <v/>
      </c>
      <c r="Z356" s="8" t="str">
        <f t="shared" si="110"/>
        <v/>
      </c>
      <c r="AA356" s="8" t="str">
        <f t="shared" si="111"/>
        <v/>
      </c>
      <c r="AB356" s="8" t="str">
        <f t="shared" si="112"/>
        <v/>
      </c>
    </row>
    <row r="357" spans="1:28">
      <c r="A357" s="6">
        <v>355</v>
      </c>
      <c r="B357" s="8" t="str">
        <f>IF(ISBLANK(Feuil1!A356),"",ROW(Feuil1!A356))</f>
        <v/>
      </c>
      <c r="C357" s="8" t="str">
        <f>IF(ISBLANK(Feuil1!B356),"",ROW(Feuil1!B356))</f>
        <v/>
      </c>
      <c r="D357" s="8" t="str">
        <f>IF(ISBLANK(Feuil1!C356),"",ROW(Feuil1!C356))</f>
        <v/>
      </c>
      <c r="E357" s="8" t="str">
        <f>IF(ISBLANK(Feuil1!D356),"",ROW(Feuil1!D356))</f>
        <v/>
      </c>
      <c r="F357" s="8" t="str">
        <f>IF(ISBLANK(Feuil1!E356),"",ROW(Feuil1!E356))</f>
        <v/>
      </c>
      <c r="G357" s="8" t="str">
        <f>IF(ISERROR(SMALL($B$3:$B$64000,$A357)),"",INDEX(Feuil1!A:A,SMALL($B$3:$B$64000,$A357)))</f>
        <v/>
      </c>
      <c r="H357" s="8" t="str">
        <f>IF(ISERROR(SMALL($C$3:$C$64000,$A357)),"",INDEX(Feuil1!B:B,SMALL($C$3:$C$64000,$A357)))</f>
        <v/>
      </c>
      <c r="I357" s="8" t="str">
        <f>IF(ISERROR(SMALL($D$3:$D$64000,$A357)),"",INDEX(Feuil1!C:C,SMALL($D$3:$D$64000,$A357)))</f>
        <v/>
      </c>
      <c r="J357" s="8" t="str">
        <f>IF(ISERROR(SMALL($E$3:$E$64000,$A357)),"",INDEX(Feuil1!D:D,SMALL($E$3:$E$64000,$A357)))</f>
        <v/>
      </c>
      <c r="K357" s="8" t="str">
        <f>IF(ISERROR(SMALL($F$3:$F$64000,$A357)),"",INDEX(Feuil1!E:E,SMALL($F$3:$F$64000,$A357)))</f>
        <v/>
      </c>
      <c r="L357" s="9" t="str">
        <f t="shared" si="113"/>
        <v/>
      </c>
      <c r="M357" s="8" t="str">
        <f t="shared" si="114"/>
        <v/>
      </c>
      <c r="N357" s="8" t="str">
        <f t="shared" si="115"/>
        <v/>
      </c>
      <c r="O357" s="8" t="str">
        <f t="shared" si="116"/>
        <v/>
      </c>
      <c r="P357" s="8" t="str">
        <f t="shared" si="117"/>
        <v/>
      </c>
      <c r="Q357" s="8">
        <f t="shared" si="105"/>
        <v>351</v>
      </c>
      <c r="R357" s="9" t="str">
        <f t="shared" si="101"/>
        <v/>
      </c>
      <c r="S357" s="8">
        <f t="shared" si="106"/>
        <v>342</v>
      </c>
      <c r="T357" s="9" t="str">
        <f t="shared" si="102"/>
        <v/>
      </c>
      <c r="U357" s="8">
        <f t="shared" si="107"/>
        <v>340</v>
      </c>
      <c r="V357" s="9" t="str">
        <f t="shared" si="103"/>
        <v/>
      </c>
      <c r="W357" s="8">
        <f t="shared" si="108"/>
        <v>336</v>
      </c>
      <c r="X357" s="9" t="str">
        <f t="shared" si="104"/>
        <v/>
      </c>
      <c r="Y357" s="8" t="str">
        <f t="shared" si="109"/>
        <v/>
      </c>
      <c r="Z357" s="8" t="str">
        <f t="shared" si="110"/>
        <v/>
      </c>
      <c r="AA357" s="8" t="str">
        <f t="shared" si="111"/>
        <v/>
      </c>
      <c r="AB357" s="8" t="str">
        <f t="shared" si="112"/>
        <v/>
      </c>
    </row>
    <row r="358" spans="1:28">
      <c r="A358" s="6">
        <v>356</v>
      </c>
      <c r="B358" s="8" t="str">
        <f>IF(ISBLANK(Feuil1!A357),"",ROW(Feuil1!A357))</f>
        <v/>
      </c>
      <c r="C358" s="8" t="str">
        <f>IF(ISBLANK(Feuil1!B357),"",ROW(Feuil1!B357))</f>
        <v/>
      </c>
      <c r="D358" s="8" t="str">
        <f>IF(ISBLANK(Feuil1!C357),"",ROW(Feuil1!C357))</f>
        <v/>
      </c>
      <c r="E358" s="8" t="str">
        <f>IF(ISBLANK(Feuil1!D357),"",ROW(Feuil1!D357))</f>
        <v/>
      </c>
      <c r="F358" s="8" t="str">
        <f>IF(ISBLANK(Feuil1!E357),"",ROW(Feuil1!E357))</f>
        <v/>
      </c>
      <c r="G358" s="8" t="str">
        <f>IF(ISERROR(SMALL($B$3:$B$64000,$A358)),"",INDEX(Feuil1!A:A,SMALL($B$3:$B$64000,$A358)))</f>
        <v/>
      </c>
      <c r="H358" s="8" t="str">
        <f>IF(ISERROR(SMALL($C$3:$C$64000,$A358)),"",INDEX(Feuil1!B:B,SMALL($C$3:$C$64000,$A358)))</f>
        <v/>
      </c>
      <c r="I358" s="8" t="str">
        <f>IF(ISERROR(SMALL($D$3:$D$64000,$A358)),"",INDEX(Feuil1!C:C,SMALL($D$3:$D$64000,$A358)))</f>
        <v/>
      </c>
      <c r="J358" s="8" t="str">
        <f>IF(ISERROR(SMALL($E$3:$E$64000,$A358)),"",INDEX(Feuil1!D:D,SMALL($E$3:$E$64000,$A358)))</f>
        <v/>
      </c>
      <c r="K358" s="8" t="str">
        <f>IF(ISERROR(SMALL($F$3:$F$64000,$A358)),"",INDEX(Feuil1!E:E,SMALL($F$3:$F$64000,$A358)))</f>
        <v/>
      </c>
      <c r="L358" s="9" t="str">
        <f t="shared" si="113"/>
        <v/>
      </c>
      <c r="M358" s="8" t="str">
        <f t="shared" si="114"/>
        <v/>
      </c>
      <c r="N358" s="8" t="str">
        <f t="shared" si="115"/>
        <v/>
      </c>
      <c r="O358" s="8" t="str">
        <f t="shared" si="116"/>
        <v/>
      </c>
      <c r="P358" s="8" t="str">
        <f t="shared" si="117"/>
        <v/>
      </c>
      <c r="Q358" s="8">
        <f t="shared" si="105"/>
        <v>352</v>
      </c>
      <c r="R358" s="9" t="str">
        <f t="shared" si="101"/>
        <v/>
      </c>
      <c r="S358" s="8">
        <f t="shared" si="106"/>
        <v>343</v>
      </c>
      <c r="T358" s="9" t="str">
        <f t="shared" si="102"/>
        <v/>
      </c>
      <c r="U358" s="8">
        <f t="shared" si="107"/>
        <v>341</v>
      </c>
      <c r="V358" s="9" t="str">
        <f t="shared" si="103"/>
        <v/>
      </c>
      <c r="W358" s="8">
        <f t="shared" si="108"/>
        <v>337</v>
      </c>
      <c r="X358" s="9" t="str">
        <f t="shared" si="104"/>
        <v/>
      </c>
      <c r="Y358" s="8" t="str">
        <f t="shared" si="109"/>
        <v/>
      </c>
      <c r="Z358" s="8" t="str">
        <f t="shared" si="110"/>
        <v/>
      </c>
      <c r="AA358" s="8" t="str">
        <f t="shared" si="111"/>
        <v/>
      </c>
      <c r="AB358" s="8" t="str">
        <f t="shared" si="112"/>
        <v/>
      </c>
    </row>
    <row r="359" spans="1:28">
      <c r="A359" s="6">
        <v>357</v>
      </c>
      <c r="B359" s="8" t="str">
        <f>IF(ISBLANK(Feuil1!A358),"",ROW(Feuil1!A358))</f>
        <v/>
      </c>
      <c r="C359" s="8" t="str">
        <f>IF(ISBLANK(Feuil1!B358),"",ROW(Feuil1!B358))</f>
        <v/>
      </c>
      <c r="D359" s="8" t="str">
        <f>IF(ISBLANK(Feuil1!C358),"",ROW(Feuil1!C358))</f>
        <v/>
      </c>
      <c r="E359" s="8" t="str">
        <f>IF(ISBLANK(Feuil1!D358),"",ROW(Feuil1!D358))</f>
        <v/>
      </c>
      <c r="F359" s="8" t="str">
        <f>IF(ISBLANK(Feuil1!E358),"",ROW(Feuil1!E358))</f>
        <v/>
      </c>
      <c r="G359" s="8" t="str">
        <f>IF(ISERROR(SMALL($B$3:$B$64000,$A359)),"",INDEX(Feuil1!A:A,SMALL($B$3:$B$64000,$A359)))</f>
        <v/>
      </c>
      <c r="H359" s="8" t="str">
        <f>IF(ISERROR(SMALL($C$3:$C$64000,$A359)),"",INDEX(Feuil1!B:B,SMALL($C$3:$C$64000,$A359)))</f>
        <v/>
      </c>
      <c r="I359" s="8" t="str">
        <f>IF(ISERROR(SMALL($D$3:$D$64000,$A359)),"",INDEX(Feuil1!C:C,SMALL($D$3:$D$64000,$A359)))</f>
        <v/>
      </c>
      <c r="J359" s="8" t="str">
        <f>IF(ISERROR(SMALL($E$3:$E$64000,$A359)),"",INDEX(Feuil1!D:D,SMALL($E$3:$E$64000,$A359)))</f>
        <v/>
      </c>
      <c r="K359" s="8" t="str">
        <f>IF(ISERROR(SMALL($F$3:$F$64000,$A359)),"",INDEX(Feuil1!E:E,SMALL($F$3:$F$64000,$A359)))</f>
        <v/>
      </c>
      <c r="L359" s="9" t="str">
        <f t="shared" si="113"/>
        <v/>
      </c>
      <c r="M359" s="8" t="str">
        <f t="shared" si="114"/>
        <v/>
      </c>
      <c r="N359" s="8" t="str">
        <f t="shared" si="115"/>
        <v/>
      </c>
      <c r="O359" s="8" t="str">
        <f t="shared" si="116"/>
        <v/>
      </c>
      <c r="P359" s="8" t="str">
        <f t="shared" si="117"/>
        <v/>
      </c>
      <c r="Q359" s="8">
        <f t="shared" si="105"/>
        <v>353</v>
      </c>
      <c r="R359" s="9" t="str">
        <f t="shared" si="101"/>
        <v/>
      </c>
      <c r="S359" s="8">
        <f t="shared" si="106"/>
        <v>344</v>
      </c>
      <c r="T359" s="9" t="str">
        <f t="shared" si="102"/>
        <v/>
      </c>
      <c r="U359" s="8">
        <f t="shared" si="107"/>
        <v>342</v>
      </c>
      <c r="V359" s="9" t="str">
        <f t="shared" si="103"/>
        <v/>
      </c>
      <c r="W359" s="8">
        <f t="shared" si="108"/>
        <v>338</v>
      </c>
      <c r="X359" s="9" t="str">
        <f t="shared" si="104"/>
        <v/>
      </c>
      <c r="Y359" s="8" t="str">
        <f t="shared" si="109"/>
        <v/>
      </c>
      <c r="Z359" s="8" t="str">
        <f t="shared" si="110"/>
        <v/>
      </c>
      <c r="AA359" s="8" t="str">
        <f t="shared" si="111"/>
        <v/>
      </c>
      <c r="AB359" s="8" t="str">
        <f t="shared" si="112"/>
        <v/>
      </c>
    </row>
    <row r="360" spans="1:28">
      <c r="A360" s="6">
        <v>358</v>
      </c>
      <c r="B360" s="8" t="str">
        <f>IF(ISBLANK(Feuil1!A359),"",ROW(Feuil1!A359))</f>
        <v/>
      </c>
      <c r="C360" s="8" t="str">
        <f>IF(ISBLANK(Feuil1!B359),"",ROW(Feuil1!B359))</f>
        <v/>
      </c>
      <c r="D360" s="8" t="str">
        <f>IF(ISBLANK(Feuil1!C359),"",ROW(Feuil1!C359))</f>
        <v/>
      </c>
      <c r="E360" s="8" t="str">
        <f>IF(ISBLANK(Feuil1!D359),"",ROW(Feuil1!D359))</f>
        <v/>
      </c>
      <c r="F360" s="8" t="str">
        <f>IF(ISBLANK(Feuil1!E359),"",ROW(Feuil1!E359))</f>
        <v/>
      </c>
      <c r="G360" s="8" t="str">
        <f>IF(ISERROR(SMALL($B$3:$B$64000,$A360)),"",INDEX(Feuil1!A:A,SMALL($B$3:$B$64000,$A360)))</f>
        <v/>
      </c>
      <c r="H360" s="8" t="str">
        <f>IF(ISERROR(SMALL($C$3:$C$64000,$A360)),"",INDEX(Feuil1!B:B,SMALL($C$3:$C$64000,$A360)))</f>
        <v/>
      </c>
      <c r="I360" s="8" t="str">
        <f>IF(ISERROR(SMALL($D$3:$D$64000,$A360)),"",INDEX(Feuil1!C:C,SMALL($D$3:$D$64000,$A360)))</f>
        <v/>
      </c>
      <c r="J360" s="8" t="str">
        <f>IF(ISERROR(SMALL($E$3:$E$64000,$A360)),"",INDEX(Feuil1!D:D,SMALL($E$3:$E$64000,$A360)))</f>
        <v/>
      </c>
      <c r="K360" s="8" t="str">
        <f>IF(ISERROR(SMALL($F$3:$F$64000,$A360)),"",INDEX(Feuil1!E:E,SMALL($F$3:$F$64000,$A360)))</f>
        <v/>
      </c>
      <c r="L360" s="9" t="str">
        <f t="shared" si="113"/>
        <v/>
      </c>
      <c r="M360" s="8" t="str">
        <f t="shared" si="114"/>
        <v/>
      </c>
      <c r="N360" s="8" t="str">
        <f t="shared" si="115"/>
        <v/>
      </c>
      <c r="O360" s="8" t="str">
        <f t="shared" si="116"/>
        <v/>
      </c>
      <c r="P360" s="8" t="str">
        <f t="shared" si="117"/>
        <v/>
      </c>
      <c r="Q360" s="8">
        <f t="shared" si="105"/>
        <v>354</v>
      </c>
      <c r="R360" s="9" t="str">
        <f t="shared" si="101"/>
        <v/>
      </c>
      <c r="S360" s="8">
        <f t="shared" si="106"/>
        <v>345</v>
      </c>
      <c r="T360" s="9" t="str">
        <f t="shared" si="102"/>
        <v/>
      </c>
      <c r="U360" s="8">
        <f t="shared" si="107"/>
        <v>343</v>
      </c>
      <c r="V360" s="9" t="str">
        <f t="shared" si="103"/>
        <v/>
      </c>
      <c r="W360" s="8">
        <f t="shared" si="108"/>
        <v>339</v>
      </c>
      <c r="X360" s="9" t="str">
        <f t="shared" si="104"/>
        <v/>
      </c>
      <c r="Y360" s="8" t="str">
        <f t="shared" si="109"/>
        <v/>
      </c>
      <c r="Z360" s="8" t="str">
        <f t="shared" si="110"/>
        <v/>
      </c>
      <c r="AA360" s="8" t="str">
        <f t="shared" si="111"/>
        <v/>
      </c>
      <c r="AB360" s="8" t="str">
        <f t="shared" si="112"/>
        <v/>
      </c>
    </row>
    <row r="361" spans="1:28">
      <c r="A361" s="6">
        <v>359</v>
      </c>
      <c r="B361" s="8" t="str">
        <f>IF(ISBLANK(Feuil1!A360),"",ROW(Feuil1!A360))</f>
        <v/>
      </c>
      <c r="C361" s="8" t="str">
        <f>IF(ISBLANK(Feuil1!B360),"",ROW(Feuil1!B360))</f>
        <v/>
      </c>
      <c r="D361" s="8" t="str">
        <f>IF(ISBLANK(Feuil1!C360),"",ROW(Feuil1!C360))</f>
        <v/>
      </c>
      <c r="E361" s="8" t="str">
        <f>IF(ISBLANK(Feuil1!D360),"",ROW(Feuil1!D360))</f>
        <v/>
      </c>
      <c r="F361" s="8" t="str">
        <f>IF(ISBLANK(Feuil1!E360),"",ROW(Feuil1!E360))</f>
        <v/>
      </c>
      <c r="G361" s="8" t="str">
        <f>IF(ISERROR(SMALL($B$3:$B$64000,$A361)),"",INDEX(Feuil1!A:A,SMALL($B$3:$B$64000,$A361)))</f>
        <v/>
      </c>
      <c r="H361" s="8" t="str">
        <f>IF(ISERROR(SMALL($C$3:$C$64000,$A361)),"",INDEX(Feuil1!B:B,SMALL($C$3:$C$64000,$A361)))</f>
        <v/>
      </c>
      <c r="I361" s="8" t="str">
        <f>IF(ISERROR(SMALL($D$3:$D$64000,$A361)),"",INDEX(Feuil1!C:C,SMALL($D$3:$D$64000,$A361)))</f>
        <v/>
      </c>
      <c r="J361" s="8" t="str">
        <f>IF(ISERROR(SMALL($E$3:$E$64000,$A361)),"",INDEX(Feuil1!D:D,SMALL($E$3:$E$64000,$A361)))</f>
        <v/>
      </c>
      <c r="K361" s="8" t="str">
        <f>IF(ISERROR(SMALL($F$3:$F$64000,$A361)),"",INDEX(Feuil1!E:E,SMALL($F$3:$F$64000,$A361)))</f>
        <v/>
      </c>
      <c r="L361" s="9" t="str">
        <f t="shared" si="113"/>
        <v/>
      </c>
      <c r="M361" s="8" t="str">
        <f t="shared" si="114"/>
        <v/>
      </c>
      <c r="N361" s="8" t="str">
        <f t="shared" si="115"/>
        <v/>
      </c>
      <c r="O361" s="8" t="str">
        <f t="shared" si="116"/>
        <v/>
      </c>
      <c r="P361" s="8" t="str">
        <f t="shared" si="117"/>
        <v/>
      </c>
      <c r="Q361" s="8">
        <f t="shared" si="105"/>
        <v>355</v>
      </c>
      <c r="R361" s="9" t="str">
        <f t="shared" si="101"/>
        <v/>
      </c>
      <c r="S361" s="8">
        <f t="shared" si="106"/>
        <v>346</v>
      </c>
      <c r="T361" s="9" t="str">
        <f t="shared" si="102"/>
        <v/>
      </c>
      <c r="U361" s="8">
        <f t="shared" si="107"/>
        <v>344</v>
      </c>
      <c r="V361" s="9" t="str">
        <f t="shared" si="103"/>
        <v/>
      </c>
      <c r="W361" s="8">
        <f t="shared" si="108"/>
        <v>340</v>
      </c>
      <c r="X361" s="9" t="str">
        <f t="shared" si="104"/>
        <v/>
      </c>
      <c r="Y361" s="8" t="str">
        <f t="shared" si="109"/>
        <v/>
      </c>
      <c r="Z361" s="8" t="str">
        <f t="shared" si="110"/>
        <v/>
      </c>
      <c r="AA361" s="8" t="str">
        <f t="shared" si="111"/>
        <v/>
      </c>
      <c r="AB361" s="8" t="str">
        <f t="shared" si="112"/>
        <v/>
      </c>
    </row>
    <row r="362" spans="1:28">
      <c r="A362" s="6">
        <v>360</v>
      </c>
      <c r="B362" s="8" t="str">
        <f>IF(ISBLANK(Feuil1!A361),"",ROW(Feuil1!A361))</f>
        <v/>
      </c>
      <c r="C362" s="8" t="str">
        <f>IF(ISBLANK(Feuil1!B361),"",ROW(Feuil1!B361))</f>
        <v/>
      </c>
      <c r="D362" s="8" t="str">
        <f>IF(ISBLANK(Feuil1!C361),"",ROW(Feuil1!C361))</f>
        <v/>
      </c>
      <c r="E362" s="8" t="str">
        <f>IF(ISBLANK(Feuil1!D361),"",ROW(Feuil1!D361))</f>
        <v/>
      </c>
      <c r="F362" s="8" t="str">
        <f>IF(ISBLANK(Feuil1!E361),"",ROW(Feuil1!E361))</f>
        <v/>
      </c>
      <c r="G362" s="8" t="str">
        <f>IF(ISERROR(SMALL($B$3:$B$64000,$A362)),"",INDEX(Feuil1!A:A,SMALL($B$3:$B$64000,$A362)))</f>
        <v/>
      </c>
      <c r="H362" s="8" t="str">
        <f>IF(ISERROR(SMALL($C$3:$C$64000,$A362)),"",INDEX(Feuil1!B:B,SMALL($C$3:$C$64000,$A362)))</f>
        <v/>
      </c>
      <c r="I362" s="8" t="str">
        <f>IF(ISERROR(SMALL($D$3:$D$64000,$A362)),"",INDEX(Feuil1!C:C,SMALL($D$3:$D$64000,$A362)))</f>
        <v/>
      </c>
      <c r="J362" s="8" t="str">
        <f>IF(ISERROR(SMALL($E$3:$E$64000,$A362)),"",INDEX(Feuil1!D:D,SMALL($E$3:$E$64000,$A362)))</f>
        <v/>
      </c>
      <c r="K362" s="8" t="str">
        <f>IF(ISERROR(SMALL($F$3:$F$64000,$A362)),"",INDEX(Feuil1!E:E,SMALL($F$3:$F$64000,$A362)))</f>
        <v/>
      </c>
      <c r="L362" s="9" t="str">
        <f t="shared" si="113"/>
        <v/>
      </c>
      <c r="M362" s="8" t="str">
        <f t="shared" si="114"/>
        <v/>
      </c>
      <c r="N362" s="8" t="str">
        <f t="shared" si="115"/>
        <v/>
      </c>
      <c r="O362" s="8" t="str">
        <f t="shared" si="116"/>
        <v/>
      </c>
      <c r="P362" s="8" t="str">
        <f t="shared" si="117"/>
        <v/>
      </c>
      <c r="Q362" s="8">
        <f t="shared" si="105"/>
        <v>356</v>
      </c>
      <c r="R362" s="9" t="str">
        <f t="shared" si="101"/>
        <v/>
      </c>
      <c r="S362" s="8">
        <f t="shared" si="106"/>
        <v>347</v>
      </c>
      <c r="T362" s="9" t="str">
        <f t="shared" si="102"/>
        <v/>
      </c>
      <c r="U362" s="8">
        <f t="shared" si="107"/>
        <v>345</v>
      </c>
      <c r="V362" s="9" t="str">
        <f t="shared" si="103"/>
        <v/>
      </c>
      <c r="W362" s="8">
        <f t="shared" si="108"/>
        <v>341</v>
      </c>
      <c r="X362" s="9" t="str">
        <f t="shared" si="104"/>
        <v/>
      </c>
      <c r="Y362" s="8" t="str">
        <f t="shared" si="109"/>
        <v/>
      </c>
      <c r="Z362" s="8" t="str">
        <f t="shared" si="110"/>
        <v/>
      </c>
      <c r="AA362" s="8" t="str">
        <f t="shared" si="111"/>
        <v/>
      </c>
      <c r="AB362" s="8" t="str">
        <f t="shared" si="112"/>
        <v/>
      </c>
    </row>
    <row r="363" spans="1:28">
      <c r="A363" s="6">
        <v>361</v>
      </c>
      <c r="B363" s="8" t="str">
        <f>IF(ISBLANK(Feuil1!A362),"",ROW(Feuil1!A362))</f>
        <v/>
      </c>
      <c r="C363" s="8" t="str">
        <f>IF(ISBLANK(Feuil1!B362),"",ROW(Feuil1!B362))</f>
        <v/>
      </c>
      <c r="D363" s="8" t="str">
        <f>IF(ISBLANK(Feuil1!C362),"",ROW(Feuil1!C362))</f>
        <v/>
      </c>
      <c r="E363" s="8" t="str">
        <f>IF(ISBLANK(Feuil1!D362),"",ROW(Feuil1!D362))</f>
        <v/>
      </c>
      <c r="F363" s="8" t="str">
        <f>IF(ISBLANK(Feuil1!E362),"",ROW(Feuil1!E362))</f>
        <v/>
      </c>
      <c r="G363" s="8" t="str">
        <f>IF(ISERROR(SMALL($B$3:$B$64000,$A363)),"",INDEX(Feuil1!A:A,SMALL($B$3:$B$64000,$A363)))</f>
        <v/>
      </c>
      <c r="H363" s="8" t="str">
        <f>IF(ISERROR(SMALL($C$3:$C$64000,$A363)),"",INDEX(Feuil1!B:B,SMALL($C$3:$C$64000,$A363)))</f>
        <v/>
      </c>
      <c r="I363" s="8" t="str">
        <f>IF(ISERROR(SMALL($D$3:$D$64000,$A363)),"",INDEX(Feuil1!C:C,SMALL($D$3:$D$64000,$A363)))</f>
        <v/>
      </c>
      <c r="J363" s="8" t="str">
        <f>IF(ISERROR(SMALL($E$3:$E$64000,$A363)),"",INDEX(Feuil1!D:D,SMALL($E$3:$E$64000,$A363)))</f>
        <v/>
      </c>
      <c r="K363" s="8" t="str">
        <f>IF(ISERROR(SMALL($F$3:$F$64000,$A363)),"",INDEX(Feuil1!E:E,SMALL($F$3:$F$64000,$A363)))</f>
        <v/>
      </c>
      <c r="L363" s="9" t="str">
        <f t="shared" si="113"/>
        <v/>
      </c>
      <c r="M363" s="8" t="str">
        <f t="shared" si="114"/>
        <v/>
      </c>
      <c r="N363" s="8" t="str">
        <f t="shared" si="115"/>
        <v/>
      </c>
      <c r="O363" s="8" t="str">
        <f t="shared" si="116"/>
        <v/>
      </c>
      <c r="P363" s="8" t="str">
        <f t="shared" si="117"/>
        <v/>
      </c>
      <c r="Q363" s="8">
        <f t="shared" si="105"/>
        <v>357</v>
      </c>
      <c r="R363" s="9" t="str">
        <f t="shared" si="101"/>
        <v/>
      </c>
      <c r="S363" s="8">
        <f t="shared" si="106"/>
        <v>348</v>
      </c>
      <c r="T363" s="9" t="str">
        <f t="shared" si="102"/>
        <v/>
      </c>
      <c r="U363" s="8">
        <f t="shared" si="107"/>
        <v>346</v>
      </c>
      <c r="V363" s="9" t="str">
        <f t="shared" si="103"/>
        <v/>
      </c>
      <c r="W363" s="8">
        <f t="shared" si="108"/>
        <v>342</v>
      </c>
      <c r="X363" s="9" t="str">
        <f t="shared" si="104"/>
        <v/>
      </c>
      <c r="Y363" s="8" t="str">
        <f t="shared" si="109"/>
        <v/>
      </c>
      <c r="Z363" s="8" t="str">
        <f t="shared" si="110"/>
        <v/>
      </c>
      <c r="AA363" s="8" t="str">
        <f t="shared" si="111"/>
        <v/>
      </c>
      <c r="AB363" s="8" t="str">
        <f t="shared" si="112"/>
        <v/>
      </c>
    </row>
    <row r="364" spans="1:28">
      <c r="A364" s="6">
        <v>362</v>
      </c>
      <c r="B364" s="8" t="str">
        <f>IF(ISBLANK(Feuil1!A363),"",ROW(Feuil1!A363))</f>
        <v/>
      </c>
      <c r="C364" s="8" t="str">
        <f>IF(ISBLANK(Feuil1!B363),"",ROW(Feuil1!B363))</f>
        <v/>
      </c>
      <c r="D364" s="8" t="str">
        <f>IF(ISBLANK(Feuil1!C363),"",ROW(Feuil1!C363))</f>
        <v/>
      </c>
      <c r="E364" s="8" t="str">
        <f>IF(ISBLANK(Feuil1!D363),"",ROW(Feuil1!D363))</f>
        <v/>
      </c>
      <c r="F364" s="8" t="str">
        <f>IF(ISBLANK(Feuil1!E363),"",ROW(Feuil1!E363))</f>
        <v/>
      </c>
      <c r="G364" s="8" t="str">
        <f>IF(ISERROR(SMALL($B$3:$B$64000,$A364)),"",INDEX(Feuil1!A:A,SMALL($B$3:$B$64000,$A364)))</f>
        <v/>
      </c>
      <c r="H364" s="8" t="str">
        <f>IF(ISERROR(SMALL($C$3:$C$64000,$A364)),"",INDEX(Feuil1!B:B,SMALL($C$3:$C$64000,$A364)))</f>
        <v/>
      </c>
      <c r="I364" s="8" t="str">
        <f>IF(ISERROR(SMALL($D$3:$D$64000,$A364)),"",INDEX(Feuil1!C:C,SMALL($D$3:$D$64000,$A364)))</f>
        <v/>
      </c>
      <c r="J364" s="8" t="str">
        <f>IF(ISERROR(SMALL($E$3:$E$64000,$A364)),"",INDEX(Feuil1!D:D,SMALL($E$3:$E$64000,$A364)))</f>
        <v/>
      </c>
      <c r="K364" s="8" t="str">
        <f>IF(ISERROR(SMALL($F$3:$F$64000,$A364)),"",INDEX(Feuil1!E:E,SMALL($F$3:$F$64000,$A364)))</f>
        <v/>
      </c>
      <c r="L364" s="9" t="str">
        <f t="shared" si="113"/>
        <v/>
      </c>
      <c r="M364" s="8" t="str">
        <f t="shared" si="114"/>
        <v/>
      </c>
      <c r="N364" s="8" t="str">
        <f t="shared" si="115"/>
        <v/>
      </c>
      <c r="O364" s="8" t="str">
        <f t="shared" si="116"/>
        <v/>
      </c>
      <c r="P364" s="8" t="str">
        <f t="shared" si="117"/>
        <v/>
      </c>
      <c r="Q364" s="8">
        <f t="shared" si="105"/>
        <v>358</v>
      </c>
      <c r="R364" s="9" t="str">
        <f t="shared" si="101"/>
        <v/>
      </c>
      <c r="S364" s="8">
        <f t="shared" si="106"/>
        <v>349</v>
      </c>
      <c r="T364" s="9" t="str">
        <f t="shared" si="102"/>
        <v/>
      </c>
      <c r="U364" s="8">
        <f t="shared" si="107"/>
        <v>347</v>
      </c>
      <c r="V364" s="9" t="str">
        <f t="shared" si="103"/>
        <v/>
      </c>
      <c r="W364" s="8">
        <f t="shared" si="108"/>
        <v>343</v>
      </c>
      <c r="X364" s="9" t="str">
        <f t="shared" si="104"/>
        <v/>
      </c>
      <c r="Y364" s="8" t="str">
        <f t="shared" si="109"/>
        <v/>
      </c>
      <c r="Z364" s="8" t="str">
        <f t="shared" si="110"/>
        <v/>
      </c>
      <c r="AA364" s="8" t="str">
        <f t="shared" si="111"/>
        <v/>
      </c>
      <c r="AB364" s="8" t="str">
        <f t="shared" si="112"/>
        <v/>
      </c>
    </row>
    <row r="365" spans="1:28">
      <c r="A365" s="6">
        <v>363</v>
      </c>
      <c r="B365" s="8" t="str">
        <f>IF(ISBLANK(Feuil1!A364),"",ROW(Feuil1!A364))</f>
        <v/>
      </c>
      <c r="C365" s="8" t="str">
        <f>IF(ISBLANK(Feuil1!B364),"",ROW(Feuil1!B364))</f>
        <v/>
      </c>
      <c r="D365" s="8" t="str">
        <f>IF(ISBLANK(Feuil1!C364),"",ROW(Feuil1!C364))</f>
        <v/>
      </c>
      <c r="E365" s="8" t="str">
        <f>IF(ISBLANK(Feuil1!D364),"",ROW(Feuil1!D364))</f>
        <v/>
      </c>
      <c r="F365" s="8" t="str">
        <f>IF(ISBLANK(Feuil1!E364),"",ROW(Feuil1!E364))</f>
        <v/>
      </c>
      <c r="G365" s="8" t="str">
        <f>IF(ISERROR(SMALL($B$3:$B$64000,$A365)),"",INDEX(Feuil1!A:A,SMALL($B$3:$B$64000,$A365)))</f>
        <v/>
      </c>
      <c r="H365" s="8" t="str">
        <f>IF(ISERROR(SMALL($C$3:$C$64000,$A365)),"",INDEX(Feuil1!B:B,SMALL($C$3:$C$64000,$A365)))</f>
        <v/>
      </c>
      <c r="I365" s="8" t="str">
        <f>IF(ISERROR(SMALL($D$3:$D$64000,$A365)),"",INDEX(Feuil1!C:C,SMALL($D$3:$D$64000,$A365)))</f>
        <v/>
      </c>
      <c r="J365" s="8" t="str">
        <f>IF(ISERROR(SMALL($E$3:$E$64000,$A365)),"",INDEX(Feuil1!D:D,SMALL($E$3:$E$64000,$A365)))</f>
        <v/>
      </c>
      <c r="K365" s="8" t="str">
        <f>IF(ISERROR(SMALL($F$3:$F$64000,$A365)),"",INDEX(Feuil1!E:E,SMALL($F$3:$F$64000,$A365)))</f>
        <v/>
      </c>
      <c r="L365" s="9" t="str">
        <f t="shared" si="113"/>
        <v/>
      </c>
      <c r="M365" s="8" t="str">
        <f t="shared" si="114"/>
        <v/>
      </c>
      <c r="N365" s="8" t="str">
        <f t="shared" si="115"/>
        <v/>
      </c>
      <c r="O365" s="8" t="str">
        <f t="shared" si="116"/>
        <v/>
      </c>
      <c r="P365" s="8" t="str">
        <f t="shared" si="117"/>
        <v/>
      </c>
      <c r="Q365" s="8">
        <f t="shared" si="105"/>
        <v>359</v>
      </c>
      <c r="R365" s="9" t="str">
        <f t="shared" si="101"/>
        <v/>
      </c>
      <c r="S365" s="8">
        <f t="shared" si="106"/>
        <v>350</v>
      </c>
      <c r="T365" s="9" t="str">
        <f t="shared" si="102"/>
        <v/>
      </c>
      <c r="U365" s="8">
        <f t="shared" si="107"/>
        <v>348</v>
      </c>
      <c r="V365" s="9" t="str">
        <f t="shared" si="103"/>
        <v/>
      </c>
      <c r="W365" s="8">
        <f t="shared" si="108"/>
        <v>344</v>
      </c>
      <c r="X365" s="9" t="str">
        <f t="shared" si="104"/>
        <v/>
      </c>
      <c r="Y365" s="8" t="str">
        <f t="shared" si="109"/>
        <v/>
      </c>
      <c r="Z365" s="8" t="str">
        <f t="shared" si="110"/>
        <v/>
      </c>
      <c r="AA365" s="8" t="str">
        <f t="shared" si="111"/>
        <v/>
      </c>
      <c r="AB365" s="8" t="str">
        <f t="shared" si="112"/>
        <v/>
      </c>
    </row>
    <row r="366" spans="1:28">
      <c r="A366" s="6">
        <v>364</v>
      </c>
      <c r="B366" s="8" t="str">
        <f>IF(ISBLANK(Feuil1!A365),"",ROW(Feuil1!A365))</f>
        <v/>
      </c>
      <c r="C366" s="8" t="str">
        <f>IF(ISBLANK(Feuil1!B365),"",ROW(Feuil1!B365))</f>
        <v/>
      </c>
      <c r="D366" s="8" t="str">
        <f>IF(ISBLANK(Feuil1!C365),"",ROW(Feuil1!C365))</f>
        <v/>
      </c>
      <c r="E366" s="8" t="str">
        <f>IF(ISBLANK(Feuil1!D365),"",ROW(Feuil1!D365))</f>
        <v/>
      </c>
      <c r="F366" s="8" t="str">
        <f>IF(ISBLANK(Feuil1!E365),"",ROW(Feuil1!E365))</f>
        <v/>
      </c>
      <c r="G366" s="8" t="str">
        <f>IF(ISERROR(SMALL($B$3:$B$64000,$A366)),"",INDEX(Feuil1!A:A,SMALL($B$3:$B$64000,$A366)))</f>
        <v/>
      </c>
      <c r="H366" s="8" t="str">
        <f>IF(ISERROR(SMALL($C$3:$C$64000,$A366)),"",INDEX(Feuil1!B:B,SMALL($C$3:$C$64000,$A366)))</f>
        <v/>
      </c>
      <c r="I366" s="8" t="str">
        <f>IF(ISERROR(SMALL($D$3:$D$64000,$A366)),"",INDEX(Feuil1!C:C,SMALL($D$3:$D$64000,$A366)))</f>
        <v/>
      </c>
      <c r="J366" s="8" t="str">
        <f>IF(ISERROR(SMALL($E$3:$E$64000,$A366)),"",INDEX(Feuil1!D:D,SMALL($E$3:$E$64000,$A366)))</f>
        <v/>
      </c>
      <c r="K366" s="8" t="str">
        <f>IF(ISERROR(SMALL($F$3:$F$64000,$A366)),"",INDEX(Feuil1!E:E,SMALL($F$3:$F$64000,$A366)))</f>
        <v/>
      </c>
      <c r="L366" s="9" t="str">
        <f t="shared" si="113"/>
        <v/>
      </c>
      <c r="M366" s="8" t="str">
        <f t="shared" si="114"/>
        <v/>
      </c>
      <c r="N366" s="8" t="str">
        <f t="shared" si="115"/>
        <v/>
      </c>
      <c r="O366" s="8" t="str">
        <f t="shared" si="116"/>
        <v/>
      </c>
      <c r="P366" s="8" t="str">
        <f t="shared" si="117"/>
        <v/>
      </c>
      <c r="Q366" s="8">
        <f t="shared" si="105"/>
        <v>360</v>
      </c>
      <c r="R366" s="9" t="str">
        <f t="shared" si="101"/>
        <v/>
      </c>
      <c r="S366" s="8">
        <f t="shared" si="106"/>
        <v>351</v>
      </c>
      <c r="T366" s="9" t="str">
        <f t="shared" si="102"/>
        <v/>
      </c>
      <c r="U366" s="8">
        <f t="shared" si="107"/>
        <v>349</v>
      </c>
      <c r="V366" s="9" t="str">
        <f t="shared" si="103"/>
        <v/>
      </c>
      <c r="W366" s="8">
        <f t="shared" si="108"/>
        <v>345</v>
      </c>
      <c r="X366" s="9" t="str">
        <f t="shared" si="104"/>
        <v/>
      </c>
      <c r="Y366" s="8" t="str">
        <f t="shared" si="109"/>
        <v/>
      </c>
      <c r="Z366" s="8" t="str">
        <f t="shared" si="110"/>
        <v/>
      </c>
      <c r="AA366" s="8" t="str">
        <f t="shared" si="111"/>
        <v/>
      </c>
      <c r="AB366" s="8" t="str">
        <f t="shared" si="112"/>
        <v/>
      </c>
    </row>
    <row r="367" spans="1:28">
      <c r="A367" s="6">
        <v>365</v>
      </c>
      <c r="B367" s="8" t="str">
        <f>IF(ISBLANK(Feuil1!A366),"",ROW(Feuil1!A366))</f>
        <v/>
      </c>
      <c r="C367" s="8" t="str">
        <f>IF(ISBLANK(Feuil1!B366),"",ROW(Feuil1!B366))</f>
        <v/>
      </c>
      <c r="D367" s="8" t="str">
        <f>IF(ISBLANK(Feuil1!C366),"",ROW(Feuil1!C366))</f>
        <v/>
      </c>
      <c r="E367" s="8" t="str">
        <f>IF(ISBLANK(Feuil1!D366),"",ROW(Feuil1!D366))</f>
        <v/>
      </c>
      <c r="F367" s="8" t="str">
        <f>IF(ISBLANK(Feuil1!E366),"",ROW(Feuil1!E366))</f>
        <v/>
      </c>
      <c r="G367" s="8" t="str">
        <f>IF(ISERROR(SMALL($B$3:$B$64000,$A367)),"",INDEX(Feuil1!A:A,SMALL($B$3:$B$64000,$A367)))</f>
        <v/>
      </c>
      <c r="H367" s="8" t="str">
        <f>IF(ISERROR(SMALL($C$3:$C$64000,$A367)),"",INDEX(Feuil1!B:B,SMALL($C$3:$C$64000,$A367)))</f>
        <v/>
      </c>
      <c r="I367" s="8" t="str">
        <f>IF(ISERROR(SMALL($D$3:$D$64000,$A367)),"",INDEX(Feuil1!C:C,SMALL($D$3:$D$64000,$A367)))</f>
        <v/>
      </c>
      <c r="J367" s="8" t="str">
        <f>IF(ISERROR(SMALL($E$3:$E$64000,$A367)),"",INDEX(Feuil1!D:D,SMALL($E$3:$E$64000,$A367)))</f>
        <v/>
      </c>
      <c r="K367" s="8" t="str">
        <f>IF(ISERROR(SMALL($F$3:$F$64000,$A367)),"",INDEX(Feuil1!E:E,SMALL($F$3:$F$64000,$A367)))</f>
        <v/>
      </c>
      <c r="L367" s="9" t="str">
        <f t="shared" si="113"/>
        <v/>
      </c>
      <c r="M367" s="8" t="str">
        <f t="shared" si="114"/>
        <v/>
      </c>
      <c r="N367" s="8" t="str">
        <f t="shared" si="115"/>
        <v/>
      </c>
      <c r="O367" s="8" t="str">
        <f t="shared" si="116"/>
        <v/>
      </c>
      <c r="P367" s="8" t="str">
        <f t="shared" si="117"/>
        <v/>
      </c>
      <c r="Q367" s="8">
        <f t="shared" si="105"/>
        <v>361</v>
      </c>
      <c r="R367" s="9" t="str">
        <f t="shared" si="101"/>
        <v/>
      </c>
      <c r="S367" s="8">
        <f t="shared" si="106"/>
        <v>352</v>
      </c>
      <c r="T367" s="9" t="str">
        <f t="shared" si="102"/>
        <v/>
      </c>
      <c r="U367" s="8">
        <f t="shared" si="107"/>
        <v>350</v>
      </c>
      <c r="V367" s="9" t="str">
        <f t="shared" si="103"/>
        <v/>
      </c>
      <c r="W367" s="8">
        <f t="shared" si="108"/>
        <v>346</v>
      </c>
      <c r="X367" s="9" t="str">
        <f t="shared" si="104"/>
        <v/>
      </c>
      <c r="Y367" s="8" t="str">
        <f t="shared" si="109"/>
        <v/>
      </c>
      <c r="Z367" s="8" t="str">
        <f t="shared" si="110"/>
        <v/>
      </c>
      <c r="AA367" s="8" t="str">
        <f t="shared" si="111"/>
        <v/>
      </c>
      <c r="AB367" s="8" t="str">
        <f t="shared" si="112"/>
        <v/>
      </c>
    </row>
    <row r="368" spans="1:28">
      <c r="A368" s="6">
        <v>366</v>
      </c>
      <c r="B368" s="8" t="str">
        <f>IF(ISBLANK(Feuil1!A367),"",ROW(Feuil1!A367))</f>
        <v/>
      </c>
      <c r="C368" s="8" t="str">
        <f>IF(ISBLANK(Feuil1!B367),"",ROW(Feuil1!B367))</f>
        <v/>
      </c>
      <c r="D368" s="8" t="str">
        <f>IF(ISBLANK(Feuil1!C367),"",ROW(Feuil1!C367))</f>
        <v/>
      </c>
      <c r="E368" s="8" t="str">
        <f>IF(ISBLANK(Feuil1!D367),"",ROW(Feuil1!D367))</f>
        <v/>
      </c>
      <c r="F368" s="8" t="str">
        <f>IF(ISBLANK(Feuil1!E367),"",ROW(Feuil1!E367))</f>
        <v/>
      </c>
      <c r="G368" s="8" t="str">
        <f>IF(ISERROR(SMALL($B$3:$B$64000,$A368)),"",INDEX(Feuil1!A:A,SMALL($B$3:$B$64000,$A368)))</f>
        <v/>
      </c>
      <c r="H368" s="8" t="str">
        <f>IF(ISERROR(SMALL($C$3:$C$64000,$A368)),"",INDEX(Feuil1!B:B,SMALL($C$3:$C$64000,$A368)))</f>
        <v/>
      </c>
      <c r="I368" s="8" t="str">
        <f>IF(ISERROR(SMALL($D$3:$D$64000,$A368)),"",INDEX(Feuil1!C:C,SMALL($D$3:$D$64000,$A368)))</f>
        <v/>
      </c>
      <c r="J368" s="8" t="str">
        <f>IF(ISERROR(SMALL($E$3:$E$64000,$A368)),"",INDEX(Feuil1!D:D,SMALL($E$3:$E$64000,$A368)))</f>
        <v/>
      </c>
      <c r="K368" s="8" t="str">
        <f>IF(ISERROR(SMALL($F$3:$F$64000,$A368)),"",INDEX(Feuil1!E:E,SMALL($F$3:$F$64000,$A368)))</f>
        <v/>
      </c>
      <c r="L368" s="9" t="str">
        <f t="shared" si="113"/>
        <v/>
      </c>
      <c r="M368" s="8" t="str">
        <f t="shared" si="114"/>
        <v/>
      </c>
      <c r="N368" s="8" t="str">
        <f t="shared" si="115"/>
        <v/>
      </c>
      <c r="O368" s="8" t="str">
        <f t="shared" si="116"/>
        <v/>
      </c>
      <c r="P368" s="8" t="str">
        <f t="shared" si="117"/>
        <v/>
      </c>
      <c r="Q368" s="8">
        <f t="shared" si="105"/>
        <v>362</v>
      </c>
      <c r="R368" s="9" t="str">
        <f t="shared" si="101"/>
        <v/>
      </c>
      <c r="S368" s="8">
        <f t="shared" si="106"/>
        <v>353</v>
      </c>
      <c r="T368" s="9" t="str">
        <f t="shared" si="102"/>
        <v/>
      </c>
      <c r="U368" s="8">
        <f t="shared" si="107"/>
        <v>351</v>
      </c>
      <c r="V368" s="9" t="str">
        <f t="shared" si="103"/>
        <v/>
      </c>
      <c r="W368" s="8">
        <f t="shared" si="108"/>
        <v>347</v>
      </c>
      <c r="X368" s="9" t="str">
        <f t="shared" si="104"/>
        <v/>
      </c>
      <c r="Y368" s="8" t="str">
        <f t="shared" si="109"/>
        <v/>
      </c>
      <c r="Z368" s="8" t="str">
        <f t="shared" si="110"/>
        <v/>
      </c>
      <c r="AA368" s="8" t="str">
        <f t="shared" si="111"/>
        <v/>
      </c>
      <c r="AB368" s="8" t="str">
        <f t="shared" si="112"/>
        <v/>
      </c>
    </row>
    <row r="369" spans="1:28">
      <c r="A369" s="6">
        <v>367</v>
      </c>
      <c r="B369" s="8" t="str">
        <f>IF(ISBLANK(Feuil1!A368),"",ROW(Feuil1!A368))</f>
        <v/>
      </c>
      <c r="C369" s="8" t="str">
        <f>IF(ISBLANK(Feuil1!B368),"",ROW(Feuil1!B368))</f>
        <v/>
      </c>
      <c r="D369" s="8" t="str">
        <f>IF(ISBLANK(Feuil1!C368),"",ROW(Feuil1!C368))</f>
        <v/>
      </c>
      <c r="E369" s="8" t="str">
        <f>IF(ISBLANK(Feuil1!D368),"",ROW(Feuil1!D368))</f>
        <v/>
      </c>
      <c r="F369" s="8" t="str">
        <f>IF(ISBLANK(Feuil1!E368),"",ROW(Feuil1!E368))</f>
        <v/>
      </c>
      <c r="G369" s="8" t="str">
        <f>IF(ISERROR(SMALL($B$3:$B$64000,$A369)),"",INDEX(Feuil1!A:A,SMALL($B$3:$B$64000,$A369)))</f>
        <v/>
      </c>
      <c r="H369" s="8" t="str">
        <f>IF(ISERROR(SMALL($C$3:$C$64000,$A369)),"",INDEX(Feuil1!B:B,SMALL($C$3:$C$64000,$A369)))</f>
        <v/>
      </c>
      <c r="I369" s="8" t="str">
        <f>IF(ISERROR(SMALL($D$3:$D$64000,$A369)),"",INDEX(Feuil1!C:C,SMALL($D$3:$D$64000,$A369)))</f>
        <v/>
      </c>
      <c r="J369" s="8" t="str">
        <f>IF(ISERROR(SMALL($E$3:$E$64000,$A369)),"",INDEX(Feuil1!D:D,SMALL($E$3:$E$64000,$A369)))</f>
        <v/>
      </c>
      <c r="K369" s="8" t="str">
        <f>IF(ISERROR(SMALL($F$3:$F$64000,$A369)),"",INDEX(Feuil1!E:E,SMALL($F$3:$F$64000,$A369)))</f>
        <v/>
      </c>
      <c r="L369" s="9" t="str">
        <f t="shared" si="113"/>
        <v/>
      </c>
      <c r="M369" s="8" t="str">
        <f t="shared" si="114"/>
        <v/>
      </c>
      <c r="N369" s="8" t="str">
        <f t="shared" si="115"/>
        <v/>
      </c>
      <c r="O369" s="8" t="str">
        <f t="shared" si="116"/>
        <v/>
      </c>
      <c r="P369" s="8" t="str">
        <f t="shared" si="117"/>
        <v/>
      </c>
      <c r="Q369" s="8">
        <f t="shared" si="105"/>
        <v>363</v>
      </c>
      <c r="R369" s="9" t="str">
        <f t="shared" si="101"/>
        <v/>
      </c>
      <c r="S369" s="8">
        <f t="shared" si="106"/>
        <v>354</v>
      </c>
      <c r="T369" s="9" t="str">
        <f t="shared" si="102"/>
        <v/>
      </c>
      <c r="U369" s="8">
        <f t="shared" si="107"/>
        <v>352</v>
      </c>
      <c r="V369" s="9" t="str">
        <f t="shared" si="103"/>
        <v/>
      </c>
      <c r="W369" s="8">
        <f t="shared" si="108"/>
        <v>348</v>
      </c>
      <c r="X369" s="9" t="str">
        <f t="shared" si="104"/>
        <v/>
      </c>
      <c r="Y369" s="8" t="str">
        <f t="shared" si="109"/>
        <v/>
      </c>
      <c r="Z369" s="8" t="str">
        <f t="shared" si="110"/>
        <v/>
      </c>
      <c r="AA369" s="8" t="str">
        <f t="shared" si="111"/>
        <v/>
      </c>
      <c r="AB369" s="8" t="str">
        <f t="shared" si="112"/>
        <v/>
      </c>
    </row>
    <row r="370" spans="1:28">
      <c r="A370" s="6">
        <v>368</v>
      </c>
      <c r="B370" s="8" t="str">
        <f>IF(ISBLANK(Feuil1!A369),"",ROW(Feuil1!A369))</f>
        <v/>
      </c>
      <c r="C370" s="8" t="str">
        <f>IF(ISBLANK(Feuil1!B369),"",ROW(Feuil1!B369))</f>
        <v/>
      </c>
      <c r="D370" s="8" t="str">
        <f>IF(ISBLANK(Feuil1!C369),"",ROW(Feuil1!C369))</f>
        <v/>
      </c>
      <c r="E370" s="8" t="str">
        <f>IF(ISBLANK(Feuil1!D369),"",ROW(Feuil1!D369))</f>
        <v/>
      </c>
      <c r="F370" s="8" t="str">
        <f>IF(ISBLANK(Feuil1!E369),"",ROW(Feuil1!E369))</f>
        <v/>
      </c>
      <c r="G370" s="8" t="str">
        <f>IF(ISERROR(SMALL($B$3:$B$64000,$A370)),"",INDEX(Feuil1!A:A,SMALL($B$3:$B$64000,$A370)))</f>
        <v/>
      </c>
      <c r="H370" s="8" t="str">
        <f>IF(ISERROR(SMALL($C$3:$C$64000,$A370)),"",INDEX(Feuil1!B:B,SMALL($C$3:$C$64000,$A370)))</f>
        <v/>
      </c>
      <c r="I370" s="8" t="str">
        <f>IF(ISERROR(SMALL($D$3:$D$64000,$A370)),"",INDEX(Feuil1!C:C,SMALL($D$3:$D$64000,$A370)))</f>
        <v/>
      </c>
      <c r="J370" s="8" t="str">
        <f>IF(ISERROR(SMALL($E$3:$E$64000,$A370)),"",INDEX(Feuil1!D:D,SMALL($E$3:$E$64000,$A370)))</f>
        <v/>
      </c>
      <c r="K370" s="8" t="str">
        <f>IF(ISERROR(SMALL($F$3:$F$64000,$A370)),"",INDEX(Feuil1!E:E,SMALL($F$3:$F$64000,$A370)))</f>
        <v/>
      </c>
      <c r="L370" s="9" t="str">
        <f t="shared" si="113"/>
        <v/>
      </c>
      <c r="M370" s="8" t="str">
        <f t="shared" si="114"/>
        <v/>
      </c>
      <c r="N370" s="8" t="str">
        <f t="shared" si="115"/>
        <v/>
      </c>
      <c r="O370" s="8" t="str">
        <f t="shared" si="116"/>
        <v/>
      </c>
      <c r="P370" s="8" t="str">
        <f t="shared" si="117"/>
        <v/>
      </c>
      <c r="Q370" s="8">
        <f t="shared" si="105"/>
        <v>364</v>
      </c>
      <c r="R370" s="9" t="str">
        <f t="shared" si="101"/>
        <v/>
      </c>
      <c r="S370" s="8">
        <f t="shared" si="106"/>
        <v>355</v>
      </c>
      <c r="T370" s="9" t="str">
        <f t="shared" si="102"/>
        <v/>
      </c>
      <c r="U370" s="8">
        <f t="shared" si="107"/>
        <v>353</v>
      </c>
      <c r="V370" s="9" t="str">
        <f t="shared" si="103"/>
        <v/>
      </c>
      <c r="W370" s="8">
        <f t="shared" si="108"/>
        <v>349</v>
      </c>
      <c r="X370" s="9" t="str">
        <f t="shared" si="104"/>
        <v/>
      </c>
      <c r="Y370" s="8" t="str">
        <f t="shared" si="109"/>
        <v/>
      </c>
      <c r="Z370" s="8" t="str">
        <f t="shared" si="110"/>
        <v/>
      </c>
      <c r="AA370" s="8" t="str">
        <f t="shared" si="111"/>
        <v/>
      </c>
      <c r="AB370" s="8" t="str">
        <f t="shared" si="112"/>
        <v/>
      </c>
    </row>
    <row r="371" spans="1:28">
      <c r="A371" s="6">
        <v>369</v>
      </c>
      <c r="B371" s="8" t="str">
        <f>IF(ISBLANK(Feuil1!A370),"",ROW(Feuil1!A370))</f>
        <v/>
      </c>
      <c r="C371" s="8" t="str">
        <f>IF(ISBLANK(Feuil1!B370),"",ROW(Feuil1!B370))</f>
        <v/>
      </c>
      <c r="D371" s="8" t="str">
        <f>IF(ISBLANK(Feuil1!C370),"",ROW(Feuil1!C370))</f>
        <v/>
      </c>
      <c r="E371" s="8" t="str">
        <f>IF(ISBLANK(Feuil1!D370),"",ROW(Feuil1!D370))</f>
        <v/>
      </c>
      <c r="F371" s="8" t="str">
        <f>IF(ISBLANK(Feuil1!E370),"",ROW(Feuil1!E370))</f>
        <v/>
      </c>
      <c r="G371" s="8" t="str">
        <f>IF(ISERROR(SMALL($B$3:$B$64000,$A371)),"",INDEX(Feuil1!A:A,SMALL($B$3:$B$64000,$A371)))</f>
        <v/>
      </c>
      <c r="H371" s="8" t="str">
        <f>IF(ISERROR(SMALL($C$3:$C$64000,$A371)),"",INDEX(Feuil1!B:B,SMALL($C$3:$C$64000,$A371)))</f>
        <v/>
      </c>
      <c r="I371" s="8" t="str">
        <f>IF(ISERROR(SMALL($D$3:$D$64000,$A371)),"",INDEX(Feuil1!C:C,SMALL($D$3:$D$64000,$A371)))</f>
        <v/>
      </c>
      <c r="J371" s="8" t="str">
        <f>IF(ISERROR(SMALL($E$3:$E$64000,$A371)),"",INDEX(Feuil1!D:D,SMALL($E$3:$E$64000,$A371)))</f>
        <v/>
      </c>
      <c r="K371" s="8" t="str">
        <f>IF(ISERROR(SMALL($F$3:$F$64000,$A371)),"",INDEX(Feuil1!E:E,SMALL($F$3:$F$64000,$A371)))</f>
        <v/>
      </c>
      <c r="L371" s="9" t="str">
        <f t="shared" si="113"/>
        <v/>
      </c>
      <c r="M371" s="8" t="str">
        <f t="shared" si="114"/>
        <v/>
      </c>
      <c r="N371" s="8" t="str">
        <f t="shared" si="115"/>
        <v/>
      </c>
      <c r="O371" s="8" t="str">
        <f t="shared" si="116"/>
        <v/>
      </c>
      <c r="P371" s="8" t="str">
        <f t="shared" si="117"/>
        <v/>
      </c>
      <c r="Q371" s="8">
        <f t="shared" si="105"/>
        <v>365</v>
      </c>
      <c r="R371" s="9" t="str">
        <f t="shared" si="101"/>
        <v/>
      </c>
      <c r="S371" s="8">
        <f t="shared" si="106"/>
        <v>356</v>
      </c>
      <c r="T371" s="9" t="str">
        <f t="shared" si="102"/>
        <v/>
      </c>
      <c r="U371" s="8">
        <f t="shared" si="107"/>
        <v>354</v>
      </c>
      <c r="V371" s="9" t="str">
        <f t="shared" si="103"/>
        <v/>
      </c>
      <c r="W371" s="8">
        <f t="shared" si="108"/>
        <v>350</v>
      </c>
      <c r="X371" s="9" t="str">
        <f t="shared" si="104"/>
        <v/>
      </c>
      <c r="Y371" s="8" t="str">
        <f t="shared" si="109"/>
        <v/>
      </c>
      <c r="Z371" s="8" t="str">
        <f t="shared" si="110"/>
        <v/>
      </c>
      <c r="AA371" s="8" t="str">
        <f t="shared" si="111"/>
        <v/>
      </c>
      <c r="AB371" s="8" t="str">
        <f t="shared" si="112"/>
        <v/>
      </c>
    </row>
    <row r="372" spans="1:28">
      <c r="A372" s="6">
        <v>370</v>
      </c>
      <c r="B372" s="8" t="str">
        <f>IF(ISBLANK(Feuil1!A371),"",ROW(Feuil1!A371))</f>
        <v/>
      </c>
      <c r="C372" s="8" t="str">
        <f>IF(ISBLANK(Feuil1!B371),"",ROW(Feuil1!B371))</f>
        <v/>
      </c>
      <c r="D372" s="8" t="str">
        <f>IF(ISBLANK(Feuil1!C371),"",ROW(Feuil1!C371))</f>
        <v/>
      </c>
      <c r="E372" s="8" t="str">
        <f>IF(ISBLANK(Feuil1!D371),"",ROW(Feuil1!D371))</f>
        <v/>
      </c>
      <c r="F372" s="8" t="str">
        <f>IF(ISBLANK(Feuil1!E371),"",ROW(Feuil1!E371))</f>
        <v/>
      </c>
      <c r="G372" s="8" t="str">
        <f>IF(ISERROR(SMALL($B$3:$B$64000,$A372)),"",INDEX(Feuil1!A:A,SMALL($B$3:$B$64000,$A372)))</f>
        <v/>
      </c>
      <c r="H372" s="8" t="str">
        <f>IF(ISERROR(SMALL($C$3:$C$64000,$A372)),"",INDEX(Feuil1!B:B,SMALL($C$3:$C$64000,$A372)))</f>
        <v/>
      </c>
      <c r="I372" s="8" t="str">
        <f>IF(ISERROR(SMALL($D$3:$D$64000,$A372)),"",INDEX(Feuil1!C:C,SMALL($D$3:$D$64000,$A372)))</f>
        <v/>
      </c>
      <c r="J372" s="8" t="str">
        <f>IF(ISERROR(SMALL($E$3:$E$64000,$A372)),"",INDEX(Feuil1!D:D,SMALL($E$3:$E$64000,$A372)))</f>
        <v/>
      </c>
      <c r="K372" s="8" t="str">
        <f>IF(ISERROR(SMALL($F$3:$F$64000,$A372)),"",INDEX(Feuil1!E:E,SMALL($F$3:$F$64000,$A372)))</f>
        <v/>
      </c>
      <c r="L372" s="9" t="str">
        <f t="shared" si="113"/>
        <v/>
      </c>
      <c r="M372" s="8" t="str">
        <f t="shared" si="114"/>
        <v/>
      </c>
      <c r="N372" s="8" t="str">
        <f t="shared" si="115"/>
        <v/>
      </c>
      <c r="O372" s="8" t="str">
        <f t="shared" si="116"/>
        <v/>
      </c>
      <c r="P372" s="8" t="str">
        <f t="shared" si="117"/>
        <v/>
      </c>
      <c r="Q372" s="8">
        <f t="shared" si="105"/>
        <v>366</v>
      </c>
      <c r="R372" s="9" t="str">
        <f t="shared" si="101"/>
        <v/>
      </c>
      <c r="S372" s="8">
        <f t="shared" si="106"/>
        <v>357</v>
      </c>
      <c r="T372" s="9" t="str">
        <f t="shared" si="102"/>
        <v/>
      </c>
      <c r="U372" s="8">
        <f t="shared" si="107"/>
        <v>355</v>
      </c>
      <c r="V372" s="9" t="str">
        <f t="shared" si="103"/>
        <v/>
      </c>
      <c r="W372" s="8">
        <f t="shared" si="108"/>
        <v>351</v>
      </c>
      <c r="X372" s="9" t="str">
        <f t="shared" si="104"/>
        <v/>
      </c>
      <c r="Y372" s="8" t="str">
        <f t="shared" si="109"/>
        <v/>
      </c>
      <c r="Z372" s="8" t="str">
        <f t="shared" si="110"/>
        <v/>
      </c>
      <c r="AA372" s="8" t="str">
        <f t="shared" si="111"/>
        <v/>
      </c>
      <c r="AB372" s="8" t="str">
        <f t="shared" si="112"/>
        <v/>
      </c>
    </row>
    <row r="373" spans="1:28">
      <c r="A373" s="6">
        <v>371</v>
      </c>
      <c r="B373" s="8" t="str">
        <f>IF(ISBLANK(Feuil1!A372),"",ROW(Feuil1!A372))</f>
        <v/>
      </c>
      <c r="C373" s="8" t="str">
        <f>IF(ISBLANK(Feuil1!B372),"",ROW(Feuil1!B372))</f>
        <v/>
      </c>
      <c r="D373" s="8" t="str">
        <f>IF(ISBLANK(Feuil1!C372),"",ROW(Feuil1!C372))</f>
        <v/>
      </c>
      <c r="E373" s="8" t="str">
        <f>IF(ISBLANK(Feuil1!D372),"",ROW(Feuil1!D372))</f>
        <v/>
      </c>
      <c r="F373" s="8" t="str">
        <f>IF(ISBLANK(Feuil1!E372),"",ROW(Feuil1!E372))</f>
        <v/>
      </c>
      <c r="G373" s="8" t="str">
        <f>IF(ISERROR(SMALL($B$3:$B$64000,$A373)),"",INDEX(Feuil1!A:A,SMALL($B$3:$B$64000,$A373)))</f>
        <v/>
      </c>
      <c r="H373" s="8" t="str">
        <f>IF(ISERROR(SMALL($C$3:$C$64000,$A373)),"",INDEX(Feuil1!B:B,SMALL($C$3:$C$64000,$A373)))</f>
        <v/>
      </c>
      <c r="I373" s="8" t="str">
        <f>IF(ISERROR(SMALL($D$3:$D$64000,$A373)),"",INDEX(Feuil1!C:C,SMALL($D$3:$D$64000,$A373)))</f>
        <v/>
      </c>
      <c r="J373" s="8" t="str">
        <f>IF(ISERROR(SMALL($E$3:$E$64000,$A373)),"",INDEX(Feuil1!D:D,SMALL($E$3:$E$64000,$A373)))</f>
        <v/>
      </c>
      <c r="K373" s="8" t="str">
        <f>IF(ISERROR(SMALL($F$3:$F$64000,$A373)),"",INDEX(Feuil1!E:E,SMALL($F$3:$F$64000,$A373)))</f>
        <v/>
      </c>
      <c r="L373" s="9" t="str">
        <f t="shared" si="113"/>
        <v/>
      </c>
      <c r="M373" s="8" t="str">
        <f t="shared" si="114"/>
        <v/>
      </c>
      <c r="N373" s="8" t="str">
        <f t="shared" si="115"/>
        <v/>
      </c>
      <c r="O373" s="8" t="str">
        <f t="shared" si="116"/>
        <v/>
      </c>
      <c r="P373" s="8" t="str">
        <f t="shared" si="117"/>
        <v/>
      </c>
      <c r="Q373" s="8">
        <f t="shared" si="105"/>
        <v>367</v>
      </c>
      <c r="R373" s="9" t="str">
        <f t="shared" si="101"/>
        <v/>
      </c>
      <c r="S373" s="8">
        <f t="shared" si="106"/>
        <v>358</v>
      </c>
      <c r="T373" s="9" t="str">
        <f t="shared" si="102"/>
        <v/>
      </c>
      <c r="U373" s="8">
        <f t="shared" si="107"/>
        <v>356</v>
      </c>
      <c r="V373" s="9" t="str">
        <f t="shared" si="103"/>
        <v/>
      </c>
      <c r="W373" s="8">
        <f t="shared" si="108"/>
        <v>352</v>
      </c>
      <c r="X373" s="9" t="str">
        <f t="shared" si="104"/>
        <v/>
      </c>
      <c r="Y373" s="8" t="str">
        <f t="shared" si="109"/>
        <v/>
      </c>
      <c r="Z373" s="8" t="str">
        <f t="shared" si="110"/>
        <v/>
      </c>
      <c r="AA373" s="8" t="str">
        <f t="shared" si="111"/>
        <v/>
      </c>
      <c r="AB373" s="8" t="str">
        <f t="shared" si="112"/>
        <v/>
      </c>
    </row>
    <row r="374" spans="1:28">
      <c r="A374" s="6">
        <v>372</v>
      </c>
      <c r="B374" s="8" t="str">
        <f>IF(ISBLANK(Feuil1!A373),"",ROW(Feuil1!A373))</f>
        <v/>
      </c>
      <c r="C374" s="8" t="str">
        <f>IF(ISBLANK(Feuil1!B373),"",ROW(Feuil1!B373))</f>
        <v/>
      </c>
      <c r="D374" s="8" t="str">
        <f>IF(ISBLANK(Feuil1!C373),"",ROW(Feuil1!C373))</f>
        <v/>
      </c>
      <c r="E374" s="8" t="str">
        <f>IF(ISBLANK(Feuil1!D373),"",ROW(Feuil1!D373))</f>
        <v/>
      </c>
      <c r="F374" s="8" t="str">
        <f>IF(ISBLANK(Feuil1!E373),"",ROW(Feuil1!E373))</f>
        <v/>
      </c>
      <c r="G374" s="8" t="str">
        <f>IF(ISERROR(SMALL($B$3:$B$64000,$A374)),"",INDEX(Feuil1!A:A,SMALL($B$3:$B$64000,$A374)))</f>
        <v/>
      </c>
      <c r="H374" s="8" t="str">
        <f>IF(ISERROR(SMALL($C$3:$C$64000,$A374)),"",INDEX(Feuil1!B:B,SMALL($C$3:$C$64000,$A374)))</f>
        <v/>
      </c>
      <c r="I374" s="8" t="str">
        <f>IF(ISERROR(SMALL($D$3:$D$64000,$A374)),"",INDEX(Feuil1!C:C,SMALL($D$3:$D$64000,$A374)))</f>
        <v/>
      </c>
      <c r="J374" s="8" t="str">
        <f>IF(ISERROR(SMALL($E$3:$E$64000,$A374)),"",INDEX(Feuil1!D:D,SMALL($E$3:$E$64000,$A374)))</f>
        <v/>
      </c>
      <c r="K374" s="8" t="str">
        <f>IF(ISERROR(SMALL($F$3:$F$64000,$A374)),"",INDEX(Feuil1!E:E,SMALL($F$3:$F$64000,$A374)))</f>
        <v/>
      </c>
      <c r="L374" s="9" t="str">
        <f t="shared" si="113"/>
        <v/>
      </c>
      <c r="M374" s="8" t="str">
        <f t="shared" si="114"/>
        <v/>
      </c>
      <c r="N374" s="8" t="str">
        <f t="shared" si="115"/>
        <v/>
      </c>
      <c r="O374" s="8" t="str">
        <f t="shared" si="116"/>
        <v/>
      </c>
      <c r="P374" s="8" t="str">
        <f t="shared" si="117"/>
        <v/>
      </c>
      <c r="Q374" s="8">
        <f t="shared" si="105"/>
        <v>368</v>
      </c>
      <c r="R374" s="9" t="str">
        <f t="shared" si="101"/>
        <v/>
      </c>
      <c r="S374" s="8">
        <f t="shared" si="106"/>
        <v>359</v>
      </c>
      <c r="T374" s="9" t="str">
        <f t="shared" si="102"/>
        <v/>
      </c>
      <c r="U374" s="8">
        <f t="shared" si="107"/>
        <v>357</v>
      </c>
      <c r="V374" s="9" t="str">
        <f t="shared" si="103"/>
        <v/>
      </c>
      <c r="W374" s="8">
        <f t="shared" si="108"/>
        <v>353</v>
      </c>
      <c r="X374" s="9" t="str">
        <f t="shared" si="104"/>
        <v/>
      </c>
      <c r="Y374" s="8" t="str">
        <f t="shared" si="109"/>
        <v/>
      </c>
      <c r="Z374" s="8" t="str">
        <f t="shared" si="110"/>
        <v/>
      </c>
      <c r="AA374" s="8" t="str">
        <f t="shared" si="111"/>
        <v/>
      </c>
      <c r="AB374" s="8" t="str">
        <f t="shared" si="112"/>
        <v/>
      </c>
    </row>
    <row r="375" spans="1:28">
      <c r="A375" s="6">
        <v>373</v>
      </c>
      <c r="B375" s="8" t="str">
        <f>IF(ISBLANK(Feuil1!A374),"",ROW(Feuil1!A374))</f>
        <v/>
      </c>
      <c r="C375" s="8" t="str">
        <f>IF(ISBLANK(Feuil1!B374),"",ROW(Feuil1!B374))</f>
        <v/>
      </c>
      <c r="D375" s="8" t="str">
        <f>IF(ISBLANK(Feuil1!C374),"",ROW(Feuil1!C374))</f>
        <v/>
      </c>
      <c r="E375" s="8" t="str">
        <f>IF(ISBLANK(Feuil1!D374),"",ROW(Feuil1!D374))</f>
        <v/>
      </c>
      <c r="F375" s="8" t="str">
        <f>IF(ISBLANK(Feuil1!E374),"",ROW(Feuil1!E374))</f>
        <v/>
      </c>
      <c r="G375" s="8" t="str">
        <f>IF(ISERROR(SMALL($B$3:$B$64000,$A375)),"",INDEX(Feuil1!A:A,SMALL($B$3:$B$64000,$A375)))</f>
        <v/>
      </c>
      <c r="H375" s="8" t="str">
        <f>IF(ISERROR(SMALL($C$3:$C$64000,$A375)),"",INDEX(Feuil1!B:B,SMALL($C$3:$C$64000,$A375)))</f>
        <v/>
      </c>
      <c r="I375" s="8" t="str">
        <f>IF(ISERROR(SMALL($D$3:$D$64000,$A375)),"",INDEX(Feuil1!C:C,SMALL($D$3:$D$64000,$A375)))</f>
        <v/>
      </c>
      <c r="J375" s="8" t="str">
        <f>IF(ISERROR(SMALL($E$3:$E$64000,$A375)),"",INDEX(Feuil1!D:D,SMALL($E$3:$E$64000,$A375)))</f>
        <v/>
      </c>
      <c r="K375" s="8" t="str">
        <f>IF(ISERROR(SMALL($F$3:$F$64000,$A375)),"",INDEX(Feuil1!E:E,SMALL($F$3:$F$64000,$A375)))</f>
        <v/>
      </c>
      <c r="L375" s="9" t="str">
        <f t="shared" si="113"/>
        <v/>
      </c>
      <c r="M375" s="8" t="str">
        <f t="shared" si="114"/>
        <v/>
      </c>
      <c r="N375" s="8" t="str">
        <f t="shared" si="115"/>
        <v/>
      </c>
      <c r="O375" s="8" t="str">
        <f t="shared" si="116"/>
        <v/>
      </c>
      <c r="P375" s="8" t="str">
        <f t="shared" si="117"/>
        <v/>
      </c>
      <c r="Q375" s="8">
        <f t="shared" si="105"/>
        <v>369</v>
      </c>
      <c r="R375" s="9" t="str">
        <f t="shared" si="101"/>
        <v/>
      </c>
      <c r="S375" s="8">
        <f t="shared" si="106"/>
        <v>360</v>
      </c>
      <c r="T375" s="9" t="str">
        <f t="shared" si="102"/>
        <v/>
      </c>
      <c r="U375" s="8">
        <f t="shared" si="107"/>
        <v>358</v>
      </c>
      <c r="V375" s="9" t="str">
        <f t="shared" si="103"/>
        <v/>
      </c>
      <c r="W375" s="8">
        <f t="shared" si="108"/>
        <v>354</v>
      </c>
      <c r="X375" s="9" t="str">
        <f t="shared" si="104"/>
        <v/>
      </c>
      <c r="Y375" s="8" t="str">
        <f t="shared" si="109"/>
        <v/>
      </c>
      <c r="Z375" s="8" t="str">
        <f t="shared" si="110"/>
        <v/>
      </c>
      <c r="AA375" s="8" t="str">
        <f t="shared" si="111"/>
        <v/>
      </c>
      <c r="AB375" s="8" t="str">
        <f t="shared" si="112"/>
        <v/>
      </c>
    </row>
    <row r="376" spans="1:28">
      <c r="A376" s="6">
        <v>374</v>
      </c>
      <c r="B376" s="8" t="str">
        <f>IF(ISBLANK(Feuil1!A375),"",ROW(Feuil1!A375))</f>
        <v/>
      </c>
      <c r="C376" s="8" t="str">
        <f>IF(ISBLANK(Feuil1!B375),"",ROW(Feuil1!B375))</f>
        <v/>
      </c>
      <c r="D376" s="8" t="str">
        <f>IF(ISBLANK(Feuil1!C375),"",ROW(Feuil1!C375))</f>
        <v/>
      </c>
      <c r="E376" s="8" t="str">
        <f>IF(ISBLANK(Feuil1!D375),"",ROW(Feuil1!D375))</f>
        <v/>
      </c>
      <c r="F376" s="8" t="str">
        <f>IF(ISBLANK(Feuil1!E375),"",ROW(Feuil1!E375))</f>
        <v/>
      </c>
      <c r="G376" s="8" t="str">
        <f>IF(ISERROR(SMALL($B$3:$B$64000,$A376)),"",INDEX(Feuil1!A:A,SMALL($B$3:$B$64000,$A376)))</f>
        <v/>
      </c>
      <c r="H376" s="8" t="str">
        <f>IF(ISERROR(SMALL($C$3:$C$64000,$A376)),"",INDEX(Feuil1!B:B,SMALL($C$3:$C$64000,$A376)))</f>
        <v/>
      </c>
      <c r="I376" s="8" t="str">
        <f>IF(ISERROR(SMALL($D$3:$D$64000,$A376)),"",INDEX(Feuil1!C:C,SMALL($D$3:$D$64000,$A376)))</f>
        <v/>
      </c>
      <c r="J376" s="8" t="str">
        <f>IF(ISERROR(SMALL($E$3:$E$64000,$A376)),"",INDEX(Feuil1!D:D,SMALL($E$3:$E$64000,$A376)))</f>
        <v/>
      </c>
      <c r="K376" s="8" t="str">
        <f>IF(ISERROR(SMALL($F$3:$F$64000,$A376)),"",INDEX(Feuil1!E:E,SMALL($F$3:$F$64000,$A376)))</f>
        <v/>
      </c>
      <c r="L376" s="9" t="str">
        <f t="shared" si="113"/>
        <v/>
      </c>
      <c r="M376" s="8" t="str">
        <f t="shared" si="114"/>
        <v/>
      </c>
      <c r="N376" s="8" t="str">
        <f t="shared" si="115"/>
        <v/>
      </c>
      <c r="O376" s="8" t="str">
        <f t="shared" si="116"/>
        <v/>
      </c>
      <c r="P376" s="8" t="str">
        <f t="shared" si="117"/>
        <v/>
      </c>
      <c r="Q376" s="8">
        <f t="shared" si="105"/>
        <v>370</v>
      </c>
      <c r="R376" s="9" t="str">
        <f t="shared" si="101"/>
        <v/>
      </c>
      <c r="S376" s="8">
        <f t="shared" si="106"/>
        <v>361</v>
      </c>
      <c r="T376" s="9" t="str">
        <f t="shared" si="102"/>
        <v/>
      </c>
      <c r="U376" s="8">
        <f t="shared" si="107"/>
        <v>359</v>
      </c>
      <c r="V376" s="9" t="str">
        <f t="shared" si="103"/>
        <v/>
      </c>
      <c r="W376" s="8">
        <f t="shared" si="108"/>
        <v>355</v>
      </c>
      <c r="X376" s="9" t="str">
        <f t="shared" si="104"/>
        <v/>
      </c>
      <c r="Y376" s="8" t="str">
        <f t="shared" si="109"/>
        <v/>
      </c>
      <c r="Z376" s="8" t="str">
        <f t="shared" si="110"/>
        <v/>
      </c>
      <c r="AA376" s="8" t="str">
        <f t="shared" si="111"/>
        <v/>
      </c>
      <c r="AB376" s="8" t="str">
        <f t="shared" si="112"/>
        <v/>
      </c>
    </row>
    <row r="377" spans="1:28">
      <c r="A377" s="6">
        <v>375</v>
      </c>
      <c r="B377" s="8" t="str">
        <f>IF(ISBLANK(Feuil1!A376),"",ROW(Feuil1!A376))</f>
        <v/>
      </c>
      <c r="C377" s="8" t="str">
        <f>IF(ISBLANK(Feuil1!B376),"",ROW(Feuil1!B376))</f>
        <v/>
      </c>
      <c r="D377" s="8" t="str">
        <f>IF(ISBLANK(Feuil1!C376),"",ROW(Feuil1!C376))</f>
        <v/>
      </c>
      <c r="E377" s="8" t="str">
        <f>IF(ISBLANK(Feuil1!D376),"",ROW(Feuil1!D376))</f>
        <v/>
      </c>
      <c r="F377" s="8" t="str">
        <f>IF(ISBLANK(Feuil1!E376),"",ROW(Feuil1!E376))</f>
        <v/>
      </c>
      <c r="G377" s="8" t="str">
        <f>IF(ISERROR(SMALL($B$3:$B$64000,$A377)),"",INDEX(Feuil1!A:A,SMALL($B$3:$B$64000,$A377)))</f>
        <v/>
      </c>
      <c r="H377" s="8" t="str">
        <f>IF(ISERROR(SMALL($C$3:$C$64000,$A377)),"",INDEX(Feuil1!B:B,SMALL($C$3:$C$64000,$A377)))</f>
        <v/>
      </c>
      <c r="I377" s="8" t="str">
        <f>IF(ISERROR(SMALL($D$3:$D$64000,$A377)),"",INDEX(Feuil1!C:C,SMALL($D$3:$D$64000,$A377)))</f>
        <v/>
      </c>
      <c r="J377" s="8" t="str">
        <f>IF(ISERROR(SMALL($E$3:$E$64000,$A377)),"",INDEX(Feuil1!D:D,SMALL($E$3:$E$64000,$A377)))</f>
        <v/>
      </c>
      <c r="K377" s="8" t="str">
        <f>IF(ISERROR(SMALL($F$3:$F$64000,$A377)),"",INDEX(Feuil1!E:E,SMALL($F$3:$F$64000,$A377)))</f>
        <v/>
      </c>
      <c r="L377" s="9" t="str">
        <f t="shared" si="113"/>
        <v/>
      </c>
      <c r="M377" s="8" t="str">
        <f t="shared" si="114"/>
        <v/>
      </c>
      <c r="N377" s="8" t="str">
        <f t="shared" si="115"/>
        <v/>
      </c>
      <c r="O377" s="8" t="str">
        <f t="shared" si="116"/>
        <v/>
      </c>
      <c r="P377" s="8" t="str">
        <f t="shared" si="117"/>
        <v/>
      </c>
      <c r="Q377" s="8">
        <f t="shared" si="105"/>
        <v>371</v>
      </c>
      <c r="R377" s="9" t="str">
        <f t="shared" si="101"/>
        <v/>
      </c>
      <c r="S377" s="8">
        <f t="shared" si="106"/>
        <v>362</v>
      </c>
      <c r="T377" s="9" t="str">
        <f t="shared" si="102"/>
        <v/>
      </c>
      <c r="U377" s="8">
        <f t="shared" si="107"/>
        <v>360</v>
      </c>
      <c r="V377" s="9" t="str">
        <f t="shared" si="103"/>
        <v/>
      </c>
      <c r="W377" s="8">
        <f t="shared" si="108"/>
        <v>356</v>
      </c>
      <c r="X377" s="9" t="str">
        <f t="shared" si="104"/>
        <v/>
      </c>
      <c r="Y377" s="8" t="str">
        <f t="shared" si="109"/>
        <v/>
      </c>
      <c r="Z377" s="8" t="str">
        <f t="shared" si="110"/>
        <v/>
      </c>
      <c r="AA377" s="8" t="str">
        <f t="shared" si="111"/>
        <v/>
      </c>
      <c r="AB377" s="8" t="str">
        <f t="shared" si="112"/>
        <v/>
      </c>
    </row>
    <row r="378" spans="1:28">
      <c r="A378" s="6">
        <v>376</v>
      </c>
      <c r="B378" s="8" t="str">
        <f>IF(ISBLANK(Feuil1!A377),"",ROW(Feuil1!A377))</f>
        <v/>
      </c>
      <c r="C378" s="8" t="str">
        <f>IF(ISBLANK(Feuil1!B377),"",ROW(Feuil1!B377))</f>
        <v/>
      </c>
      <c r="D378" s="8" t="str">
        <f>IF(ISBLANK(Feuil1!C377),"",ROW(Feuil1!C377))</f>
        <v/>
      </c>
      <c r="E378" s="8" t="str">
        <f>IF(ISBLANK(Feuil1!D377),"",ROW(Feuil1!D377))</f>
        <v/>
      </c>
      <c r="F378" s="8" t="str">
        <f>IF(ISBLANK(Feuil1!E377),"",ROW(Feuil1!E377))</f>
        <v/>
      </c>
      <c r="G378" s="8" t="str">
        <f>IF(ISERROR(SMALL($B$3:$B$64000,$A378)),"",INDEX(Feuil1!A:A,SMALL($B$3:$B$64000,$A378)))</f>
        <v/>
      </c>
      <c r="H378" s="8" t="str">
        <f>IF(ISERROR(SMALL($C$3:$C$64000,$A378)),"",INDEX(Feuil1!B:B,SMALL($C$3:$C$64000,$A378)))</f>
        <v/>
      </c>
      <c r="I378" s="8" t="str">
        <f>IF(ISERROR(SMALL($D$3:$D$64000,$A378)),"",INDEX(Feuil1!C:C,SMALL($D$3:$D$64000,$A378)))</f>
        <v/>
      </c>
      <c r="J378" s="8" t="str">
        <f>IF(ISERROR(SMALL($E$3:$E$64000,$A378)),"",INDEX(Feuil1!D:D,SMALL($E$3:$E$64000,$A378)))</f>
        <v/>
      </c>
      <c r="K378" s="8" t="str">
        <f>IF(ISERROR(SMALL($F$3:$F$64000,$A378)),"",INDEX(Feuil1!E:E,SMALL($F$3:$F$64000,$A378)))</f>
        <v/>
      </c>
      <c r="L378" s="9" t="str">
        <f t="shared" si="113"/>
        <v/>
      </c>
      <c r="M378" s="8" t="str">
        <f t="shared" si="114"/>
        <v/>
      </c>
      <c r="N378" s="8" t="str">
        <f t="shared" si="115"/>
        <v/>
      </c>
      <c r="O378" s="8" t="str">
        <f t="shared" si="116"/>
        <v/>
      </c>
      <c r="P378" s="8" t="str">
        <f t="shared" si="117"/>
        <v/>
      </c>
      <c r="Q378" s="8">
        <f t="shared" si="105"/>
        <v>372</v>
      </c>
      <c r="R378" s="9" t="str">
        <f t="shared" si="101"/>
        <v/>
      </c>
      <c r="S378" s="8">
        <f t="shared" si="106"/>
        <v>363</v>
      </c>
      <c r="T378" s="9" t="str">
        <f t="shared" si="102"/>
        <v/>
      </c>
      <c r="U378" s="8">
        <f t="shared" si="107"/>
        <v>361</v>
      </c>
      <c r="V378" s="9" t="str">
        <f t="shared" si="103"/>
        <v/>
      </c>
      <c r="W378" s="8">
        <f t="shared" si="108"/>
        <v>357</v>
      </c>
      <c r="X378" s="9" t="str">
        <f t="shared" si="104"/>
        <v/>
      </c>
      <c r="Y378" s="8" t="str">
        <f t="shared" si="109"/>
        <v/>
      </c>
      <c r="Z378" s="8" t="str">
        <f t="shared" si="110"/>
        <v/>
      </c>
      <c r="AA378" s="8" t="str">
        <f t="shared" si="111"/>
        <v/>
      </c>
      <c r="AB378" s="8" t="str">
        <f t="shared" si="112"/>
        <v/>
      </c>
    </row>
    <row r="379" spans="1:28">
      <c r="A379" s="6">
        <v>377</v>
      </c>
      <c r="B379" s="8" t="str">
        <f>IF(ISBLANK(Feuil1!A378),"",ROW(Feuil1!A378))</f>
        <v/>
      </c>
      <c r="C379" s="8" t="str">
        <f>IF(ISBLANK(Feuil1!B378),"",ROW(Feuil1!B378))</f>
        <v/>
      </c>
      <c r="D379" s="8" t="str">
        <f>IF(ISBLANK(Feuil1!C378),"",ROW(Feuil1!C378))</f>
        <v/>
      </c>
      <c r="E379" s="8" t="str">
        <f>IF(ISBLANK(Feuil1!D378),"",ROW(Feuil1!D378))</f>
        <v/>
      </c>
      <c r="F379" s="8" t="str">
        <f>IF(ISBLANK(Feuil1!E378),"",ROW(Feuil1!E378))</f>
        <v/>
      </c>
      <c r="G379" s="8" t="str">
        <f>IF(ISERROR(SMALL($B$3:$B$64000,$A379)),"",INDEX(Feuil1!A:A,SMALL($B$3:$B$64000,$A379)))</f>
        <v/>
      </c>
      <c r="H379" s="8" t="str">
        <f>IF(ISERROR(SMALL($C$3:$C$64000,$A379)),"",INDEX(Feuil1!B:B,SMALL($C$3:$C$64000,$A379)))</f>
        <v/>
      </c>
      <c r="I379" s="8" t="str">
        <f>IF(ISERROR(SMALL($D$3:$D$64000,$A379)),"",INDEX(Feuil1!C:C,SMALL($D$3:$D$64000,$A379)))</f>
        <v/>
      </c>
      <c r="J379" s="8" t="str">
        <f>IF(ISERROR(SMALL($E$3:$E$64000,$A379)),"",INDEX(Feuil1!D:D,SMALL($E$3:$E$64000,$A379)))</f>
        <v/>
      </c>
      <c r="K379" s="8" t="str">
        <f>IF(ISERROR(SMALL($F$3:$F$64000,$A379)),"",INDEX(Feuil1!E:E,SMALL($F$3:$F$64000,$A379)))</f>
        <v/>
      </c>
      <c r="L379" s="9" t="str">
        <f t="shared" si="113"/>
        <v/>
      </c>
      <c r="M379" s="8" t="str">
        <f t="shared" si="114"/>
        <v/>
      </c>
      <c r="N379" s="8" t="str">
        <f t="shared" si="115"/>
        <v/>
      </c>
      <c r="O379" s="8" t="str">
        <f t="shared" si="116"/>
        <v/>
      </c>
      <c r="P379" s="8" t="str">
        <f t="shared" si="117"/>
        <v/>
      </c>
      <c r="Q379" s="8">
        <f t="shared" si="105"/>
        <v>373</v>
      </c>
      <c r="R379" s="9" t="str">
        <f t="shared" si="101"/>
        <v/>
      </c>
      <c r="S379" s="8">
        <f t="shared" si="106"/>
        <v>364</v>
      </c>
      <c r="T379" s="9" t="str">
        <f t="shared" si="102"/>
        <v/>
      </c>
      <c r="U379" s="8">
        <f t="shared" si="107"/>
        <v>362</v>
      </c>
      <c r="V379" s="9" t="str">
        <f t="shared" si="103"/>
        <v/>
      </c>
      <c r="W379" s="8">
        <f t="shared" si="108"/>
        <v>358</v>
      </c>
      <c r="X379" s="9" t="str">
        <f t="shared" si="104"/>
        <v/>
      </c>
      <c r="Y379" s="8" t="str">
        <f t="shared" si="109"/>
        <v/>
      </c>
      <c r="Z379" s="8" t="str">
        <f t="shared" si="110"/>
        <v/>
      </c>
      <c r="AA379" s="8" t="str">
        <f t="shared" si="111"/>
        <v/>
      </c>
      <c r="AB379" s="8" t="str">
        <f t="shared" si="112"/>
        <v/>
      </c>
    </row>
    <row r="380" spans="1:28">
      <c r="A380" s="6">
        <v>378</v>
      </c>
      <c r="B380" s="8" t="str">
        <f>IF(ISBLANK(Feuil1!A379),"",ROW(Feuil1!A379))</f>
        <v/>
      </c>
      <c r="C380" s="8" t="str">
        <f>IF(ISBLANK(Feuil1!B379),"",ROW(Feuil1!B379))</f>
        <v/>
      </c>
      <c r="D380" s="8" t="str">
        <f>IF(ISBLANK(Feuil1!C379),"",ROW(Feuil1!C379))</f>
        <v/>
      </c>
      <c r="E380" s="8" t="str">
        <f>IF(ISBLANK(Feuil1!D379),"",ROW(Feuil1!D379))</f>
        <v/>
      </c>
      <c r="F380" s="8" t="str">
        <f>IF(ISBLANK(Feuil1!E379),"",ROW(Feuil1!E379))</f>
        <v/>
      </c>
      <c r="G380" s="8" t="str">
        <f>IF(ISERROR(SMALL($B$3:$B$64000,$A380)),"",INDEX(Feuil1!A:A,SMALL($B$3:$B$64000,$A380)))</f>
        <v/>
      </c>
      <c r="H380" s="8" t="str">
        <f>IF(ISERROR(SMALL($C$3:$C$64000,$A380)),"",INDEX(Feuil1!B:B,SMALL($C$3:$C$64000,$A380)))</f>
        <v/>
      </c>
      <c r="I380" s="8" t="str">
        <f>IF(ISERROR(SMALL($D$3:$D$64000,$A380)),"",INDEX(Feuil1!C:C,SMALL($D$3:$D$64000,$A380)))</f>
        <v/>
      </c>
      <c r="J380" s="8" t="str">
        <f>IF(ISERROR(SMALL($E$3:$E$64000,$A380)),"",INDEX(Feuil1!D:D,SMALL($E$3:$E$64000,$A380)))</f>
        <v/>
      </c>
      <c r="K380" s="8" t="str">
        <f>IF(ISERROR(SMALL($F$3:$F$64000,$A380)),"",INDEX(Feuil1!E:E,SMALL($F$3:$F$64000,$A380)))</f>
        <v/>
      </c>
      <c r="L380" s="9" t="str">
        <f t="shared" si="113"/>
        <v/>
      </c>
      <c r="M380" s="8" t="str">
        <f t="shared" si="114"/>
        <v/>
      </c>
      <c r="N380" s="8" t="str">
        <f t="shared" si="115"/>
        <v/>
      </c>
      <c r="O380" s="8" t="str">
        <f t="shared" si="116"/>
        <v/>
      </c>
      <c r="P380" s="8" t="str">
        <f t="shared" si="117"/>
        <v/>
      </c>
      <c r="Q380" s="8">
        <f t="shared" si="105"/>
        <v>374</v>
      </c>
      <c r="R380" s="9" t="str">
        <f t="shared" si="101"/>
        <v/>
      </c>
      <c r="S380" s="8">
        <f t="shared" si="106"/>
        <v>365</v>
      </c>
      <c r="T380" s="9" t="str">
        <f t="shared" si="102"/>
        <v/>
      </c>
      <c r="U380" s="8">
        <f t="shared" si="107"/>
        <v>363</v>
      </c>
      <c r="V380" s="9" t="str">
        <f t="shared" si="103"/>
        <v/>
      </c>
      <c r="W380" s="8">
        <f t="shared" si="108"/>
        <v>359</v>
      </c>
      <c r="X380" s="9" t="str">
        <f t="shared" si="104"/>
        <v/>
      </c>
      <c r="Y380" s="8" t="str">
        <f t="shared" si="109"/>
        <v/>
      </c>
      <c r="Z380" s="8" t="str">
        <f t="shared" si="110"/>
        <v/>
      </c>
      <c r="AA380" s="8" t="str">
        <f t="shared" si="111"/>
        <v/>
      </c>
      <c r="AB380" s="8" t="str">
        <f t="shared" si="112"/>
        <v/>
      </c>
    </row>
    <row r="381" spans="1:28">
      <c r="A381" s="6">
        <v>379</v>
      </c>
      <c r="B381" s="8" t="str">
        <f>IF(ISBLANK(Feuil1!A380),"",ROW(Feuil1!A380))</f>
        <v/>
      </c>
      <c r="C381" s="8" t="str">
        <f>IF(ISBLANK(Feuil1!B380),"",ROW(Feuil1!B380))</f>
        <v/>
      </c>
      <c r="D381" s="8" t="str">
        <f>IF(ISBLANK(Feuil1!C380),"",ROW(Feuil1!C380))</f>
        <v/>
      </c>
      <c r="E381" s="8" t="str">
        <f>IF(ISBLANK(Feuil1!D380),"",ROW(Feuil1!D380))</f>
        <v/>
      </c>
      <c r="F381" s="8" t="str">
        <f>IF(ISBLANK(Feuil1!E380),"",ROW(Feuil1!E380))</f>
        <v/>
      </c>
      <c r="G381" s="8" t="str">
        <f>IF(ISERROR(SMALL($B$3:$B$64000,$A381)),"",INDEX(Feuil1!A:A,SMALL($B$3:$B$64000,$A381)))</f>
        <v/>
      </c>
      <c r="H381" s="8" t="str">
        <f>IF(ISERROR(SMALL($C$3:$C$64000,$A381)),"",INDEX(Feuil1!B:B,SMALL($C$3:$C$64000,$A381)))</f>
        <v/>
      </c>
      <c r="I381" s="8" t="str">
        <f>IF(ISERROR(SMALL($D$3:$D$64000,$A381)),"",INDEX(Feuil1!C:C,SMALL($D$3:$D$64000,$A381)))</f>
        <v/>
      </c>
      <c r="J381" s="8" t="str">
        <f>IF(ISERROR(SMALL($E$3:$E$64000,$A381)),"",INDEX(Feuil1!D:D,SMALL($E$3:$E$64000,$A381)))</f>
        <v/>
      </c>
      <c r="K381" s="8" t="str">
        <f>IF(ISERROR(SMALL($F$3:$F$64000,$A381)),"",INDEX(Feuil1!E:E,SMALL($F$3:$F$64000,$A381)))</f>
        <v/>
      </c>
      <c r="L381" s="9" t="str">
        <f t="shared" si="113"/>
        <v/>
      </c>
      <c r="M381" s="8" t="str">
        <f t="shared" si="114"/>
        <v/>
      </c>
      <c r="N381" s="8" t="str">
        <f t="shared" si="115"/>
        <v/>
      </c>
      <c r="O381" s="8" t="str">
        <f t="shared" si="116"/>
        <v/>
      </c>
      <c r="P381" s="8" t="str">
        <f t="shared" si="117"/>
        <v/>
      </c>
      <c r="Q381" s="8">
        <f t="shared" si="105"/>
        <v>375</v>
      </c>
      <c r="R381" s="9" t="str">
        <f t="shared" si="101"/>
        <v/>
      </c>
      <c r="S381" s="8">
        <f t="shared" si="106"/>
        <v>366</v>
      </c>
      <c r="T381" s="9" t="str">
        <f t="shared" si="102"/>
        <v/>
      </c>
      <c r="U381" s="8">
        <f t="shared" si="107"/>
        <v>364</v>
      </c>
      <c r="V381" s="9" t="str">
        <f t="shared" si="103"/>
        <v/>
      </c>
      <c r="W381" s="8">
        <f t="shared" si="108"/>
        <v>360</v>
      </c>
      <c r="X381" s="9" t="str">
        <f t="shared" si="104"/>
        <v/>
      </c>
      <c r="Y381" s="8" t="str">
        <f t="shared" si="109"/>
        <v/>
      </c>
      <c r="Z381" s="8" t="str">
        <f t="shared" si="110"/>
        <v/>
      </c>
      <c r="AA381" s="8" t="str">
        <f t="shared" si="111"/>
        <v/>
      </c>
      <c r="AB381" s="8" t="str">
        <f t="shared" si="112"/>
        <v/>
      </c>
    </row>
    <row r="382" spans="1:28">
      <c r="A382" s="6">
        <v>380</v>
      </c>
      <c r="B382" s="8" t="str">
        <f>IF(ISBLANK(Feuil1!A381),"",ROW(Feuil1!A381))</f>
        <v/>
      </c>
      <c r="C382" s="8" t="str">
        <f>IF(ISBLANK(Feuil1!B381),"",ROW(Feuil1!B381))</f>
        <v/>
      </c>
      <c r="D382" s="8" t="str">
        <f>IF(ISBLANK(Feuil1!C381),"",ROW(Feuil1!C381))</f>
        <v/>
      </c>
      <c r="E382" s="8" t="str">
        <f>IF(ISBLANK(Feuil1!D381),"",ROW(Feuil1!D381))</f>
        <v/>
      </c>
      <c r="F382" s="8" t="str">
        <f>IF(ISBLANK(Feuil1!E381),"",ROW(Feuil1!E381))</f>
        <v/>
      </c>
      <c r="G382" s="8" t="str">
        <f>IF(ISERROR(SMALL($B$3:$B$64000,$A382)),"",INDEX(Feuil1!A:A,SMALL($B$3:$B$64000,$A382)))</f>
        <v/>
      </c>
      <c r="H382" s="8" t="str">
        <f>IF(ISERROR(SMALL($C$3:$C$64000,$A382)),"",INDEX(Feuil1!B:B,SMALL($C$3:$C$64000,$A382)))</f>
        <v/>
      </c>
      <c r="I382" s="8" t="str">
        <f>IF(ISERROR(SMALL($D$3:$D$64000,$A382)),"",INDEX(Feuil1!C:C,SMALL($D$3:$D$64000,$A382)))</f>
        <v/>
      </c>
      <c r="J382" s="8" t="str">
        <f>IF(ISERROR(SMALL($E$3:$E$64000,$A382)),"",INDEX(Feuil1!D:D,SMALL($E$3:$E$64000,$A382)))</f>
        <v/>
      </c>
      <c r="K382" s="8" t="str">
        <f>IF(ISERROR(SMALL($F$3:$F$64000,$A382)),"",INDEX(Feuil1!E:E,SMALL($F$3:$F$64000,$A382)))</f>
        <v/>
      </c>
      <c r="L382" s="9" t="str">
        <f t="shared" si="113"/>
        <v/>
      </c>
      <c r="M382" s="8" t="str">
        <f t="shared" si="114"/>
        <v/>
      </c>
      <c r="N382" s="8" t="str">
        <f t="shared" si="115"/>
        <v/>
      </c>
      <c r="O382" s="8" t="str">
        <f t="shared" si="116"/>
        <v/>
      </c>
      <c r="P382" s="8" t="str">
        <f t="shared" si="117"/>
        <v/>
      </c>
      <c r="Q382" s="8">
        <f t="shared" si="105"/>
        <v>376</v>
      </c>
      <c r="R382" s="9" t="str">
        <f t="shared" si="101"/>
        <v/>
      </c>
      <c r="S382" s="8">
        <f t="shared" si="106"/>
        <v>367</v>
      </c>
      <c r="T382" s="9" t="str">
        <f t="shared" si="102"/>
        <v/>
      </c>
      <c r="U382" s="8">
        <f t="shared" si="107"/>
        <v>365</v>
      </c>
      <c r="V382" s="9" t="str">
        <f t="shared" si="103"/>
        <v/>
      </c>
      <c r="W382" s="8">
        <f t="shared" si="108"/>
        <v>361</v>
      </c>
      <c r="X382" s="9" t="str">
        <f t="shared" si="104"/>
        <v/>
      </c>
      <c r="Y382" s="8" t="str">
        <f t="shared" si="109"/>
        <v/>
      </c>
      <c r="Z382" s="8" t="str">
        <f t="shared" si="110"/>
        <v/>
      </c>
      <c r="AA382" s="8" t="str">
        <f t="shared" si="111"/>
        <v/>
      </c>
      <c r="AB382" s="8" t="str">
        <f t="shared" si="112"/>
        <v/>
      </c>
    </row>
    <row r="383" spans="1:28">
      <c r="A383" s="6">
        <v>381</v>
      </c>
      <c r="B383" s="8" t="str">
        <f>IF(ISBLANK(Feuil1!A382),"",ROW(Feuil1!A382))</f>
        <v/>
      </c>
      <c r="C383" s="8" t="str">
        <f>IF(ISBLANK(Feuil1!B382),"",ROW(Feuil1!B382))</f>
        <v/>
      </c>
      <c r="D383" s="8" t="str">
        <f>IF(ISBLANK(Feuil1!C382),"",ROW(Feuil1!C382))</f>
        <v/>
      </c>
      <c r="E383" s="8" t="str">
        <f>IF(ISBLANK(Feuil1!D382),"",ROW(Feuil1!D382))</f>
        <v/>
      </c>
      <c r="F383" s="8" t="str">
        <f>IF(ISBLANK(Feuil1!E382),"",ROW(Feuil1!E382))</f>
        <v/>
      </c>
      <c r="G383" s="8" t="str">
        <f>IF(ISERROR(SMALL($B$3:$B$64000,$A383)),"",INDEX(Feuil1!A:A,SMALL($B$3:$B$64000,$A383)))</f>
        <v/>
      </c>
      <c r="H383" s="8" t="str">
        <f>IF(ISERROR(SMALL($C$3:$C$64000,$A383)),"",INDEX(Feuil1!B:B,SMALL($C$3:$C$64000,$A383)))</f>
        <v/>
      </c>
      <c r="I383" s="8" t="str">
        <f>IF(ISERROR(SMALL($D$3:$D$64000,$A383)),"",INDEX(Feuil1!C:C,SMALL($D$3:$D$64000,$A383)))</f>
        <v/>
      </c>
      <c r="J383" s="8" t="str">
        <f>IF(ISERROR(SMALL($E$3:$E$64000,$A383)),"",INDEX(Feuil1!D:D,SMALL($E$3:$E$64000,$A383)))</f>
        <v/>
      </c>
      <c r="K383" s="8" t="str">
        <f>IF(ISERROR(SMALL($F$3:$F$64000,$A383)),"",INDEX(Feuil1!E:E,SMALL($F$3:$F$64000,$A383)))</f>
        <v/>
      </c>
      <c r="L383" s="9" t="str">
        <f t="shared" si="113"/>
        <v/>
      </c>
      <c r="M383" s="8" t="str">
        <f t="shared" si="114"/>
        <v/>
      </c>
      <c r="N383" s="8" t="str">
        <f t="shared" si="115"/>
        <v/>
      </c>
      <c r="O383" s="8" t="str">
        <f t="shared" si="116"/>
        <v/>
      </c>
      <c r="P383" s="8" t="str">
        <f t="shared" si="117"/>
        <v/>
      </c>
      <c r="Q383" s="8">
        <f t="shared" si="105"/>
        <v>377</v>
      </c>
      <c r="R383" s="9" t="str">
        <f t="shared" si="101"/>
        <v/>
      </c>
      <c r="S383" s="8">
        <f t="shared" si="106"/>
        <v>368</v>
      </c>
      <c r="T383" s="9" t="str">
        <f t="shared" si="102"/>
        <v/>
      </c>
      <c r="U383" s="8">
        <f t="shared" si="107"/>
        <v>366</v>
      </c>
      <c r="V383" s="9" t="str">
        <f t="shared" si="103"/>
        <v/>
      </c>
      <c r="W383" s="8">
        <f t="shared" si="108"/>
        <v>362</v>
      </c>
      <c r="X383" s="9" t="str">
        <f t="shared" si="104"/>
        <v/>
      </c>
      <c r="Y383" s="8" t="str">
        <f t="shared" si="109"/>
        <v/>
      </c>
      <c r="Z383" s="8" t="str">
        <f t="shared" si="110"/>
        <v/>
      </c>
      <c r="AA383" s="8" t="str">
        <f t="shared" si="111"/>
        <v/>
      </c>
      <c r="AB383" s="8" t="str">
        <f t="shared" si="112"/>
        <v/>
      </c>
    </row>
    <row r="384" spans="1:28">
      <c r="A384" s="6">
        <v>382</v>
      </c>
      <c r="B384" s="8" t="str">
        <f>IF(ISBLANK(Feuil1!A383),"",ROW(Feuil1!A383))</f>
        <v/>
      </c>
      <c r="C384" s="8" t="str">
        <f>IF(ISBLANK(Feuil1!B383),"",ROW(Feuil1!B383))</f>
        <v/>
      </c>
      <c r="D384" s="8" t="str">
        <f>IF(ISBLANK(Feuil1!C383),"",ROW(Feuil1!C383))</f>
        <v/>
      </c>
      <c r="E384" s="8" t="str">
        <f>IF(ISBLANK(Feuil1!D383),"",ROW(Feuil1!D383))</f>
        <v/>
      </c>
      <c r="F384" s="8" t="str">
        <f>IF(ISBLANK(Feuil1!E383),"",ROW(Feuil1!E383))</f>
        <v/>
      </c>
      <c r="G384" s="8" t="str">
        <f>IF(ISERROR(SMALL($B$3:$B$64000,$A384)),"",INDEX(Feuil1!A:A,SMALL($B$3:$B$64000,$A384)))</f>
        <v/>
      </c>
      <c r="H384" s="8" t="str">
        <f>IF(ISERROR(SMALL($C$3:$C$64000,$A384)),"",INDEX(Feuil1!B:B,SMALL($C$3:$C$64000,$A384)))</f>
        <v/>
      </c>
      <c r="I384" s="8" t="str">
        <f>IF(ISERROR(SMALL($D$3:$D$64000,$A384)),"",INDEX(Feuil1!C:C,SMALL($D$3:$D$64000,$A384)))</f>
        <v/>
      </c>
      <c r="J384" s="8" t="str">
        <f>IF(ISERROR(SMALL($E$3:$E$64000,$A384)),"",INDEX(Feuil1!D:D,SMALL($E$3:$E$64000,$A384)))</f>
        <v/>
      </c>
      <c r="K384" s="8" t="str">
        <f>IF(ISERROR(SMALL($F$3:$F$64000,$A384)),"",INDEX(Feuil1!E:E,SMALL($F$3:$F$64000,$A384)))</f>
        <v/>
      </c>
      <c r="L384" s="9" t="str">
        <f t="shared" si="113"/>
        <v/>
      </c>
      <c r="M384" s="8" t="str">
        <f t="shared" si="114"/>
        <v/>
      </c>
      <c r="N384" s="8" t="str">
        <f t="shared" si="115"/>
        <v/>
      </c>
      <c r="O384" s="8" t="str">
        <f t="shared" si="116"/>
        <v/>
      </c>
      <c r="P384" s="8" t="str">
        <f t="shared" si="117"/>
        <v/>
      </c>
      <c r="Q384" s="8">
        <f t="shared" si="105"/>
        <v>378</v>
      </c>
      <c r="R384" s="9" t="str">
        <f t="shared" si="101"/>
        <v/>
      </c>
      <c r="S384" s="8">
        <f t="shared" si="106"/>
        <v>369</v>
      </c>
      <c r="T384" s="9" t="str">
        <f t="shared" si="102"/>
        <v/>
      </c>
      <c r="U384" s="8">
        <f t="shared" si="107"/>
        <v>367</v>
      </c>
      <c r="V384" s="9" t="str">
        <f t="shared" si="103"/>
        <v/>
      </c>
      <c r="W384" s="8">
        <f t="shared" si="108"/>
        <v>363</v>
      </c>
      <c r="X384" s="9" t="str">
        <f t="shared" si="104"/>
        <v/>
      </c>
      <c r="Y384" s="8" t="str">
        <f t="shared" si="109"/>
        <v/>
      </c>
      <c r="Z384" s="8" t="str">
        <f t="shared" si="110"/>
        <v/>
      </c>
      <c r="AA384" s="8" t="str">
        <f t="shared" si="111"/>
        <v/>
      </c>
      <c r="AB384" s="8" t="str">
        <f t="shared" si="112"/>
        <v/>
      </c>
    </row>
    <row r="385" spans="1:28">
      <c r="A385" s="6">
        <v>383</v>
      </c>
      <c r="B385" s="8" t="str">
        <f>IF(ISBLANK(Feuil1!A384),"",ROW(Feuil1!A384))</f>
        <v/>
      </c>
      <c r="C385" s="8" t="str">
        <f>IF(ISBLANK(Feuil1!B384),"",ROW(Feuil1!B384))</f>
        <v/>
      </c>
      <c r="D385" s="8" t="str">
        <f>IF(ISBLANK(Feuil1!C384),"",ROW(Feuil1!C384))</f>
        <v/>
      </c>
      <c r="E385" s="8" t="str">
        <f>IF(ISBLANK(Feuil1!D384),"",ROW(Feuil1!D384))</f>
        <v/>
      </c>
      <c r="F385" s="8" t="str">
        <f>IF(ISBLANK(Feuil1!E384),"",ROW(Feuil1!E384))</f>
        <v/>
      </c>
      <c r="G385" s="8" t="str">
        <f>IF(ISERROR(SMALL($B$3:$B$64000,$A385)),"",INDEX(Feuil1!A:A,SMALL($B$3:$B$64000,$A385)))</f>
        <v/>
      </c>
      <c r="H385" s="8" t="str">
        <f>IF(ISERROR(SMALL($C$3:$C$64000,$A385)),"",INDEX(Feuil1!B:B,SMALL($C$3:$C$64000,$A385)))</f>
        <v/>
      </c>
      <c r="I385" s="8" t="str">
        <f>IF(ISERROR(SMALL($D$3:$D$64000,$A385)),"",INDEX(Feuil1!C:C,SMALL($D$3:$D$64000,$A385)))</f>
        <v/>
      </c>
      <c r="J385" s="8" t="str">
        <f>IF(ISERROR(SMALL($E$3:$E$64000,$A385)),"",INDEX(Feuil1!D:D,SMALL($E$3:$E$64000,$A385)))</f>
        <v/>
      </c>
      <c r="K385" s="8" t="str">
        <f>IF(ISERROR(SMALL($F$3:$F$64000,$A385)),"",INDEX(Feuil1!E:E,SMALL($F$3:$F$64000,$A385)))</f>
        <v/>
      </c>
      <c r="L385" s="9" t="str">
        <f t="shared" si="113"/>
        <v/>
      </c>
      <c r="M385" s="8" t="str">
        <f t="shared" si="114"/>
        <v/>
      </c>
      <c r="N385" s="8" t="str">
        <f t="shared" si="115"/>
        <v/>
      </c>
      <c r="O385" s="8" t="str">
        <f t="shared" si="116"/>
        <v/>
      </c>
      <c r="P385" s="8" t="str">
        <f t="shared" si="117"/>
        <v/>
      </c>
      <c r="Q385" s="8">
        <f t="shared" si="105"/>
        <v>379</v>
      </c>
      <c r="R385" s="9" t="str">
        <f t="shared" si="101"/>
        <v/>
      </c>
      <c r="S385" s="8">
        <f t="shared" si="106"/>
        <v>370</v>
      </c>
      <c r="T385" s="9" t="str">
        <f t="shared" si="102"/>
        <v/>
      </c>
      <c r="U385" s="8">
        <f t="shared" si="107"/>
        <v>368</v>
      </c>
      <c r="V385" s="9" t="str">
        <f t="shared" si="103"/>
        <v/>
      </c>
      <c r="W385" s="8">
        <f t="shared" si="108"/>
        <v>364</v>
      </c>
      <c r="X385" s="9" t="str">
        <f t="shared" si="104"/>
        <v/>
      </c>
      <c r="Y385" s="8" t="str">
        <f t="shared" si="109"/>
        <v/>
      </c>
      <c r="Z385" s="8" t="str">
        <f t="shared" si="110"/>
        <v/>
      </c>
      <c r="AA385" s="8" t="str">
        <f t="shared" si="111"/>
        <v/>
      </c>
      <c r="AB385" s="8" t="str">
        <f t="shared" si="112"/>
        <v/>
      </c>
    </row>
    <row r="386" spans="1:28">
      <c r="A386" s="6">
        <v>384</v>
      </c>
      <c r="B386" s="8" t="str">
        <f>IF(ISBLANK(Feuil1!A385),"",ROW(Feuil1!A385))</f>
        <v/>
      </c>
      <c r="C386" s="8" t="str">
        <f>IF(ISBLANK(Feuil1!B385),"",ROW(Feuil1!B385))</f>
        <v/>
      </c>
      <c r="D386" s="8" t="str">
        <f>IF(ISBLANK(Feuil1!C385),"",ROW(Feuil1!C385))</f>
        <v/>
      </c>
      <c r="E386" s="8" t="str">
        <f>IF(ISBLANK(Feuil1!D385),"",ROW(Feuil1!D385))</f>
        <v/>
      </c>
      <c r="F386" s="8" t="str">
        <f>IF(ISBLANK(Feuil1!E385),"",ROW(Feuil1!E385))</f>
        <v/>
      </c>
      <c r="G386" s="8" t="str">
        <f>IF(ISERROR(SMALL($B$3:$B$64000,$A386)),"",INDEX(Feuil1!A:A,SMALL($B$3:$B$64000,$A386)))</f>
        <v/>
      </c>
      <c r="H386" s="8" t="str">
        <f>IF(ISERROR(SMALL($C$3:$C$64000,$A386)),"",INDEX(Feuil1!B:B,SMALL($C$3:$C$64000,$A386)))</f>
        <v/>
      </c>
      <c r="I386" s="8" t="str">
        <f>IF(ISERROR(SMALL($D$3:$D$64000,$A386)),"",INDEX(Feuil1!C:C,SMALL($D$3:$D$64000,$A386)))</f>
        <v/>
      </c>
      <c r="J386" s="8" t="str">
        <f>IF(ISERROR(SMALL($E$3:$E$64000,$A386)),"",INDEX(Feuil1!D:D,SMALL($E$3:$E$64000,$A386)))</f>
        <v/>
      </c>
      <c r="K386" s="8" t="str">
        <f>IF(ISERROR(SMALL($F$3:$F$64000,$A386)),"",INDEX(Feuil1!E:E,SMALL($F$3:$F$64000,$A386)))</f>
        <v/>
      </c>
      <c r="L386" s="9" t="str">
        <f t="shared" si="113"/>
        <v/>
      </c>
      <c r="M386" s="8" t="str">
        <f t="shared" si="114"/>
        <v/>
      </c>
      <c r="N386" s="8" t="str">
        <f t="shared" si="115"/>
        <v/>
      </c>
      <c r="O386" s="8" t="str">
        <f t="shared" si="116"/>
        <v/>
      </c>
      <c r="P386" s="8" t="str">
        <f t="shared" si="117"/>
        <v/>
      </c>
      <c r="Q386" s="8">
        <f t="shared" si="105"/>
        <v>380</v>
      </c>
      <c r="R386" s="9" t="str">
        <f t="shared" si="101"/>
        <v/>
      </c>
      <c r="S386" s="8">
        <f t="shared" si="106"/>
        <v>371</v>
      </c>
      <c r="T386" s="9" t="str">
        <f t="shared" si="102"/>
        <v/>
      </c>
      <c r="U386" s="8">
        <f t="shared" si="107"/>
        <v>369</v>
      </c>
      <c r="V386" s="9" t="str">
        <f t="shared" si="103"/>
        <v/>
      </c>
      <c r="W386" s="8">
        <f t="shared" si="108"/>
        <v>365</v>
      </c>
      <c r="X386" s="9" t="str">
        <f t="shared" si="104"/>
        <v/>
      </c>
      <c r="Y386" s="8" t="str">
        <f t="shared" si="109"/>
        <v/>
      </c>
      <c r="Z386" s="8" t="str">
        <f t="shared" si="110"/>
        <v/>
      </c>
      <c r="AA386" s="8" t="str">
        <f t="shared" si="111"/>
        <v/>
      </c>
      <c r="AB386" s="8" t="str">
        <f t="shared" si="112"/>
        <v/>
      </c>
    </row>
    <row r="387" spans="1:28">
      <c r="A387" s="6">
        <v>385</v>
      </c>
      <c r="B387" s="8" t="str">
        <f>IF(ISBLANK(Feuil1!A386),"",ROW(Feuil1!A386))</f>
        <v/>
      </c>
      <c r="C387" s="8" t="str">
        <f>IF(ISBLANK(Feuil1!B386),"",ROW(Feuil1!B386))</f>
        <v/>
      </c>
      <c r="D387" s="8" t="str">
        <f>IF(ISBLANK(Feuil1!C386),"",ROW(Feuil1!C386))</f>
        <v/>
      </c>
      <c r="E387" s="8" t="str">
        <f>IF(ISBLANK(Feuil1!D386),"",ROW(Feuil1!D386))</f>
        <v/>
      </c>
      <c r="F387" s="8" t="str">
        <f>IF(ISBLANK(Feuil1!E386),"",ROW(Feuil1!E386))</f>
        <v/>
      </c>
      <c r="G387" s="8" t="str">
        <f>IF(ISERROR(SMALL($B$3:$B$64000,$A387)),"",INDEX(Feuil1!A:A,SMALL($B$3:$B$64000,$A387)))</f>
        <v/>
      </c>
      <c r="H387" s="8" t="str">
        <f>IF(ISERROR(SMALL($C$3:$C$64000,$A387)),"",INDEX(Feuil1!B:B,SMALL($C$3:$C$64000,$A387)))</f>
        <v/>
      </c>
      <c r="I387" s="8" t="str">
        <f>IF(ISERROR(SMALL($D$3:$D$64000,$A387)),"",INDEX(Feuil1!C:C,SMALL($D$3:$D$64000,$A387)))</f>
        <v/>
      </c>
      <c r="J387" s="8" t="str">
        <f>IF(ISERROR(SMALL($E$3:$E$64000,$A387)),"",INDEX(Feuil1!D:D,SMALL($E$3:$E$64000,$A387)))</f>
        <v/>
      </c>
      <c r="K387" s="8" t="str">
        <f>IF(ISERROR(SMALL($F$3:$F$64000,$A387)),"",INDEX(Feuil1!E:E,SMALL($F$3:$F$64000,$A387)))</f>
        <v/>
      </c>
      <c r="L387" s="9" t="str">
        <f t="shared" si="113"/>
        <v/>
      </c>
      <c r="M387" s="8" t="str">
        <f t="shared" si="114"/>
        <v/>
      </c>
      <c r="N387" s="8" t="str">
        <f t="shared" si="115"/>
        <v/>
      </c>
      <c r="O387" s="8" t="str">
        <f t="shared" si="116"/>
        <v/>
      </c>
      <c r="P387" s="8" t="str">
        <f t="shared" si="117"/>
        <v/>
      </c>
      <c r="Q387" s="8">
        <f t="shared" si="105"/>
        <v>381</v>
      </c>
      <c r="R387" s="9" t="str">
        <f t="shared" si="101"/>
        <v/>
      </c>
      <c r="S387" s="8">
        <f t="shared" si="106"/>
        <v>372</v>
      </c>
      <c r="T387" s="9" t="str">
        <f t="shared" si="102"/>
        <v/>
      </c>
      <c r="U387" s="8">
        <f t="shared" si="107"/>
        <v>370</v>
      </c>
      <c r="V387" s="9" t="str">
        <f t="shared" si="103"/>
        <v/>
      </c>
      <c r="W387" s="8">
        <f t="shared" si="108"/>
        <v>366</v>
      </c>
      <c r="X387" s="9" t="str">
        <f t="shared" si="104"/>
        <v/>
      </c>
      <c r="Y387" s="8" t="str">
        <f t="shared" si="109"/>
        <v/>
      </c>
      <c r="Z387" s="8" t="str">
        <f t="shared" si="110"/>
        <v/>
      </c>
      <c r="AA387" s="8" t="str">
        <f t="shared" si="111"/>
        <v/>
      </c>
      <c r="AB387" s="8" t="str">
        <f t="shared" si="112"/>
        <v/>
      </c>
    </row>
    <row r="388" spans="1:28">
      <c r="A388" s="6">
        <v>386</v>
      </c>
      <c r="B388" s="8" t="str">
        <f>IF(ISBLANK(Feuil1!A387),"",ROW(Feuil1!A387))</f>
        <v/>
      </c>
      <c r="C388" s="8" t="str">
        <f>IF(ISBLANK(Feuil1!B387),"",ROW(Feuil1!B387))</f>
        <v/>
      </c>
      <c r="D388" s="8" t="str">
        <f>IF(ISBLANK(Feuil1!C387),"",ROW(Feuil1!C387))</f>
        <v/>
      </c>
      <c r="E388" s="8" t="str">
        <f>IF(ISBLANK(Feuil1!D387),"",ROW(Feuil1!D387))</f>
        <v/>
      </c>
      <c r="F388" s="8" t="str">
        <f>IF(ISBLANK(Feuil1!E387),"",ROW(Feuil1!E387))</f>
        <v/>
      </c>
      <c r="G388" s="8" t="str">
        <f>IF(ISERROR(SMALL($B$3:$B$64000,$A388)),"",INDEX(Feuil1!A:A,SMALL($B$3:$B$64000,$A388)))</f>
        <v/>
      </c>
      <c r="H388" s="8" t="str">
        <f>IF(ISERROR(SMALL($C$3:$C$64000,$A388)),"",INDEX(Feuil1!B:B,SMALL($C$3:$C$64000,$A388)))</f>
        <v/>
      </c>
      <c r="I388" s="8" t="str">
        <f>IF(ISERROR(SMALL($D$3:$D$64000,$A388)),"",INDEX(Feuil1!C:C,SMALL($D$3:$D$64000,$A388)))</f>
        <v/>
      </c>
      <c r="J388" s="8" t="str">
        <f>IF(ISERROR(SMALL($E$3:$E$64000,$A388)),"",INDEX(Feuil1!D:D,SMALL($E$3:$E$64000,$A388)))</f>
        <v/>
      </c>
      <c r="K388" s="8" t="str">
        <f>IF(ISERROR(SMALL($F$3:$F$64000,$A388)),"",INDEX(Feuil1!E:E,SMALL($F$3:$F$64000,$A388)))</f>
        <v/>
      </c>
      <c r="L388" s="9" t="str">
        <f t="shared" si="113"/>
        <v/>
      </c>
      <c r="M388" s="8" t="str">
        <f t="shared" si="114"/>
        <v/>
      </c>
      <c r="N388" s="8" t="str">
        <f t="shared" si="115"/>
        <v/>
      </c>
      <c r="O388" s="8" t="str">
        <f t="shared" si="116"/>
        <v/>
      </c>
      <c r="P388" s="8" t="str">
        <f t="shared" si="117"/>
        <v/>
      </c>
      <c r="Q388" s="8">
        <f t="shared" si="105"/>
        <v>382</v>
      </c>
      <c r="R388" s="9" t="str">
        <f t="shared" ref="R388:R451" si="118">IF(Q388&lt;=$M$1,Q388,"")</f>
        <v/>
      </c>
      <c r="S388" s="8">
        <f t="shared" si="106"/>
        <v>373</v>
      </c>
      <c r="T388" s="9" t="str">
        <f t="shared" ref="T388:T451" si="119">IF(S388&lt;=$N$1,S388,"")</f>
        <v/>
      </c>
      <c r="U388" s="8">
        <f t="shared" si="107"/>
        <v>371</v>
      </c>
      <c r="V388" s="9" t="str">
        <f t="shared" ref="V388:V451" si="120">IF(U388&lt;=$O$1,U388,"")</f>
        <v/>
      </c>
      <c r="W388" s="8">
        <f t="shared" si="108"/>
        <v>367</v>
      </c>
      <c r="X388" s="9" t="str">
        <f t="shared" ref="X388:X451" si="121">IF(W388&lt;=$P$1,W388,"")</f>
        <v/>
      </c>
      <c r="Y388" s="8" t="str">
        <f t="shared" si="109"/>
        <v/>
      </c>
      <c r="Z388" s="8" t="str">
        <f t="shared" si="110"/>
        <v/>
      </c>
      <c r="AA388" s="8" t="str">
        <f t="shared" si="111"/>
        <v/>
      </c>
      <c r="AB388" s="8" t="str">
        <f t="shared" si="112"/>
        <v/>
      </c>
    </row>
    <row r="389" spans="1:28">
      <c r="A389" s="6">
        <v>387</v>
      </c>
      <c r="B389" s="8" t="str">
        <f>IF(ISBLANK(Feuil1!A388),"",ROW(Feuil1!A388))</f>
        <v/>
      </c>
      <c r="C389" s="8" t="str">
        <f>IF(ISBLANK(Feuil1!B388),"",ROW(Feuil1!B388))</f>
        <v/>
      </c>
      <c r="D389" s="8" t="str">
        <f>IF(ISBLANK(Feuil1!C388),"",ROW(Feuil1!C388))</f>
        <v/>
      </c>
      <c r="E389" s="8" t="str">
        <f>IF(ISBLANK(Feuil1!D388),"",ROW(Feuil1!D388))</f>
        <v/>
      </c>
      <c r="F389" s="8" t="str">
        <f>IF(ISBLANK(Feuil1!E388),"",ROW(Feuil1!E388))</f>
        <v/>
      </c>
      <c r="G389" s="8" t="str">
        <f>IF(ISERROR(SMALL($B$3:$B$64000,$A389)),"",INDEX(Feuil1!A:A,SMALL($B$3:$B$64000,$A389)))</f>
        <v/>
      </c>
      <c r="H389" s="8" t="str">
        <f>IF(ISERROR(SMALL($C$3:$C$64000,$A389)),"",INDEX(Feuil1!B:B,SMALL($C$3:$C$64000,$A389)))</f>
        <v/>
      </c>
      <c r="I389" s="8" t="str">
        <f>IF(ISERROR(SMALL($D$3:$D$64000,$A389)),"",INDEX(Feuil1!C:C,SMALL($D$3:$D$64000,$A389)))</f>
        <v/>
      </c>
      <c r="J389" s="8" t="str">
        <f>IF(ISERROR(SMALL($E$3:$E$64000,$A389)),"",INDEX(Feuil1!D:D,SMALL($E$3:$E$64000,$A389)))</f>
        <v/>
      </c>
      <c r="K389" s="8" t="str">
        <f>IF(ISERROR(SMALL($F$3:$F$64000,$A389)),"",INDEX(Feuil1!E:E,SMALL($F$3:$F$64000,$A389)))</f>
        <v/>
      </c>
      <c r="L389" s="9" t="str">
        <f t="shared" si="113"/>
        <v/>
      </c>
      <c r="M389" s="8" t="str">
        <f t="shared" si="114"/>
        <v/>
      </c>
      <c r="N389" s="8" t="str">
        <f t="shared" si="115"/>
        <v/>
      </c>
      <c r="O389" s="8" t="str">
        <f t="shared" si="116"/>
        <v/>
      </c>
      <c r="P389" s="8" t="str">
        <f t="shared" si="117"/>
        <v/>
      </c>
      <c r="Q389" s="8">
        <f t="shared" si="105"/>
        <v>383</v>
      </c>
      <c r="R389" s="9" t="str">
        <f t="shared" si="118"/>
        <v/>
      </c>
      <c r="S389" s="8">
        <f t="shared" si="106"/>
        <v>374</v>
      </c>
      <c r="T389" s="9" t="str">
        <f t="shared" si="119"/>
        <v/>
      </c>
      <c r="U389" s="8">
        <f t="shared" si="107"/>
        <v>372</v>
      </c>
      <c r="V389" s="9" t="str">
        <f t="shared" si="120"/>
        <v/>
      </c>
      <c r="W389" s="8">
        <f t="shared" si="108"/>
        <v>368</v>
      </c>
      <c r="X389" s="9" t="str">
        <f t="shared" si="121"/>
        <v/>
      </c>
      <c r="Y389" s="8" t="str">
        <f t="shared" si="109"/>
        <v/>
      </c>
      <c r="Z389" s="8" t="str">
        <f t="shared" si="110"/>
        <v/>
      </c>
      <c r="AA389" s="8" t="str">
        <f t="shared" si="111"/>
        <v/>
      </c>
      <c r="AB389" s="8" t="str">
        <f t="shared" si="112"/>
        <v/>
      </c>
    </row>
    <row r="390" spans="1:28">
      <c r="A390" s="6">
        <v>388</v>
      </c>
      <c r="B390" s="8" t="str">
        <f>IF(ISBLANK(Feuil1!A389),"",ROW(Feuil1!A389))</f>
        <v/>
      </c>
      <c r="C390" s="8" t="str">
        <f>IF(ISBLANK(Feuil1!B389),"",ROW(Feuil1!B389))</f>
        <v/>
      </c>
      <c r="D390" s="8" t="str">
        <f>IF(ISBLANK(Feuil1!C389),"",ROW(Feuil1!C389))</f>
        <v/>
      </c>
      <c r="E390" s="8" t="str">
        <f>IF(ISBLANK(Feuil1!D389),"",ROW(Feuil1!D389))</f>
        <v/>
      </c>
      <c r="F390" s="8" t="str">
        <f>IF(ISBLANK(Feuil1!E389),"",ROW(Feuil1!E389))</f>
        <v/>
      </c>
      <c r="G390" s="8" t="str">
        <f>IF(ISERROR(SMALL($B$3:$B$64000,$A390)),"",INDEX(Feuil1!A:A,SMALL($B$3:$B$64000,$A390)))</f>
        <v/>
      </c>
      <c r="H390" s="8" t="str">
        <f>IF(ISERROR(SMALL($C$3:$C$64000,$A390)),"",INDEX(Feuil1!B:B,SMALL($C$3:$C$64000,$A390)))</f>
        <v/>
      </c>
      <c r="I390" s="8" t="str">
        <f>IF(ISERROR(SMALL($D$3:$D$64000,$A390)),"",INDEX(Feuil1!C:C,SMALL($D$3:$D$64000,$A390)))</f>
        <v/>
      </c>
      <c r="J390" s="8" t="str">
        <f>IF(ISERROR(SMALL($E$3:$E$64000,$A390)),"",INDEX(Feuil1!D:D,SMALL($E$3:$E$64000,$A390)))</f>
        <v/>
      </c>
      <c r="K390" s="8" t="str">
        <f>IF(ISERROR(SMALL($F$3:$F$64000,$A390)),"",INDEX(Feuil1!E:E,SMALL($F$3:$F$64000,$A390)))</f>
        <v/>
      </c>
      <c r="L390" s="9" t="str">
        <f t="shared" si="113"/>
        <v/>
      </c>
      <c r="M390" s="8" t="str">
        <f t="shared" si="114"/>
        <v/>
      </c>
      <c r="N390" s="8" t="str">
        <f t="shared" si="115"/>
        <v/>
      </c>
      <c r="O390" s="8" t="str">
        <f t="shared" si="116"/>
        <v/>
      </c>
      <c r="P390" s="8" t="str">
        <f t="shared" si="117"/>
        <v/>
      </c>
      <c r="Q390" s="8">
        <f t="shared" si="105"/>
        <v>384</v>
      </c>
      <c r="R390" s="9" t="str">
        <f t="shared" si="118"/>
        <v/>
      </c>
      <c r="S390" s="8">
        <f t="shared" si="106"/>
        <v>375</v>
      </c>
      <c r="T390" s="9" t="str">
        <f t="shared" si="119"/>
        <v/>
      </c>
      <c r="U390" s="8">
        <f t="shared" si="107"/>
        <v>373</v>
      </c>
      <c r="V390" s="9" t="str">
        <f t="shared" si="120"/>
        <v/>
      </c>
      <c r="W390" s="8">
        <f t="shared" si="108"/>
        <v>369</v>
      </c>
      <c r="X390" s="9" t="str">
        <f t="shared" si="121"/>
        <v/>
      </c>
      <c r="Y390" s="8" t="str">
        <f t="shared" si="109"/>
        <v/>
      </c>
      <c r="Z390" s="8" t="str">
        <f t="shared" si="110"/>
        <v/>
      </c>
      <c r="AA390" s="8" t="str">
        <f t="shared" si="111"/>
        <v/>
      </c>
      <c r="AB390" s="8" t="str">
        <f t="shared" si="112"/>
        <v/>
      </c>
    </row>
    <row r="391" spans="1:28">
      <c r="A391" s="6">
        <v>389</v>
      </c>
      <c r="B391" s="8" t="str">
        <f>IF(ISBLANK(Feuil1!A390),"",ROW(Feuil1!A390))</f>
        <v/>
      </c>
      <c r="C391" s="8" t="str">
        <f>IF(ISBLANK(Feuil1!B390),"",ROW(Feuil1!B390))</f>
        <v/>
      </c>
      <c r="D391" s="8" t="str">
        <f>IF(ISBLANK(Feuil1!C390),"",ROW(Feuil1!C390))</f>
        <v/>
      </c>
      <c r="E391" s="8" t="str">
        <f>IF(ISBLANK(Feuil1!D390),"",ROW(Feuil1!D390))</f>
        <v/>
      </c>
      <c r="F391" s="8" t="str">
        <f>IF(ISBLANK(Feuil1!E390),"",ROW(Feuil1!E390))</f>
        <v/>
      </c>
      <c r="G391" s="8" t="str">
        <f>IF(ISERROR(SMALL($B$3:$B$64000,$A391)),"",INDEX(Feuil1!A:A,SMALL($B$3:$B$64000,$A391)))</f>
        <v/>
      </c>
      <c r="H391" s="8" t="str">
        <f>IF(ISERROR(SMALL($C$3:$C$64000,$A391)),"",INDEX(Feuil1!B:B,SMALL($C$3:$C$64000,$A391)))</f>
        <v/>
      </c>
      <c r="I391" s="8" t="str">
        <f>IF(ISERROR(SMALL($D$3:$D$64000,$A391)),"",INDEX(Feuil1!C:C,SMALL($D$3:$D$64000,$A391)))</f>
        <v/>
      </c>
      <c r="J391" s="8" t="str">
        <f>IF(ISERROR(SMALL($E$3:$E$64000,$A391)),"",INDEX(Feuil1!D:D,SMALL($E$3:$E$64000,$A391)))</f>
        <v/>
      </c>
      <c r="K391" s="8" t="str">
        <f>IF(ISERROR(SMALL($F$3:$F$64000,$A391)),"",INDEX(Feuil1!E:E,SMALL($F$3:$F$64000,$A391)))</f>
        <v/>
      </c>
      <c r="L391" s="9" t="str">
        <f t="shared" si="113"/>
        <v/>
      </c>
      <c r="M391" s="8" t="str">
        <f t="shared" si="114"/>
        <v/>
      </c>
      <c r="N391" s="8" t="str">
        <f t="shared" si="115"/>
        <v/>
      </c>
      <c r="O391" s="8" t="str">
        <f t="shared" si="116"/>
        <v/>
      </c>
      <c r="P391" s="8" t="str">
        <f t="shared" si="117"/>
        <v/>
      </c>
      <c r="Q391" s="8">
        <f t="shared" si="105"/>
        <v>385</v>
      </c>
      <c r="R391" s="9" t="str">
        <f t="shared" si="118"/>
        <v/>
      </c>
      <c r="S391" s="8">
        <f t="shared" si="106"/>
        <v>376</v>
      </c>
      <c r="T391" s="9" t="str">
        <f t="shared" si="119"/>
        <v/>
      </c>
      <c r="U391" s="8">
        <f t="shared" si="107"/>
        <v>374</v>
      </c>
      <c r="V391" s="9" t="str">
        <f t="shared" si="120"/>
        <v/>
      </c>
      <c r="W391" s="8">
        <f t="shared" si="108"/>
        <v>370</v>
      </c>
      <c r="X391" s="9" t="str">
        <f t="shared" si="121"/>
        <v/>
      </c>
      <c r="Y391" s="8" t="str">
        <f t="shared" si="109"/>
        <v/>
      </c>
      <c r="Z391" s="8" t="str">
        <f t="shared" si="110"/>
        <v/>
      </c>
      <c r="AA391" s="8" t="str">
        <f t="shared" si="111"/>
        <v/>
      </c>
      <c r="AB391" s="8" t="str">
        <f t="shared" si="112"/>
        <v/>
      </c>
    </row>
    <row r="392" spans="1:28">
      <c r="A392" s="6">
        <v>390</v>
      </c>
      <c r="B392" s="8" t="str">
        <f>IF(ISBLANK(Feuil1!A391),"",ROW(Feuil1!A391))</f>
        <v/>
      </c>
      <c r="C392" s="8" t="str">
        <f>IF(ISBLANK(Feuil1!B391),"",ROW(Feuil1!B391))</f>
        <v/>
      </c>
      <c r="D392" s="8" t="str">
        <f>IF(ISBLANK(Feuil1!C391),"",ROW(Feuil1!C391))</f>
        <v/>
      </c>
      <c r="E392" s="8" t="str">
        <f>IF(ISBLANK(Feuil1!D391),"",ROW(Feuil1!D391))</f>
        <v/>
      </c>
      <c r="F392" s="8" t="str">
        <f>IF(ISBLANK(Feuil1!E391),"",ROW(Feuil1!E391))</f>
        <v/>
      </c>
      <c r="G392" s="8" t="str">
        <f>IF(ISERROR(SMALL($B$3:$B$64000,$A392)),"",INDEX(Feuil1!A:A,SMALL($B$3:$B$64000,$A392)))</f>
        <v/>
      </c>
      <c r="H392" s="8" t="str">
        <f>IF(ISERROR(SMALL($C$3:$C$64000,$A392)),"",INDEX(Feuil1!B:B,SMALL($C$3:$C$64000,$A392)))</f>
        <v/>
      </c>
      <c r="I392" s="8" t="str">
        <f>IF(ISERROR(SMALL($D$3:$D$64000,$A392)),"",INDEX(Feuil1!C:C,SMALL($D$3:$D$64000,$A392)))</f>
        <v/>
      </c>
      <c r="J392" s="8" t="str">
        <f>IF(ISERROR(SMALL($E$3:$E$64000,$A392)),"",INDEX(Feuil1!D:D,SMALL($E$3:$E$64000,$A392)))</f>
        <v/>
      </c>
      <c r="K392" s="8" t="str">
        <f>IF(ISERROR(SMALL($F$3:$F$64000,$A392)),"",INDEX(Feuil1!E:E,SMALL($F$3:$F$64000,$A392)))</f>
        <v/>
      </c>
      <c r="L392" s="9" t="str">
        <f t="shared" si="113"/>
        <v/>
      </c>
      <c r="M392" s="8" t="str">
        <f t="shared" si="114"/>
        <v/>
      </c>
      <c r="N392" s="8" t="str">
        <f t="shared" si="115"/>
        <v/>
      </c>
      <c r="O392" s="8" t="str">
        <f t="shared" si="116"/>
        <v/>
      </c>
      <c r="P392" s="8" t="str">
        <f t="shared" si="117"/>
        <v/>
      </c>
      <c r="Q392" s="8">
        <f t="shared" si="105"/>
        <v>386</v>
      </c>
      <c r="R392" s="9" t="str">
        <f t="shared" si="118"/>
        <v/>
      </c>
      <c r="S392" s="8">
        <f t="shared" si="106"/>
        <v>377</v>
      </c>
      <c r="T392" s="9" t="str">
        <f t="shared" si="119"/>
        <v/>
      </c>
      <c r="U392" s="8">
        <f t="shared" si="107"/>
        <v>375</v>
      </c>
      <c r="V392" s="9" t="str">
        <f t="shared" si="120"/>
        <v/>
      </c>
      <c r="W392" s="8">
        <f t="shared" si="108"/>
        <v>371</v>
      </c>
      <c r="X392" s="9" t="str">
        <f t="shared" si="121"/>
        <v/>
      </c>
      <c r="Y392" s="8" t="str">
        <f t="shared" si="109"/>
        <v/>
      </c>
      <c r="Z392" s="8" t="str">
        <f t="shared" si="110"/>
        <v/>
      </c>
      <c r="AA392" s="8" t="str">
        <f t="shared" si="111"/>
        <v/>
      </c>
      <c r="AB392" s="8" t="str">
        <f t="shared" si="112"/>
        <v/>
      </c>
    </row>
    <row r="393" spans="1:28">
      <c r="A393" s="6">
        <v>391</v>
      </c>
      <c r="B393" s="8" t="str">
        <f>IF(ISBLANK(Feuil1!A392),"",ROW(Feuil1!A392))</f>
        <v/>
      </c>
      <c r="C393" s="8" t="str">
        <f>IF(ISBLANK(Feuil1!B392),"",ROW(Feuil1!B392))</f>
        <v/>
      </c>
      <c r="D393" s="8" t="str">
        <f>IF(ISBLANK(Feuil1!C392),"",ROW(Feuil1!C392))</f>
        <v/>
      </c>
      <c r="E393" s="8" t="str">
        <f>IF(ISBLANK(Feuil1!D392),"",ROW(Feuil1!D392))</f>
        <v/>
      </c>
      <c r="F393" s="8" t="str">
        <f>IF(ISBLANK(Feuil1!E392),"",ROW(Feuil1!E392))</f>
        <v/>
      </c>
      <c r="G393" s="8" t="str">
        <f>IF(ISERROR(SMALL($B$3:$B$64000,$A393)),"",INDEX(Feuil1!A:A,SMALL($B$3:$B$64000,$A393)))</f>
        <v/>
      </c>
      <c r="H393" s="8" t="str">
        <f>IF(ISERROR(SMALL($C$3:$C$64000,$A393)),"",INDEX(Feuil1!B:B,SMALL($C$3:$C$64000,$A393)))</f>
        <v/>
      </c>
      <c r="I393" s="8" t="str">
        <f>IF(ISERROR(SMALL($D$3:$D$64000,$A393)),"",INDEX(Feuil1!C:C,SMALL($D$3:$D$64000,$A393)))</f>
        <v/>
      </c>
      <c r="J393" s="8" t="str">
        <f>IF(ISERROR(SMALL($E$3:$E$64000,$A393)),"",INDEX(Feuil1!D:D,SMALL($E$3:$E$64000,$A393)))</f>
        <v/>
      </c>
      <c r="K393" s="8" t="str">
        <f>IF(ISERROR(SMALL($F$3:$F$64000,$A393)),"",INDEX(Feuil1!E:E,SMALL($F$3:$F$64000,$A393)))</f>
        <v/>
      </c>
      <c r="L393" s="9" t="str">
        <f t="shared" si="113"/>
        <v/>
      </c>
      <c r="M393" s="8" t="str">
        <f t="shared" si="114"/>
        <v/>
      </c>
      <c r="N393" s="8" t="str">
        <f t="shared" si="115"/>
        <v/>
      </c>
      <c r="O393" s="8" t="str">
        <f t="shared" si="116"/>
        <v/>
      </c>
      <c r="P393" s="8" t="str">
        <f t="shared" si="117"/>
        <v/>
      </c>
      <c r="Q393" s="8">
        <f t="shared" si="105"/>
        <v>387</v>
      </c>
      <c r="R393" s="9" t="str">
        <f t="shared" si="118"/>
        <v/>
      </c>
      <c r="S393" s="8">
        <f t="shared" si="106"/>
        <v>378</v>
      </c>
      <c r="T393" s="9" t="str">
        <f t="shared" si="119"/>
        <v/>
      </c>
      <c r="U393" s="8">
        <f t="shared" si="107"/>
        <v>376</v>
      </c>
      <c r="V393" s="9" t="str">
        <f t="shared" si="120"/>
        <v/>
      </c>
      <c r="W393" s="8">
        <f t="shared" si="108"/>
        <v>372</v>
      </c>
      <c r="X393" s="9" t="str">
        <f t="shared" si="121"/>
        <v/>
      </c>
      <c r="Y393" s="8" t="str">
        <f t="shared" si="109"/>
        <v/>
      </c>
      <c r="Z393" s="8" t="str">
        <f t="shared" si="110"/>
        <v/>
      </c>
      <c r="AA393" s="8" t="str">
        <f t="shared" si="111"/>
        <v/>
      </c>
      <c r="AB393" s="8" t="str">
        <f t="shared" si="112"/>
        <v/>
      </c>
    </row>
    <row r="394" spans="1:28">
      <c r="A394" s="6">
        <v>392</v>
      </c>
      <c r="B394" s="8" t="str">
        <f>IF(ISBLANK(Feuil1!A393),"",ROW(Feuil1!A393))</f>
        <v/>
      </c>
      <c r="C394" s="8" t="str">
        <f>IF(ISBLANK(Feuil1!B393),"",ROW(Feuil1!B393))</f>
        <v/>
      </c>
      <c r="D394" s="8" t="str">
        <f>IF(ISBLANK(Feuil1!C393),"",ROW(Feuil1!C393))</f>
        <v/>
      </c>
      <c r="E394" s="8" t="str">
        <f>IF(ISBLANK(Feuil1!D393),"",ROW(Feuil1!D393))</f>
        <v/>
      </c>
      <c r="F394" s="8" t="str">
        <f>IF(ISBLANK(Feuil1!E393),"",ROW(Feuil1!E393))</f>
        <v/>
      </c>
      <c r="G394" s="8" t="str">
        <f>IF(ISERROR(SMALL($B$3:$B$64000,$A394)),"",INDEX(Feuil1!A:A,SMALL($B$3:$B$64000,$A394)))</f>
        <v/>
      </c>
      <c r="H394" s="8" t="str">
        <f>IF(ISERROR(SMALL($C$3:$C$64000,$A394)),"",INDEX(Feuil1!B:B,SMALL($C$3:$C$64000,$A394)))</f>
        <v/>
      </c>
      <c r="I394" s="8" t="str">
        <f>IF(ISERROR(SMALL($D$3:$D$64000,$A394)),"",INDEX(Feuil1!C:C,SMALL($D$3:$D$64000,$A394)))</f>
        <v/>
      </c>
      <c r="J394" s="8" t="str">
        <f>IF(ISERROR(SMALL($E$3:$E$64000,$A394)),"",INDEX(Feuil1!D:D,SMALL($E$3:$E$64000,$A394)))</f>
        <v/>
      </c>
      <c r="K394" s="8" t="str">
        <f>IF(ISERROR(SMALL($F$3:$F$64000,$A394)),"",INDEX(Feuil1!E:E,SMALL($F$3:$F$64000,$A394)))</f>
        <v/>
      </c>
      <c r="L394" s="9" t="str">
        <f t="shared" si="113"/>
        <v/>
      </c>
      <c r="M394" s="8" t="str">
        <f t="shared" si="114"/>
        <v/>
      </c>
      <c r="N394" s="8" t="str">
        <f t="shared" si="115"/>
        <v/>
      </c>
      <c r="O394" s="8" t="str">
        <f t="shared" si="116"/>
        <v/>
      </c>
      <c r="P394" s="8" t="str">
        <f t="shared" si="117"/>
        <v/>
      </c>
      <c r="Q394" s="8">
        <f t="shared" si="105"/>
        <v>388</v>
      </c>
      <c r="R394" s="9" t="str">
        <f t="shared" si="118"/>
        <v/>
      </c>
      <c r="S394" s="8">
        <f t="shared" si="106"/>
        <v>379</v>
      </c>
      <c r="T394" s="9" t="str">
        <f t="shared" si="119"/>
        <v/>
      </c>
      <c r="U394" s="8">
        <f t="shared" si="107"/>
        <v>377</v>
      </c>
      <c r="V394" s="9" t="str">
        <f t="shared" si="120"/>
        <v/>
      </c>
      <c r="W394" s="8">
        <f t="shared" si="108"/>
        <v>373</v>
      </c>
      <c r="X394" s="9" t="str">
        <f t="shared" si="121"/>
        <v/>
      </c>
      <c r="Y394" s="8" t="str">
        <f t="shared" si="109"/>
        <v/>
      </c>
      <c r="Z394" s="8" t="str">
        <f t="shared" si="110"/>
        <v/>
      </c>
      <c r="AA394" s="8" t="str">
        <f t="shared" si="111"/>
        <v/>
      </c>
      <c r="AB394" s="8" t="str">
        <f t="shared" si="112"/>
        <v/>
      </c>
    </row>
    <row r="395" spans="1:28">
      <c r="A395" s="6">
        <v>393</v>
      </c>
      <c r="B395" s="8" t="str">
        <f>IF(ISBLANK(Feuil1!A394),"",ROW(Feuil1!A394))</f>
        <v/>
      </c>
      <c r="C395" s="8" t="str">
        <f>IF(ISBLANK(Feuil1!B394),"",ROW(Feuil1!B394))</f>
        <v/>
      </c>
      <c r="D395" s="8" t="str">
        <f>IF(ISBLANK(Feuil1!C394),"",ROW(Feuil1!C394))</f>
        <v/>
      </c>
      <c r="E395" s="8" t="str">
        <f>IF(ISBLANK(Feuil1!D394),"",ROW(Feuil1!D394))</f>
        <v/>
      </c>
      <c r="F395" s="8" t="str">
        <f>IF(ISBLANK(Feuil1!E394),"",ROW(Feuil1!E394))</f>
        <v/>
      </c>
      <c r="G395" s="8" t="str">
        <f>IF(ISERROR(SMALL($B$3:$B$64000,$A395)),"",INDEX(Feuil1!A:A,SMALL($B$3:$B$64000,$A395)))</f>
        <v/>
      </c>
      <c r="H395" s="8" t="str">
        <f>IF(ISERROR(SMALL($C$3:$C$64000,$A395)),"",INDEX(Feuil1!B:B,SMALL($C$3:$C$64000,$A395)))</f>
        <v/>
      </c>
      <c r="I395" s="8" t="str">
        <f>IF(ISERROR(SMALL($D$3:$D$64000,$A395)),"",INDEX(Feuil1!C:C,SMALL($D$3:$D$64000,$A395)))</f>
        <v/>
      </c>
      <c r="J395" s="8" t="str">
        <f>IF(ISERROR(SMALL($E$3:$E$64000,$A395)),"",INDEX(Feuil1!D:D,SMALL($E$3:$E$64000,$A395)))</f>
        <v/>
      </c>
      <c r="K395" s="8" t="str">
        <f>IF(ISERROR(SMALL($F$3:$F$64000,$A395)),"",INDEX(Feuil1!E:E,SMALL($F$3:$F$64000,$A395)))</f>
        <v/>
      </c>
      <c r="L395" s="9" t="str">
        <f t="shared" si="113"/>
        <v/>
      </c>
      <c r="M395" s="8" t="str">
        <f t="shared" si="114"/>
        <v/>
      </c>
      <c r="N395" s="8" t="str">
        <f t="shared" si="115"/>
        <v/>
      </c>
      <c r="O395" s="8" t="str">
        <f t="shared" si="116"/>
        <v/>
      </c>
      <c r="P395" s="8" t="str">
        <f t="shared" si="117"/>
        <v/>
      </c>
      <c r="Q395" s="8">
        <f t="shared" si="105"/>
        <v>389</v>
      </c>
      <c r="R395" s="9" t="str">
        <f t="shared" si="118"/>
        <v/>
      </c>
      <c r="S395" s="8">
        <f t="shared" si="106"/>
        <v>380</v>
      </c>
      <c r="T395" s="9" t="str">
        <f t="shared" si="119"/>
        <v/>
      </c>
      <c r="U395" s="8">
        <f t="shared" si="107"/>
        <v>378</v>
      </c>
      <c r="V395" s="9" t="str">
        <f t="shared" si="120"/>
        <v/>
      </c>
      <c r="W395" s="8">
        <f t="shared" si="108"/>
        <v>374</v>
      </c>
      <c r="X395" s="9" t="str">
        <f t="shared" si="121"/>
        <v/>
      </c>
      <c r="Y395" s="8" t="str">
        <f t="shared" si="109"/>
        <v/>
      </c>
      <c r="Z395" s="8" t="str">
        <f t="shared" si="110"/>
        <v/>
      </c>
      <c r="AA395" s="8" t="str">
        <f t="shared" si="111"/>
        <v/>
      </c>
      <c r="AB395" s="8" t="str">
        <f t="shared" si="112"/>
        <v/>
      </c>
    </row>
    <row r="396" spans="1:28">
      <c r="A396" s="6">
        <v>394</v>
      </c>
      <c r="B396" s="8" t="str">
        <f>IF(ISBLANK(Feuil1!A395),"",ROW(Feuil1!A395))</f>
        <v/>
      </c>
      <c r="C396" s="8" t="str">
        <f>IF(ISBLANK(Feuil1!B395),"",ROW(Feuil1!B395))</f>
        <v/>
      </c>
      <c r="D396" s="8" t="str">
        <f>IF(ISBLANK(Feuil1!C395),"",ROW(Feuil1!C395))</f>
        <v/>
      </c>
      <c r="E396" s="8" t="str">
        <f>IF(ISBLANK(Feuil1!D395),"",ROW(Feuil1!D395))</f>
        <v/>
      </c>
      <c r="F396" s="8" t="str">
        <f>IF(ISBLANK(Feuil1!E395),"",ROW(Feuil1!E395))</f>
        <v/>
      </c>
      <c r="G396" s="8" t="str">
        <f>IF(ISERROR(SMALL($B$3:$B$64000,$A396)),"",INDEX(Feuil1!A:A,SMALL($B$3:$B$64000,$A396)))</f>
        <v/>
      </c>
      <c r="H396" s="8" t="str">
        <f>IF(ISERROR(SMALL($C$3:$C$64000,$A396)),"",INDEX(Feuil1!B:B,SMALL($C$3:$C$64000,$A396)))</f>
        <v/>
      </c>
      <c r="I396" s="8" t="str">
        <f>IF(ISERROR(SMALL($D$3:$D$64000,$A396)),"",INDEX(Feuil1!C:C,SMALL($D$3:$D$64000,$A396)))</f>
        <v/>
      </c>
      <c r="J396" s="8" t="str">
        <f>IF(ISERROR(SMALL($E$3:$E$64000,$A396)),"",INDEX(Feuil1!D:D,SMALL($E$3:$E$64000,$A396)))</f>
        <v/>
      </c>
      <c r="K396" s="8" t="str">
        <f>IF(ISERROR(SMALL($F$3:$F$64000,$A396)),"",INDEX(Feuil1!E:E,SMALL($F$3:$F$64000,$A396)))</f>
        <v/>
      </c>
      <c r="L396" s="9" t="str">
        <f t="shared" si="113"/>
        <v/>
      </c>
      <c r="M396" s="8" t="str">
        <f t="shared" si="114"/>
        <v/>
      </c>
      <c r="N396" s="8" t="str">
        <f t="shared" si="115"/>
        <v/>
      </c>
      <c r="O396" s="8" t="str">
        <f t="shared" si="116"/>
        <v/>
      </c>
      <c r="P396" s="8" t="str">
        <f t="shared" si="117"/>
        <v/>
      </c>
      <c r="Q396" s="8">
        <f t="shared" si="105"/>
        <v>390</v>
      </c>
      <c r="R396" s="9" t="str">
        <f t="shared" si="118"/>
        <v/>
      </c>
      <c r="S396" s="8">
        <f t="shared" si="106"/>
        <v>381</v>
      </c>
      <c r="T396" s="9" t="str">
        <f t="shared" si="119"/>
        <v/>
      </c>
      <c r="U396" s="8">
        <f t="shared" si="107"/>
        <v>379</v>
      </c>
      <c r="V396" s="9" t="str">
        <f t="shared" si="120"/>
        <v/>
      </c>
      <c r="W396" s="8">
        <f t="shared" si="108"/>
        <v>375</v>
      </c>
      <c r="X396" s="9" t="str">
        <f t="shared" si="121"/>
        <v/>
      </c>
      <c r="Y396" s="8" t="str">
        <f t="shared" si="109"/>
        <v/>
      </c>
      <c r="Z396" s="8" t="str">
        <f t="shared" si="110"/>
        <v/>
      </c>
      <c r="AA396" s="8" t="str">
        <f t="shared" si="111"/>
        <v/>
      </c>
      <c r="AB396" s="8" t="str">
        <f t="shared" si="112"/>
        <v/>
      </c>
    </row>
    <row r="397" spans="1:28">
      <c r="A397" s="6">
        <v>395</v>
      </c>
      <c r="B397" s="8" t="str">
        <f>IF(ISBLANK(Feuil1!A396),"",ROW(Feuil1!A396))</f>
        <v/>
      </c>
      <c r="C397" s="8" t="str">
        <f>IF(ISBLANK(Feuil1!B396),"",ROW(Feuil1!B396))</f>
        <v/>
      </c>
      <c r="D397" s="8" t="str">
        <f>IF(ISBLANK(Feuil1!C396),"",ROW(Feuil1!C396))</f>
        <v/>
      </c>
      <c r="E397" s="8" t="str">
        <f>IF(ISBLANK(Feuil1!D396),"",ROW(Feuil1!D396))</f>
        <v/>
      </c>
      <c r="F397" s="8" t="str">
        <f>IF(ISBLANK(Feuil1!E396),"",ROW(Feuil1!E396))</f>
        <v/>
      </c>
      <c r="G397" s="8" t="str">
        <f>IF(ISERROR(SMALL($B$3:$B$64000,$A397)),"",INDEX(Feuil1!A:A,SMALL($B$3:$B$64000,$A397)))</f>
        <v/>
      </c>
      <c r="H397" s="8" t="str">
        <f>IF(ISERROR(SMALL($C$3:$C$64000,$A397)),"",INDEX(Feuil1!B:B,SMALL($C$3:$C$64000,$A397)))</f>
        <v/>
      </c>
      <c r="I397" s="8" t="str">
        <f>IF(ISERROR(SMALL($D$3:$D$64000,$A397)),"",INDEX(Feuil1!C:C,SMALL($D$3:$D$64000,$A397)))</f>
        <v/>
      </c>
      <c r="J397" s="8" t="str">
        <f>IF(ISERROR(SMALL($E$3:$E$64000,$A397)),"",INDEX(Feuil1!D:D,SMALL($E$3:$E$64000,$A397)))</f>
        <v/>
      </c>
      <c r="K397" s="8" t="str">
        <f>IF(ISERROR(SMALL($F$3:$F$64000,$A397)),"",INDEX(Feuil1!E:E,SMALL($F$3:$F$64000,$A397)))</f>
        <v/>
      </c>
      <c r="L397" s="9" t="str">
        <f t="shared" si="113"/>
        <v/>
      </c>
      <c r="M397" s="8" t="str">
        <f t="shared" si="114"/>
        <v/>
      </c>
      <c r="N397" s="8" t="str">
        <f t="shared" si="115"/>
        <v/>
      </c>
      <c r="O397" s="8" t="str">
        <f t="shared" si="116"/>
        <v/>
      </c>
      <c r="P397" s="8" t="str">
        <f t="shared" si="117"/>
        <v/>
      </c>
      <c r="Q397" s="8">
        <f t="shared" si="105"/>
        <v>391</v>
      </c>
      <c r="R397" s="9" t="str">
        <f t="shared" si="118"/>
        <v/>
      </c>
      <c r="S397" s="8">
        <f t="shared" si="106"/>
        <v>382</v>
      </c>
      <c r="T397" s="9" t="str">
        <f t="shared" si="119"/>
        <v/>
      </c>
      <c r="U397" s="8">
        <f t="shared" si="107"/>
        <v>380</v>
      </c>
      <c r="V397" s="9" t="str">
        <f t="shared" si="120"/>
        <v/>
      </c>
      <c r="W397" s="8">
        <f t="shared" si="108"/>
        <v>376</v>
      </c>
      <c r="X397" s="9" t="str">
        <f t="shared" si="121"/>
        <v/>
      </c>
      <c r="Y397" s="8" t="str">
        <f t="shared" si="109"/>
        <v/>
      </c>
      <c r="Z397" s="8" t="str">
        <f t="shared" si="110"/>
        <v/>
      </c>
      <c r="AA397" s="8" t="str">
        <f t="shared" si="111"/>
        <v/>
      </c>
      <c r="AB397" s="8" t="str">
        <f t="shared" si="112"/>
        <v/>
      </c>
    </row>
    <row r="398" spans="1:28">
      <c r="A398" s="6">
        <v>396</v>
      </c>
      <c r="B398" s="8" t="str">
        <f>IF(ISBLANK(Feuil1!A397),"",ROW(Feuil1!A397))</f>
        <v/>
      </c>
      <c r="C398" s="8" t="str">
        <f>IF(ISBLANK(Feuil1!B397),"",ROW(Feuil1!B397))</f>
        <v/>
      </c>
      <c r="D398" s="8" t="str">
        <f>IF(ISBLANK(Feuil1!C397),"",ROW(Feuil1!C397))</f>
        <v/>
      </c>
      <c r="E398" s="8" t="str">
        <f>IF(ISBLANK(Feuil1!D397),"",ROW(Feuil1!D397))</f>
        <v/>
      </c>
      <c r="F398" s="8" t="str">
        <f>IF(ISBLANK(Feuil1!E397),"",ROW(Feuil1!E397))</f>
        <v/>
      </c>
      <c r="G398" s="8" t="str">
        <f>IF(ISERROR(SMALL($B$3:$B$64000,$A398)),"",INDEX(Feuil1!A:A,SMALL($B$3:$B$64000,$A398)))</f>
        <v/>
      </c>
      <c r="H398" s="8" t="str">
        <f>IF(ISERROR(SMALL($C$3:$C$64000,$A398)),"",INDEX(Feuil1!B:B,SMALL($C$3:$C$64000,$A398)))</f>
        <v/>
      </c>
      <c r="I398" s="8" t="str">
        <f>IF(ISERROR(SMALL($D$3:$D$64000,$A398)),"",INDEX(Feuil1!C:C,SMALL($D$3:$D$64000,$A398)))</f>
        <v/>
      </c>
      <c r="J398" s="8" t="str">
        <f>IF(ISERROR(SMALL($E$3:$E$64000,$A398)),"",INDEX(Feuil1!D:D,SMALL($E$3:$E$64000,$A398)))</f>
        <v/>
      </c>
      <c r="K398" s="8" t="str">
        <f>IF(ISERROR(SMALL($F$3:$F$64000,$A398)),"",INDEX(Feuil1!E:E,SMALL($F$3:$F$64000,$A398)))</f>
        <v/>
      </c>
      <c r="L398" s="9" t="str">
        <f t="shared" si="113"/>
        <v/>
      </c>
      <c r="M398" s="8" t="str">
        <f t="shared" si="114"/>
        <v/>
      </c>
      <c r="N398" s="8" t="str">
        <f t="shared" si="115"/>
        <v/>
      </c>
      <c r="O398" s="8" t="str">
        <f t="shared" si="116"/>
        <v/>
      </c>
      <c r="P398" s="8" t="str">
        <f t="shared" si="117"/>
        <v/>
      </c>
      <c r="Q398" s="8">
        <f t="shared" ref="Q398:Q461" si="122">IF(ISERROR(IF(L398&gt;$L$1,Q397+1)),"",IF(L398&gt;$L$1,Q397+1))</f>
        <v>392</v>
      </c>
      <c r="R398" s="9" t="str">
        <f t="shared" si="118"/>
        <v/>
      </c>
      <c r="S398" s="8">
        <f t="shared" ref="S398:S461" si="123">IF(ISERROR(IF(Q398=FALSE,FALSE,IF(R398&gt;$M$1,S397+1))),"",IF(Q398=FALSE,FALSE,IF(R398&gt;$M$1,S397+1)))</f>
        <v>383</v>
      </c>
      <c r="T398" s="9" t="str">
        <f t="shared" si="119"/>
        <v/>
      </c>
      <c r="U398" s="8">
        <f t="shared" ref="U398:U461" si="124">IF(ISERROR(IF(NOT(AND(Q398,S398)),FALSE,IF(T398&gt;$N$1,U397+1))),"",IF(NOT(AND(Q398,S398)),FALSE,IF(T398&gt;$N$1,U397+1)))</f>
        <v>381</v>
      </c>
      <c r="V398" s="9" t="str">
        <f t="shared" si="120"/>
        <v/>
      </c>
      <c r="W398" s="8">
        <f t="shared" ref="W398:W461" si="125">IF(ISERROR(IF(NOT(AND(Q398,S398,U398)),"",IF(V398&gt;$O$1,W397+1))),"",IF(NOT(AND(Q398,S398,U398)),"",IF(V398&gt;$O$1,W397+1)))</f>
        <v>377</v>
      </c>
      <c r="X398" s="9" t="str">
        <f t="shared" si="121"/>
        <v/>
      </c>
      <c r="Y398" s="8" t="str">
        <f t="shared" ref="Y398:Y461" si="126">IF(R398="","",INDEX(H$3:H$64000,R398))</f>
        <v/>
      </c>
      <c r="Z398" s="8" t="str">
        <f t="shared" ref="Z398:Z461" si="127">IF(T398="","",INDEX(I$3:I$64000,T398))</f>
        <v/>
      </c>
      <c r="AA398" s="8" t="str">
        <f t="shared" ref="AA398:AA461" si="128">IF(V398="","",INDEX(J$3:J$64000,V398))</f>
        <v/>
      </c>
      <c r="AB398" s="8" t="str">
        <f t="shared" ref="AB398:AB461" si="129">IF(X398="","",INDEX(K$3:K$64000,X398))</f>
        <v/>
      </c>
    </row>
    <row r="399" spans="1:28">
      <c r="A399" s="6">
        <v>397</v>
      </c>
      <c r="B399" s="8" t="str">
        <f>IF(ISBLANK(Feuil1!A398),"",ROW(Feuil1!A398))</f>
        <v/>
      </c>
      <c r="C399" s="8" t="str">
        <f>IF(ISBLANK(Feuil1!B398),"",ROW(Feuil1!B398))</f>
        <v/>
      </c>
      <c r="D399" s="8" t="str">
        <f>IF(ISBLANK(Feuil1!C398),"",ROW(Feuil1!C398))</f>
        <v/>
      </c>
      <c r="E399" s="8" t="str">
        <f>IF(ISBLANK(Feuil1!D398),"",ROW(Feuil1!D398))</f>
        <v/>
      </c>
      <c r="F399" s="8" t="str">
        <f>IF(ISBLANK(Feuil1!E398),"",ROW(Feuil1!E398))</f>
        <v/>
      </c>
      <c r="G399" s="8" t="str">
        <f>IF(ISERROR(SMALL($B$3:$B$64000,$A399)),"",INDEX(Feuil1!A:A,SMALL($B$3:$B$64000,$A399)))</f>
        <v/>
      </c>
      <c r="H399" s="8" t="str">
        <f>IF(ISERROR(SMALL($C$3:$C$64000,$A399)),"",INDEX(Feuil1!B:B,SMALL($C$3:$C$64000,$A399)))</f>
        <v/>
      </c>
      <c r="I399" s="8" t="str">
        <f>IF(ISERROR(SMALL($D$3:$D$64000,$A399)),"",INDEX(Feuil1!C:C,SMALL($D$3:$D$64000,$A399)))</f>
        <v/>
      </c>
      <c r="J399" s="8" t="str">
        <f>IF(ISERROR(SMALL($E$3:$E$64000,$A399)),"",INDEX(Feuil1!D:D,SMALL($E$3:$E$64000,$A399)))</f>
        <v/>
      </c>
      <c r="K399" s="8" t="str">
        <f>IF(ISERROR(SMALL($F$3:$F$64000,$A399)),"",INDEX(Feuil1!E:E,SMALL($F$3:$F$64000,$A399)))</f>
        <v/>
      </c>
      <c r="L399" s="9" t="str">
        <f t="shared" si="113"/>
        <v/>
      </c>
      <c r="M399" s="8" t="str">
        <f t="shared" si="114"/>
        <v/>
      </c>
      <c r="N399" s="8" t="str">
        <f t="shared" si="115"/>
        <v/>
      </c>
      <c r="O399" s="8" t="str">
        <f t="shared" si="116"/>
        <v/>
      </c>
      <c r="P399" s="8" t="str">
        <f t="shared" si="117"/>
        <v/>
      </c>
      <c r="Q399" s="8">
        <f t="shared" si="122"/>
        <v>393</v>
      </c>
      <c r="R399" s="9" t="str">
        <f t="shared" si="118"/>
        <v/>
      </c>
      <c r="S399" s="8">
        <f t="shared" si="123"/>
        <v>384</v>
      </c>
      <c r="T399" s="9" t="str">
        <f t="shared" si="119"/>
        <v/>
      </c>
      <c r="U399" s="8">
        <f t="shared" si="124"/>
        <v>382</v>
      </c>
      <c r="V399" s="9" t="str">
        <f t="shared" si="120"/>
        <v/>
      </c>
      <c r="W399" s="8">
        <f t="shared" si="125"/>
        <v>378</v>
      </c>
      <c r="X399" s="9" t="str">
        <f t="shared" si="121"/>
        <v/>
      </c>
      <c r="Y399" s="8" t="str">
        <f t="shared" si="126"/>
        <v/>
      </c>
      <c r="Z399" s="8" t="str">
        <f t="shared" si="127"/>
        <v/>
      </c>
      <c r="AA399" s="8" t="str">
        <f t="shared" si="128"/>
        <v/>
      </c>
      <c r="AB399" s="8" t="str">
        <f t="shared" si="129"/>
        <v/>
      </c>
    </row>
    <row r="400" spans="1:28">
      <c r="A400" s="6">
        <v>398</v>
      </c>
      <c r="B400" s="8" t="str">
        <f>IF(ISBLANK(Feuil1!A399),"",ROW(Feuil1!A399))</f>
        <v/>
      </c>
      <c r="C400" s="8" t="str">
        <f>IF(ISBLANK(Feuil1!B399),"",ROW(Feuil1!B399))</f>
        <v/>
      </c>
      <c r="D400" s="8" t="str">
        <f>IF(ISBLANK(Feuil1!C399),"",ROW(Feuil1!C399))</f>
        <v/>
      </c>
      <c r="E400" s="8" t="str">
        <f>IF(ISBLANK(Feuil1!D399),"",ROW(Feuil1!D399))</f>
        <v/>
      </c>
      <c r="F400" s="8" t="str">
        <f>IF(ISBLANK(Feuil1!E399),"",ROW(Feuil1!E399))</f>
        <v/>
      </c>
      <c r="G400" s="8" t="str">
        <f>IF(ISERROR(SMALL($B$3:$B$64000,$A400)),"",INDEX(Feuil1!A:A,SMALL($B$3:$B$64000,$A400)))</f>
        <v/>
      </c>
      <c r="H400" s="8" t="str">
        <f>IF(ISERROR(SMALL($C$3:$C$64000,$A400)),"",INDEX(Feuil1!B:B,SMALL($C$3:$C$64000,$A400)))</f>
        <v/>
      </c>
      <c r="I400" s="8" t="str">
        <f>IF(ISERROR(SMALL($D$3:$D$64000,$A400)),"",INDEX(Feuil1!C:C,SMALL($D$3:$D$64000,$A400)))</f>
        <v/>
      </c>
      <c r="J400" s="8" t="str">
        <f>IF(ISERROR(SMALL($E$3:$E$64000,$A400)),"",INDEX(Feuil1!D:D,SMALL($E$3:$E$64000,$A400)))</f>
        <v/>
      </c>
      <c r="K400" s="8" t="str">
        <f>IF(ISERROR(SMALL($F$3:$F$64000,$A400)),"",INDEX(Feuil1!E:E,SMALL($F$3:$F$64000,$A400)))</f>
        <v/>
      </c>
      <c r="L400" s="9" t="str">
        <f t="shared" si="113"/>
        <v/>
      </c>
      <c r="M400" s="8" t="str">
        <f t="shared" si="114"/>
        <v/>
      </c>
      <c r="N400" s="8" t="str">
        <f t="shared" si="115"/>
        <v/>
      </c>
      <c r="O400" s="8" t="str">
        <f t="shared" si="116"/>
        <v/>
      </c>
      <c r="P400" s="8" t="str">
        <f t="shared" si="117"/>
        <v/>
      </c>
      <c r="Q400" s="8">
        <f t="shared" si="122"/>
        <v>394</v>
      </c>
      <c r="R400" s="9" t="str">
        <f t="shared" si="118"/>
        <v/>
      </c>
      <c r="S400" s="8">
        <f t="shared" si="123"/>
        <v>385</v>
      </c>
      <c r="T400" s="9" t="str">
        <f t="shared" si="119"/>
        <v/>
      </c>
      <c r="U400" s="8">
        <f t="shared" si="124"/>
        <v>383</v>
      </c>
      <c r="V400" s="9" t="str">
        <f t="shared" si="120"/>
        <v/>
      </c>
      <c r="W400" s="8">
        <f t="shared" si="125"/>
        <v>379</v>
      </c>
      <c r="X400" s="9" t="str">
        <f t="shared" si="121"/>
        <v/>
      </c>
      <c r="Y400" s="8" t="str">
        <f t="shared" si="126"/>
        <v/>
      </c>
      <c r="Z400" s="8" t="str">
        <f t="shared" si="127"/>
        <v/>
      </c>
      <c r="AA400" s="8" t="str">
        <f t="shared" si="128"/>
        <v/>
      </c>
      <c r="AB400" s="8" t="str">
        <f t="shared" si="129"/>
        <v/>
      </c>
    </row>
    <row r="401" spans="1:28">
      <c r="A401" s="6">
        <v>399</v>
      </c>
      <c r="B401" s="8" t="str">
        <f>IF(ISBLANK(Feuil1!A400),"",ROW(Feuil1!A400))</f>
        <v/>
      </c>
      <c r="C401" s="8" t="str">
        <f>IF(ISBLANK(Feuil1!B400),"",ROW(Feuil1!B400))</f>
        <v/>
      </c>
      <c r="D401" s="8" t="str">
        <f>IF(ISBLANK(Feuil1!C400),"",ROW(Feuil1!C400))</f>
        <v/>
      </c>
      <c r="E401" s="8" t="str">
        <f>IF(ISBLANK(Feuil1!D400),"",ROW(Feuil1!D400))</f>
        <v/>
      </c>
      <c r="F401" s="8" t="str">
        <f>IF(ISBLANK(Feuil1!E400),"",ROW(Feuil1!E400))</f>
        <v/>
      </c>
      <c r="G401" s="8" t="str">
        <f>IF(ISERROR(SMALL($B$3:$B$64000,$A401)),"",INDEX(Feuil1!A:A,SMALL($B$3:$B$64000,$A401)))</f>
        <v/>
      </c>
      <c r="H401" s="8" t="str">
        <f>IF(ISERROR(SMALL($C$3:$C$64000,$A401)),"",INDEX(Feuil1!B:B,SMALL($C$3:$C$64000,$A401)))</f>
        <v/>
      </c>
      <c r="I401" s="8" t="str">
        <f>IF(ISERROR(SMALL($D$3:$D$64000,$A401)),"",INDEX(Feuil1!C:C,SMALL($D$3:$D$64000,$A401)))</f>
        <v/>
      </c>
      <c r="J401" s="8" t="str">
        <f>IF(ISERROR(SMALL($E$3:$E$64000,$A401)),"",INDEX(Feuil1!D:D,SMALL($E$3:$E$64000,$A401)))</f>
        <v/>
      </c>
      <c r="K401" s="8" t="str">
        <f>IF(ISERROR(SMALL($F$3:$F$64000,$A401)),"",INDEX(Feuil1!E:E,SMALL($F$3:$F$64000,$A401)))</f>
        <v/>
      </c>
      <c r="L401" s="9" t="str">
        <f t="shared" si="113"/>
        <v/>
      </c>
      <c r="M401" s="8" t="str">
        <f t="shared" si="114"/>
        <v/>
      </c>
      <c r="N401" s="8" t="str">
        <f t="shared" si="115"/>
        <v/>
      </c>
      <c r="O401" s="8" t="str">
        <f t="shared" si="116"/>
        <v/>
      </c>
      <c r="P401" s="8" t="str">
        <f t="shared" si="117"/>
        <v/>
      </c>
      <c r="Q401" s="8">
        <f t="shared" si="122"/>
        <v>395</v>
      </c>
      <c r="R401" s="9" t="str">
        <f t="shared" si="118"/>
        <v/>
      </c>
      <c r="S401" s="8">
        <f t="shared" si="123"/>
        <v>386</v>
      </c>
      <c r="T401" s="9" t="str">
        <f t="shared" si="119"/>
        <v/>
      </c>
      <c r="U401" s="8">
        <f t="shared" si="124"/>
        <v>384</v>
      </c>
      <c r="V401" s="9" t="str">
        <f t="shared" si="120"/>
        <v/>
      </c>
      <c r="W401" s="8">
        <f t="shared" si="125"/>
        <v>380</v>
      </c>
      <c r="X401" s="9" t="str">
        <f t="shared" si="121"/>
        <v/>
      </c>
      <c r="Y401" s="8" t="str">
        <f t="shared" si="126"/>
        <v/>
      </c>
      <c r="Z401" s="8" t="str">
        <f t="shared" si="127"/>
        <v/>
      </c>
      <c r="AA401" s="8" t="str">
        <f t="shared" si="128"/>
        <v/>
      </c>
      <c r="AB401" s="8" t="str">
        <f t="shared" si="129"/>
        <v/>
      </c>
    </row>
    <row r="402" spans="1:28">
      <c r="A402" s="6">
        <v>400</v>
      </c>
      <c r="B402" s="8" t="str">
        <f>IF(ISBLANK(Feuil1!A401),"",ROW(Feuil1!A401))</f>
        <v/>
      </c>
      <c r="C402" s="8" t="str">
        <f>IF(ISBLANK(Feuil1!B401),"",ROW(Feuil1!B401))</f>
        <v/>
      </c>
      <c r="D402" s="8" t="str">
        <f>IF(ISBLANK(Feuil1!C401),"",ROW(Feuil1!C401))</f>
        <v/>
      </c>
      <c r="E402" s="8" t="str">
        <f>IF(ISBLANK(Feuil1!D401),"",ROW(Feuil1!D401))</f>
        <v/>
      </c>
      <c r="F402" s="8" t="str">
        <f>IF(ISBLANK(Feuil1!E401),"",ROW(Feuil1!E401))</f>
        <v/>
      </c>
      <c r="G402" s="8" t="str">
        <f>IF(ISERROR(SMALL($B$3:$B$64000,$A402)),"",INDEX(Feuil1!A:A,SMALL($B$3:$B$64000,$A402)))</f>
        <v/>
      </c>
      <c r="H402" s="8" t="str">
        <f>IF(ISERROR(SMALL($C$3:$C$64000,$A402)),"",INDEX(Feuil1!B:B,SMALL($C$3:$C$64000,$A402)))</f>
        <v/>
      </c>
      <c r="I402" s="8" t="str">
        <f>IF(ISERROR(SMALL($D$3:$D$64000,$A402)),"",INDEX(Feuil1!C:C,SMALL($D$3:$D$64000,$A402)))</f>
        <v/>
      </c>
      <c r="J402" s="8" t="str">
        <f>IF(ISERROR(SMALL($E$3:$E$64000,$A402)),"",INDEX(Feuil1!D:D,SMALL($E$3:$E$64000,$A402)))</f>
        <v/>
      </c>
      <c r="K402" s="8" t="str">
        <f>IF(ISERROR(SMALL($F$3:$F$64000,$A402)),"",INDEX(Feuil1!E:E,SMALL($F$3:$F$64000,$A402)))</f>
        <v/>
      </c>
      <c r="L402" s="9" t="str">
        <f t="shared" si="113"/>
        <v/>
      </c>
      <c r="M402" s="8" t="str">
        <f t="shared" si="114"/>
        <v/>
      </c>
      <c r="N402" s="8" t="str">
        <f t="shared" si="115"/>
        <v/>
      </c>
      <c r="O402" s="8" t="str">
        <f t="shared" si="116"/>
        <v/>
      </c>
      <c r="P402" s="8" t="str">
        <f t="shared" si="117"/>
        <v/>
      </c>
      <c r="Q402" s="8">
        <f t="shared" si="122"/>
        <v>396</v>
      </c>
      <c r="R402" s="9" t="str">
        <f t="shared" si="118"/>
        <v/>
      </c>
      <c r="S402" s="8">
        <f t="shared" si="123"/>
        <v>387</v>
      </c>
      <c r="T402" s="9" t="str">
        <f t="shared" si="119"/>
        <v/>
      </c>
      <c r="U402" s="8">
        <f t="shared" si="124"/>
        <v>385</v>
      </c>
      <c r="V402" s="9" t="str">
        <f t="shared" si="120"/>
        <v/>
      </c>
      <c r="W402" s="8">
        <f t="shared" si="125"/>
        <v>381</v>
      </c>
      <c r="X402" s="9" t="str">
        <f t="shared" si="121"/>
        <v/>
      </c>
      <c r="Y402" s="8" t="str">
        <f t="shared" si="126"/>
        <v/>
      </c>
      <c r="Z402" s="8" t="str">
        <f t="shared" si="127"/>
        <v/>
      </c>
      <c r="AA402" s="8" t="str">
        <f t="shared" si="128"/>
        <v/>
      </c>
      <c r="AB402" s="8" t="str">
        <f t="shared" si="129"/>
        <v/>
      </c>
    </row>
    <row r="403" spans="1:28">
      <c r="A403" s="6">
        <v>401</v>
      </c>
      <c r="B403" s="8" t="str">
        <f>IF(ISBLANK(Feuil1!A402),"",ROW(Feuil1!A402))</f>
        <v/>
      </c>
      <c r="C403" s="8" t="str">
        <f>IF(ISBLANK(Feuil1!B402),"",ROW(Feuil1!B402))</f>
        <v/>
      </c>
      <c r="D403" s="8" t="str">
        <f>IF(ISBLANK(Feuil1!C402),"",ROW(Feuil1!C402))</f>
        <v/>
      </c>
      <c r="E403" s="8" t="str">
        <f>IF(ISBLANK(Feuil1!D402),"",ROW(Feuil1!D402))</f>
        <v/>
      </c>
      <c r="F403" s="8" t="str">
        <f>IF(ISBLANK(Feuil1!E402),"",ROW(Feuil1!E402))</f>
        <v/>
      </c>
      <c r="G403" s="8" t="str">
        <f>IF(ISERROR(SMALL($B$3:$B$64000,$A403)),"",INDEX(Feuil1!A:A,SMALL($B$3:$B$64000,$A403)))</f>
        <v/>
      </c>
      <c r="H403" s="8" t="str">
        <f>IF(ISERROR(SMALL($C$3:$C$64000,$A403)),"",INDEX(Feuil1!B:B,SMALL($C$3:$C$64000,$A403)))</f>
        <v/>
      </c>
      <c r="I403" s="8" t="str">
        <f>IF(ISERROR(SMALL($D$3:$D$64000,$A403)),"",INDEX(Feuil1!C:C,SMALL($D$3:$D$64000,$A403)))</f>
        <v/>
      </c>
      <c r="J403" s="8" t="str">
        <f>IF(ISERROR(SMALL($E$3:$E$64000,$A403)),"",INDEX(Feuil1!D:D,SMALL($E$3:$E$64000,$A403)))</f>
        <v/>
      </c>
      <c r="K403" s="8" t="str">
        <f>IF(ISERROR(SMALL($F$3:$F$64000,$A403)),"",INDEX(Feuil1!E:E,SMALL($F$3:$F$64000,$A403)))</f>
        <v/>
      </c>
      <c r="L403" s="9" t="str">
        <f t="shared" si="113"/>
        <v/>
      </c>
      <c r="M403" s="8" t="str">
        <f t="shared" si="114"/>
        <v/>
      </c>
      <c r="N403" s="8" t="str">
        <f t="shared" si="115"/>
        <v/>
      </c>
      <c r="O403" s="8" t="str">
        <f t="shared" si="116"/>
        <v/>
      </c>
      <c r="P403" s="8" t="str">
        <f t="shared" si="117"/>
        <v/>
      </c>
      <c r="Q403" s="8">
        <f t="shared" si="122"/>
        <v>397</v>
      </c>
      <c r="R403" s="9" t="str">
        <f t="shared" si="118"/>
        <v/>
      </c>
      <c r="S403" s="8">
        <f t="shared" si="123"/>
        <v>388</v>
      </c>
      <c r="T403" s="9" t="str">
        <f t="shared" si="119"/>
        <v/>
      </c>
      <c r="U403" s="8">
        <f t="shared" si="124"/>
        <v>386</v>
      </c>
      <c r="V403" s="9" t="str">
        <f t="shared" si="120"/>
        <v/>
      </c>
      <c r="W403" s="8">
        <f t="shared" si="125"/>
        <v>382</v>
      </c>
      <c r="X403" s="9" t="str">
        <f t="shared" si="121"/>
        <v/>
      </c>
      <c r="Y403" s="8" t="str">
        <f t="shared" si="126"/>
        <v/>
      </c>
      <c r="Z403" s="8" t="str">
        <f t="shared" si="127"/>
        <v/>
      </c>
      <c r="AA403" s="8" t="str">
        <f t="shared" si="128"/>
        <v/>
      </c>
      <c r="AB403" s="8" t="str">
        <f t="shared" si="129"/>
        <v/>
      </c>
    </row>
    <row r="404" spans="1:28">
      <c r="A404" s="6">
        <v>402</v>
      </c>
      <c r="B404" s="8" t="str">
        <f>IF(ISBLANK(Feuil1!A403),"",ROW(Feuil1!A403))</f>
        <v/>
      </c>
      <c r="C404" s="8" t="str">
        <f>IF(ISBLANK(Feuil1!B403),"",ROW(Feuil1!B403))</f>
        <v/>
      </c>
      <c r="D404" s="8" t="str">
        <f>IF(ISBLANK(Feuil1!C403),"",ROW(Feuil1!C403))</f>
        <v/>
      </c>
      <c r="E404" s="8" t="str">
        <f>IF(ISBLANK(Feuil1!D403),"",ROW(Feuil1!D403))</f>
        <v/>
      </c>
      <c r="F404" s="8" t="str">
        <f>IF(ISBLANK(Feuil1!E403),"",ROW(Feuil1!E403))</f>
        <v/>
      </c>
      <c r="G404" s="8" t="str">
        <f>IF(ISERROR(SMALL($B$3:$B$64000,$A404)),"",INDEX(Feuil1!A:A,SMALL($B$3:$B$64000,$A404)))</f>
        <v/>
      </c>
      <c r="H404" s="8" t="str">
        <f>IF(ISERROR(SMALL($C$3:$C$64000,$A404)),"",INDEX(Feuil1!B:B,SMALL($C$3:$C$64000,$A404)))</f>
        <v/>
      </c>
      <c r="I404" s="8" t="str">
        <f>IF(ISERROR(SMALL($D$3:$D$64000,$A404)),"",INDEX(Feuil1!C:C,SMALL($D$3:$D$64000,$A404)))</f>
        <v/>
      </c>
      <c r="J404" s="8" t="str">
        <f>IF(ISERROR(SMALL($E$3:$E$64000,$A404)),"",INDEX(Feuil1!D:D,SMALL($E$3:$E$64000,$A404)))</f>
        <v/>
      </c>
      <c r="K404" s="8" t="str">
        <f>IF(ISERROR(SMALL($F$3:$F$64000,$A404)),"",INDEX(Feuil1!E:E,SMALL($F$3:$F$64000,$A404)))</f>
        <v/>
      </c>
      <c r="L404" s="9" t="str">
        <f t="shared" si="113"/>
        <v/>
      </c>
      <c r="M404" s="8" t="str">
        <f t="shared" si="114"/>
        <v/>
      </c>
      <c r="N404" s="8" t="str">
        <f t="shared" si="115"/>
        <v/>
      </c>
      <c r="O404" s="8" t="str">
        <f t="shared" si="116"/>
        <v/>
      </c>
      <c r="P404" s="8" t="str">
        <f t="shared" si="117"/>
        <v/>
      </c>
      <c r="Q404" s="8">
        <f t="shared" si="122"/>
        <v>398</v>
      </c>
      <c r="R404" s="9" t="str">
        <f t="shared" si="118"/>
        <v/>
      </c>
      <c r="S404" s="8">
        <f t="shared" si="123"/>
        <v>389</v>
      </c>
      <c r="T404" s="9" t="str">
        <f t="shared" si="119"/>
        <v/>
      </c>
      <c r="U404" s="8">
        <f t="shared" si="124"/>
        <v>387</v>
      </c>
      <c r="V404" s="9" t="str">
        <f t="shared" si="120"/>
        <v/>
      </c>
      <c r="W404" s="8">
        <f t="shared" si="125"/>
        <v>383</v>
      </c>
      <c r="X404" s="9" t="str">
        <f t="shared" si="121"/>
        <v/>
      </c>
      <c r="Y404" s="8" t="str">
        <f t="shared" si="126"/>
        <v/>
      </c>
      <c r="Z404" s="8" t="str">
        <f t="shared" si="127"/>
        <v/>
      </c>
      <c r="AA404" s="8" t="str">
        <f t="shared" si="128"/>
        <v/>
      </c>
      <c r="AB404" s="8" t="str">
        <f t="shared" si="129"/>
        <v/>
      </c>
    </row>
    <row r="405" spans="1:28">
      <c r="A405" s="6">
        <v>403</v>
      </c>
      <c r="B405" s="8" t="str">
        <f>IF(ISBLANK(Feuil1!A404),"",ROW(Feuil1!A404))</f>
        <v/>
      </c>
      <c r="C405" s="8" t="str">
        <f>IF(ISBLANK(Feuil1!B404),"",ROW(Feuil1!B404))</f>
        <v/>
      </c>
      <c r="D405" s="8" t="str">
        <f>IF(ISBLANK(Feuil1!C404),"",ROW(Feuil1!C404))</f>
        <v/>
      </c>
      <c r="E405" s="8" t="str">
        <f>IF(ISBLANK(Feuil1!D404),"",ROW(Feuil1!D404))</f>
        <v/>
      </c>
      <c r="F405" s="8" t="str">
        <f>IF(ISBLANK(Feuil1!E404),"",ROW(Feuil1!E404))</f>
        <v/>
      </c>
      <c r="G405" s="8" t="str">
        <f>IF(ISERROR(SMALL($B$3:$B$64000,$A405)),"",INDEX(Feuil1!A:A,SMALL($B$3:$B$64000,$A405)))</f>
        <v/>
      </c>
      <c r="H405" s="8" t="str">
        <f>IF(ISERROR(SMALL($C$3:$C$64000,$A405)),"",INDEX(Feuil1!B:B,SMALL($C$3:$C$64000,$A405)))</f>
        <v/>
      </c>
      <c r="I405" s="8" t="str">
        <f>IF(ISERROR(SMALL($D$3:$D$64000,$A405)),"",INDEX(Feuil1!C:C,SMALL($D$3:$D$64000,$A405)))</f>
        <v/>
      </c>
      <c r="J405" s="8" t="str">
        <f>IF(ISERROR(SMALL($E$3:$E$64000,$A405)),"",INDEX(Feuil1!D:D,SMALL($E$3:$E$64000,$A405)))</f>
        <v/>
      </c>
      <c r="K405" s="8" t="str">
        <f>IF(ISERROR(SMALL($F$3:$F$64000,$A405)),"",INDEX(Feuil1!E:E,SMALL($F$3:$F$64000,$A405)))</f>
        <v/>
      </c>
      <c r="L405" s="9" t="str">
        <f t="shared" si="113"/>
        <v/>
      </c>
      <c r="M405" s="8" t="str">
        <f t="shared" si="114"/>
        <v/>
      </c>
      <c r="N405" s="8" t="str">
        <f t="shared" si="115"/>
        <v/>
      </c>
      <c r="O405" s="8" t="str">
        <f t="shared" si="116"/>
        <v/>
      </c>
      <c r="P405" s="8" t="str">
        <f t="shared" si="117"/>
        <v/>
      </c>
      <c r="Q405" s="8">
        <f t="shared" si="122"/>
        <v>399</v>
      </c>
      <c r="R405" s="9" t="str">
        <f t="shared" si="118"/>
        <v/>
      </c>
      <c r="S405" s="8">
        <f t="shared" si="123"/>
        <v>390</v>
      </c>
      <c r="T405" s="9" t="str">
        <f t="shared" si="119"/>
        <v/>
      </c>
      <c r="U405" s="8">
        <f t="shared" si="124"/>
        <v>388</v>
      </c>
      <c r="V405" s="9" t="str">
        <f t="shared" si="120"/>
        <v/>
      </c>
      <c r="W405" s="8">
        <f t="shared" si="125"/>
        <v>384</v>
      </c>
      <c r="X405" s="9" t="str">
        <f t="shared" si="121"/>
        <v/>
      </c>
      <c r="Y405" s="8" t="str">
        <f t="shared" si="126"/>
        <v/>
      </c>
      <c r="Z405" s="8" t="str">
        <f t="shared" si="127"/>
        <v/>
      </c>
      <c r="AA405" s="8" t="str">
        <f t="shared" si="128"/>
        <v/>
      </c>
      <c r="AB405" s="8" t="str">
        <f t="shared" si="129"/>
        <v/>
      </c>
    </row>
    <row r="406" spans="1:28">
      <c r="A406" s="6">
        <v>404</v>
      </c>
      <c r="B406" s="8" t="str">
        <f>IF(ISBLANK(Feuil1!A405),"",ROW(Feuil1!A405))</f>
        <v/>
      </c>
      <c r="C406" s="8" t="str">
        <f>IF(ISBLANK(Feuil1!B405),"",ROW(Feuil1!B405))</f>
        <v/>
      </c>
      <c r="D406" s="8" t="str">
        <f>IF(ISBLANK(Feuil1!C405),"",ROW(Feuil1!C405))</f>
        <v/>
      </c>
      <c r="E406" s="8" t="str">
        <f>IF(ISBLANK(Feuil1!D405),"",ROW(Feuil1!D405))</f>
        <v/>
      </c>
      <c r="F406" s="8" t="str">
        <f>IF(ISBLANK(Feuil1!E405),"",ROW(Feuil1!E405))</f>
        <v/>
      </c>
      <c r="G406" s="8" t="str">
        <f>IF(ISERROR(SMALL($B$3:$B$64000,$A406)),"",INDEX(Feuil1!A:A,SMALL($B$3:$B$64000,$A406)))</f>
        <v/>
      </c>
      <c r="H406" s="8" t="str">
        <f>IF(ISERROR(SMALL($C$3:$C$64000,$A406)),"",INDEX(Feuil1!B:B,SMALL($C$3:$C$64000,$A406)))</f>
        <v/>
      </c>
      <c r="I406" s="8" t="str">
        <f>IF(ISERROR(SMALL($D$3:$D$64000,$A406)),"",INDEX(Feuil1!C:C,SMALL($D$3:$D$64000,$A406)))</f>
        <v/>
      </c>
      <c r="J406" s="8" t="str">
        <f>IF(ISERROR(SMALL($E$3:$E$64000,$A406)),"",INDEX(Feuil1!D:D,SMALL($E$3:$E$64000,$A406)))</f>
        <v/>
      </c>
      <c r="K406" s="8" t="str">
        <f>IF(ISERROR(SMALL($F$3:$F$64000,$A406)),"",INDEX(Feuil1!E:E,SMALL($F$3:$F$64000,$A406)))</f>
        <v/>
      </c>
      <c r="L406" s="9" t="str">
        <f t="shared" si="113"/>
        <v/>
      </c>
      <c r="M406" s="8" t="str">
        <f t="shared" si="114"/>
        <v/>
      </c>
      <c r="N406" s="8" t="str">
        <f t="shared" si="115"/>
        <v/>
      </c>
      <c r="O406" s="8" t="str">
        <f t="shared" si="116"/>
        <v/>
      </c>
      <c r="P406" s="8" t="str">
        <f t="shared" si="117"/>
        <v/>
      </c>
      <c r="Q406" s="8">
        <f t="shared" si="122"/>
        <v>400</v>
      </c>
      <c r="R406" s="9" t="str">
        <f t="shared" si="118"/>
        <v/>
      </c>
      <c r="S406" s="8">
        <f t="shared" si="123"/>
        <v>391</v>
      </c>
      <c r="T406" s="9" t="str">
        <f t="shared" si="119"/>
        <v/>
      </c>
      <c r="U406" s="8">
        <f t="shared" si="124"/>
        <v>389</v>
      </c>
      <c r="V406" s="9" t="str">
        <f t="shared" si="120"/>
        <v/>
      </c>
      <c r="W406" s="8">
        <f t="shared" si="125"/>
        <v>385</v>
      </c>
      <c r="X406" s="9" t="str">
        <f t="shared" si="121"/>
        <v/>
      </c>
      <c r="Y406" s="8" t="str">
        <f t="shared" si="126"/>
        <v/>
      </c>
      <c r="Z406" s="8" t="str">
        <f t="shared" si="127"/>
        <v/>
      </c>
      <c r="AA406" s="8" t="str">
        <f t="shared" si="128"/>
        <v/>
      </c>
      <c r="AB406" s="8" t="str">
        <f t="shared" si="129"/>
        <v/>
      </c>
    </row>
    <row r="407" spans="1:28">
      <c r="A407" s="6">
        <v>405</v>
      </c>
      <c r="B407" s="8" t="str">
        <f>IF(ISBLANK(Feuil1!A406),"",ROW(Feuil1!A406))</f>
        <v/>
      </c>
      <c r="C407" s="8" t="str">
        <f>IF(ISBLANK(Feuil1!B406),"",ROW(Feuil1!B406))</f>
        <v/>
      </c>
      <c r="D407" s="8" t="str">
        <f>IF(ISBLANK(Feuil1!C406),"",ROW(Feuil1!C406))</f>
        <v/>
      </c>
      <c r="E407" s="8" t="str">
        <f>IF(ISBLANK(Feuil1!D406),"",ROW(Feuil1!D406))</f>
        <v/>
      </c>
      <c r="F407" s="8" t="str">
        <f>IF(ISBLANK(Feuil1!E406),"",ROW(Feuil1!E406))</f>
        <v/>
      </c>
      <c r="G407" s="8" t="str">
        <f>IF(ISERROR(SMALL($B$3:$B$64000,$A407)),"",INDEX(Feuil1!A:A,SMALL($B$3:$B$64000,$A407)))</f>
        <v/>
      </c>
      <c r="H407" s="8" t="str">
        <f>IF(ISERROR(SMALL($C$3:$C$64000,$A407)),"",INDEX(Feuil1!B:B,SMALL($C$3:$C$64000,$A407)))</f>
        <v/>
      </c>
      <c r="I407" s="8" t="str">
        <f>IF(ISERROR(SMALL($D$3:$D$64000,$A407)),"",INDEX(Feuil1!C:C,SMALL($D$3:$D$64000,$A407)))</f>
        <v/>
      </c>
      <c r="J407" s="8" t="str">
        <f>IF(ISERROR(SMALL($E$3:$E$64000,$A407)),"",INDEX(Feuil1!D:D,SMALL($E$3:$E$64000,$A407)))</f>
        <v/>
      </c>
      <c r="K407" s="8" t="str">
        <f>IF(ISERROR(SMALL($F$3:$F$64000,$A407)),"",INDEX(Feuil1!E:E,SMALL($F$3:$F$64000,$A407)))</f>
        <v/>
      </c>
      <c r="L407" s="9" t="str">
        <f t="shared" si="113"/>
        <v/>
      </c>
      <c r="M407" s="8" t="str">
        <f t="shared" si="114"/>
        <v/>
      </c>
      <c r="N407" s="8" t="str">
        <f t="shared" si="115"/>
        <v/>
      </c>
      <c r="O407" s="8" t="str">
        <f t="shared" si="116"/>
        <v/>
      </c>
      <c r="P407" s="8" t="str">
        <f t="shared" si="117"/>
        <v/>
      </c>
      <c r="Q407" s="8">
        <f t="shared" si="122"/>
        <v>401</v>
      </c>
      <c r="R407" s="9" t="str">
        <f t="shared" si="118"/>
        <v/>
      </c>
      <c r="S407" s="8">
        <f t="shared" si="123"/>
        <v>392</v>
      </c>
      <c r="T407" s="9" t="str">
        <f t="shared" si="119"/>
        <v/>
      </c>
      <c r="U407" s="8">
        <f t="shared" si="124"/>
        <v>390</v>
      </c>
      <c r="V407" s="9" t="str">
        <f t="shared" si="120"/>
        <v/>
      </c>
      <c r="W407" s="8">
        <f t="shared" si="125"/>
        <v>386</v>
      </c>
      <c r="X407" s="9" t="str">
        <f t="shared" si="121"/>
        <v/>
      </c>
      <c r="Y407" s="8" t="str">
        <f t="shared" si="126"/>
        <v/>
      </c>
      <c r="Z407" s="8" t="str">
        <f t="shared" si="127"/>
        <v/>
      </c>
      <c r="AA407" s="8" t="str">
        <f t="shared" si="128"/>
        <v/>
      </c>
      <c r="AB407" s="8" t="str">
        <f t="shared" si="129"/>
        <v/>
      </c>
    </row>
    <row r="408" spans="1:28">
      <c r="A408" s="6">
        <v>406</v>
      </c>
      <c r="B408" s="8" t="str">
        <f>IF(ISBLANK(Feuil1!A407),"",ROW(Feuil1!A407))</f>
        <v/>
      </c>
      <c r="C408" s="8" t="str">
        <f>IF(ISBLANK(Feuil1!B407),"",ROW(Feuil1!B407))</f>
        <v/>
      </c>
      <c r="D408" s="8" t="str">
        <f>IF(ISBLANK(Feuil1!C407),"",ROW(Feuil1!C407))</f>
        <v/>
      </c>
      <c r="E408" s="8" t="str">
        <f>IF(ISBLANK(Feuil1!D407),"",ROW(Feuil1!D407))</f>
        <v/>
      </c>
      <c r="F408" s="8" t="str">
        <f>IF(ISBLANK(Feuil1!E407),"",ROW(Feuil1!E407))</f>
        <v/>
      </c>
      <c r="G408" s="8" t="str">
        <f>IF(ISERROR(SMALL($B$3:$B$64000,$A408)),"",INDEX(Feuil1!A:A,SMALL($B$3:$B$64000,$A408)))</f>
        <v/>
      </c>
      <c r="H408" s="8" t="str">
        <f>IF(ISERROR(SMALL($C$3:$C$64000,$A408)),"",INDEX(Feuil1!B:B,SMALL($C$3:$C$64000,$A408)))</f>
        <v/>
      </c>
      <c r="I408" s="8" t="str">
        <f>IF(ISERROR(SMALL($D$3:$D$64000,$A408)),"",INDEX(Feuil1!C:C,SMALL($D$3:$D$64000,$A408)))</f>
        <v/>
      </c>
      <c r="J408" s="8" t="str">
        <f>IF(ISERROR(SMALL($E$3:$E$64000,$A408)),"",INDEX(Feuil1!D:D,SMALL($E$3:$E$64000,$A408)))</f>
        <v/>
      </c>
      <c r="K408" s="8" t="str">
        <f>IF(ISERROR(SMALL($F$3:$F$64000,$A408)),"",INDEX(Feuil1!E:E,SMALL($F$3:$F$64000,$A408)))</f>
        <v/>
      </c>
      <c r="L408" s="9" t="str">
        <f t="shared" ref="L408:L471" si="130">IF(G408="","",ROW()-2)</f>
        <v/>
      </c>
      <c r="M408" s="8" t="str">
        <f t="shared" ref="M408:M471" si="131">IF(H408="","",ROW()-2)</f>
        <v/>
      </c>
      <c r="N408" s="8" t="str">
        <f t="shared" ref="N408:N471" si="132">IF(I408="","",ROW()-2)</f>
        <v/>
      </c>
      <c r="O408" s="8" t="str">
        <f t="shared" ref="O408:O471" si="133">IF(J408="","",ROW()-2)</f>
        <v/>
      </c>
      <c r="P408" s="8" t="str">
        <f t="shared" ref="P408:P471" si="134">IF(K408="","",ROW()-2)</f>
        <v/>
      </c>
      <c r="Q408" s="8">
        <f t="shared" si="122"/>
        <v>402</v>
      </c>
      <c r="R408" s="9" t="str">
        <f t="shared" si="118"/>
        <v/>
      </c>
      <c r="S408" s="8">
        <f t="shared" si="123"/>
        <v>393</v>
      </c>
      <c r="T408" s="9" t="str">
        <f t="shared" si="119"/>
        <v/>
      </c>
      <c r="U408" s="8">
        <f t="shared" si="124"/>
        <v>391</v>
      </c>
      <c r="V408" s="9" t="str">
        <f t="shared" si="120"/>
        <v/>
      </c>
      <c r="W408" s="8">
        <f t="shared" si="125"/>
        <v>387</v>
      </c>
      <c r="X408" s="9" t="str">
        <f t="shared" si="121"/>
        <v/>
      </c>
      <c r="Y408" s="8" t="str">
        <f t="shared" si="126"/>
        <v/>
      </c>
      <c r="Z408" s="8" t="str">
        <f t="shared" si="127"/>
        <v/>
      </c>
      <c r="AA408" s="8" t="str">
        <f t="shared" si="128"/>
        <v/>
      </c>
      <c r="AB408" s="8" t="str">
        <f t="shared" si="129"/>
        <v/>
      </c>
    </row>
    <row r="409" spans="1:28">
      <c r="A409" s="6">
        <v>407</v>
      </c>
      <c r="B409" s="8" t="str">
        <f>IF(ISBLANK(Feuil1!A408),"",ROW(Feuil1!A408))</f>
        <v/>
      </c>
      <c r="C409" s="8" t="str">
        <f>IF(ISBLANK(Feuil1!B408),"",ROW(Feuil1!B408))</f>
        <v/>
      </c>
      <c r="D409" s="8" t="str">
        <f>IF(ISBLANK(Feuil1!C408),"",ROW(Feuil1!C408))</f>
        <v/>
      </c>
      <c r="E409" s="8" t="str">
        <f>IF(ISBLANK(Feuil1!D408),"",ROW(Feuil1!D408))</f>
        <v/>
      </c>
      <c r="F409" s="8" t="str">
        <f>IF(ISBLANK(Feuil1!E408),"",ROW(Feuil1!E408))</f>
        <v/>
      </c>
      <c r="G409" s="8" t="str">
        <f>IF(ISERROR(SMALL($B$3:$B$64000,$A409)),"",INDEX(Feuil1!A:A,SMALL($B$3:$B$64000,$A409)))</f>
        <v/>
      </c>
      <c r="H409" s="8" t="str">
        <f>IF(ISERROR(SMALL($C$3:$C$64000,$A409)),"",INDEX(Feuil1!B:B,SMALL($C$3:$C$64000,$A409)))</f>
        <v/>
      </c>
      <c r="I409" s="8" t="str">
        <f>IF(ISERROR(SMALL($D$3:$D$64000,$A409)),"",INDEX(Feuil1!C:C,SMALL($D$3:$D$64000,$A409)))</f>
        <v/>
      </c>
      <c r="J409" s="8" t="str">
        <f>IF(ISERROR(SMALL($E$3:$E$64000,$A409)),"",INDEX(Feuil1!D:D,SMALL($E$3:$E$64000,$A409)))</f>
        <v/>
      </c>
      <c r="K409" s="8" t="str">
        <f>IF(ISERROR(SMALL($F$3:$F$64000,$A409)),"",INDEX(Feuil1!E:E,SMALL($F$3:$F$64000,$A409)))</f>
        <v/>
      </c>
      <c r="L409" s="9" t="str">
        <f t="shared" si="130"/>
        <v/>
      </c>
      <c r="M409" s="8" t="str">
        <f t="shared" si="131"/>
        <v/>
      </c>
      <c r="N409" s="8" t="str">
        <f t="shared" si="132"/>
        <v/>
      </c>
      <c r="O409" s="8" t="str">
        <f t="shared" si="133"/>
        <v/>
      </c>
      <c r="P409" s="8" t="str">
        <f t="shared" si="134"/>
        <v/>
      </c>
      <c r="Q409" s="8">
        <f t="shared" si="122"/>
        <v>403</v>
      </c>
      <c r="R409" s="9" t="str">
        <f t="shared" si="118"/>
        <v/>
      </c>
      <c r="S409" s="8">
        <f t="shared" si="123"/>
        <v>394</v>
      </c>
      <c r="T409" s="9" t="str">
        <f t="shared" si="119"/>
        <v/>
      </c>
      <c r="U409" s="8">
        <f t="shared" si="124"/>
        <v>392</v>
      </c>
      <c r="V409" s="9" t="str">
        <f t="shared" si="120"/>
        <v/>
      </c>
      <c r="W409" s="8">
        <f t="shared" si="125"/>
        <v>388</v>
      </c>
      <c r="X409" s="9" t="str">
        <f t="shared" si="121"/>
        <v/>
      </c>
      <c r="Y409" s="8" t="str">
        <f t="shared" si="126"/>
        <v/>
      </c>
      <c r="Z409" s="8" t="str">
        <f t="shared" si="127"/>
        <v/>
      </c>
      <c r="AA409" s="8" t="str">
        <f t="shared" si="128"/>
        <v/>
      </c>
      <c r="AB409" s="8" t="str">
        <f t="shared" si="129"/>
        <v/>
      </c>
    </row>
    <row r="410" spans="1:28">
      <c r="A410" s="6">
        <v>408</v>
      </c>
      <c r="B410" s="8" t="str">
        <f>IF(ISBLANK(Feuil1!A409),"",ROW(Feuil1!A409))</f>
        <v/>
      </c>
      <c r="C410" s="8" t="str">
        <f>IF(ISBLANK(Feuil1!B409),"",ROW(Feuil1!B409))</f>
        <v/>
      </c>
      <c r="D410" s="8" t="str">
        <f>IF(ISBLANK(Feuil1!C409),"",ROW(Feuil1!C409))</f>
        <v/>
      </c>
      <c r="E410" s="8" t="str">
        <f>IF(ISBLANK(Feuil1!D409),"",ROW(Feuil1!D409))</f>
        <v/>
      </c>
      <c r="F410" s="8" t="str">
        <f>IF(ISBLANK(Feuil1!E409),"",ROW(Feuil1!E409))</f>
        <v/>
      </c>
      <c r="G410" s="8" t="str">
        <f>IF(ISERROR(SMALL($B$3:$B$64000,$A410)),"",INDEX(Feuil1!A:A,SMALL($B$3:$B$64000,$A410)))</f>
        <v/>
      </c>
      <c r="H410" s="8" t="str">
        <f>IF(ISERROR(SMALL($C$3:$C$64000,$A410)),"",INDEX(Feuil1!B:B,SMALL($C$3:$C$64000,$A410)))</f>
        <v/>
      </c>
      <c r="I410" s="8" t="str">
        <f>IF(ISERROR(SMALL($D$3:$D$64000,$A410)),"",INDEX(Feuil1!C:C,SMALL($D$3:$D$64000,$A410)))</f>
        <v/>
      </c>
      <c r="J410" s="8" t="str">
        <f>IF(ISERROR(SMALL($E$3:$E$64000,$A410)),"",INDEX(Feuil1!D:D,SMALL($E$3:$E$64000,$A410)))</f>
        <v/>
      </c>
      <c r="K410" s="8" t="str">
        <f>IF(ISERROR(SMALL($F$3:$F$64000,$A410)),"",INDEX(Feuil1!E:E,SMALL($F$3:$F$64000,$A410)))</f>
        <v/>
      </c>
      <c r="L410" s="9" t="str">
        <f t="shared" si="130"/>
        <v/>
      </c>
      <c r="M410" s="8" t="str">
        <f t="shared" si="131"/>
        <v/>
      </c>
      <c r="N410" s="8" t="str">
        <f t="shared" si="132"/>
        <v/>
      </c>
      <c r="O410" s="8" t="str">
        <f t="shared" si="133"/>
        <v/>
      </c>
      <c r="P410" s="8" t="str">
        <f t="shared" si="134"/>
        <v/>
      </c>
      <c r="Q410" s="8">
        <f t="shared" si="122"/>
        <v>404</v>
      </c>
      <c r="R410" s="9" t="str">
        <f t="shared" si="118"/>
        <v/>
      </c>
      <c r="S410" s="8">
        <f t="shared" si="123"/>
        <v>395</v>
      </c>
      <c r="T410" s="9" t="str">
        <f t="shared" si="119"/>
        <v/>
      </c>
      <c r="U410" s="8">
        <f t="shared" si="124"/>
        <v>393</v>
      </c>
      <c r="V410" s="9" t="str">
        <f t="shared" si="120"/>
        <v/>
      </c>
      <c r="W410" s="8">
        <f t="shared" si="125"/>
        <v>389</v>
      </c>
      <c r="X410" s="9" t="str">
        <f t="shared" si="121"/>
        <v/>
      </c>
      <c r="Y410" s="8" t="str">
        <f t="shared" si="126"/>
        <v/>
      </c>
      <c r="Z410" s="8" t="str">
        <f t="shared" si="127"/>
        <v/>
      </c>
      <c r="AA410" s="8" t="str">
        <f t="shared" si="128"/>
        <v/>
      </c>
      <c r="AB410" s="8" t="str">
        <f t="shared" si="129"/>
        <v/>
      </c>
    </row>
    <row r="411" spans="1:28">
      <c r="A411" s="6">
        <v>409</v>
      </c>
      <c r="B411" s="8" t="str">
        <f>IF(ISBLANK(Feuil1!A410),"",ROW(Feuil1!A410))</f>
        <v/>
      </c>
      <c r="C411" s="8" t="str">
        <f>IF(ISBLANK(Feuil1!B410),"",ROW(Feuil1!B410))</f>
        <v/>
      </c>
      <c r="D411" s="8" t="str">
        <f>IF(ISBLANK(Feuil1!C410),"",ROW(Feuil1!C410))</f>
        <v/>
      </c>
      <c r="E411" s="8" t="str">
        <f>IF(ISBLANK(Feuil1!D410),"",ROW(Feuil1!D410))</f>
        <v/>
      </c>
      <c r="F411" s="8" t="str">
        <f>IF(ISBLANK(Feuil1!E410),"",ROW(Feuil1!E410))</f>
        <v/>
      </c>
      <c r="G411" s="8" t="str">
        <f>IF(ISERROR(SMALL($B$3:$B$64000,$A411)),"",INDEX(Feuil1!A:A,SMALL($B$3:$B$64000,$A411)))</f>
        <v/>
      </c>
      <c r="H411" s="8" t="str">
        <f>IF(ISERROR(SMALL($C$3:$C$64000,$A411)),"",INDEX(Feuil1!B:B,SMALL($C$3:$C$64000,$A411)))</f>
        <v/>
      </c>
      <c r="I411" s="8" t="str">
        <f>IF(ISERROR(SMALL($D$3:$D$64000,$A411)),"",INDEX(Feuil1!C:C,SMALL($D$3:$D$64000,$A411)))</f>
        <v/>
      </c>
      <c r="J411" s="8" t="str">
        <f>IF(ISERROR(SMALL($E$3:$E$64000,$A411)),"",INDEX(Feuil1!D:D,SMALL($E$3:$E$64000,$A411)))</f>
        <v/>
      </c>
      <c r="K411" s="8" t="str">
        <f>IF(ISERROR(SMALL($F$3:$F$64000,$A411)),"",INDEX(Feuil1!E:E,SMALL($F$3:$F$64000,$A411)))</f>
        <v/>
      </c>
      <c r="L411" s="9" t="str">
        <f t="shared" si="130"/>
        <v/>
      </c>
      <c r="M411" s="8" t="str">
        <f t="shared" si="131"/>
        <v/>
      </c>
      <c r="N411" s="8" t="str">
        <f t="shared" si="132"/>
        <v/>
      </c>
      <c r="O411" s="8" t="str">
        <f t="shared" si="133"/>
        <v/>
      </c>
      <c r="P411" s="8" t="str">
        <f t="shared" si="134"/>
        <v/>
      </c>
      <c r="Q411" s="8">
        <f t="shared" si="122"/>
        <v>405</v>
      </c>
      <c r="R411" s="9" t="str">
        <f t="shared" si="118"/>
        <v/>
      </c>
      <c r="S411" s="8">
        <f t="shared" si="123"/>
        <v>396</v>
      </c>
      <c r="T411" s="9" t="str">
        <f t="shared" si="119"/>
        <v/>
      </c>
      <c r="U411" s="8">
        <f t="shared" si="124"/>
        <v>394</v>
      </c>
      <c r="V411" s="9" t="str">
        <f t="shared" si="120"/>
        <v/>
      </c>
      <c r="W411" s="8">
        <f t="shared" si="125"/>
        <v>390</v>
      </c>
      <c r="X411" s="9" t="str">
        <f t="shared" si="121"/>
        <v/>
      </c>
      <c r="Y411" s="8" t="str">
        <f t="shared" si="126"/>
        <v/>
      </c>
      <c r="Z411" s="8" t="str">
        <f t="shared" si="127"/>
        <v/>
      </c>
      <c r="AA411" s="8" t="str">
        <f t="shared" si="128"/>
        <v/>
      </c>
      <c r="AB411" s="8" t="str">
        <f t="shared" si="129"/>
        <v/>
      </c>
    </row>
    <row r="412" spans="1:28">
      <c r="A412" s="6">
        <v>410</v>
      </c>
      <c r="B412" s="8" t="str">
        <f>IF(ISBLANK(Feuil1!A411),"",ROW(Feuil1!A411))</f>
        <v/>
      </c>
      <c r="C412" s="8" t="str">
        <f>IF(ISBLANK(Feuil1!B411),"",ROW(Feuil1!B411))</f>
        <v/>
      </c>
      <c r="D412" s="8" t="str">
        <f>IF(ISBLANK(Feuil1!C411),"",ROW(Feuil1!C411))</f>
        <v/>
      </c>
      <c r="E412" s="8" t="str">
        <f>IF(ISBLANK(Feuil1!D411),"",ROW(Feuil1!D411))</f>
        <v/>
      </c>
      <c r="F412" s="8" t="str">
        <f>IF(ISBLANK(Feuil1!E411),"",ROW(Feuil1!E411))</f>
        <v/>
      </c>
      <c r="G412" s="8" t="str">
        <f>IF(ISERROR(SMALL($B$3:$B$64000,$A412)),"",INDEX(Feuil1!A:A,SMALL($B$3:$B$64000,$A412)))</f>
        <v/>
      </c>
      <c r="H412" s="8" t="str">
        <f>IF(ISERROR(SMALL($C$3:$C$64000,$A412)),"",INDEX(Feuil1!B:B,SMALL($C$3:$C$64000,$A412)))</f>
        <v/>
      </c>
      <c r="I412" s="8" t="str">
        <f>IF(ISERROR(SMALL($D$3:$D$64000,$A412)),"",INDEX(Feuil1!C:C,SMALL($D$3:$D$64000,$A412)))</f>
        <v/>
      </c>
      <c r="J412" s="8" t="str">
        <f>IF(ISERROR(SMALL($E$3:$E$64000,$A412)),"",INDEX(Feuil1!D:D,SMALL($E$3:$E$64000,$A412)))</f>
        <v/>
      </c>
      <c r="K412" s="8" t="str">
        <f>IF(ISERROR(SMALL($F$3:$F$64000,$A412)),"",INDEX(Feuil1!E:E,SMALL($F$3:$F$64000,$A412)))</f>
        <v/>
      </c>
      <c r="L412" s="9" t="str">
        <f t="shared" si="130"/>
        <v/>
      </c>
      <c r="M412" s="8" t="str">
        <f t="shared" si="131"/>
        <v/>
      </c>
      <c r="N412" s="8" t="str">
        <f t="shared" si="132"/>
        <v/>
      </c>
      <c r="O412" s="8" t="str">
        <f t="shared" si="133"/>
        <v/>
      </c>
      <c r="P412" s="8" t="str">
        <f t="shared" si="134"/>
        <v/>
      </c>
      <c r="Q412" s="8">
        <f t="shared" si="122"/>
        <v>406</v>
      </c>
      <c r="R412" s="9" t="str">
        <f t="shared" si="118"/>
        <v/>
      </c>
      <c r="S412" s="8">
        <f t="shared" si="123"/>
        <v>397</v>
      </c>
      <c r="T412" s="9" t="str">
        <f t="shared" si="119"/>
        <v/>
      </c>
      <c r="U412" s="8">
        <f t="shared" si="124"/>
        <v>395</v>
      </c>
      <c r="V412" s="9" t="str">
        <f t="shared" si="120"/>
        <v/>
      </c>
      <c r="W412" s="8">
        <f t="shared" si="125"/>
        <v>391</v>
      </c>
      <c r="X412" s="9" t="str">
        <f t="shared" si="121"/>
        <v/>
      </c>
      <c r="Y412" s="8" t="str">
        <f t="shared" si="126"/>
        <v/>
      </c>
      <c r="Z412" s="8" t="str">
        <f t="shared" si="127"/>
        <v/>
      </c>
      <c r="AA412" s="8" t="str">
        <f t="shared" si="128"/>
        <v/>
      </c>
      <c r="AB412" s="8" t="str">
        <f t="shared" si="129"/>
        <v/>
      </c>
    </row>
    <row r="413" spans="1:28">
      <c r="A413" s="6">
        <v>411</v>
      </c>
      <c r="B413" s="8" t="str">
        <f>IF(ISBLANK(Feuil1!A412),"",ROW(Feuil1!A412))</f>
        <v/>
      </c>
      <c r="C413" s="8" t="str">
        <f>IF(ISBLANK(Feuil1!B412),"",ROW(Feuil1!B412))</f>
        <v/>
      </c>
      <c r="D413" s="8" t="str">
        <f>IF(ISBLANK(Feuil1!C412),"",ROW(Feuil1!C412))</f>
        <v/>
      </c>
      <c r="E413" s="8" t="str">
        <f>IF(ISBLANK(Feuil1!D412),"",ROW(Feuil1!D412))</f>
        <v/>
      </c>
      <c r="F413" s="8" t="str">
        <f>IF(ISBLANK(Feuil1!E412),"",ROW(Feuil1!E412))</f>
        <v/>
      </c>
      <c r="G413" s="8" t="str">
        <f>IF(ISERROR(SMALL($B$3:$B$64000,$A413)),"",INDEX(Feuil1!A:A,SMALL($B$3:$B$64000,$A413)))</f>
        <v/>
      </c>
      <c r="H413" s="8" t="str">
        <f>IF(ISERROR(SMALL($C$3:$C$64000,$A413)),"",INDEX(Feuil1!B:B,SMALL($C$3:$C$64000,$A413)))</f>
        <v/>
      </c>
      <c r="I413" s="8" t="str">
        <f>IF(ISERROR(SMALL($D$3:$D$64000,$A413)),"",INDEX(Feuil1!C:C,SMALL($D$3:$D$64000,$A413)))</f>
        <v/>
      </c>
      <c r="J413" s="8" t="str">
        <f>IF(ISERROR(SMALL($E$3:$E$64000,$A413)),"",INDEX(Feuil1!D:D,SMALL($E$3:$E$64000,$A413)))</f>
        <v/>
      </c>
      <c r="K413" s="8" t="str">
        <f>IF(ISERROR(SMALL($F$3:$F$64000,$A413)),"",INDEX(Feuil1!E:E,SMALL($F$3:$F$64000,$A413)))</f>
        <v/>
      </c>
      <c r="L413" s="9" t="str">
        <f t="shared" si="130"/>
        <v/>
      </c>
      <c r="M413" s="8" t="str">
        <f t="shared" si="131"/>
        <v/>
      </c>
      <c r="N413" s="8" t="str">
        <f t="shared" si="132"/>
        <v/>
      </c>
      <c r="O413" s="8" t="str">
        <f t="shared" si="133"/>
        <v/>
      </c>
      <c r="P413" s="8" t="str">
        <f t="shared" si="134"/>
        <v/>
      </c>
      <c r="Q413" s="8">
        <f t="shared" si="122"/>
        <v>407</v>
      </c>
      <c r="R413" s="9" t="str">
        <f t="shared" si="118"/>
        <v/>
      </c>
      <c r="S413" s="8">
        <f t="shared" si="123"/>
        <v>398</v>
      </c>
      <c r="T413" s="9" t="str">
        <f t="shared" si="119"/>
        <v/>
      </c>
      <c r="U413" s="8">
        <f t="shared" si="124"/>
        <v>396</v>
      </c>
      <c r="V413" s="9" t="str">
        <f t="shared" si="120"/>
        <v/>
      </c>
      <c r="W413" s="8">
        <f t="shared" si="125"/>
        <v>392</v>
      </c>
      <c r="X413" s="9" t="str">
        <f t="shared" si="121"/>
        <v/>
      </c>
      <c r="Y413" s="8" t="str">
        <f t="shared" si="126"/>
        <v/>
      </c>
      <c r="Z413" s="8" t="str">
        <f t="shared" si="127"/>
        <v/>
      </c>
      <c r="AA413" s="8" t="str">
        <f t="shared" si="128"/>
        <v/>
      </c>
      <c r="AB413" s="8" t="str">
        <f t="shared" si="129"/>
        <v/>
      </c>
    </row>
    <row r="414" spans="1:28">
      <c r="A414" s="6">
        <v>412</v>
      </c>
      <c r="B414" s="8" t="str">
        <f>IF(ISBLANK(Feuil1!A413),"",ROW(Feuil1!A413))</f>
        <v/>
      </c>
      <c r="C414" s="8" t="str">
        <f>IF(ISBLANK(Feuil1!B413),"",ROW(Feuil1!B413))</f>
        <v/>
      </c>
      <c r="D414" s="8" t="str">
        <f>IF(ISBLANK(Feuil1!C413),"",ROW(Feuil1!C413))</f>
        <v/>
      </c>
      <c r="E414" s="8" t="str">
        <f>IF(ISBLANK(Feuil1!D413),"",ROW(Feuil1!D413))</f>
        <v/>
      </c>
      <c r="F414" s="8" t="str">
        <f>IF(ISBLANK(Feuil1!E413),"",ROW(Feuil1!E413))</f>
        <v/>
      </c>
      <c r="G414" s="8" t="str">
        <f>IF(ISERROR(SMALL($B$3:$B$64000,$A414)),"",INDEX(Feuil1!A:A,SMALL($B$3:$B$64000,$A414)))</f>
        <v/>
      </c>
      <c r="H414" s="8" t="str">
        <f>IF(ISERROR(SMALL($C$3:$C$64000,$A414)),"",INDEX(Feuil1!B:B,SMALL($C$3:$C$64000,$A414)))</f>
        <v/>
      </c>
      <c r="I414" s="8" t="str">
        <f>IF(ISERROR(SMALL($D$3:$D$64000,$A414)),"",INDEX(Feuil1!C:C,SMALL($D$3:$D$64000,$A414)))</f>
        <v/>
      </c>
      <c r="J414" s="8" t="str">
        <f>IF(ISERROR(SMALL($E$3:$E$64000,$A414)),"",INDEX(Feuil1!D:D,SMALL($E$3:$E$64000,$A414)))</f>
        <v/>
      </c>
      <c r="K414" s="8" t="str">
        <f>IF(ISERROR(SMALL($F$3:$F$64000,$A414)),"",INDEX(Feuil1!E:E,SMALL($F$3:$F$64000,$A414)))</f>
        <v/>
      </c>
      <c r="L414" s="9" t="str">
        <f t="shared" si="130"/>
        <v/>
      </c>
      <c r="M414" s="8" t="str">
        <f t="shared" si="131"/>
        <v/>
      </c>
      <c r="N414" s="8" t="str">
        <f t="shared" si="132"/>
        <v/>
      </c>
      <c r="O414" s="8" t="str">
        <f t="shared" si="133"/>
        <v/>
      </c>
      <c r="P414" s="8" t="str">
        <f t="shared" si="134"/>
        <v/>
      </c>
      <c r="Q414" s="8">
        <f t="shared" si="122"/>
        <v>408</v>
      </c>
      <c r="R414" s="9" t="str">
        <f t="shared" si="118"/>
        <v/>
      </c>
      <c r="S414" s="8">
        <f t="shared" si="123"/>
        <v>399</v>
      </c>
      <c r="T414" s="9" t="str">
        <f t="shared" si="119"/>
        <v/>
      </c>
      <c r="U414" s="8">
        <f t="shared" si="124"/>
        <v>397</v>
      </c>
      <c r="V414" s="9" t="str">
        <f t="shared" si="120"/>
        <v/>
      </c>
      <c r="W414" s="8">
        <f t="shared" si="125"/>
        <v>393</v>
      </c>
      <c r="X414" s="9" t="str">
        <f t="shared" si="121"/>
        <v/>
      </c>
      <c r="Y414" s="8" t="str">
        <f t="shared" si="126"/>
        <v/>
      </c>
      <c r="Z414" s="8" t="str">
        <f t="shared" si="127"/>
        <v/>
      </c>
      <c r="AA414" s="8" t="str">
        <f t="shared" si="128"/>
        <v/>
      </c>
      <c r="AB414" s="8" t="str">
        <f t="shared" si="129"/>
        <v/>
      </c>
    </row>
    <row r="415" spans="1:28">
      <c r="A415" s="6">
        <v>413</v>
      </c>
      <c r="B415" s="8" t="str">
        <f>IF(ISBLANK(Feuil1!A414),"",ROW(Feuil1!A414))</f>
        <v/>
      </c>
      <c r="C415" s="8" t="str">
        <f>IF(ISBLANK(Feuil1!B414),"",ROW(Feuil1!B414))</f>
        <v/>
      </c>
      <c r="D415" s="8" t="str">
        <f>IF(ISBLANK(Feuil1!C414),"",ROW(Feuil1!C414))</f>
        <v/>
      </c>
      <c r="E415" s="8" t="str">
        <f>IF(ISBLANK(Feuil1!D414),"",ROW(Feuil1!D414))</f>
        <v/>
      </c>
      <c r="F415" s="8" t="str">
        <f>IF(ISBLANK(Feuil1!E414),"",ROW(Feuil1!E414))</f>
        <v/>
      </c>
      <c r="G415" s="8" t="str">
        <f>IF(ISERROR(SMALL($B$3:$B$64000,$A415)),"",INDEX(Feuil1!A:A,SMALL($B$3:$B$64000,$A415)))</f>
        <v/>
      </c>
      <c r="H415" s="8" t="str">
        <f>IF(ISERROR(SMALL($C$3:$C$64000,$A415)),"",INDEX(Feuil1!B:B,SMALL($C$3:$C$64000,$A415)))</f>
        <v/>
      </c>
      <c r="I415" s="8" t="str">
        <f>IF(ISERROR(SMALL($D$3:$D$64000,$A415)),"",INDEX(Feuil1!C:C,SMALL($D$3:$D$64000,$A415)))</f>
        <v/>
      </c>
      <c r="J415" s="8" t="str">
        <f>IF(ISERROR(SMALL($E$3:$E$64000,$A415)),"",INDEX(Feuil1!D:D,SMALL($E$3:$E$64000,$A415)))</f>
        <v/>
      </c>
      <c r="K415" s="8" t="str">
        <f>IF(ISERROR(SMALL($F$3:$F$64000,$A415)),"",INDEX(Feuil1!E:E,SMALL($F$3:$F$64000,$A415)))</f>
        <v/>
      </c>
      <c r="L415" s="9" t="str">
        <f t="shared" si="130"/>
        <v/>
      </c>
      <c r="M415" s="8" t="str">
        <f t="shared" si="131"/>
        <v/>
      </c>
      <c r="N415" s="8" t="str">
        <f t="shared" si="132"/>
        <v/>
      </c>
      <c r="O415" s="8" t="str">
        <f t="shared" si="133"/>
        <v/>
      </c>
      <c r="P415" s="8" t="str">
        <f t="shared" si="134"/>
        <v/>
      </c>
      <c r="Q415" s="8">
        <f t="shared" si="122"/>
        <v>409</v>
      </c>
      <c r="R415" s="9" t="str">
        <f t="shared" si="118"/>
        <v/>
      </c>
      <c r="S415" s="8">
        <f t="shared" si="123"/>
        <v>400</v>
      </c>
      <c r="T415" s="9" t="str">
        <f t="shared" si="119"/>
        <v/>
      </c>
      <c r="U415" s="8">
        <f t="shared" si="124"/>
        <v>398</v>
      </c>
      <c r="V415" s="9" t="str">
        <f t="shared" si="120"/>
        <v/>
      </c>
      <c r="W415" s="8">
        <f t="shared" si="125"/>
        <v>394</v>
      </c>
      <c r="X415" s="9" t="str">
        <f t="shared" si="121"/>
        <v/>
      </c>
      <c r="Y415" s="8" t="str">
        <f t="shared" si="126"/>
        <v/>
      </c>
      <c r="Z415" s="8" t="str">
        <f t="shared" si="127"/>
        <v/>
      </c>
      <c r="AA415" s="8" t="str">
        <f t="shared" si="128"/>
        <v/>
      </c>
      <c r="AB415" s="8" t="str">
        <f t="shared" si="129"/>
        <v/>
      </c>
    </row>
    <row r="416" spans="1:28">
      <c r="A416" s="6">
        <v>414</v>
      </c>
      <c r="B416" s="8" t="str">
        <f>IF(ISBLANK(Feuil1!A415),"",ROW(Feuil1!A415))</f>
        <v/>
      </c>
      <c r="C416" s="8" t="str">
        <f>IF(ISBLANK(Feuil1!B415),"",ROW(Feuil1!B415))</f>
        <v/>
      </c>
      <c r="D416" s="8" t="str">
        <f>IF(ISBLANK(Feuil1!C415),"",ROW(Feuil1!C415))</f>
        <v/>
      </c>
      <c r="E416" s="8" t="str">
        <f>IF(ISBLANK(Feuil1!D415),"",ROW(Feuil1!D415))</f>
        <v/>
      </c>
      <c r="F416" s="8" t="str">
        <f>IF(ISBLANK(Feuil1!E415),"",ROW(Feuil1!E415))</f>
        <v/>
      </c>
      <c r="G416" s="8" t="str">
        <f>IF(ISERROR(SMALL($B$3:$B$64000,$A416)),"",INDEX(Feuil1!A:A,SMALL($B$3:$B$64000,$A416)))</f>
        <v/>
      </c>
      <c r="H416" s="8" t="str">
        <f>IF(ISERROR(SMALL($C$3:$C$64000,$A416)),"",INDEX(Feuil1!B:B,SMALL($C$3:$C$64000,$A416)))</f>
        <v/>
      </c>
      <c r="I416" s="8" t="str">
        <f>IF(ISERROR(SMALL($D$3:$D$64000,$A416)),"",INDEX(Feuil1!C:C,SMALL($D$3:$D$64000,$A416)))</f>
        <v/>
      </c>
      <c r="J416" s="8" t="str">
        <f>IF(ISERROR(SMALL($E$3:$E$64000,$A416)),"",INDEX(Feuil1!D:D,SMALL($E$3:$E$64000,$A416)))</f>
        <v/>
      </c>
      <c r="K416" s="8" t="str">
        <f>IF(ISERROR(SMALL($F$3:$F$64000,$A416)),"",INDEX(Feuil1!E:E,SMALL($F$3:$F$64000,$A416)))</f>
        <v/>
      </c>
      <c r="L416" s="9" t="str">
        <f t="shared" si="130"/>
        <v/>
      </c>
      <c r="M416" s="8" t="str">
        <f t="shared" si="131"/>
        <v/>
      </c>
      <c r="N416" s="8" t="str">
        <f t="shared" si="132"/>
        <v/>
      </c>
      <c r="O416" s="8" t="str">
        <f t="shared" si="133"/>
        <v/>
      </c>
      <c r="P416" s="8" t="str">
        <f t="shared" si="134"/>
        <v/>
      </c>
      <c r="Q416" s="8">
        <f t="shared" si="122"/>
        <v>410</v>
      </c>
      <c r="R416" s="9" t="str">
        <f t="shared" si="118"/>
        <v/>
      </c>
      <c r="S416" s="8">
        <f t="shared" si="123"/>
        <v>401</v>
      </c>
      <c r="T416" s="9" t="str">
        <f t="shared" si="119"/>
        <v/>
      </c>
      <c r="U416" s="8">
        <f t="shared" si="124"/>
        <v>399</v>
      </c>
      <c r="V416" s="9" t="str">
        <f t="shared" si="120"/>
        <v/>
      </c>
      <c r="W416" s="8">
        <f t="shared" si="125"/>
        <v>395</v>
      </c>
      <c r="X416" s="9" t="str">
        <f t="shared" si="121"/>
        <v/>
      </c>
      <c r="Y416" s="8" t="str">
        <f t="shared" si="126"/>
        <v/>
      </c>
      <c r="Z416" s="8" t="str">
        <f t="shared" si="127"/>
        <v/>
      </c>
      <c r="AA416" s="8" t="str">
        <f t="shared" si="128"/>
        <v/>
      </c>
      <c r="AB416" s="8" t="str">
        <f t="shared" si="129"/>
        <v/>
      </c>
    </row>
    <row r="417" spans="1:28">
      <c r="A417" s="6">
        <v>415</v>
      </c>
      <c r="B417" s="8" t="str">
        <f>IF(ISBLANK(Feuil1!A416),"",ROW(Feuil1!A416))</f>
        <v/>
      </c>
      <c r="C417" s="8" t="str">
        <f>IF(ISBLANK(Feuil1!B416),"",ROW(Feuil1!B416))</f>
        <v/>
      </c>
      <c r="D417" s="8" t="str">
        <f>IF(ISBLANK(Feuil1!C416),"",ROW(Feuil1!C416))</f>
        <v/>
      </c>
      <c r="E417" s="8" t="str">
        <f>IF(ISBLANK(Feuil1!D416),"",ROW(Feuil1!D416))</f>
        <v/>
      </c>
      <c r="F417" s="8" t="str">
        <f>IF(ISBLANK(Feuil1!E416),"",ROW(Feuil1!E416))</f>
        <v/>
      </c>
      <c r="G417" s="8" t="str">
        <f>IF(ISERROR(SMALL($B$3:$B$64000,$A417)),"",INDEX(Feuil1!A:A,SMALL($B$3:$B$64000,$A417)))</f>
        <v/>
      </c>
      <c r="H417" s="8" t="str">
        <f>IF(ISERROR(SMALL($C$3:$C$64000,$A417)),"",INDEX(Feuil1!B:B,SMALL($C$3:$C$64000,$A417)))</f>
        <v/>
      </c>
      <c r="I417" s="8" t="str">
        <f>IF(ISERROR(SMALL($D$3:$D$64000,$A417)),"",INDEX(Feuil1!C:C,SMALL($D$3:$D$64000,$A417)))</f>
        <v/>
      </c>
      <c r="J417" s="8" t="str">
        <f>IF(ISERROR(SMALL($E$3:$E$64000,$A417)),"",INDEX(Feuil1!D:D,SMALL($E$3:$E$64000,$A417)))</f>
        <v/>
      </c>
      <c r="K417" s="8" t="str">
        <f>IF(ISERROR(SMALL($F$3:$F$64000,$A417)),"",INDEX(Feuil1!E:E,SMALL($F$3:$F$64000,$A417)))</f>
        <v/>
      </c>
      <c r="L417" s="9" t="str">
        <f t="shared" si="130"/>
        <v/>
      </c>
      <c r="M417" s="8" t="str">
        <f t="shared" si="131"/>
        <v/>
      </c>
      <c r="N417" s="8" t="str">
        <f t="shared" si="132"/>
        <v/>
      </c>
      <c r="O417" s="8" t="str">
        <f t="shared" si="133"/>
        <v/>
      </c>
      <c r="P417" s="8" t="str">
        <f t="shared" si="134"/>
        <v/>
      </c>
      <c r="Q417" s="8">
        <f t="shared" si="122"/>
        <v>411</v>
      </c>
      <c r="R417" s="9" t="str">
        <f t="shared" si="118"/>
        <v/>
      </c>
      <c r="S417" s="8">
        <f t="shared" si="123"/>
        <v>402</v>
      </c>
      <c r="T417" s="9" t="str">
        <f t="shared" si="119"/>
        <v/>
      </c>
      <c r="U417" s="8">
        <f t="shared" si="124"/>
        <v>400</v>
      </c>
      <c r="V417" s="9" t="str">
        <f t="shared" si="120"/>
        <v/>
      </c>
      <c r="W417" s="8">
        <f t="shared" si="125"/>
        <v>396</v>
      </c>
      <c r="X417" s="9" t="str">
        <f t="shared" si="121"/>
        <v/>
      </c>
      <c r="Y417" s="8" t="str">
        <f t="shared" si="126"/>
        <v/>
      </c>
      <c r="Z417" s="8" t="str">
        <f t="shared" si="127"/>
        <v/>
      </c>
      <c r="AA417" s="8" t="str">
        <f t="shared" si="128"/>
        <v/>
      </c>
      <c r="AB417" s="8" t="str">
        <f t="shared" si="129"/>
        <v/>
      </c>
    </row>
    <row r="418" spans="1:28">
      <c r="A418" s="6">
        <v>416</v>
      </c>
      <c r="B418" s="8" t="str">
        <f>IF(ISBLANK(Feuil1!A417),"",ROW(Feuil1!A417))</f>
        <v/>
      </c>
      <c r="C418" s="8" t="str">
        <f>IF(ISBLANK(Feuil1!B417),"",ROW(Feuil1!B417))</f>
        <v/>
      </c>
      <c r="D418" s="8" t="str">
        <f>IF(ISBLANK(Feuil1!C417),"",ROW(Feuil1!C417))</f>
        <v/>
      </c>
      <c r="E418" s="8" t="str">
        <f>IF(ISBLANK(Feuil1!D417),"",ROW(Feuil1!D417))</f>
        <v/>
      </c>
      <c r="F418" s="8" t="str">
        <f>IF(ISBLANK(Feuil1!E417),"",ROW(Feuil1!E417))</f>
        <v/>
      </c>
      <c r="G418" s="8" t="str">
        <f>IF(ISERROR(SMALL($B$3:$B$64000,$A418)),"",INDEX(Feuil1!A:A,SMALL($B$3:$B$64000,$A418)))</f>
        <v/>
      </c>
      <c r="H418" s="8" t="str">
        <f>IF(ISERROR(SMALL($C$3:$C$64000,$A418)),"",INDEX(Feuil1!B:B,SMALL($C$3:$C$64000,$A418)))</f>
        <v/>
      </c>
      <c r="I418" s="8" t="str">
        <f>IF(ISERROR(SMALL($D$3:$D$64000,$A418)),"",INDEX(Feuil1!C:C,SMALL($D$3:$D$64000,$A418)))</f>
        <v/>
      </c>
      <c r="J418" s="8" t="str">
        <f>IF(ISERROR(SMALL($E$3:$E$64000,$A418)),"",INDEX(Feuil1!D:D,SMALL($E$3:$E$64000,$A418)))</f>
        <v/>
      </c>
      <c r="K418" s="8" t="str">
        <f>IF(ISERROR(SMALL($F$3:$F$64000,$A418)),"",INDEX(Feuil1!E:E,SMALL($F$3:$F$64000,$A418)))</f>
        <v/>
      </c>
      <c r="L418" s="9" t="str">
        <f t="shared" si="130"/>
        <v/>
      </c>
      <c r="M418" s="8" t="str">
        <f t="shared" si="131"/>
        <v/>
      </c>
      <c r="N418" s="8" t="str">
        <f t="shared" si="132"/>
        <v/>
      </c>
      <c r="O418" s="8" t="str">
        <f t="shared" si="133"/>
        <v/>
      </c>
      <c r="P418" s="8" t="str">
        <f t="shared" si="134"/>
        <v/>
      </c>
      <c r="Q418" s="8">
        <f t="shared" si="122"/>
        <v>412</v>
      </c>
      <c r="R418" s="9" t="str">
        <f t="shared" si="118"/>
        <v/>
      </c>
      <c r="S418" s="8">
        <f t="shared" si="123"/>
        <v>403</v>
      </c>
      <c r="T418" s="9" t="str">
        <f t="shared" si="119"/>
        <v/>
      </c>
      <c r="U418" s="8">
        <f t="shared" si="124"/>
        <v>401</v>
      </c>
      <c r="V418" s="9" t="str">
        <f t="shared" si="120"/>
        <v/>
      </c>
      <c r="W418" s="8">
        <f t="shared" si="125"/>
        <v>397</v>
      </c>
      <c r="X418" s="9" t="str">
        <f t="shared" si="121"/>
        <v/>
      </c>
      <c r="Y418" s="8" t="str">
        <f t="shared" si="126"/>
        <v/>
      </c>
      <c r="Z418" s="8" t="str">
        <f t="shared" si="127"/>
        <v/>
      </c>
      <c r="AA418" s="8" t="str">
        <f t="shared" si="128"/>
        <v/>
      </c>
      <c r="AB418" s="8" t="str">
        <f t="shared" si="129"/>
        <v/>
      </c>
    </row>
    <row r="419" spans="1:28">
      <c r="A419" s="6">
        <v>417</v>
      </c>
      <c r="B419" s="8" t="str">
        <f>IF(ISBLANK(Feuil1!A418),"",ROW(Feuil1!A418))</f>
        <v/>
      </c>
      <c r="C419" s="8" t="str">
        <f>IF(ISBLANK(Feuil1!B418),"",ROW(Feuil1!B418))</f>
        <v/>
      </c>
      <c r="D419" s="8" t="str">
        <f>IF(ISBLANK(Feuil1!C418),"",ROW(Feuil1!C418))</f>
        <v/>
      </c>
      <c r="E419" s="8" t="str">
        <f>IF(ISBLANK(Feuil1!D418),"",ROW(Feuil1!D418))</f>
        <v/>
      </c>
      <c r="F419" s="8" t="str">
        <f>IF(ISBLANK(Feuil1!E418),"",ROW(Feuil1!E418))</f>
        <v/>
      </c>
      <c r="G419" s="8" t="str">
        <f>IF(ISERROR(SMALL($B$3:$B$64000,$A419)),"",INDEX(Feuil1!A:A,SMALL($B$3:$B$64000,$A419)))</f>
        <v/>
      </c>
      <c r="H419" s="8" t="str">
        <f>IF(ISERROR(SMALL($C$3:$C$64000,$A419)),"",INDEX(Feuil1!B:B,SMALL($C$3:$C$64000,$A419)))</f>
        <v/>
      </c>
      <c r="I419" s="8" t="str">
        <f>IF(ISERROR(SMALL($D$3:$D$64000,$A419)),"",INDEX(Feuil1!C:C,SMALL($D$3:$D$64000,$A419)))</f>
        <v/>
      </c>
      <c r="J419" s="8" t="str">
        <f>IF(ISERROR(SMALL($E$3:$E$64000,$A419)),"",INDEX(Feuil1!D:D,SMALL($E$3:$E$64000,$A419)))</f>
        <v/>
      </c>
      <c r="K419" s="8" t="str">
        <f>IF(ISERROR(SMALL($F$3:$F$64000,$A419)),"",INDEX(Feuil1!E:E,SMALL($F$3:$F$64000,$A419)))</f>
        <v/>
      </c>
      <c r="L419" s="9" t="str">
        <f t="shared" si="130"/>
        <v/>
      </c>
      <c r="M419" s="8" t="str">
        <f t="shared" si="131"/>
        <v/>
      </c>
      <c r="N419" s="8" t="str">
        <f t="shared" si="132"/>
        <v/>
      </c>
      <c r="O419" s="8" t="str">
        <f t="shared" si="133"/>
        <v/>
      </c>
      <c r="P419" s="8" t="str">
        <f t="shared" si="134"/>
        <v/>
      </c>
      <c r="Q419" s="8">
        <f t="shared" si="122"/>
        <v>413</v>
      </c>
      <c r="R419" s="9" t="str">
        <f t="shared" si="118"/>
        <v/>
      </c>
      <c r="S419" s="8">
        <f t="shared" si="123"/>
        <v>404</v>
      </c>
      <c r="T419" s="9" t="str">
        <f t="shared" si="119"/>
        <v/>
      </c>
      <c r="U419" s="8">
        <f t="shared" si="124"/>
        <v>402</v>
      </c>
      <c r="V419" s="9" t="str">
        <f t="shared" si="120"/>
        <v/>
      </c>
      <c r="W419" s="8">
        <f t="shared" si="125"/>
        <v>398</v>
      </c>
      <c r="X419" s="9" t="str">
        <f t="shared" si="121"/>
        <v/>
      </c>
      <c r="Y419" s="8" t="str">
        <f t="shared" si="126"/>
        <v/>
      </c>
      <c r="Z419" s="8" t="str">
        <f t="shared" si="127"/>
        <v/>
      </c>
      <c r="AA419" s="8" t="str">
        <f t="shared" si="128"/>
        <v/>
      </c>
      <c r="AB419" s="8" t="str">
        <f t="shared" si="129"/>
        <v/>
      </c>
    </row>
    <row r="420" spans="1:28">
      <c r="A420" s="6">
        <v>418</v>
      </c>
      <c r="B420" s="8" t="str">
        <f>IF(ISBLANK(Feuil1!A419),"",ROW(Feuil1!A419))</f>
        <v/>
      </c>
      <c r="C420" s="8" t="str">
        <f>IF(ISBLANK(Feuil1!B419),"",ROW(Feuil1!B419))</f>
        <v/>
      </c>
      <c r="D420" s="8" t="str">
        <f>IF(ISBLANK(Feuil1!C419),"",ROW(Feuil1!C419))</f>
        <v/>
      </c>
      <c r="E420" s="8" t="str">
        <f>IF(ISBLANK(Feuil1!D419),"",ROW(Feuil1!D419))</f>
        <v/>
      </c>
      <c r="F420" s="8" t="str">
        <f>IF(ISBLANK(Feuil1!E419),"",ROW(Feuil1!E419))</f>
        <v/>
      </c>
      <c r="G420" s="8" t="str">
        <f>IF(ISERROR(SMALL($B$3:$B$64000,$A420)),"",INDEX(Feuil1!A:A,SMALL($B$3:$B$64000,$A420)))</f>
        <v/>
      </c>
      <c r="H420" s="8" t="str">
        <f>IF(ISERROR(SMALL($C$3:$C$64000,$A420)),"",INDEX(Feuil1!B:B,SMALL($C$3:$C$64000,$A420)))</f>
        <v/>
      </c>
      <c r="I420" s="8" t="str">
        <f>IF(ISERROR(SMALL($D$3:$D$64000,$A420)),"",INDEX(Feuil1!C:C,SMALL($D$3:$D$64000,$A420)))</f>
        <v/>
      </c>
      <c r="J420" s="8" t="str">
        <f>IF(ISERROR(SMALL($E$3:$E$64000,$A420)),"",INDEX(Feuil1!D:D,SMALL($E$3:$E$64000,$A420)))</f>
        <v/>
      </c>
      <c r="K420" s="8" t="str">
        <f>IF(ISERROR(SMALL($F$3:$F$64000,$A420)),"",INDEX(Feuil1!E:E,SMALL($F$3:$F$64000,$A420)))</f>
        <v/>
      </c>
      <c r="L420" s="9" t="str">
        <f t="shared" si="130"/>
        <v/>
      </c>
      <c r="M420" s="8" t="str">
        <f t="shared" si="131"/>
        <v/>
      </c>
      <c r="N420" s="8" t="str">
        <f t="shared" si="132"/>
        <v/>
      </c>
      <c r="O420" s="8" t="str">
        <f t="shared" si="133"/>
        <v/>
      </c>
      <c r="P420" s="8" t="str">
        <f t="shared" si="134"/>
        <v/>
      </c>
      <c r="Q420" s="8">
        <f t="shared" si="122"/>
        <v>414</v>
      </c>
      <c r="R420" s="9" t="str">
        <f t="shared" si="118"/>
        <v/>
      </c>
      <c r="S420" s="8">
        <f t="shared" si="123"/>
        <v>405</v>
      </c>
      <c r="T420" s="9" t="str">
        <f t="shared" si="119"/>
        <v/>
      </c>
      <c r="U420" s="8">
        <f t="shared" si="124"/>
        <v>403</v>
      </c>
      <c r="V420" s="9" t="str">
        <f t="shared" si="120"/>
        <v/>
      </c>
      <c r="W420" s="8">
        <f t="shared" si="125"/>
        <v>399</v>
      </c>
      <c r="X420" s="9" t="str">
        <f t="shared" si="121"/>
        <v/>
      </c>
      <c r="Y420" s="8" t="str">
        <f t="shared" si="126"/>
        <v/>
      </c>
      <c r="Z420" s="8" t="str">
        <f t="shared" si="127"/>
        <v/>
      </c>
      <c r="AA420" s="8" t="str">
        <f t="shared" si="128"/>
        <v/>
      </c>
      <c r="AB420" s="8" t="str">
        <f t="shared" si="129"/>
        <v/>
      </c>
    </row>
    <row r="421" spans="1:28">
      <c r="A421" s="6">
        <v>419</v>
      </c>
      <c r="B421" s="8" t="str">
        <f>IF(ISBLANK(Feuil1!A420),"",ROW(Feuil1!A420))</f>
        <v/>
      </c>
      <c r="C421" s="8" t="str">
        <f>IF(ISBLANK(Feuil1!B420),"",ROW(Feuil1!B420))</f>
        <v/>
      </c>
      <c r="D421" s="8" t="str">
        <f>IF(ISBLANK(Feuil1!C420),"",ROW(Feuil1!C420))</f>
        <v/>
      </c>
      <c r="E421" s="8" t="str">
        <f>IF(ISBLANK(Feuil1!D420),"",ROW(Feuil1!D420))</f>
        <v/>
      </c>
      <c r="F421" s="8" t="str">
        <f>IF(ISBLANK(Feuil1!E420),"",ROW(Feuil1!E420))</f>
        <v/>
      </c>
      <c r="G421" s="8" t="str">
        <f>IF(ISERROR(SMALL($B$3:$B$64000,$A421)),"",INDEX(Feuil1!A:A,SMALL($B$3:$B$64000,$A421)))</f>
        <v/>
      </c>
      <c r="H421" s="8" t="str">
        <f>IF(ISERROR(SMALL($C$3:$C$64000,$A421)),"",INDEX(Feuil1!B:B,SMALL($C$3:$C$64000,$A421)))</f>
        <v/>
      </c>
      <c r="I421" s="8" t="str">
        <f>IF(ISERROR(SMALL($D$3:$D$64000,$A421)),"",INDEX(Feuil1!C:C,SMALL($D$3:$D$64000,$A421)))</f>
        <v/>
      </c>
      <c r="J421" s="8" t="str">
        <f>IF(ISERROR(SMALL($E$3:$E$64000,$A421)),"",INDEX(Feuil1!D:D,SMALL($E$3:$E$64000,$A421)))</f>
        <v/>
      </c>
      <c r="K421" s="8" t="str">
        <f>IF(ISERROR(SMALL($F$3:$F$64000,$A421)),"",INDEX(Feuil1!E:E,SMALL($F$3:$F$64000,$A421)))</f>
        <v/>
      </c>
      <c r="L421" s="9" t="str">
        <f t="shared" si="130"/>
        <v/>
      </c>
      <c r="M421" s="8" t="str">
        <f t="shared" si="131"/>
        <v/>
      </c>
      <c r="N421" s="8" t="str">
        <f t="shared" si="132"/>
        <v/>
      </c>
      <c r="O421" s="8" t="str">
        <f t="shared" si="133"/>
        <v/>
      </c>
      <c r="P421" s="8" t="str">
        <f t="shared" si="134"/>
        <v/>
      </c>
      <c r="Q421" s="8">
        <f t="shared" si="122"/>
        <v>415</v>
      </c>
      <c r="R421" s="9" t="str">
        <f t="shared" si="118"/>
        <v/>
      </c>
      <c r="S421" s="8">
        <f t="shared" si="123"/>
        <v>406</v>
      </c>
      <c r="T421" s="9" t="str">
        <f t="shared" si="119"/>
        <v/>
      </c>
      <c r="U421" s="8">
        <f t="shared" si="124"/>
        <v>404</v>
      </c>
      <c r="V421" s="9" t="str">
        <f t="shared" si="120"/>
        <v/>
      </c>
      <c r="W421" s="8">
        <f t="shared" si="125"/>
        <v>400</v>
      </c>
      <c r="X421" s="9" t="str">
        <f t="shared" si="121"/>
        <v/>
      </c>
      <c r="Y421" s="8" t="str">
        <f t="shared" si="126"/>
        <v/>
      </c>
      <c r="Z421" s="8" t="str">
        <f t="shared" si="127"/>
        <v/>
      </c>
      <c r="AA421" s="8" t="str">
        <f t="shared" si="128"/>
        <v/>
      </c>
      <c r="AB421" s="8" t="str">
        <f t="shared" si="129"/>
        <v/>
      </c>
    </row>
    <row r="422" spans="1:28">
      <c r="A422" s="6">
        <v>420</v>
      </c>
      <c r="B422" s="8" t="str">
        <f>IF(ISBLANK(Feuil1!A421),"",ROW(Feuil1!A421))</f>
        <v/>
      </c>
      <c r="C422" s="8" t="str">
        <f>IF(ISBLANK(Feuil1!B421),"",ROW(Feuil1!B421))</f>
        <v/>
      </c>
      <c r="D422" s="8" t="str">
        <f>IF(ISBLANK(Feuil1!C421),"",ROW(Feuil1!C421))</f>
        <v/>
      </c>
      <c r="E422" s="8" t="str">
        <f>IF(ISBLANK(Feuil1!D421),"",ROW(Feuil1!D421))</f>
        <v/>
      </c>
      <c r="F422" s="8" t="str">
        <f>IF(ISBLANK(Feuil1!E421),"",ROW(Feuil1!E421))</f>
        <v/>
      </c>
      <c r="G422" s="8" t="str">
        <f>IF(ISERROR(SMALL($B$3:$B$64000,$A422)),"",INDEX(Feuil1!A:A,SMALL($B$3:$B$64000,$A422)))</f>
        <v/>
      </c>
      <c r="H422" s="8" t="str">
        <f>IF(ISERROR(SMALL($C$3:$C$64000,$A422)),"",INDEX(Feuil1!B:B,SMALL($C$3:$C$64000,$A422)))</f>
        <v/>
      </c>
      <c r="I422" s="8" t="str">
        <f>IF(ISERROR(SMALL($D$3:$D$64000,$A422)),"",INDEX(Feuil1!C:C,SMALL($D$3:$D$64000,$A422)))</f>
        <v/>
      </c>
      <c r="J422" s="8" t="str">
        <f>IF(ISERROR(SMALL($E$3:$E$64000,$A422)),"",INDEX(Feuil1!D:D,SMALL($E$3:$E$64000,$A422)))</f>
        <v/>
      </c>
      <c r="K422" s="8" t="str">
        <f>IF(ISERROR(SMALL($F$3:$F$64000,$A422)),"",INDEX(Feuil1!E:E,SMALL($F$3:$F$64000,$A422)))</f>
        <v/>
      </c>
      <c r="L422" s="9" t="str">
        <f t="shared" si="130"/>
        <v/>
      </c>
      <c r="M422" s="8" t="str">
        <f t="shared" si="131"/>
        <v/>
      </c>
      <c r="N422" s="8" t="str">
        <f t="shared" si="132"/>
        <v/>
      </c>
      <c r="O422" s="8" t="str">
        <f t="shared" si="133"/>
        <v/>
      </c>
      <c r="P422" s="8" t="str">
        <f t="shared" si="134"/>
        <v/>
      </c>
      <c r="Q422" s="8">
        <f t="shared" si="122"/>
        <v>416</v>
      </c>
      <c r="R422" s="9" t="str">
        <f t="shared" si="118"/>
        <v/>
      </c>
      <c r="S422" s="8">
        <f t="shared" si="123"/>
        <v>407</v>
      </c>
      <c r="T422" s="9" t="str">
        <f t="shared" si="119"/>
        <v/>
      </c>
      <c r="U422" s="8">
        <f t="shared" si="124"/>
        <v>405</v>
      </c>
      <c r="V422" s="9" t="str">
        <f t="shared" si="120"/>
        <v/>
      </c>
      <c r="W422" s="8">
        <f t="shared" si="125"/>
        <v>401</v>
      </c>
      <c r="X422" s="9" t="str">
        <f t="shared" si="121"/>
        <v/>
      </c>
      <c r="Y422" s="8" t="str">
        <f t="shared" si="126"/>
        <v/>
      </c>
      <c r="Z422" s="8" t="str">
        <f t="shared" si="127"/>
        <v/>
      </c>
      <c r="AA422" s="8" t="str">
        <f t="shared" si="128"/>
        <v/>
      </c>
      <c r="AB422" s="8" t="str">
        <f t="shared" si="129"/>
        <v/>
      </c>
    </row>
    <row r="423" spans="1:28">
      <c r="A423" s="6">
        <v>421</v>
      </c>
      <c r="B423" s="8" t="str">
        <f>IF(ISBLANK(Feuil1!A422),"",ROW(Feuil1!A422))</f>
        <v/>
      </c>
      <c r="C423" s="8" t="str">
        <f>IF(ISBLANK(Feuil1!B422),"",ROW(Feuil1!B422))</f>
        <v/>
      </c>
      <c r="D423" s="8" t="str">
        <f>IF(ISBLANK(Feuil1!C422),"",ROW(Feuil1!C422))</f>
        <v/>
      </c>
      <c r="E423" s="8" t="str">
        <f>IF(ISBLANK(Feuil1!D422),"",ROW(Feuil1!D422))</f>
        <v/>
      </c>
      <c r="F423" s="8" t="str">
        <f>IF(ISBLANK(Feuil1!E422),"",ROW(Feuil1!E422))</f>
        <v/>
      </c>
      <c r="G423" s="8" t="str">
        <f>IF(ISERROR(SMALL($B$3:$B$64000,$A423)),"",INDEX(Feuil1!A:A,SMALL($B$3:$B$64000,$A423)))</f>
        <v/>
      </c>
      <c r="H423" s="8" t="str">
        <f>IF(ISERROR(SMALL($C$3:$C$64000,$A423)),"",INDEX(Feuil1!B:B,SMALL($C$3:$C$64000,$A423)))</f>
        <v/>
      </c>
      <c r="I423" s="8" t="str">
        <f>IF(ISERROR(SMALL($D$3:$D$64000,$A423)),"",INDEX(Feuil1!C:C,SMALL($D$3:$D$64000,$A423)))</f>
        <v/>
      </c>
      <c r="J423" s="8" t="str">
        <f>IF(ISERROR(SMALL($E$3:$E$64000,$A423)),"",INDEX(Feuil1!D:D,SMALL($E$3:$E$64000,$A423)))</f>
        <v/>
      </c>
      <c r="K423" s="8" t="str">
        <f>IF(ISERROR(SMALL($F$3:$F$64000,$A423)),"",INDEX(Feuil1!E:E,SMALL($F$3:$F$64000,$A423)))</f>
        <v/>
      </c>
      <c r="L423" s="9" t="str">
        <f t="shared" si="130"/>
        <v/>
      </c>
      <c r="M423" s="8" t="str">
        <f t="shared" si="131"/>
        <v/>
      </c>
      <c r="N423" s="8" t="str">
        <f t="shared" si="132"/>
        <v/>
      </c>
      <c r="O423" s="8" t="str">
        <f t="shared" si="133"/>
        <v/>
      </c>
      <c r="P423" s="8" t="str">
        <f t="shared" si="134"/>
        <v/>
      </c>
      <c r="Q423" s="8">
        <f t="shared" si="122"/>
        <v>417</v>
      </c>
      <c r="R423" s="9" t="str">
        <f t="shared" si="118"/>
        <v/>
      </c>
      <c r="S423" s="8">
        <f t="shared" si="123"/>
        <v>408</v>
      </c>
      <c r="T423" s="9" t="str">
        <f t="shared" si="119"/>
        <v/>
      </c>
      <c r="U423" s="8">
        <f t="shared" si="124"/>
        <v>406</v>
      </c>
      <c r="V423" s="9" t="str">
        <f t="shared" si="120"/>
        <v/>
      </c>
      <c r="W423" s="8">
        <f t="shared" si="125"/>
        <v>402</v>
      </c>
      <c r="X423" s="9" t="str">
        <f t="shared" si="121"/>
        <v/>
      </c>
      <c r="Y423" s="8" t="str">
        <f t="shared" si="126"/>
        <v/>
      </c>
      <c r="Z423" s="8" t="str">
        <f t="shared" si="127"/>
        <v/>
      </c>
      <c r="AA423" s="8" t="str">
        <f t="shared" si="128"/>
        <v/>
      </c>
      <c r="AB423" s="8" t="str">
        <f t="shared" si="129"/>
        <v/>
      </c>
    </row>
    <row r="424" spans="1:28">
      <c r="A424" s="6">
        <v>422</v>
      </c>
      <c r="B424" s="8" t="str">
        <f>IF(ISBLANK(Feuil1!A423),"",ROW(Feuil1!A423))</f>
        <v/>
      </c>
      <c r="C424" s="8" t="str">
        <f>IF(ISBLANK(Feuil1!B423),"",ROW(Feuil1!B423))</f>
        <v/>
      </c>
      <c r="D424" s="8" t="str">
        <f>IF(ISBLANK(Feuil1!C423),"",ROW(Feuil1!C423))</f>
        <v/>
      </c>
      <c r="E424" s="8" t="str">
        <f>IF(ISBLANK(Feuil1!D423),"",ROW(Feuil1!D423))</f>
        <v/>
      </c>
      <c r="F424" s="8" t="str">
        <f>IF(ISBLANK(Feuil1!E423),"",ROW(Feuil1!E423))</f>
        <v/>
      </c>
      <c r="G424" s="8" t="str">
        <f>IF(ISERROR(SMALL($B$3:$B$64000,$A424)),"",INDEX(Feuil1!A:A,SMALL($B$3:$B$64000,$A424)))</f>
        <v/>
      </c>
      <c r="H424" s="8" t="str">
        <f>IF(ISERROR(SMALL($C$3:$C$64000,$A424)),"",INDEX(Feuil1!B:B,SMALL($C$3:$C$64000,$A424)))</f>
        <v/>
      </c>
      <c r="I424" s="8" t="str">
        <f>IF(ISERROR(SMALL($D$3:$D$64000,$A424)),"",INDEX(Feuil1!C:C,SMALL($D$3:$D$64000,$A424)))</f>
        <v/>
      </c>
      <c r="J424" s="8" t="str">
        <f>IF(ISERROR(SMALL($E$3:$E$64000,$A424)),"",INDEX(Feuil1!D:D,SMALL($E$3:$E$64000,$A424)))</f>
        <v/>
      </c>
      <c r="K424" s="8" t="str">
        <f>IF(ISERROR(SMALL($F$3:$F$64000,$A424)),"",INDEX(Feuil1!E:E,SMALL($F$3:$F$64000,$A424)))</f>
        <v/>
      </c>
      <c r="L424" s="9" t="str">
        <f t="shared" si="130"/>
        <v/>
      </c>
      <c r="M424" s="8" t="str">
        <f t="shared" si="131"/>
        <v/>
      </c>
      <c r="N424" s="8" t="str">
        <f t="shared" si="132"/>
        <v/>
      </c>
      <c r="O424" s="8" t="str">
        <f t="shared" si="133"/>
        <v/>
      </c>
      <c r="P424" s="8" t="str">
        <f t="shared" si="134"/>
        <v/>
      </c>
      <c r="Q424" s="8">
        <f t="shared" si="122"/>
        <v>418</v>
      </c>
      <c r="R424" s="9" t="str">
        <f t="shared" si="118"/>
        <v/>
      </c>
      <c r="S424" s="8">
        <f t="shared" si="123"/>
        <v>409</v>
      </c>
      <c r="T424" s="9" t="str">
        <f t="shared" si="119"/>
        <v/>
      </c>
      <c r="U424" s="8">
        <f t="shared" si="124"/>
        <v>407</v>
      </c>
      <c r="V424" s="9" t="str">
        <f t="shared" si="120"/>
        <v/>
      </c>
      <c r="W424" s="8">
        <f t="shared" si="125"/>
        <v>403</v>
      </c>
      <c r="X424" s="9" t="str">
        <f t="shared" si="121"/>
        <v/>
      </c>
      <c r="Y424" s="8" t="str">
        <f t="shared" si="126"/>
        <v/>
      </c>
      <c r="Z424" s="8" t="str">
        <f t="shared" si="127"/>
        <v/>
      </c>
      <c r="AA424" s="8" t="str">
        <f t="shared" si="128"/>
        <v/>
      </c>
      <c r="AB424" s="8" t="str">
        <f t="shared" si="129"/>
        <v/>
      </c>
    </row>
    <row r="425" spans="1:28">
      <c r="A425" s="6">
        <v>423</v>
      </c>
      <c r="B425" s="8" t="str">
        <f>IF(ISBLANK(Feuil1!A424),"",ROW(Feuil1!A424))</f>
        <v/>
      </c>
      <c r="C425" s="8" t="str">
        <f>IF(ISBLANK(Feuil1!B424),"",ROW(Feuil1!B424))</f>
        <v/>
      </c>
      <c r="D425" s="8" t="str">
        <f>IF(ISBLANK(Feuil1!C424),"",ROW(Feuil1!C424))</f>
        <v/>
      </c>
      <c r="E425" s="8" t="str">
        <f>IF(ISBLANK(Feuil1!D424),"",ROW(Feuil1!D424))</f>
        <v/>
      </c>
      <c r="F425" s="8" t="str">
        <f>IF(ISBLANK(Feuil1!E424),"",ROW(Feuil1!E424))</f>
        <v/>
      </c>
      <c r="G425" s="8" t="str">
        <f>IF(ISERROR(SMALL($B$3:$B$64000,$A425)),"",INDEX(Feuil1!A:A,SMALL($B$3:$B$64000,$A425)))</f>
        <v/>
      </c>
      <c r="H425" s="8" t="str">
        <f>IF(ISERROR(SMALL($C$3:$C$64000,$A425)),"",INDEX(Feuil1!B:B,SMALL($C$3:$C$64000,$A425)))</f>
        <v/>
      </c>
      <c r="I425" s="8" t="str">
        <f>IF(ISERROR(SMALL($D$3:$D$64000,$A425)),"",INDEX(Feuil1!C:C,SMALL($D$3:$D$64000,$A425)))</f>
        <v/>
      </c>
      <c r="J425" s="8" t="str">
        <f>IF(ISERROR(SMALL($E$3:$E$64000,$A425)),"",INDEX(Feuil1!D:D,SMALL($E$3:$E$64000,$A425)))</f>
        <v/>
      </c>
      <c r="K425" s="8" t="str">
        <f>IF(ISERROR(SMALL($F$3:$F$64000,$A425)),"",INDEX(Feuil1!E:E,SMALL($F$3:$F$64000,$A425)))</f>
        <v/>
      </c>
      <c r="L425" s="9" t="str">
        <f t="shared" si="130"/>
        <v/>
      </c>
      <c r="M425" s="8" t="str">
        <f t="shared" si="131"/>
        <v/>
      </c>
      <c r="N425" s="8" t="str">
        <f t="shared" si="132"/>
        <v/>
      </c>
      <c r="O425" s="8" t="str">
        <f t="shared" si="133"/>
        <v/>
      </c>
      <c r="P425" s="8" t="str">
        <f t="shared" si="134"/>
        <v/>
      </c>
      <c r="Q425" s="8">
        <f t="shared" si="122"/>
        <v>419</v>
      </c>
      <c r="R425" s="9" t="str">
        <f t="shared" si="118"/>
        <v/>
      </c>
      <c r="S425" s="8">
        <f t="shared" si="123"/>
        <v>410</v>
      </c>
      <c r="T425" s="9" t="str">
        <f t="shared" si="119"/>
        <v/>
      </c>
      <c r="U425" s="8">
        <f t="shared" si="124"/>
        <v>408</v>
      </c>
      <c r="V425" s="9" t="str">
        <f t="shared" si="120"/>
        <v/>
      </c>
      <c r="W425" s="8">
        <f t="shared" si="125"/>
        <v>404</v>
      </c>
      <c r="X425" s="9" t="str">
        <f t="shared" si="121"/>
        <v/>
      </c>
      <c r="Y425" s="8" t="str">
        <f t="shared" si="126"/>
        <v/>
      </c>
      <c r="Z425" s="8" t="str">
        <f t="shared" si="127"/>
        <v/>
      </c>
      <c r="AA425" s="8" t="str">
        <f t="shared" si="128"/>
        <v/>
      </c>
      <c r="AB425" s="8" t="str">
        <f t="shared" si="129"/>
        <v/>
      </c>
    </row>
    <row r="426" spans="1:28">
      <c r="A426" s="6">
        <v>424</v>
      </c>
      <c r="B426" s="8" t="str">
        <f>IF(ISBLANK(Feuil1!A425),"",ROW(Feuil1!A425))</f>
        <v/>
      </c>
      <c r="C426" s="8" t="str">
        <f>IF(ISBLANK(Feuil1!B425),"",ROW(Feuil1!B425))</f>
        <v/>
      </c>
      <c r="D426" s="8" t="str">
        <f>IF(ISBLANK(Feuil1!C425),"",ROW(Feuil1!C425))</f>
        <v/>
      </c>
      <c r="E426" s="8" t="str">
        <f>IF(ISBLANK(Feuil1!D425),"",ROW(Feuil1!D425))</f>
        <v/>
      </c>
      <c r="F426" s="8" t="str">
        <f>IF(ISBLANK(Feuil1!E425),"",ROW(Feuil1!E425))</f>
        <v/>
      </c>
      <c r="G426" s="8" t="str">
        <f>IF(ISERROR(SMALL($B$3:$B$64000,$A426)),"",INDEX(Feuil1!A:A,SMALL($B$3:$B$64000,$A426)))</f>
        <v/>
      </c>
      <c r="H426" s="8" t="str">
        <f>IF(ISERROR(SMALL($C$3:$C$64000,$A426)),"",INDEX(Feuil1!B:B,SMALL($C$3:$C$64000,$A426)))</f>
        <v/>
      </c>
      <c r="I426" s="8" t="str">
        <f>IF(ISERROR(SMALL($D$3:$D$64000,$A426)),"",INDEX(Feuil1!C:C,SMALL($D$3:$D$64000,$A426)))</f>
        <v/>
      </c>
      <c r="J426" s="8" t="str">
        <f>IF(ISERROR(SMALL($E$3:$E$64000,$A426)),"",INDEX(Feuil1!D:D,SMALL($E$3:$E$64000,$A426)))</f>
        <v/>
      </c>
      <c r="K426" s="8" t="str">
        <f>IF(ISERROR(SMALL($F$3:$F$64000,$A426)),"",INDEX(Feuil1!E:E,SMALL($F$3:$F$64000,$A426)))</f>
        <v/>
      </c>
      <c r="L426" s="9" t="str">
        <f t="shared" si="130"/>
        <v/>
      </c>
      <c r="M426" s="8" t="str">
        <f t="shared" si="131"/>
        <v/>
      </c>
      <c r="N426" s="8" t="str">
        <f t="shared" si="132"/>
        <v/>
      </c>
      <c r="O426" s="8" t="str">
        <f t="shared" si="133"/>
        <v/>
      </c>
      <c r="P426" s="8" t="str">
        <f t="shared" si="134"/>
        <v/>
      </c>
      <c r="Q426" s="8">
        <f t="shared" si="122"/>
        <v>420</v>
      </c>
      <c r="R426" s="9" t="str">
        <f t="shared" si="118"/>
        <v/>
      </c>
      <c r="S426" s="8">
        <f t="shared" si="123"/>
        <v>411</v>
      </c>
      <c r="T426" s="9" t="str">
        <f t="shared" si="119"/>
        <v/>
      </c>
      <c r="U426" s="8">
        <f t="shared" si="124"/>
        <v>409</v>
      </c>
      <c r="V426" s="9" t="str">
        <f t="shared" si="120"/>
        <v/>
      </c>
      <c r="W426" s="8">
        <f t="shared" si="125"/>
        <v>405</v>
      </c>
      <c r="X426" s="9" t="str">
        <f t="shared" si="121"/>
        <v/>
      </c>
      <c r="Y426" s="8" t="str">
        <f t="shared" si="126"/>
        <v/>
      </c>
      <c r="Z426" s="8" t="str">
        <f t="shared" si="127"/>
        <v/>
      </c>
      <c r="AA426" s="8" t="str">
        <f t="shared" si="128"/>
        <v/>
      </c>
      <c r="AB426" s="8" t="str">
        <f t="shared" si="129"/>
        <v/>
      </c>
    </row>
    <row r="427" spans="1:28">
      <c r="A427" s="6">
        <v>425</v>
      </c>
      <c r="B427" s="8" t="str">
        <f>IF(ISBLANK(Feuil1!A426),"",ROW(Feuil1!A426))</f>
        <v/>
      </c>
      <c r="C427" s="8" t="str">
        <f>IF(ISBLANK(Feuil1!B426),"",ROW(Feuil1!B426))</f>
        <v/>
      </c>
      <c r="D427" s="8" t="str">
        <f>IF(ISBLANK(Feuil1!C426),"",ROW(Feuil1!C426))</f>
        <v/>
      </c>
      <c r="E427" s="8" t="str">
        <f>IF(ISBLANK(Feuil1!D426),"",ROW(Feuil1!D426))</f>
        <v/>
      </c>
      <c r="F427" s="8" t="str">
        <f>IF(ISBLANK(Feuil1!E426),"",ROW(Feuil1!E426))</f>
        <v/>
      </c>
      <c r="G427" s="8" t="str">
        <f>IF(ISERROR(SMALL($B$3:$B$64000,$A427)),"",INDEX(Feuil1!A:A,SMALL($B$3:$B$64000,$A427)))</f>
        <v/>
      </c>
      <c r="H427" s="8" t="str">
        <f>IF(ISERROR(SMALL($C$3:$C$64000,$A427)),"",INDEX(Feuil1!B:B,SMALL($C$3:$C$64000,$A427)))</f>
        <v/>
      </c>
      <c r="I427" s="8" t="str">
        <f>IF(ISERROR(SMALL($D$3:$D$64000,$A427)),"",INDEX(Feuil1!C:C,SMALL($D$3:$D$64000,$A427)))</f>
        <v/>
      </c>
      <c r="J427" s="8" t="str">
        <f>IF(ISERROR(SMALL($E$3:$E$64000,$A427)),"",INDEX(Feuil1!D:D,SMALL($E$3:$E$64000,$A427)))</f>
        <v/>
      </c>
      <c r="K427" s="8" t="str">
        <f>IF(ISERROR(SMALL($F$3:$F$64000,$A427)),"",INDEX(Feuil1!E:E,SMALL($F$3:$F$64000,$A427)))</f>
        <v/>
      </c>
      <c r="L427" s="9" t="str">
        <f t="shared" si="130"/>
        <v/>
      </c>
      <c r="M427" s="8" t="str">
        <f t="shared" si="131"/>
        <v/>
      </c>
      <c r="N427" s="8" t="str">
        <f t="shared" si="132"/>
        <v/>
      </c>
      <c r="O427" s="8" t="str">
        <f t="shared" si="133"/>
        <v/>
      </c>
      <c r="P427" s="8" t="str">
        <f t="shared" si="134"/>
        <v/>
      </c>
      <c r="Q427" s="8">
        <f t="shared" si="122"/>
        <v>421</v>
      </c>
      <c r="R427" s="9" t="str">
        <f t="shared" si="118"/>
        <v/>
      </c>
      <c r="S427" s="8">
        <f t="shared" si="123"/>
        <v>412</v>
      </c>
      <c r="T427" s="9" t="str">
        <f t="shared" si="119"/>
        <v/>
      </c>
      <c r="U427" s="8">
        <f t="shared" si="124"/>
        <v>410</v>
      </c>
      <c r="V427" s="9" t="str">
        <f t="shared" si="120"/>
        <v/>
      </c>
      <c r="W427" s="8">
        <f t="shared" si="125"/>
        <v>406</v>
      </c>
      <c r="X427" s="9" t="str">
        <f t="shared" si="121"/>
        <v/>
      </c>
      <c r="Y427" s="8" t="str">
        <f t="shared" si="126"/>
        <v/>
      </c>
      <c r="Z427" s="8" t="str">
        <f t="shared" si="127"/>
        <v/>
      </c>
      <c r="AA427" s="8" t="str">
        <f t="shared" si="128"/>
        <v/>
      </c>
      <c r="AB427" s="8" t="str">
        <f t="shared" si="129"/>
        <v/>
      </c>
    </row>
    <row r="428" spans="1:28">
      <c r="A428" s="6">
        <v>426</v>
      </c>
      <c r="B428" s="8" t="str">
        <f>IF(ISBLANK(Feuil1!A427),"",ROW(Feuil1!A427))</f>
        <v/>
      </c>
      <c r="C428" s="8" t="str">
        <f>IF(ISBLANK(Feuil1!B427),"",ROW(Feuil1!B427))</f>
        <v/>
      </c>
      <c r="D428" s="8" t="str">
        <f>IF(ISBLANK(Feuil1!C427),"",ROW(Feuil1!C427))</f>
        <v/>
      </c>
      <c r="E428" s="8" t="str">
        <f>IF(ISBLANK(Feuil1!D427),"",ROW(Feuil1!D427))</f>
        <v/>
      </c>
      <c r="F428" s="8" t="str">
        <f>IF(ISBLANK(Feuil1!E427),"",ROW(Feuil1!E427))</f>
        <v/>
      </c>
      <c r="G428" s="8" t="str">
        <f>IF(ISERROR(SMALL($B$3:$B$64000,$A428)),"",INDEX(Feuil1!A:A,SMALL($B$3:$B$64000,$A428)))</f>
        <v/>
      </c>
      <c r="H428" s="8" t="str">
        <f>IF(ISERROR(SMALL($C$3:$C$64000,$A428)),"",INDEX(Feuil1!B:B,SMALL($C$3:$C$64000,$A428)))</f>
        <v/>
      </c>
      <c r="I428" s="8" t="str">
        <f>IF(ISERROR(SMALL($D$3:$D$64000,$A428)),"",INDEX(Feuil1!C:C,SMALL($D$3:$D$64000,$A428)))</f>
        <v/>
      </c>
      <c r="J428" s="8" t="str">
        <f>IF(ISERROR(SMALL($E$3:$E$64000,$A428)),"",INDEX(Feuil1!D:D,SMALL($E$3:$E$64000,$A428)))</f>
        <v/>
      </c>
      <c r="K428" s="8" t="str">
        <f>IF(ISERROR(SMALL($F$3:$F$64000,$A428)),"",INDEX(Feuil1!E:E,SMALL($F$3:$F$64000,$A428)))</f>
        <v/>
      </c>
      <c r="L428" s="9" t="str">
        <f t="shared" si="130"/>
        <v/>
      </c>
      <c r="M428" s="8" t="str">
        <f t="shared" si="131"/>
        <v/>
      </c>
      <c r="N428" s="8" t="str">
        <f t="shared" si="132"/>
        <v/>
      </c>
      <c r="O428" s="8" t="str">
        <f t="shared" si="133"/>
        <v/>
      </c>
      <c r="P428" s="8" t="str">
        <f t="shared" si="134"/>
        <v/>
      </c>
      <c r="Q428" s="8">
        <f t="shared" si="122"/>
        <v>422</v>
      </c>
      <c r="R428" s="9" t="str">
        <f t="shared" si="118"/>
        <v/>
      </c>
      <c r="S428" s="8">
        <f t="shared" si="123"/>
        <v>413</v>
      </c>
      <c r="T428" s="9" t="str">
        <f t="shared" si="119"/>
        <v/>
      </c>
      <c r="U428" s="8">
        <f t="shared" si="124"/>
        <v>411</v>
      </c>
      <c r="V428" s="9" t="str">
        <f t="shared" si="120"/>
        <v/>
      </c>
      <c r="W428" s="8">
        <f t="shared" si="125"/>
        <v>407</v>
      </c>
      <c r="X428" s="9" t="str">
        <f t="shared" si="121"/>
        <v/>
      </c>
      <c r="Y428" s="8" t="str">
        <f t="shared" si="126"/>
        <v/>
      </c>
      <c r="Z428" s="8" t="str">
        <f t="shared" si="127"/>
        <v/>
      </c>
      <c r="AA428" s="8" t="str">
        <f t="shared" si="128"/>
        <v/>
      </c>
      <c r="AB428" s="8" t="str">
        <f t="shared" si="129"/>
        <v/>
      </c>
    </row>
    <row r="429" spans="1:28">
      <c r="A429" s="6">
        <v>427</v>
      </c>
      <c r="B429" s="8" t="str">
        <f>IF(ISBLANK(Feuil1!A428),"",ROW(Feuil1!A428))</f>
        <v/>
      </c>
      <c r="C429" s="8" t="str">
        <f>IF(ISBLANK(Feuil1!B428),"",ROW(Feuil1!B428))</f>
        <v/>
      </c>
      <c r="D429" s="8" t="str">
        <f>IF(ISBLANK(Feuil1!C428),"",ROW(Feuil1!C428))</f>
        <v/>
      </c>
      <c r="E429" s="8" t="str">
        <f>IF(ISBLANK(Feuil1!D428),"",ROW(Feuil1!D428))</f>
        <v/>
      </c>
      <c r="F429" s="8" t="str">
        <f>IF(ISBLANK(Feuil1!E428),"",ROW(Feuil1!E428))</f>
        <v/>
      </c>
      <c r="G429" s="8" t="str">
        <f>IF(ISERROR(SMALL($B$3:$B$64000,$A429)),"",INDEX(Feuil1!A:A,SMALL($B$3:$B$64000,$A429)))</f>
        <v/>
      </c>
      <c r="H429" s="8" t="str">
        <f>IF(ISERROR(SMALL($C$3:$C$64000,$A429)),"",INDEX(Feuil1!B:B,SMALL($C$3:$C$64000,$A429)))</f>
        <v/>
      </c>
      <c r="I429" s="8" t="str">
        <f>IF(ISERROR(SMALL($D$3:$D$64000,$A429)),"",INDEX(Feuil1!C:C,SMALL($D$3:$D$64000,$A429)))</f>
        <v/>
      </c>
      <c r="J429" s="8" t="str">
        <f>IF(ISERROR(SMALL($E$3:$E$64000,$A429)),"",INDEX(Feuil1!D:D,SMALL($E$3:$E$64000,$A429)))</f>
        <v/>
      </c>
      <c r="K429" s="8" t="str">
        <f>IF(ISERROR(SMALL($F$3:$F$64000,$A429)),"",INDEX(Feuil1!E:E,SMALL($F$3:$F$64000,$A429)))</f>
        <v/>
      </c>
      <c r="L429" s="9" t="str">
        <f t="shared" si="130"/>
        <v/>
      </c>
      <c r="M429" s="8" t="str">
        <f t="shared" si="131"/>
        <v/>
      </c>
      <c r="N429" s="8" t="str">
        <f t="shared" si="132"/>
        <v/>
      </c>
      <c r="O429" s="8" t="str">
        <f t="shared" si="133"/>
        <v/>
      </c>
      <c r="P429" s="8" t="str">
        <f t="shared" si="134"/>
        <v/>
      </c>
      <c r="Q429" s="8">
        <f t="shared" si="122"/>
        <v>423</v>
      </c>
      <c r="R429" s="9" t="str">
        <f t="shared" si="118"/>
        <v/>
      </c>
      <c r="S429" s="8">
        <f t="shared" si="123"/>
        <v>414</v>
      </c>
      <c r="T429" s="9" t="str">
        <f t="shared" si="119"/>
        <v/>
      </c>
      <c r="U429" s="8">
        <f t="shared" si="124"/>
        <v>412</v>
      </c>
      <c r="V429" s="9" t="str">
        <f t="shared" si="120"/>
        <v/>
      </c>
      <c r="W429" s="8">
        <f t="shared" si="125"/>
        <v>408</v>
      </c>
      <c r="X429" s="9" t="str">
        <f t="shared" si="121"/>
        <v/>
      </c>
      <c r="Y429" s="8" t="str">
        <f t="shared" si="126"/>
        <v/>
      </c>
      <c r="Z429" s="8" t="str">
        <f t="shared" si="127"/>
        <v/>
      </c>
      <c r="AA429" s="8" t="str">
        <f t="shared" si="128"/>
        <v/>
      </c>
      <c r="AB429" s="8" t="str">
        <f t="shared" si="129"/>
        <v/>
      </c>
    </row>
    <row r="430" spans="1:28">
      <c r="A430" s="6">
        <v>428</v>
      </c>
      <c r="B430" s="8" t="str">
        <f>IF(ISBLANK(Feuil1!A429),"",ROW(Feuil1!A429))</f>
        <v/>
      </c>
      <c r="C430" s="8" t="str">
        <f>IF(ISBLANK(Feuil1!B429),"",ROW(Feuil1!B429))</f>
        <v/>
      </c>
      <c r="D430" s="8" t="str">
        <f>IF(ISBLANK(Feuil1!C429),"",ROW(Feuil1!C429))</f>
        <v/>
      </c>
      <c r="E430" s="8" t="str">
        <f>IF(ISBLANK(Feuil1!D429),"",ROW(Feuil1!D429))</f>
        <v/>
      </c>
      <c r="F430" s="8" t="str">
        <f>IF(ISBLANK(Feuil1!E429),"",ROW(Feuil1!E429))</f>
        <v/>
      </c>
      <c r="G430" s="8" t="str">
        <f>IF(ISERROR(SMALL($B$3:$B$64000,$A430)),"",INDEX(Feuil1!A:A,SMALL($B$3:$B$64000,$A430)))</f>
        <v/>
      </c>
      <c r="H430" s="8" t="str">
        <f>IF(ISERROR(SMALL($C$3:$C$64000,$A430)),"",INDEX(Feuil1!B:B,SMALL($C$3:$C$64000,$A430)))</f>
        <v/>
      </c>
      <c r="I430" s="8" t="str">
        <f>IF(ISERROR(SMALL($D$3:$D$64000,$A430)),"",INDEX(Feuil1!C:C,SMALL($D$3:$D$64000,$A430)))</f>
        <v/>
      </c>
      <c r="J430" s="8" t="str">
        <f>IF(ISERROR(SMALL($E$3:$E$64000,$A430)),"",INDEX(Feuil1!D:D,SMALL($E$3:$E$64000,$A430)))</f>
        <v/>
      </c>
      <c r="K430" s="8" t="str">
        <f>IF(ISERROR(SMALL($F$3:$F$64000,$A430)),"",INDEX(Feuil1!E:E,SMALL($F$3:$F$64000,$A430)))</f>
        <v/>
      </c>
      <c r="L430" s="9" t="str">
        <f t="shared" si="130"/>
        <v/>
      </c>
      <c r="M430" s="8" t="str">
        <f t="shared" si="131"/>
        <v/>
      </c>
      <c r="N430" s="8" t="str">
        <f t="shared" si="132"/>
        <v/>
      </c>
      <c r="O430" s="8" t="str">
        <f t="shared" si="133"/>
        <v/>
      </c>
      <c r="P430" s="8" t="str">
        <f t="shared" si="134"/>
        <v/>
      </c>
      <c r="Q430" s="8">
        <f t="shared" si="122"/>
        <v>424</v>
      </c>
      <c r="R430" s="9" t="str">
        <f t="shared" si="118"/>
        <v/>
      </c>
      <c r="S430" s="8">
        <f t="shared" si="123"/>
        <v>415</v>
      </c>
      <c r="T430" s="9" t="str">
        <f t="shared" si="119"/>
        <v/>
      </c>
      <c r="U430" s="8">
        <f t="shared" si="124"/>
        <v>413</v>
      </c>
      <c r="V430" s="9" t="str">
        <f t="shared" si="120"/>
        <v/>
      </c>
      <c r="W430" s="8">
        <f t="shared" si="125"/>
        <v>409</v>
      </c>
      <c r="X430" s="9" t="str">
        <f t="shared" si="121"/>
        <v/>
      </c>
      <c r="Y430" s="8" t="str">
        <f t="shared" si="126"/>
        <v/>
      </c>
      <c r="Z430" s="8" t="str">
        <f t="shared" si="127"/>
        <v/>
      </c>
      <c r="AA430" s="8" t="str">
        <f t="shared" si="128"/>
        <v/>
      </c>
      <c r="AB430" s="8" t="str">
        <f t="shared" si="129"/>
        <v/>
      </c>
    </row>
    <row r="431" spans="1:28">
      <c r="A431" s="6">
        <v>429</v>
      </c>
      <c r="B431" s="8" t="str">
        <f>IF(ISBLANK(Feuil1!A430),"",ROW(Feuil1!A430))</f>
        <v/>
      </c>
      <c r="C431" s="8" t="str">
        <f>IF(ISBLANK(Feuil1!B430),"",ROW(Feuil1!B430))</f>
        <v/>
      </c>
      <c r="D431" s="8" t="str">
        <f>IF(ISBLANK(Feuil1!C430),"",ROW(Feuil1!C430))</f>
        <v/>
      </c>
      <c r="E431" s="8" t="str">
        <f>IF(ISBLANK(Feuil1!D430),"",ROW(Feuil1!D430))</f>
        <v/>
      </c>
      <c r="F431" s="8" t="str">
        <f>IF(ISBLANK(Feuil1!E430),"",ROW(Feuil1!E430))</f>
        <v/>
      </c>
      <c r="G431" s="8" t="str">
        <f>IF(ISERROR(SMALL($B$3:$B$64000,$A431)),"",INDEX(Feuil1!A:A,SMALL($B$3:$B$64000,$A431)))</f>
        <v/>
      </c>
      <c r="H431" s="8" t="str">
        <f>IF(ISERROR(SMALL($C$3:$C$64000,$A431)),"",INDEX(Feuil1!B:B,SMALL($C$3:$C$64000,$A431)))</f>
        <v/>
      </c>
      <c r="I431" s="8" t="str">
        <f>IF(ISERROR(SMALL($D$3:$D$64000,$A431)),"",INDEX(Feuil1!C:C,SMALL($D$3:$D$64000,$A431)))</f>
        <v/>
      </c>
      <c r="J431" s="8" t="str">
        <f>IF(ISERROR(SMALL($E$3:$E$64000,$A431)),"",INDEX(Feuil1!D:D,SMALL($E$3:$E$64000,$A431)))</f>
        <v/>
      </c>
      <c r="K431" s="8" t="str">
        <f>IF(ISERROR(SMALL($F$3:$F$64000,$A431)),"",INDEX(Feuil1!E:E,SMALL($F$3:$F$64000,$A431)))</f>
        <v/>
      </c>
      <c r="L431" s="9" t="str">
        <f t="shared" si="130"/>
        <v/>
      </c>
      <c r="M431" s="8" t="str">
        <f t="shared" si="131"/>
        <v/>
      </c>
      <c r="N431" s="8" t="str">
        <f t="shared" si="132"/>
        <v/>
      </c>
      <c r="O431" s="8" t="str">
        <f t="shared" si="133"/>
        <v/>
      </c>
      <c r="P431" s="8" t="str">
        <f t="shared" si="134"/>
        <v/>
      </c>
      <c r="Q431" s="8">
        <f t="shared" si="122"/>
        <v>425</v>
      </c>
      <c r="R431" s="9" t="str">
        <f t="shared" si="118"/>
        <v/>
      </c>
      <c r="S431" s="8">
        <f t="shared" si="123"/>
        <v>416</v>
      </c>
      <c r="T431" s="9" t="str">
        <f t="shared" si="119"/>
        <v/>
      </c>
      <c r="U431" s="8">
        <f t="shared" si="124"/>
        <v>414</v>
      </c>
      <c r="V431" s="9" t="str">
        <f t="shared" si="120"/>
        <v/>
      </c>
      <c r="W431" s="8">
        <f t="shared" si="125"/>
        <v>410</v>
      </c>
      <c r="X431" s="9" t="str">
        <f t="shared" si="121"/>
        <v/>
      </c>
      <c r="Y431" s="8" t="str">
        <f t="shared" si="126"/>
        <v/>
      </c>
      <c r="Z431" s="8" t="str">
        <f t="shared" si="127"/>
        <v/>
      </c>
      <c r="AA431" s="8" t="str">
        <f t="shared" si="128"/>
        <v/>
      </c>
      <c r="AB431" s="8" t="str">
        <f t="shared" si="129"/>
        <v/>
      </c>
    </row>
    <row r="432" spans="1:28">
      <c r="A432" s="6">
        <v>430</v>
      </c>
      <c r="B432" s="8" t="str">
        <f>IF(ISBLANK(Feuil1!A431),"",ROW(Feuil1!A431))</f>
        <v/>
      </c>
      <c r="C432" s="8" t="str">
        <f>IF(ISBLANK(Feuil1!B431),"",ROW(Feuil1!B431))</f>
        <v/>
      </c>
      <c r="D432" s="8" t="str">
        <f>IF(ISBLANK(Feuil1!C431),"",ROW(Feuil1!C431))</f>
        <v/>
      </c>
      <c r="E432" s="8" t="str">
        <f>IF(ISBLANK(Feuil1!D431),"",ROW(Feuil1!D431))</f>
        <v/>
      </c>
      <c r="F432" s="8" t="str">
        <f>IF(ISBLANK(Feuil1!E431),"",ROW(Feuil1!E431))</f>
        <v/>
      </c>
      <c r="G432" s="8" t="str">
        <f>IF(ISERROR(SMALL($B$3:$B$64000,$A432)),"",INDEX(Feuil1!A:A,SMALL($B$3:$B$64000,$A432)))</f>
        <v/>
      </c>
      <c r="H432" s="8" t="str">
        <f>IF(ISERROR(SMALL($C$3:$C$64000,$A432)),"",INDEX(Feuil1!B:B,SMALL($C$3:$C$64000,$A432)))</f>
        <v/>
      </c>
      <c r="I432" s="8" t="str">
        <f>IF(ISERROR(SMALL($D$3:$D$64000,$A432)),"",INDEX(Feuil1!C:C,SMALL($D$3:$D$64000,$A432)))</f>
        <v/>
      </c>
      <c r="J432" s="8" t="str">
        <f>IF(ISERROR(SMALL($E$3:$E$64000,$A432)),"",INDEX(Feuil1!D:D,SMALL($E$3:$E$64000,$A432)))</f>
        <v/>
      </c>
      <c r="K432" s="8" t="str">
        <f>IF(ISERROR(SMALL($F$3:$F$64000,$A432)),"",INDEX(Feuil1!E:E,SMALL($F$3:$F$64000,$A432)))</f>
        <v/>
      </c>
      <c r="L432" s="9" t="str">
        <f t="shared" si="130"/>
        <v/>
      </c>
      <c r="M432" s="8" t="str">
        <f t="shared" si="131"/>
        <v/>
      </c>
      <c r="N432" s="8" t="str">
        <f t="shared" si="132"/>
        <v/>
      </c>
      <c r="O432" s="8" t="str">
        <f t="shared" si="133"/>
        <v/>
      </c>
      <c r="P432" s="8" t="str">
        <f t="shared" si="134"/>
        <v/>
      </c>
      <c r="Q432" s="8">
        <f t="shared" si="122"/>
        <v>426</v>
      </c>
      <c r="R432" s="9" t="str">
        <f t="shared" si="118"/>
        <v/>
      </c>
      <c r="S432" s="8">
        <f t="shared" si="123"/>
        <v>417</v>
      </c>
      <c r="T432" s="9" t="str">
        <f t="shared" si="119"/>
        <v/>
      </c>
      <c r="U432" s="8">
        <f t="shared" si="124"/>
        <v>415</v>
      </c>
      <c r="V432" s="9" t="str">
        <f t="shared" si="120"/>
        <v/>
      </c>
      <c r="W432" s="8">
        <f t="shared" si="125"/>
        <v>411</v>
      </c>
      <c r="X432" s="9" t="str">
        <f t="shared" si="121"/>
        <v/>
      </c>
      <c r="Y432" s="8" t="str">
        <f t="shared" si="126"/>
        <v/>
      </c>
      <c r="Z432" s="8" t="str">
        <f t="shared" si="127"/>
        <v/>
      </c>
      <c r="AA432" s="8" t="str">
        <f t="shared" si="128"/>
        <v/>
      </c>
      <c r="AB432" s="8" t="str">
        <f t="shared" si="129"/>
        <v/>
      </c>
    </row>
    <row r="433" spans="1:28">
      <c r="A433" s="6">
        <v>431</v>
      </c>
      <c r="B433" s="8" t="str">
        <f>IF(ISBLANK(Feuil1!A432),"",ROW(Feuil1!A432))</f>
        <v/>
      </c>
      <c r="C433" s="8" t="str">
        <f>IF(ISBLANK(Feuil1!B432),"",ROW(Feuil1!B432))</f>
        <v/>
      </c>
      <c r="D433" s="8" t="str">
        <f>IF(ISBLANK(Feuil1!C432),"",ROW(Feuil1!C432))</f>
        <v/>
      </c>
      <c r="E433" s="8" t="str">
        <f>IF(ISBLANK(Feuil1!D432),"",ROW(Feuil1!D432))</f>
        <v/>
      </c>
      <c r="F433" s="8" t="str">
        <f>IF(ISBLANK(Feuil1!E432),"",ROW(Feuil1!E432))</f>
        <v/>
      </c>
      <c r="G433" s="8" t="str">
        <f>IF(ISERROR(SMALL($B$3:$B$64000,$A433)),"",INDEX(Feuil1!A:A,SMALL($B$3:$B$64000,$A433)))</f>
        <v/>
      </c>
      <c r="H433" s="8" t="str">
        <f>IF(ISERROR(SMALL($C$3:$C$64000,$A433)),"",INDEX(Feuil1!B:B,SMALL($C$3:$C$64000,$A433)))</f>
        <v/>
      </c>
      <c r="I433" s="8" t="str">
        <f>IF(ISERROR(SMALL($D$3:$D$64000,$A433)),"",INDEX(Feuil1!C:C,SMALL($D$3:$D$64000,$A433)))</f>
        <v/>
      </c>
      <c r="J433" s="8" t="str">
        <f>IF(ISERROR(SMALL($E$3:$E$64000,$A433)),"",INDEX(Feuil1!D:D,SMALL($E$3:$E$64000,$A433)))</f>
        <v/>
      </c>
      <c r="K433" s="8" t="str">
        <f>IF(ISERROR(SMALL($F$3:$F$64000,$A433)),"",INDEX(Feuil1!E:E,SMALL($F$3:$F$64000,$A433)))</f>
        <v/>
      </c>
      <c r="L433" s="9" t="str">
        <f t="shared" si="130"/>
        <v/>
      </c>
      <c r="M433" s="8" t="str">
        <f t="shared" si="131"/>
        <v/>
      </c>
      <c r="N433" s="8" t="str">
        <f t="shared" si="132"/>
        <v/>
      </c>
      <c r="O433" s="8" t="str">
        <f t="shared" si="133"/>
        <v/>
      </c>
      <c r="P433" s="8" t="str">
        <f t="shared" si="134"/>
        <v/>
      </c>
      <c r="Q433" s="8">
        <f t="shared" si="122"/>
        <v>427</v>
      </c>
      <c r="R433" s="9" t="str">
        <f t="shared" si="118"/>
        <v/>
      </c>
      <c r="S433" s="8">
        <f t="shared" si="123"/>
        <v>418</v>
      </c>
      <c r="T433" s="9" t="str">
        <f t="shared" si="119"/>
        <v/>
      </c>
      <c r="U433" s="8">
        <f t="shared" si="124"/>
        <v>416</v>
      </c>
      <c r="V433" s="9" t="str">
        <f t="shared" si="120"/>
        <v/>
      </c>
      <c r="W433" s="8">
        <f t="shared" si="125"/>
        <v>412</v>
      </c>
      <c r="X433" s="9" t="str">
        <f t="shared" si="121"/>
        <v/>
      </c>
      <c r="Y433" s="8" t="str">
        <f t="shared" si="126"/>
        <v/>
      </c>
      <c r="Z433" s="8" t="str">
        <f t="shared" si="127"/>
        <v/>
      </c>
      <c r="AA433" s="8" t="str">
        <f t="shared" si="128"/>
        <v/>
      </c>
      <c r="AB433" s="8" t="str">
        <f t="shared" si="129"/>
        <v/>
      </c>
    </row>
    <row r="434" spans="1:28">
      <c r="A434" s="6">
        <v>432</v>
      </c>
      <c r="B434" s="8" t="str">
        <f>IF(ISBLANK(Feuil1!A433),"",ROW(Feuil1!A433))</f>
        <v/>
      </c>
      <c r="C434" s="8" t="str">
        <f>IF(ISBLANK(Feuil1!B433),"",ROW(Feuil1!B433))</f>
        <v/>
      </c>
      <c r="D434" s="8" t="str">
        <f>IF(ISBLANK(Feuil1!C433),"",ROW(Feuil1!C433))</f>
        <v/>
      </c>
      <c r="E434" s="8" t="str">
        <f>IF(ISBLANK(Feuil1!D433),"",ROW(Feuil1!D433))</f>
        <v/>
      </c>
      <c r="F434" s="8" t="str">
        <f>IF(ISBLANK(Feuil1!E433),"",ROW(Feuil1!E433))</f>
        <v/>
      </c>
      <c r="G434" s="8" t="str">
        <f>IF(ISERROR(SMALL($B$3:$B$64000,$A434)),"",INDEX(Feuil1!A:A,SMALL($B$3:$B$64000,$A434)))</f>
        <v/>
      </c>
      <c r="H434" s="8" t="str">
        <f>IF(ISERROR(SMALL($C$3:$C$64000,$A434)),"",INDEX(Feuil1!B:B,SMALL($C$3:$C$64000,$A434)))</f>
        <v/>
      </c>
      <c r="I434" s="8" t="str">
        <f>IF(ISERROR(SMALL($D$3:$D$64000,$A434)),"",INDEX(Feuil1!C:C,SMALL($D$3:$D$64000,$A434)))</f>
        <v/>
      </c>
      <c r="J434" s="8" t="str">
        <f>IF(ISERROR(SMALL($E$3:$E$64000,$A434)),"",INDEX(Feuil1!D:D,SMALL($E$3:$E$64000,$A434)))</f>
        <v/>
      </c>
      <c r="K434" s="8" t="str">
        <f>IF(ISERROR(SMALL($F$3:$F$64000,$A434)),"",INDEX(Feuil1!E:E,SMALL($F$3:$F$64000,$A434)))</f>
        <v/>
      </c>
      <c r="L434" s="9" t="str">
        <f t="shared" si="130"/>
        <v/>
      </c>
      <c r="M434" s="8" t="str">
        <f t="shared" si="131"/>
        <v/>
      </c>
      <c r="N434" s="8" t="str">
        <f t="shared" si="132"/>
        <v/>
      </c>
      <c r="O434" s="8" t="str">
        <f t="shared" si="133"/>
        <v/>
      </c>
      <c r="P434" s="8" t="str">
        <f t="shared" si="134"/>
        <v/>
      </c>
      <c r="Q434" s="8">
        <f t="shared" si="122"/>
        <v>428</v>
      </c>
      <c r="R434" s="9" t="str">
        <f t="shared" si="118"/>
        <v/>
      </c>
      <c r="S434" s="8">
        <f t="shared" si="123"/>
        <v>419</v>
      </c>
      <c r="T434" s="9" t="str">
        <f t="shared" si="119"/>
        <v/>
      </c>
      <c r="U434" s="8">
        <f t="shared" si="124"/>
        <v>417</v>
      </c>
      <c r="V434" s="9" t="str">
        <f t="shared" si="120"/>
        <v/>
      </c>
      <c r="W434" s="8">
        <f t="shared" si="125"/>
        <v>413</v>
      </c>
      <c r="X434" s="9" t="str">
        <f t="shared" si="121"/>
        <v/>
      </c>
      <c r="Y434" s="8" t="str">
        <f t="shared" si="126"/>
        <v/>
      </c>
      <c r="Z434" s="8" t="str">
        <f t="shared" si="127"/>
        <v/>
      </c>
      <c r="AA434" s="8" t="str">
        <f t="shared" si="128"/>
        <v/>
      </c>
      <c r="AB434" s="8" t="str">
        <f t="shared" si="129"/>
        <v/>
      </c>
    </row>
    <row r="435" spans="1:28">
      <c r="A435" s="6">
        <v>433</v>
      </c>
      <c r="B435" s="8" t="str">
        <f>IF(ISBLANK(Feuil1!A434),"",ROW(Feuil1!A434))</f>
        <v/>
      </c>
      <c r="C435" s="8" t="str">
        <f>IF(ISBLANK(Feuil1!B434),"",ROW(Feuil1!B434))</f>
        <v/>
      </c>
      <c r="D435" s="8" t="str">
        <f>IF(ISBLANK(Feuil1!C434),"",ROW(Feuil1!C434))</f>
        <v/>
      </c>
      <c r="E435" s="8" t="str">
        <f>IF(ISBLANK(Feuil1!D434),"",ROW(Feuil1!D434))</f>
        <v/>
      </c>
      <c r="F435" s="8" t="str">
        <f>IF(ISBLANK(Feuil1!E434),"",ROW(Feuil1!E434))</f>
        <v/>
      </c>
      <c r="G435" s="8" t="str">
        <f>IF(ISERROR(SMALL($B$3:$B$64000,$A435)),"",INDEX(Feuil1!A:A,SMALL($B$3:$B$64000,$A435)))</f>
        <v/>
      </c>
      <c r="H435" s="8" t="str">
        <f>IF(ISERROR(SMALL($C$3:$C$64000,$A435)),"",INDEX(Feuil1!B:B,SMALL($C$3:$C$64000,$A435)))</f>
        <v/>
      </c>
      <c r="I435" s="8" t="str">
        <f>IF(ISERROR(SMALL($D$3:$D$64000,$A435)),"",INDEX(Feuil1!C:C,SMALL($D$3:$D$64000,$A435)))</f>
        <v/>
      </c>
      <c r="J435" s="8" t="str">
        <f>IF(ISERROR(SMALL($E$3:$E$64000,$A435)),"",INDEX(Feuil1!D:D,SMALL($E$3:$E$64000,$A435)))</f>
        <v/>
      </c>
      <c r="K435" s="8" t="str">
        <f>IF(ISERROR(SMALL($F$3:$F$64000,$A435)),"",INDEX(Feuil1!E:E,SMALL($F$3:$F$64000,$A435)))</f>
        <v/>
      </c>
      <c r="L435" s="9" t="str">
        <f t="shared" si="130"/>
        <v/>
      </c>
      <c r="M435" s="8" t="str">
        <f t="shared" si="131"/>
        <v/>
      </c>
      <c r="N435" s="8" t="str">
        <f t="shared" si="132"/>
        <v/>
      </c>
      <c r="O435" s="8" t="str">
        <f t="shared" si="133"/>
        <v/>
      </c>
      <c r="P435" s="8" t="str">
        <f t="shared" si="134"/>
        <v/>
      </c>
      <c r="Q435" s="8">
        <f t="shared" si="122"/>
        <v>429</v>
      </c>
      <c r="R435" s="9" t="str">
        <f t="shared" si="118"/>
        <v/>
      </c>
      <c r="S435" s="8">
        <f t="shared" si="123"/>
        <v>420</v>
      </c>
      <c r="T435" s="9" t="str">
        <f t="shared" si="119"/>
        <v/>
      </c>
      <c r="U435" s="8">
        <f t="shared" si="124"/>
        <v>418</v>
      </c>
      <c r="V435" s="9" t="str">
        <f t="shared" si="120"/>
        <v/>
      </c>
      <c r="W435" s="8">
        <f t="shared" si="125"/>
        <v>414</v>
      </c>
      <c r="X435" s="9" t="str">
        <f t="shared" si="121"/>
        <v/>
      </c>
      <c r="Y435" s="8" t="str">
        <f t="shared" si="126"/>
        <v/>
      </c>
      <c r="Z435" s="8" t="str">
        <f t="shared" si="127"/>
        <v/>
      </c>
      <c r="AA435" s="8" t="str">
        <f t="shared" si="128"/>
        <v/>
      </c>
      <c r="AB435" s="8" t="str">
        <f t="shared" si="129"/>
        <v/>
      </c>
    </row>
    <row r="436" spans="1:28">
      <c r="A436" s="6">
        <v>434</v>
      </c>
      <c r="B436" s="8" t="str">
        <f>IF(ISBLANK(Feuil1!A435),"",ROW(Feuil1!A435))</f>
        <v/>
      </c>
      <c r="C436" s="8" t="str">
        <f>IF(ISBLANK(Feuil1!B435),"",ROW(Feuil1!B435))</f>
        <v/>
      </c>
      <c r="D436" s="8" t="str">
        <f>IF(ISBLANK(Feuil1!C435),"",ROW(Feuil1!C435))</f>
        <v/>
      </c>
      <c r="E436" s="8" t="str">
        <f>IF(ISBLANK(Feuil1!D435),"",ROW(Feuil1!D435))</f>
        <v/>
      </c>
      <c r="F436" s="8" t="str">
        <f>IF(ISBLANK(Feuil1!E435),"",ROW(Feuil1!E435))</f>
        <v/>
      </c>
      <c r="G436" s="8" t="str">
        <f>IF(ISERROR(SMALL($B$3:$B$64000,$A436)),"",INDEX(Feuil1!A:A,SMALL($B$3:$B$64000,$A436)))</f>
        <v/>
      </c>
      <c r="H436" s="8" t="str">
        <f>IF(ISERROR(SMALL($C$3:$C$64000,$A436)),"",INDEX(Feuil1!B:B,SMALL($C$3:$C$64000,$A436)))</f>
        <v/>
      </c>
      <c r="I436" s="8" t="str">
        <f>IF(ISERROR(SMALL($D$3:$D$64000,$A436)),"",INDEX(Feuil1!C:C,SMALL($D$3:$D$64000,$A436)))</f>
        <v/>
      </c>
      <c r="J436" s="8" t="str">
        <f>IF(ISERROR(SMALL($E$3:$E$64000,$A436)),"",INDEX(Feuil1!D:D,SMALL($E$3:$E$64000,$A436)))</f>
        <v/>
      </c>
      <c r="K436" s="8" t="str">
        <f>IF(ISERROR(SMALL($F$3:$F$64000,$A436)),"",INDEX(Feuil1!E:E,SMALL($F$3:$F$64000,$A436)))</f>
        <v/>
      </c>
      <c r="L436" s="9" t="str">
        <f t="shared" si="130"/>
        <v/>
      </c>
      <c r="M436" s="8" t="str">
        <f t="shared" si="131"/>
        <v/>
      </c>
      <c r="N436" s="8" t="str">
        <f t="shared" si="132"/>
        <v/>
      </c>
      <c r="O436" s="8" t="str">
        <f t="shared" si="133"/>
        <v/>
      </c>
      <c r="P436" s="8" t="str">
        <f t="shared" si="134"/>
        <v/>
      </c>
      <c r="Q436" s="8">
        <f t="shared" si="122"/>
        <v>430</v>
      </c>
      <c r="R436" s="9" t="str">
        <f t="shared" si="118"/>
        <v/>
      </c>
      <c r="S436" s="8">
        <f t="shared" si="123"/>
        <v>421</v>
      </c>
      <c r="T436" s="9" t="str">
        <f t="shared" si="119"/>
        <v/>
      </c>
      <c r="U436" s="8">
        <f t="shared" si="124"/>
        <v>419</v>
      </c>
      <c r="V436" s="9" t="str">
        <f t="shared" si="120"/>
        <v/>
      </c>
      <c r="W436" s="8">
        <f t="shared" si="125"/>
        <v>415</v>
      </c>
      <c r="X436" s="9" t="str">
        <f t="shared" si="121"/>
        <v/>
      </c>
      <c r="Y436" s="8" t="str">
        <f t="shared" si="126"/>
        <v/>
      </c>
      <c r="Z436" s="8" t="str">
        <f t="shared" si="127"/>
        <v/>
      </c>
      <c r="AA436" s="8" t="str">
        <f t="shared" si="128"/>
        <v/>
      </c>
      <c r="AB436" s="8" t="str">
        <f t="shared" si="129"/>
        <v/>
      </c>
    </row>
    <row r="437" spans="1:28">
      <c r="A437" s="6">
        <v>435</v>
      </c>
      <c r="B437" s="8" t="str">
        <f>IF(ISBLANK(Feuil1!A436),"",ROW(Feuil1!A436))</f>
        <v/>
      </c>
      <c r="C437" s="8" t="str">
        <f>IF(ISBLANK(Feuil1!B436),"",ROW(Feuil1!B436))</f>
        <v/>
      </c>
      <c r="D437" s="8" t="str">
        <f>IF(ISBLANK(Feuil1!C436),"",ROW(Feuil1!C436))</f>
        <v/>
      </c>
      <c r="E437" s="8" t="str">
        <f>IF(ISBLANK(Feuil1!D436),"",ROW(Feuil1!D436))</f>
        <v/>
      </c>
      <c r="F437" s="8" t="str">
        <f>IF(ISBLANK(Feuil1!E436),"",ROW(Feuil1!E436))</f>
        <v/>
      </c>
      <c r="G437" s="8" t="str">
        <f>IF(ISERROR(SMALL($B$3:$B$64000,$A437)),"",INDEX(Feuil1!A:A,SMALL($B$3:$B$64000,$A437)))</f>
        <v/>
      </c>
      <c r="H437" s="8" t="str">
        <f>IF(ISERROR(SMALL($C$3:$C$64000,$A437)),"",INDEX(Feuil1!B:B,SMALL($C$3:$C$64000,$A437)))</f>
        <v/>
      </c>
      <c r="I437" s="8" t="str">
        <f>IF(ISERROR(SMALL($D$3:$D$64000,$A437)),"",INDEX(Feuil1!C:C,SMALL($D$3:$D$64000,$A437)))</f>
        <v/>
      </c>
      <c r="J437" s="8" t="str">
        <f>IF(ISERROR(SMALL($E$3:$E$64000,$A437)),"",INDEX(Feuil1!D:D,SMALL($E$3:$E$64000,$A437)))</f>
        <v/>
      </c>
      <c r="K437" s="8" t="str">
        <f>IF(ISERROR(SMALL($F$3:$F$64000,$A437)),"",INDEX(Feuil1!E:E,SMALL($F$3:$F$64000,$A437)))</f>
        <v/>
      </c>
      <c r="L437" s="9" t="str">
        <f t="shared" si="130"/>
        <v/>
      </c>
      <c r="M437" s="8" t="str">
        <f t="shared" si="131"/>
        <v/>
      </c>
      <c r="N437" s="8" t="str">
        <f t="shared" si="132"/>
        <v/>
      </c>
      <c r="O437" s="8" t="str">
        <f t="shared" si="133"/>
        <v/>
      </c>
      <c r="P437" s="8" t="str">
        <f t="shared" si="134"/>
        <v/>
      </c>
      <c r="Q437" s="8">
        <f t="shared" si="122"/>
        <v>431</v>
      </c>
      <c r="R437" s="9" t="str">
        <f t="shared" si="118"/>
        <v/>
      </c>
      <c r="S437" s="8">
        <f t="shared" si="123"/>
        <v>422</v>
      </c>
      <c r="T437" s="9" t="str">
        <f t="shared" si="119"/>
        <v/>
      </c>
      <c r="U437" s="8">
        <f t="shared" si="124"/>
        <v>420</v>
      </c>
      <c r="V437" s="9" t="str">
        <f t="shared" si="120"/>
        <v/>
      </c>
      <c r="W437" s="8">
        <f t="shared" si="125"/>
        <v>416</v>
      </c>
      <c r="X437" s="9" t="str">
        <f t="shared" si="121"/>
        <v/>
      </c>
      <c r="Y437" s="8" t="str">
        <f t="shared" si="126"/>
        <v/>
      </c>
      <c r="Z437" s="8" t="str">
        <f t="shared" si="127"/>
        <v/>
      </c>
      <c r="AA437" s="8" t="str">
        <f t="shared" si="128"/>
        <v/>
      </c>
      <c r="AB437" s="8" t="str">
        <f t="shared" si="129"/>
        <v/>
      </c>
    </row>
    <row r="438" spans="1:28">
      <c r="A438" s="6">
        <v>436</v>
      </c>
      <c r="B438" s="8" t="str">
        <f>IF(ISBLANK(Feuil1!A437),"",ROW(Feuil1!A437))</f>
        <v/>
      </c>
      <c r="C438" s="8" t="str">
        <f>IF(ISBLANK(Feuil1!B437),"",ROW(Feuil1!B437))</f>
        <v/>
      </c>
      <c r="D438" s="8" t="str">
        <f>IF(ISBLANK(Feuil1!C437),"",ROW(Feuil1!C437))</f>
        <v/>
      </c>
      <c r="E438" s="8" t="str">
        <f>IF(ISBLANK(Feuil1!D437),"",ROW(Feuil1!D437))</f>
        <v/>
      </c>
      <c r="F438" s="8" t="str">
        <f>IF(ISBLANK(Feuil1!E437),"",ROW(Feuil1!E437))</f>
        <v/>
      </c>
      <c r="G438" s="8" t="str">
        <f>IF(ISERROR(SMALL($B$3:$B$64000,$A438)),"",INDEX(Feuil1!A:A,SMALL($B$3:$B$64000,$A438)))</f>
        <v/>
      </c>
      <c r="H438" s="8" t="str">
        <f>IF(ISERROR(SMALL($C$3:$C$64000,$A438)),"",INDEX(Feuil1!B:B,SMALL($C$3:$C$64000,$A438)))</f>
        <v/>
      </c>
      <c r="I438" s="8" t="str">
        <f>IF(ISERROR(SMALL($D$3:$D$64000,$A438)),"",INDEX(Feuil1!C:C,SMALL($D$3:$D$64000,$A438)))</f>
        <v/>
      </c>
      <c r="J438" s="8" t="str">
        <f>IF(ISERROR(SMALL($E$3:$E$64000,$A438)),"",INDEX(Feuil1!D:D,SMALL($E$3:$E$64000,$A438)))</f>
        <v/>
      </c>
      <c r="K438" s="8" t="str">
        <f>IF(ISERROR(SMALL($F$3:$F$64000,$A438)),"",INDEX(Feuil1!E:E,SMALL($F$3:$F$64000,$A438)))</f>
        <v/>
      </c>
      <c r="L438" s="9" t="str">
        <f t="shared" si="130"/>
        <v/>
      </c>
      <c r="M438" s="8" t="str">
        <f t="shared" si="131"/>
        <v/>
      </c>
      <c r="N438" s="8" t="str">
        <f t="shared" si="132"/>
        <v/>
      </c>
      <c r="O438" s="8" t="str">
        <f t="shared" si="133"/>
        <v/>
      </c>
      <c r="P438" s="8" t="str">
        <f t="shared" si="134"/>
        <v/>
      </c>
      <c r="Q438" s="8">
        <f t="shared" si="122"/>
        <v>432</v>
      </c>
      <c r="R438" s="9" t="str">
        <f t="shared" si="118"/>
        <v/>
      </c>
      <c r="S438" s="8">
        <f t="shared" si="123"/>
        <v>423</v>
      </c>
      <c r="T438" s="9" t="str">
        <f t="shared" si="119"/>
        <v/>
      </c>
      <c r="U438" s="8">
        <f t="shared" si="124"/>
        <v>421</v>
      </c>
      <c r="V438" s="9" t="str">
        <f t="shared" si="120"/>
        <v/>
      </c>
      <c r="W438" s="8">
        <f t="shared" si="125"/>
        <v>417</v>
      </c>
      <c r="X438" s="9" t="str">
        <f t="shared" si="121"/>
        <v/>
      </c>
      <c r="Y438" s="8" t="str">
        <f t="shared" si="126"/>
        <v/>
      </c>
      <c r="Z438" s="8" t="str">
        <f t="shared" si="127"/>
        <v/>
      </c>
      <c r="AA438" s="8" t="str">
        <f t="shared" si="128"/>
        <v/>
      </c>
      <c r="AB438" s="8" t="str">
        <f t="shared" si="129"/>
        <v/>
      </c>
    </row>
    <row r="439" spans="1:28">
      <c r="A439" s="6">
        <v>437</v>
      </c>
      <c r="B439" s="8" t="str">
        <f>IF(ISBLANK(Feuil1!A438),"",ROW(Feuil1!A438))</f>
        <v/>
      </c>
      <c r="C439" s="8" t="str">
        <f>IF(ISBLANK(Feuil1!B438),"",ROW(Feuil1!B438))</f>
        <v/>
      </c>
      <c r="D439" s="8" t="str">
        <f>IF(ISBLANK(Feuil1!C438),"",ROW(Feuil1!C438))</f>
        <v/>
      </c>
      <c r="E439" s="8" t="str">
        <f>IF(ISBLANK(Feuil1!D438),"",ROW(Feuil1!D438))</f>
        <v/>
      </c>
      <c r="F439" s="8" t="str">
        <f>IF(ISBLANK(Feuil1!E438),"",ROW(Feuil1!E438))</f>
        <v/>
      </c>
      <c r="G439" s="8" t="str">
        <f>IF(ISERROR(SMALL($B$3:$B$64000,$A439)),"",INDEX(Feuil1!A:A,SMALL($B$3:$B$64000,$A439)))</f>
        <v/>
      </c>
      <c r="H439" s="8" t="str">
        <f>IF(ISERROR(SMALL($C$3:$C$64000,$A439)),"",INDEX(Feuil1!B:B,SMALL($C$3:$C$64000,$A439)))</f>
        <v/>
      </c>
      <c r="I439" s="8" t="str">
        <f>IF(ISERROR(SMALL($D$3:$D$64000,$A439)),"",INDEX(Feuil1!C:C,SMALL($D$3:$D$64000,$A439)))</f>
        <v/>
      </c>
      <c r="J439" s="8" t="str">
        <f>IF(ISERROR(SMALL($E$3:$E$64000,$A439)),"",INDEX(Feuil1!D:D,SMALL($E$3:$E$64000,$A439)))</f>
        <v/>
      </c>
      <c r="K439" s="8" t="str">
        <f>IF(ISERROR(SMALL($F$3:$F$64000,$A439)),"",INDEX(Feuil1!E:E,SMALL($F$3:$F$64000,$A439)))</f>
        <v/>
      </c>
      <c r="L439" s="9" t="str">
        <f t="shared" si="130"/>
        <v/>
      </c>
      <c r="M439" s="8" t="str">
        <f t="shared" si="131"/>
        <v/>
      </c>
      <c r="N439" s="8" t="str">
        <f t="shared" si="132"/>
        <v/>
      </c>
      <c r="O439" s="8" t="str">
        <f t="shared" si="133"/>
        <v/>
      </c>
      <c r="P439" s="8" t="str">
        <f t="shared" si="134"/>
        <v/>
      </c>
      <c r="Q439" s="8">
        <f t="shared" si="122"/>
        <v>433</v>
      </c>
      <c r="R439" s="9" t="str">
        <f t="shared" si="118"/>
        <v/>
      </c>
      <c r="S439" s="8">
        <f t="shared" si="123"/>
        <v>424</v>
      </c>
      <c r="T439" s="9" t="str">
        <f t="shared" si="119"/>
        <v/>
      </c>
      <c r="U439" s="8">
        <f t="shared" si="124"/>
        <v>422</v>
      </c>
      <c r="V439" s="9" t="str">
        <f t="shared" si="120"/>
        <v/>
      </c>
      <c r="W439" s="8">
        <f t="shared" si="125"/>
        <v>418</v>
      </c>
      <c r="X439" s="9" t="str">
        <f t="shared" si="121"/>
        <v/>
      </c>
      <c r="Y439" s="8" t="str">
        <f t="shared" si="126"/>
        <v/>
      </c>
      <c r="Z439" s="8" t="str">
        <f t="shared" si="127"/>
        <v/>
      </c>
      <c r="AA439" s="8" t="str">
        <f t="shared" si="128"/>
        <v/>
      </c>
      <c r="AB439" s="8" t="str">
        <f t="shared" si="129"/>
        <v/>
      </c>
    </row>
    <row r="440" spans="1:28">
      <c r="A440" s="6">
        <v>438</v>
      </c>
      <c r="B440" s="8" t="str">
        <f>IF(ISBLANK(Feuil1!A439),"",ROW(Feuil1!A439))</f>
        <v/>
      </c>
      <c r="C440" s="8" t="str">
        <f>IF(ISBLANK(Feuil1!B439),"",ROW(Feuil1!B439))</f>
        <v/>
      </c>
      <c r="D440" s="8" t="str">
        <f>IF(ISBLANK(Feuil1!C439),"",ROW(Feuil1!C439))</f>
        <v/>
      </c>
      <c r="E440" s="8" t="str">
        <f>IF(ISBLANK(Feuil1!D439),"",ROW(Feuil1!D439))</f>
        <v/>
      </c>
      <c r="F440" s="8" t="str">
        <f>IF(ISBLANK(Feuil1!E439),"",ROW(Feuil1!E439))</f>
        <v/>
      </c>
      <c r="G440" s="8" t="str">
        <f>IF(ISERROR(SMALL($B$3:$B$64000,$A440)),"",INDEX(Feuil1!A:A,SMALL($B$3:$B$64000,$A440)))</f>
        <v/>
      </c>
      <c r="H440" s="8" t="str">
        <f>IF(ISERROR(SMALL($C$3:$C$64000,$A440)),"",INDEX(Feuil1!B:B,SMALL($C$3:$C$64000,$A440)))</f>
        <v/>
      </c>
      <c r="I440" s="8" t="str">
        <f>IF(ISERROR(SMALL($D$3:$D$64000,$A440)),"",INDEX(Feuil1!C:C,SMALL($D$3:$D$64000,$A440)))</f>
        <v/>
      </c>
      <c r="J440" s="8" t="str">
        <f>IF(ISERROR(SMALL($E$3:$E$64000,$A440)),"",INDEX(Feuil1!D:D,SMALL($E$3:$E$64000,$A440)))</f>
        <v/>
      </c>
      <c r="K440" s="8" t="str">
        <f>IF(ISERROR(SMALL($F$3:$F$64000,$A440)),"",INDEX(Feuil1!E:E,SMALL($F$3:$F$64000,$A440)))</f>
        <v/>
      </c>
      <c r="L440" s="9" t="str">
        <f t="shared" si="130"/>
        <v/>
      </c>
      <c r="M440" s="8" t="str">
        <f t="shared" si="131"/>
        <v/>
      </c>
      <c r="N440" s="8" t="str">
        <f t="shared" si="132"/>
        <v/>
      </c>
      <c r="O440" s="8" t="str">
        <f t="shared" si="133"/>
        <v/>
      </c>
      <c r="P440" s="8" t="str">
        <f t="shared" si="134"/>
        <v/>
      </c>
      <c r="Q440" s="8">
        <f t="shared" si="122"/>
        <v>434</v>
      </c>
      <c r="R440" s="9" t="str">
        <f t="shared" si="118"/>
        <v/>
      </c>
      <c r="S440" s="8">
        <f t="shared" si="123"/>
        <v>425</v>
      </c>
      <c r="T440" s="9" t="str">
        <f t="shared" si="119"/>
        <v/>
      </c>
      <c r="U440" s="8">
        <f t="shared" si="124"/>
        <v>423</v>
      </c>
      <c r="V440" s="9" t="str">
        <f t="shared" si="120"/>
        <v/>
      </c>
      <c r="W440" s="8">
        <f t="shared" si="125"/>
        <v>419</v>
      </c>
      <c r="X440" s="9" t="str">
        <f t="shared" si="121"/>
        <v/>
      </c>
      <c r="Y440" s="8" t="str">
        <f t="shared" si="126"/>
        <v/>
      </c>
      <c r="Z440" s="8" t="str">
        <f t="shared" si="127"/>
        <v/>
      </c>
      <c r="AA440" s="8" t="str">
        <f t="shared" si="128"/>
        <v/>
      </c>
      <c r="AB440" s="8" t="str">
        <f t="shared" si="129"/>
        <v/>
      </c>
    </row>
    <row r="441" spans="1:28">
      <c r="A441" s="6">
        <v>439</v>
      </c>
      <c r="B441" s="8" t="str">
        <f>IF(ISBLANK(Feuil1!A440),"",ROW(Feuil1!A440))</f>
        <v/>
      </c>
      <c r="C441" s="8" t="str">
        <f>IF(ISBLANK(Feuil1!B440),"",ROW(Feuil1!B440))</f>
        <v/>
      </c>
      <c r="D441" s="8" t="str">
        <f>IF(ISBLANK(Feuil1!C440),"",ROW(Feuil1!C440))</f>
        <v/>
      </c>
      <c r="E441" s="8" t="str">
        <f>IF(ISBLANK(Feuil1!D440),"",ROW(Feuil1!D440))</f>
        <v/>
      </c>
      <c r="F441" s="8" t="str">
        <f>IF(ISBLANK(Feuil1!E440),"",ROW(Feuil1!E440))</f>
        <v/>
      </c>
      <c r="G441" s="8" t="str">
        <f>IF(ISERROR(SMALL($B$3:$B$64000,$A441)),"",INDEX(Feuil1!A:A,SMALL($B$3:$B$64000,$A441)))</f>
        <v/>
      </c>
      <c r="H441" s="8" t="str">
        <f>IF(ISERROR(SMALL($C$3:$C$64000,$A441)),"",INDEX(Feuil1!B:B,SMALL($C$3:$C$64000,$A441)))</f>
        <v/>
      </c>
      <c r="I441" s="8" t="str">
        <f>IF(ISERROR(SMALL($D$3:$D$64000,$A441)),"",INDEX(Feuil1!C:C,SMALL($D$3:$D$64000,$A441)))</f>
        <v/>
      </c>
      <c r="J441" s="8" t="str">
        <f>IF(ISERROR(SMALL($E$3:$E$64000,$A441)),"",INDEX(Feuil1!D:D,SMALL($E$3:$E$64000,$A441)))</f>
        <v/>
      </c>
      <c r="K441" s="8" t="str">
        <f>IF(ISERROR(SMALL($F$3:$F$64000,$A441)),"",INDEX(Feuil1!E:E,SMALL($F$3:$F$64000,$A441)))</f>
        <v/>
      </c>
      <c r="L441" s="9" t="str">
        <f t="shared" si="130"/>
        <v/>
      </c>
      <c r="M441" s="8" t="str">
        <f t="shared" si="131"/>
        <v/>
      </c>
      <c r="N441" s="8" t="str">
        <f t="shared" si="132"/>
        <v/>
      </c>
      <c r="O441" s="8" t="str">
        <f t="shared" si="133"/>
        <v/>
      </c>
      <c r="P441" s="8" t="str">
        <f t="shared" si="134"/>
        <v/>
      </c>
      <c r="Q441" s="8">
        <f t="shared" si="122"/>
        <v>435</v>
      </c>
      <c r="R441" s="9" t="str">
        <f t="shared" si="118"/>
        <v/>
      </c>
      <c r="S441" s="8">
        <f t="shared" si="123"/>
        <v>426</v>
      </c>
      <c r="T441" s="9" t="str">
        <f t="shared" si="119"/>
        <v/>
      </c>
      <c r="U441" s="8">
        <f t="shared" si="124"/>
        <v>424</v>
      </c>
      <c r="V441" s="9" t="str">
        <f t="shared" si="120"/>
        <v/>
      </c>
      <c r="W441" s="8">
        <f t="shared" si="125"/>
        <v>420</v>
      </c>
      <c r="X441" s="9" t="str">
        <f t="shared" si="121"/>
        <v/>
      </c>
      <c r="Y441" s="8" t="str">
        <f t="shared" si="126"/>
        <v/>
      </c>
      <c r="Z441" s="8" t="str">
        <f t="shared" si="127"/>
        <v/>
      </c>
      <c r="AA441" s="8" t="str">
        <f t="shared" si="128"/>
        <v/>
      </c>
      <c r="AB441" s="8" t="str">
        <f t="shared" si="129"/>
        <v/>
      </c>
    </row>
    <row r="442" spans="1:28">
      <c r="A442" s="6">
        <v>440</v>
      </c>
      <c r="B442" s="8" t="str">
        <f>IF(ISBLANK(Feuil1!A441),"",ROW(Feuil1!A441))</f>
        <v/>
      </c>
      <c r="C442" s="8" t="str">
        <f>IF(ISBLANK(Feuil1!B441),"",ROW(Feuil1!B441))</f>
        <v/>
      </c>
      <c r="D442" s="8" t="str">
        <f>IF(ISBLANK(Feuil1!C441),"",ROW(Feuil1!C441))</f>
        <v/>
      </c>
      <c r="E442" s="8" t="str">
        <f>IF(ISBLANK(Feuil1!D441),"",ROW(Feuil1!D441))</f>
        <v/>
      </c>
      <c r="F442" s="8" t="str">
        <f>IF(ISBLANK(Feuil1!E441),"",ROW(Feuil1!E441))</f>
        <v/>
      </c>
      <c r="G442" s="8" t="str">
        <f>IF(ISERROR(SMALL($B$3:$B$64000,$A442)),"",INDEX(Feuil1!A:A,SMALL($B$3:$B$64000,$A442)))</f>
        <v/>
      </c>
      <c r="H442" s="8" t="str">
        <f>IF(ISERROR(SMALL($C$3:$C$64000,$A442)),"",INDEX(Feuil1!B:B,SMALL($C$3:$C$64000,$A442)))</f>
        <v/>
      </c>
      <c r="I442" s="8" t="str">
        <f>IF(ISERROR(SMALL($D$3:$D$64000,$A442)),"",INDEX(Feuil1!C:C,SMALL($D$3:$D$64000,$A442)))</f>
        <v/>
      </c>
      <c r="J442" s="8" t="str">
        <f>IF(ISERROR(SMALL($E$3:$E$64000,$A442)),"",INDEX(Feuil1!D:D,SMALL($E$3:$E$64000,$A442)))</f>
        <v/>
      </c>
      <c r="K442" s="8" t="str">
        <f>IF(ISERROR(SMALL($F$3:$F$64000,$A442)),"",INDEX(Feuil1!E:E,SMALL($F$3:$F$64000,$A442)))</f>
        <v/>
      </c>
      <c r="L442" s="9" t="str">
        <f t="shared" si="130"/>
        <v/>
      </c>
      <c r="M442" s="8" t="str">
        <f t="shared" si="131"/>
        <v/>
      </c>
      <c r="N442" s="8" t="str">
        <f t="shared" si="132"/>
        <v/>
      </c>
      <c r="O442" s="8" t="str">
        <f t="shared" si="133"/>
        <v/>
      </c>
      <c r="P442" s="8" t="str">
        <f t="shared" si="134"/>
        <v/>
      </c>
      <c r="Q442" s="8">
        <f t="shared" si="122"/>
        <v>436</v>
      </c>
      <c r="R442" s="9" t="str">
        <f t="shared" si="118"/>
        <v/>
      </c>
      <c r="S442" s="8">
        <f t="shared" si="123"/>
        <v>427</v>
      </c>
      <c r="T442" s="9" t="str">
        <f t="shared" si="119"/>
        <v/>
      </c>
      <c r="U442" s="8">
        <f t="shared" si="124"/>
        <v>425</v>
      </c>
      <c r="V442" s="9" t="str">
        <f t="shared" si="120"/>
        <v/>
      </c>
      <c r="W442" s="8">
        <f t="shared" si="125"/>
        <v>421</v>
      </c>
      <c r="X442" s="9" t="str">
        <f t="shared" si="121"/>
        <v/>
      </c>
      <c r="Y442" s="8" t="str">
        <f t="shared" si="126"/>
        <v/>
      </c>
      <c r="Z442" s="8" t="str">
        <f t="shared" si="127"/>
        <v/>
      </c>
      <c r="AA442" s="8" t="str">
        <f t="shared" si="128"/>
        <v/>
      </c>
      <c r="AB442" s="8" t="str">
        <f t="shared" si="129"/>
        <v/>
      </c>
    </row>
    <row r="443" spans="1:28">
      <c r="A443" s="6">
        <v>441</v>
      </c>
      <c r="B443" s="8" t="str">
        <f>IF(ISBLANK(Feuil1!A442),"",ROW(Feuil1!A442))</f>
        <v/>
      </c>
      <c r="C443" s="8" t="str">
        <f>IF(ISBLANK(Feuil1!B442),"",ROW(Feuil1!B442))</f>
        <v/>
      </c>
      <c r="D443" s="8" t="str">
        <f>IF(ISBLANK(Feuil1!C442),"",ROW(Feuil1!C442))</f>
        <v/>
      </c>
      <c r="E443" s="8" t="str">
        <f>IF(ISBLANK(Feuil1!D442),"",ROW(Feuil1!D442))</f>
        <v/>
      </c>
      <c r="F443" s="8" t="str">
        <f>IF(ISBLANK(Feuil1!E442),"",ROW(Feuil1!E442))</f>
        <v/>
      </c>
      <c r="G443" s="8" t="str">
        <f>IF(ISERROR(SMALL($B$3:$B$64000,$A443)),"",INDEX(Feuil1!A:A,SMALL($B$3:$B$64000,$A443)))</f>
        <v/>
      </c>
      <c r="H443" s="8" t="str">
        <f>IF(ISERROR(SMALL($C$3:$C$64000,$A443)),"",INDEX(Feuil1!B:B,SMALL($C$3:$C$64000,$A443)))</f>
        <v/>
      </c>
      <c r="I443" s="8" t="str">
        <f>IF(ISERROR(SMALL($D$3:$D$64000,$A443)),"",INDEX(Feuil1!C:C,SMALL($D$3:$D$64000,$A443)))</f>
        <v/>
      </c>
      <c r="J443" s="8" t="str">
        <f>IF(ISERROR(SMALL($E$3:$E$64000,$A443)),"",INDEX(Feuil1!D:D,SMALL($E$3:$E$64000,$A443)))</f>
        <v/>
      </c>
      <c r="K443" s="8" t="str">
        <f>IF(ISERROR(SMALL($F$3:$F$64000,$A443)),"",INDEX(Feuil1!E:E,SMALL($F$3:$F$64000,$A443)))</f>
        <v/>
      </c>
      <c r="L443" s="9" t="str">
        <f t="shared" si="130"/>
        <v/>
      </c>
      <c r="M443" s="8" t="str">
        <f t="shared" si="131"/>
        <v/>
      </c>
      <c r="N443" s="8" t="str">
        <f t="shared" si="132"/>
        <v/>
      </c>
      <c r="O443" s="8" t="str">
        <f t="shared" si="133"/>
        <v/>
      </c>
      <c r="P443" s="8" t="str">
        <f t="shared" si="134"/>
        <v/>
      </c>
      <c r="Q443" s="8">
        <f t="shared" si="122"/>
        <v>437</v>
      </c>
      <c r="R443" s="9" t="str">
        <f t="shared" si="118"/>
        <v/>
      </c>
      <c r="S443" s="8">
        <f t="shared" si="123"/>
        <v>428</v>
      </c>
      <c r="T443" s="9" t="str">
        <f t="shared" si="119"/>
        <v/>
      </c>
      <c r="U443" s="8">
        <f t="shared" si="124"/>
        <v>426</v>
      </c>
      <c r="V443" s="9" t="str">
        <f t="shared" si="120"/>
        <v/>
      </c>
      <c r="W443" s="8">
        <f t="shared" si="125"/>
        <v>422</v>
      </c>
      <c r="X443" s="9" t="str">
        <f t="shared" si="121"/>
        <v/>
      </c>
      <c r="Y443" s="8" t="str">
        <f t="shared" si="126"/>
        <v/>
      </c>
      <c r="Z443" s="8" t="str">
        <f t="shared" si="127"/>
        <v/>
      </c>
      <c r="AA443" s="8" t="str">
        <f t="shared" si="128"/>
        <v/>
      </c>
      <c r="AB443" s="8" t="str">
        <f t="shared" si="129"/>
        <v/>
      </c>
    </row>
    <row r="444" spans="1:28">
      <c r="A444" s="6">
        <v>442</v>
      </c>
      <c r="B444" s="8" t="str">
        <f>IF(ISBLANK(Feuil1!A443),"",ROW(Feuil1!A443))</f>
        <v/>
      </c>
      <c r="C444" s="8" t="str">
        <f>IF(ISBLANK(Feuil1!B443),"",ROW(Feuil1!B443))</f>
        <v/>
      </c>
      <c r="D444" s="8" t="str">
        <f>IF(ISBLANK(Feuil1!C443),"",ROW(Feuil1!C443))</f>
        <v/>
      </c>
      <c r="E444" s="8" t="str">
        <f>IF(ISBLANK(Feuil1!D443),"",ROW(Feuil1!D443))</f>
        <v/>
      </c>
      <c r="F444" s="8" t="str">
        <f>IF(ISBLANK(Feuil1!E443),"",ROW(Feuil1!E443))</f>
        <v/>
      </c>
      <c r="G444" s="8" t="str">
        <f>IF(ISERROR(SMALL($B$3:$B$64000,$A444)),"",INDEX(Feuil1!A:A,SMALL($B$3:$B$64000,$A444)))</f>
        <v/>
      </c>
      <c r="H444" s="8" t="str">
        <f>IF(ISERROR(SMALL($C$3:$C$64000,$A444)),"",INDEX(Feuil1!B:B,SMALL($C$3:$C$64000,$A444)))</f>
        <v/>
      </c>
      <c r="I444" s="8" t="str">
        <f>IF(ISERROR(SMALL($D$3:$D$64000,$A444)),"",INDEX(Feuil1!C:C,SMALL($D$3:$D$64000,$A444)))</f>
        <v/>
      </c>
      <c r="J444" s="8" t="str">
        <f>IF(ISERROR(SMALL($E$3:$E$64000,$A444)),"",INDEX(Feuil1!D:D,SMALL($E$3:$E$64000,$A444)))</f>
        <v/>
      </c>
      <c r="K444" s="8" t="str">
        <f>IF(ISERROR(SMALL($F$3:$F$64000,$A444)),"",INDEX(Feuil1!E:E,SMALL($F$3:$F$64000,$A444)))</f>
        <v/>
      </c>
      <c r="L444" s="9" t="str">
        <f t="shared" si="130"/>
        <v/>
      </c>
      <c r="M444" s="8" t="str">
        <f t="shared" si="131"/>
        <v/>
      </c>
      <c r="N444" s="8" t="str">
        <f t="shared" si="132"/>
        <v/>
      </c>
      <c r="O444" s="8" t="str">
        <f t="shared" si="133"/>
        <v/>
      </c>
      <c r="P444" s="8" t="str">
        <f t="shared" si="134"/>
        <v/>
      </c>
      <c r="Q444" s="8">
        <f t="shared" si="122"/>
        <v>438</v>
      </c>
      <c r="R444" s="9" t="str">
        <f t="shared" si="118"/>
        <v/>
      </c>
      <c r="S444" s="8">
        <f t="shared" si="123"/>
        <v>429</v>
      </c>
      <c r="T444" s="9" t="str">
        <f t="shared" si="119"/>
        <v/>
      </c>
      <c r="U444" s="8">
        <f t="shared" si="124"/>
        <v>427</v>
      </c>
      <c r="V444" s="9" t="str">
        <f t="shared" si="120"/>
        <v/>
      </c>
      <c r="W444" s="8">
        <f t="shared" si="125"/>
        <v>423</v>
      </c>
      <c r="X444" s="9" t="str">
        <f t="shared" si="121"/>
        <v/>
      </c>
      <c r="Y444" s="8" t="str">
        <f t="shared" si="126"/>
        <v/>
      </c>
      <c r="Z444" s="8" t="str">
        <f t="shared" si="127"/>
        <v/>
      </c>
      <c r="AA444" s="8" t="str">
        <f t="shared" si="128"/>
        <v/>
      </c>
      <c r="AB444" s="8" t="str">
        <f t="shared" si="129"/>
        <v/>
      </c>
    </row>
    <row r="445" spans="1:28">
      <c r="A445" s="6">
        <v>443</v>
      </c>
      <c r="B445" s="8" t="str">
        <f>IF(ISBLANK(Feuil1!A444),"",ROW(Feuil1!A444))</f>
        <v/>
      </c>
      <c r="C445" s="8" t="str">
        <f>IF(ISBLANK(Feuil1!B444),"",ROW(Feuil1!B444))</f>
        <v/>
      </c>
      <c r="D445" s="8" t="str">
        <f>IF(ISBLANK(Feuil1!C444),"",ROW(Feuil1!C444))</f>
        <v/>
      </c>
      <c r="E445" s="8" t="str">
        <f>IF(ISBLANK(Feuil1!D444),"",ROW(Feuil1!D444))</f>
        <v/>
      </c>
      <c r="F445" s="8" t="str">
        <f>IF(ISBLANK(Feuil1!E444),"",ROW(Feuil1!E444))</f>
        <v/>
      </c>
      <c r="G445" s="8" t="str">
        <f>IF(ISERROR(SMALL($B$3:$B$64000,$A445)),"",INDEX(Feuil1!A:A,SMALL($B$3:$B$64000,$A445)))</f>
        <v/>
      </c>
      <c r="H445" s="8" t="str">
        <f>IF(ISERROR(SMALL($C$3:$C$64000,$A445)),"",INDEX(Feuil1!B:B,SMALL($C$3:$C$64000,$A445)))</f>
        <v/>
      </c>
      <c r="I445" s="8" t="str">
        <f>IF(ISERROR(SMALL($D$3:$D$64000,$A445)),"",INDEX(Feuil1!C:C,SMALL($D$3:$D$64000,$A445)))</f>
        <v/>
      </c>
      <c r="J445" s="8" t="str">
        <f>IF(ISERROR(SMALL($E$3:$E$64000,$A445)),"",INDEX(Feuil1!D:D,SMALL($E$3:$E$64000,$A445)))</f>
        <v/>
      </c>
      <c r="K445" s="8" t="str">
        <f>IF(ISERROR(SMALL($F$3:$F$64000,$A445)),"",INDEX(Feuil1!E:E,SMALL($F$3:$F$64000,$A445)))</f>
        <v/>
      </c>
      <c r="L445" s="9" t="str">
        <f t="shared" si="130"/>
        <v/>
      </c>
      <c r="M445" s="8" t="str">
        <f t="shared" si="131"/>
        <v/>
      </c>
      <c r="N445" s="8" t="str">
        <f t="shared" si="132"/>
        <v/>
      </c>
      <c r="O445" s="8" t="str">
        <f t="shared" si="133"/>
        <v/>
      </c>
      <c r="P445" s="8" t="str">
        <f t="shared" si="134"/>
        <v/>
      </c>
      <c r="Q445" s="8">
        <f t="shared" si="122"/>
        <v>439</v>
      </c>
      <c r="R445" s="9" t="str">
        <f t="shared" si="118"/>
        <v/>
      </c>
      <c r="S445" s="8">
        <f t="shared" si="123"/>
        <v>430</v>
      </c>
      <c r="T445" s="9" t="str">
        <f t="shared" si="119"/>
        <v/>
      </c>
      <c r="U445" s="8">
        <f t="shared" si="124"/>
        <v>428</v>
      </c>
      <c r="V445" s="9" t="str">
        <f t="shared" si="120"/>
        <v/>
      </c>
      <c r="W445" s="8">
        <f t="shared" si="125"/>
        <v>424</v>
      </c>
      <c r="X445" s="9" t="str">
        <f t="shared" si="121"/>
        <v/>
      </c>
      <c r="Y445" s="8" t="str">
        <f t="shared" si="126"/>
        <v/>
      </c>
      <c r="Z445" s="8" t="str">
        <f t="shared" si="127"/>
        <v/>
      </c>
      <c r="AA445" s="8" t="str">
        <f t="shared" si="128"/>
        <v/>
      </c>
      <c r="AB445" s="8" t="str">
        <f t="shared" si="129"/>
        <v/>
      </c>
    </row>
    <row r="446" spans="1:28">
      <c r="A446" s="6">
        <v>444</v>
      </c>
      <c r="B446" s="8" t="str">
        <f>IF(ISBLANK(Feuil1!A445),"",ROW(Feuil1!A445))</f>
        <v/>
      </c>
      <c r="C446" s="8" t="str">
        <f>IF(ISBLANK(Feuil1!B445),"",ROW(Feuil1!B445))</f>
        <v/>
      </c>
      <c r="D446" s="8" t="str">
        <f>IF(ISBLANK(Feuil1!C445),"",ROW(Feuil1!C445))</f>
        <v/>
      </c>
      <c r="E446" s="8" t="str">
        <f>IF(ISBLANK(Feuil1!D445),"",ROW(Feuil1!D445))</f>
        <v/>
      </c>
      <c r="F446" s="8" t="str">
        <f>IF(ISBLANK(Feuil1!E445),"",ROW(Feuil1!E445))</f>
        <v/>
      </c>
      <c r="G446" s="8" t="str">
        <f>IF(ISERROR(SMALL($B$3:$B$64000,$A446)),"",INDEX(Feuil1!A:A,SMALL($B$3:$B$64000,$A446)))</f>
        <v/>
      </c>
      <c r="H446" s="8" t="str">
        <f>IF(ISERROR(SMALL($C$3:$C$64000,$A446)),"",INDEX(Feuil1!B:B,SMALL($C$3:$C$64000,$A446)))</f>
        <v/>
      </c>
      <c r="I446" s="8" t="str">
        <f>IF(ISERROR(SMALL($D$3:$D$64000,$A446)),"",INDEX(Feuil1!C:C,SMALL($D$3:$D$64000,$A446)))</f>
        <v/>
      </c>
      <c r="J446" s="8" t="str">
        <f>IF(ISERROR(SMALL($E$3:$E$64000,$A446)),"",INDEX(Feuil1!D:D,SMALL($E$3:$E$64000,$A446)))</f>
        <v/>
      </c>
      <c r="K446" s="8" t="str">
        <f>IF(ISERROR(SMALL($F$3:$F$64000,$A446)),"",INDEX(Feuil1!E:E,SMALL($F$3:$F$64000,$A446)))</f>
        <v/>
      </c>
      <c r="L446" s="9" t="str">
        <f t="shared" si="130"/>
        <v/>
      </c>
      <c r="M446" s="8" t="str">
        <f t="shared" si="131"/>
        <v/>
      </c>
      <c r="N446" s="8" t="str">
        <f t="shared" si="132"/>
        <v/>
      </c>
      <c r="O446" s="8" t="str">
        <f t="shared" si="133"/>
        <v/>
      </c>
      <c r="P446" s="8" t="str">
        <f t="shared" si="134"/>
        <v/>
      </c>
      <c r="Q446" s="8">
        <f t="shared" si="122"/>
        <v>440</v>
      </c>
      <c r="R446" s="9" t="str">
        <f t="shared" si="118"/>
        <v/>
      </c>
      <c r="S446" s="8">
        <f t="shared" si="123"/>
        <v>431</v>
      </c>
      <c r="T446" s="9" t="str">
        <f t="shared" si="119"/>
        <v/>
      </c>
      <c r="U446" s="8">
        <f t="shared" si="124"/>
        <v>429</v>
      </c>
      <c r="V446" s="9" t="str">
        <f t="shared" si="120"/>
        <v/>
      </c>
      <c r="W446" s="8">
        <f t="shared" si="125"/>
        <v>425</v>
      </c>
      <c r="X446" s="9" t="str">
        <f t="shared" si="121"/>
        <v/>
      </c>
      <c r="Y446" s="8" t="str">
        <f t="shared" si="126"/>
        <v/>
      </c>
      <c r="Z446" s="8" t="str">
        <f t="shared" si="127"/>
        <v/>
      </c>
      <c r="AA446" s="8" t="str">
        <f t="shared" si="128"/>
        <v/>
      </c>
      <c r="AB446" s="8" t="str">
        <f t="shared" si="129"/>
        <v/>
      </c>
    </row>
    <row r="447" spans="1:28">
      <c r="A447" s="6">
        <v>445</v>
      </c>
      <c r="B447" s="8" t="str">
        <f>IF(ISBLANK(Feuil1!A446),"",ROW(Feuil1!A446))</f>
        <v/>
      </c>
      <c r="C447" s="8" t="str">
        <f>IF(ISBLANK(Feuil1!B446),"",ROW(Feuil1!B446))</f>
        <v/>
      </c>
      <c r="D447" s="8" t="str">
        <f>IF(ISBLANK(Feuil1!C446),"",ROW(Feuil1!C446))</f>
        <v/>
      </c>
      <c r="E447" s="8" t="str">
        <f>IF(ISBLANK(Feuil1!D446),"",ROW(Feuil1!D446))</f>
        <v/>
      </c>
      <c r="F447" s="8" t="str">
        <f>IF(ISBLANK(Feuil1!E446),"",ROW(Feuil1!E446))</f>
        <v/>
      </c>
      <c r="G447" s="8" t="str">
        <f>IF(ISERROR(SMALL($B$3:$B$64000,$A447)),"",INDEX(Feuil1!A:A,SMALL($B$3:$B$64000,$A447)))</f>
        <v/>
      </c>
      <c r="H447" s="8" t="str">
        <f>IF(ISERROR(SMALL($C$3:$C$64000,$A447)),"",INDEX(Feuil1!B:B,SMALL($C$3:$C$64000,$A447)))</f>
        <v/>
      </c>
      <c r="I447" s="8" t="str">
        <f>IF(ISERROR(SMALL($D$3:$D$64000,$A447)),"",INDEX(Feuil1!C:C,SMALL($D$3:$D$64000,$A447)))</f>
        <v/>
      </c>
      <c r="J447" s="8" t="str">
        <f>IF(ISERROR(SMALL($E$3:$E$64000,$A447)),"",INDEX(Feuil1!D:D,SMALL($E$3:$E$64000,$A447)))</f>
        <v/>
      </c>
      <c r="K447" s="8" t="str">
        <f>IF(ISERROR(SMALL($F$3:$F$64000,$A447)),"",INDEX(Feuil1!E:E,SMALL($F$3:$F$64000,$A447)))</f>
        <v/>
      </c>
      <c r="L447" s="9" t="str">
        <f t="shared" si="130"/>
        <v/>
      </c>
      <c r="M447" s="8" t="str">
        <f t="shared" si="131"/>
        <v/>
      </c>
      <c r="N447" s="8" t="str">
        <f t="shared" si="132"/>
        <v/>
      </c>
      <c r="O447" s="8" t="str">
        <f t="shared" si="133"/>
        <v/>
      </c>
      <c r="P447" s="8" t="str">
        <f t="shared" si="134"/>
        <v/>
      </c>
      <c r="Q447" s="8">
        <f t="shared" si="122"/>
        <v>441</v>
      </c>
      <c r="R447" s="9" t="str">
        <f t="shared" si="118"/>
        <v/>
      </c>
      <c r="S447" s="8">
        <f t="shared" si="123"/>
        <v>432</v>
      </c>
      <c r="T447" s="9" t="str">
        <f t="shared" si="119"/>
        <v/>
      </c>
      <c r="U447" s="8">
        <f t="shared" si="124"/>
        <v>430</v>
      </c>
      <c r="V447" s="9" t="str">
        <f t="shared" si="120"/>
        <v/>
      </c>
      <c r="W447" s="8">
        <f t="shared" si="125"/>
        <v>426</v>
      </c>
      <c r="X447" s="9" t="str">
        <f t="shared" si="121"/>
        <v/>
      </c>
      <c r="Y447" s="8" t="str">
        <f t="shared" si="126"/>
        <v/>
      </c>
      <c r="Z447" s="8" t="str">
        <f t="shared" si="127"/>
        <v/>
      </c>
      <c r="AA447" s="8" t="str">
        <f t="shared" si="128"/>
        <v/>
      </c>
      <c r="AB447" s="8" t="str">
        <f t="shared" si="129"/>
        <v/>
      </c>
    </row>
    <row r="448" spans="1:28">
      <c r="A448" s="6">
        <v>446</v>
      </c>
      <c r="B448" s="8" t="str">
        <f>IF(ISBLANK(Feuil1!A447),"",ROW(Feuil1!A447))</f>
        <v/>
      </c>
      <c r="C448" s="8" t="str">
        <f>IF(ISBLANK(Feuil1!B447),"",ROW(Feuil1!B447))</f>
        <v/>
      </c>
      <c r="D448" s="8" t="str">
        <f>IF(ISBLANK(Feuil1!C447),"",ROW(Feuil1!C447))</f>
        <v/>
      </c>
      <c r="E448" s="8" t="str">
        <f>IF(ISBLANK(Feuil1!D447),"",ROW(Feuil1!D447))</f>
        <v/>
      </c>
      <c r="F448" s="8" t="str">
        <f>IF(ISBLANK(Feuil1!E447),"",ROW(Feuil1!E447))</f>
        <v/>
      </c>
      <c r="G448" s="8" t="str">
        <f>IF(ISERROR(SMALL($B$3:$B$64000,$A448)),"",INDEX(Feuil1!A:A,SMALL($B$3:$B$64000,$A448)))</f>
        <v/>
      </c>
      <c r="H448" s="8" t="str">
        <f>IF(ISERROR(SMALL($C$3:$C$64000,$A448)),"",INDEX(Feuil1!B:B,SMALL($C$3:$C$64000,$A448)))</f>
        <v/>
      </c>
      <c r="I448" s="8" t="str">
        <f>IF(ISERROR(SMALL($D$3:$D$64000,$A448)),"",INDEX(Feuil1!C:C,SMALL($D$3:$D$64000,$A448)))</f>
        <v/>
      </c>
      <c r="J448" s="8" t="str">
        <f>IF(ISERROR(SMALL($E$3:$E$64000,$A448)),"",INDEX(Feuil1!D:D,SMALL($E$3:$E$64000,$A448)))</f>
        <v/>
      </c>
      <c r="K448" s="8" t="str">
        <f>IF(ISERROR(SMALL($F$3:$F$64000,$A448)),"",INDEX(Feuil1!E:E,SMALL($F$3:$F$64000,$A448)))</f>
        <v/>
      </c>
      <c r="L448" s="9" t="str">
        <f t="shared" si="130"/>
        <v/>
      </c>
      <c r="M448" s="8" t="str">
        <f t="shared" si="131"/>
        <v/>
      </c>
      <c r="N448" s="8" t="str">
        <f t="shared" si="132"/>
        <v/>
      </c>
      <c r="O448" s="8" t="str">
        <f t="shared" si="133"/>
        <v/>
      </c>
      <c r="P448" s="8" t="str">
        <f t="shared" si="134"/>
        <v/>
      </c>
      <c r="Q448" s="8">
        <f t="shared" si="122"/>
        <v>442</v>
      </c>
      <c r="R448" s="9" t="str">
        <f t="shared" si="118"/>
        <v/>
      </c>
      <c r="S448" s="8">
        <f t="shared" si="123"/>
        <v>433</v>
      </c>
      <c r="T448" s="9" t="str">
        <f t="shared" si="119"/>
        <v/>
      </c>
      <c r="U448" s="8">
        <f t="shared" si="124"/>
        <v>431</v>
      </c>
      <c r="V448" s="9" t="str">
        <f t="shared" si="120"/>
        <v/>
      </c>
      <c r="W448" s="8">
        <f t="shared" si="125"/>
        <v>427</v>
      </c>
      <c r="X448" s="9" t="str">
        <f t="shared" si="121"/>
        <v/>
      </c>
      <c r="Y448" s="8" t="str">
        <f t="shared" si="126"/>
        <v/>
      </c>
      <c r="Z448" s="8" t="str">
        <f t="shared" si="127"/>
        <v/>
      </c>
      <c r="AA448" s="8" t="str">
        <f t="shared" si="128"/>
        <v/>
      </c>
      <c r="AB448" s="8" t="str">
        <f t="shared" si="129"/>
        <v/>
      </c>
    </row>
    <row r="449" spans="1:28">
      <c r="A449" s="6">
        <v>447</v>
      </c>
      <c r="B449" s="8" t="str">
        <f>IF(ISBLANK(Feuil1!A448),"",ROW(Feuil1!A448))</f>
        <v/>
      </c>
      <c r="C449" s="8" t="str">
        <f>IF(ISBLANK(Feuil1!B448),"",ROW(Feuil1!B448))</f>
        <v/>
      </c>
      <c r="D449" s="8" t="str">
        <f>IF(ISBLANK(Feuil1!C448),"",ROW(Feuil1!C448))</f>
        <v/>
      </c>
      <c r="E449" s="8" t="str">
        <f>IF(ISBLANK(Feuil1!D448),"",ROW(Feuil1!D448))</f>
        <v/>
      </c>
      <c r="F449" s="8" t="str">
        <f>IF(ISBLANK(Feuil1!E448),"",ROW(Feuil1!E448))</f>
        <v/>
      </c>
      <c r="G449" s="8" t="str">
        <f>IF(ISERROR(SMALL($B$3:$B$64000,$A449)),"",INDEX(Feuil1!A:A,SMALL($B$3:$B$64000,$A449)))</f>
        <v/>
      </c>
      <c r="H449" s="8" t="str">
        <f>IF(ISERROR(SMALL($C$3:$C$64000,$A449)),"",INDEX(Feuil1!B:B,SMALL($C$3:$C$64000,$A449)))</f>
        <v/>
      </c>
      <c r="I449" s="8" t="str">
        <f>IF(ISERROR(SMALL($D$3:$D$64000,$A449)),"",INDEX(Feuil1!C:C,SMALL($D$3:$D$64000,$A449)))</f>
        <v/>
      </c>
      <c r="J449" s="8" t="str">
        <f>IF(ISERROR(SMALL($E$3:$E$64000,$A449)),"",INDEX(Feuil1!D:D,SMALL($E$3:$E$64000,$A449)))</f>
        <v/>
      </c>
      <c r="K449" s="8" t="str">
        <f>IF(ISERROR(SMALL($F$3:$F$64000,$A449)),"",INDEX(Feuil1!E:E,SMALL($F$3:$F$64000,$A449)))</f>
        <v/>
      </c>
      <c r="L449" s="9" t="str">
        <f t="shared" si="130"/>
        <v/>
      </c>
      <c r="M449" s="8" t="str">
        <f t="shared" si="131"/>
        <v/>
      </c>
      <c r="N449" s="8" t="str">
        <f t="shared" si="132"/>
        <v/>
      </c>
      <c r="O449" s="8" t="str">
        <f t="shared" si="133"/>
        <v/>
      </c>
      <c r="P449" s="8" t="str">
        <f t="shared" si="134"/>
        <v/>
      </c>
      <c r="Q449" s="8">
        <f t="shared" si="122"/>
        <v>443</v>
      </c>
      <c r="R449" s="9" t="str">
        <f t="shared" si="118"/>
        <v/>
      </c>
      <c r="S449" s="8">
        <f t="shared" si="123"/>
        <v>434</v>
      </c>
      <c r="T449" s="9" t="str">
        <f t="shared" si="119"/>
        <v/>
      </c>
      <c r="U449" s="8">
        <f t="shared" si="124"/>
        <v>432</v>
      </c>
      <c r="V449" s="9" t="str">
        <f t="shared" si="120"/>
        <v/>
      </c>
      <c r="W449" s="8">
        <f t="shared" si="125"/>
        <v>428</v>
      </c>
      <c r="X449" s="9" t="str">
        <f t="shared" si="121"/>
        <v/>
      </c>
      <c r="Y449" s="8" t="str">
        <f t="shared" si="126"/>
        <v/>
      </c>
      <c r="Z449" s="8" t="str">
        <f t="shared" si="127"/>
        <v/>
      </c>
      <c r="AA449" s="8" t="str">
        <f t="shared" si="128"/>
        <v/>
      </c>
      <c r="AB449" s="8" t="str">
        <f t="shared" si="129"/>
        <v/>
      </c>
    </row>
    <row r="450" spans="1:28">
      <c r="A450" s="6">
        <v>448</v>
      </c>
      <c r="B450" s="8" t="str">
        <f>IF(ISBLANK(Feuil1!A449),"",ROW(Feuil1!A449))</f>
        <v/>
      </c>
      <c r="C450" s="8" t="str">
        <f>IF(ISBLANK(Feuil1!B449),"",ROW(Feuil1!B449))</f>
        <v/>
      </c>
      <c r="D450" s="8" t="str">
        <f>IF(ISBLANK(Feuil1!C449),"",ROW(Feuil1!C449))</f>
        <v/>
      </c>
      <c r="E450" s="8" t="str">
        <f>IF(ISBLANK(Feuil1!D449),"",ROW(Feuil1!D449))</f>
        <v/>
      </c>
      <c r="F450" s="8" t="str">
        <f>IF(ISBLANK(Feuil1!E449),"",ROW(Feuil1!E449))</f>
        <v/>
      </c>
      <c r="G450" s="8" t="str">
        <f>IF(ISERROR(SMALL($B$3:$B$64000,$A450)),"",INDEX(Feuil1!A:A,SMALL($B$3:$B$64000,$A450)))</f>
        <v/>
      </c>
      <c r="H450" s="8" t="str">
        <f>IF(ISERROR(SMALL($C$3:$C$64000,$A450)),"",INDEX(Feuil1!B:B,SMALL($C$3:$C$64000,$A450)))</f>
        <v/>
      </c>
      <c r="I450" s="8" t="str">
        <f>IF(ISERROR(SMALL($D$3:$D$64000,$A450)),"",INDEX(Feuil1!C:C,SMALL($D$3:$D$64000,$A450)))</f>
        <v/>
      </c>
      <c r="J450" s="8" t="str">
        <f>IF(ISERROR(SMALL($E$3:$E$64000,$A450)),"",INDEX(Feuil1!D:D,SMALL($E$3:$E$64000,$A450)))</f>
        <v/>
      </c>
      <c r="K450" s="8" t="str">
        <f>IF(ISERROR(SMALL($F$3:$F$64000,$A450)),"",INDEX(Feuil1!E:E,SMALL($F$3:$F$64000,$A450)))</f>
        <v/>
      </c>
      <c r="L450" s="9" t="str">
        <f t="shared" si="130"/>
        <v/>
      </c>
      <c r="M450" s="8" t="str">
        <f t="shared" si="131"/>
        <v/>
      </c>
      <c r="N450" s="8" t="str">
        <f t="shared" si="132"/>
        <v/>
      </c>
      <c r="O450" s="8" t="str">
        <f t="shared" si="133"/>
        <v/>
      </c>
      <c r="P450" s="8" t="str">
        <f t="shared" si="134"/>
        <v/>
      </c>
      <c r="Q450" s="8">
        <f t="shared" si="122"/>
        <v>444</v>
      </c>
      <c r="R450" s="9" t="str">
        <f t="shared" si="118"/>
        <v/>
      </c>
      <c r="S450" s="8">
        <f t="shared" si="123"/>
        <v>435</v>
      </c>
      <c r="T450" s="9" t="str">
        <f t="shared" si="119"/>
        <v/>
      </c>
      <c r="U450" s="8">
        <f t="shared" si="124"/>
        <v>433</v>
      </c>
      <c r="V450" s="9" t="str">
        <f t="shared" si="120"/>
        <v/>
      </c>
      <c r="W450" s="8">
        <f t="shared" si="125"/>
        <v>429</v>
      </c>
      <c r="X450" s="9" t="str">
        <f t="shared" si="121"/>
        <v/>
      </c>
      <c r="Y450" s="8" t="str">
        <f t="shared" si="126"/>
        <v/>
      </c>
      <c r="Z450" s="8" t="str">
        <f t="shared" si="127"/>
        <v/>
      </c>
      <c r="AA450" s="8" t="str">
        <f t="shared" si="128"/>
        <v/>
      </c>
      <c r="AB450" s="8" t="str">
        <f t="shared" si="129"/>
        <v/>
      </c>
    </row>
    <row r="451" spans="1:28">
      <c r="A451" s="6">
        <v>449</v>
      </c>
      <c r="B451" s="8" t="str">
        <f>IF(ISBLANK(Feuil1!A450),"",ROW(Feuil1!A450))</f>
        <v/>
      </c>
      <c r="C451" s="8" t="str">
        <f>IF(ISBLANK(Feuil1!B450),"",ROW(Feuil1!B450))</f>
        <v/>
      </c>
      <c r="D451" s="8" t="str">
        <f>IF(ISBLANK(Feuil1!C450),"",ROW(Feuil1!C450))</f>
        <v/>
      </c>
      <c r="E451" s="8" t="str">
        <f>IF(ISBLANK(Feuil1!D450),"",ROW(Feuil1!D450))</f>
        <v/>
      </c>
      <c r="F451" s="8" t="str">
        <f>IF(ISBLANK(Feuil1!E450),"",ROW(Feuil1!E450))</f>
        <v/>
      </c>
      <c r="G451" s="8" t="str">
        <f>IF(ISERROR(SMALL($B$3:$B$64000,$A451)),"",INDEX(Feuil1!A:A,SMALL($B$3:$B$64000,$A451)))</f>
        <v/>
      </c>
      <c r="H451" s="8" t="str">
        <f>IF(ISERROR(SMALL($C$3:$C$64000,$A451)),"",INDEX(Feuil1!B:B,SMALL($C$3:$C$64000,$A451)))</f>
        <v/>
      </c>
      <c r="I451" s="8" t="str">
        <f>IF(ISERROR(SMALL($D$3:$D$64000,$A451)),"",INDEX(Feuil1!C:C,SMALL($D$3:$D$64000,$A451)))</f>
        <v/>
      </c>
      <c r="J451" s="8" t="str">
        <f>IF(ISERROR(SMALL($E$3:$E$64000,$A451)),"",INDEX(Feuil1!D:D,SMALL($E$3:$E$64000,$A451)))</f>
        <v/>
      </c>
      <c r="K451" s="8" t="str">
        <f>IF(ISERROR(SMALL($F$3:$F$64000,$A451)),"",INDEX(Feuil1!E:E,SMALL($F$3:$F$64000,$A451)))</f>
        <v/>
      </c>
      <c r="L451" s="9" t="str">
        <f t="shared" si="130"/>
        <v/>
      </c>
      <c r="M451" s="8" t="str">
        <f t="shared" si="131"/>
        <v/>
      </c>
      <c r="N451" s="8" t="str">
        <f t="shared" si="132"/>
        <v/>
      </c>
      <c r="O451" s="8" t="str">
        <f t="shared" si="133"/>
        <v/>
      </c>
      <c r="P451" s="8" t="str">
        <f t="shared" si="134"/>
        <v/>
      </c>
      <c r="Q451" s="8">
        <f t="shared" si="122"/>
        <v>445</v>
      </c>
      <c r="R451" s="9" t="str">
        <f t="shared" si="118"/>
        <v/>
      </c>
      <c r="S451" s="8">
        <f t="shared" si="123"/>
        <v>436</v>
      </c>
      <c r="T451" s="9" t="str">
        <f t="shared" si="119"/>
        <v/>
      </c>
      <c r="U451" s="8">
        <f t="shared" si="124"/>
        <v>434</v>
      </c>
      <c r="V451" s="9" t="str">
        <f t="shared" si="120"/>
        <v/>
      </c>
      <c r="W451" s="8">
        <f t="shared" si="125"/>
        <v>430</v>
      </c>
      <c r="X451" s="9" t="str">
        <f t="shared" si="121"/>
        <v/>
      </c>
      <c r="Y451" s="8" t="str">
        <f t="shared" si="126"/>
        <v/>
      </c>
      <c r="Z451" s="8" t="str">
        <f t="shared" si="127"/>
        <v/>
      </c>
      <c r="AA451" s="8" t="str">
        <f t="shared" si="128"/>
        <v/>
      </c>
      <c r="AB451" s="8" t="str">
        <f t="shared" si="129"/>
        <v/>
      </c>
    </row>
    <row r="452" spans="1:28">
      <c r="A452" s="6">
        <v>450</v>
      </c>
      <c r="B452" s="8" t="str">
        <f>IF(ISBLANK(Feuil1!A451),"",ROW(Feuil1!A451))</f>
        <v/>
      </c>
      <c r="C452" s="8" t="str">
        <f>IF(ISBLANK(Feuil1!B451),"",ROW(Feuil1!B451))</f>
        <v/>
      </c>
      <c r="D452" s="8" t="str">
        <f>IF(ISBLANK(Feuil1!C451),"",ROW(Feuil1!C451))</f>
        <v/>
      </c>
      <c r="E452" s="8" t="str">
        <f>IF(ISBLANK(Feuil1!D451),"",ROW(Feuil1!D451))</f>
        <v/>
      </c>
      <c r="F452" s="8" t="str">
        <f>IF(ISBLANK(Feuil1!E451),"",ROW(Feuil1!E451))</f>
        <v/>
      </c>
      <c r="G452" s="8" t="str">
        <f>IF(ISERROR(SMALL($B$3:$B$64000,$A452)),"",INDEX(Feuil1!A:A,SMALL($B$3:$B$64000,$A452)))</f>
        <v/>
      </c>
      <c r="H452" s="8" t="str">
        <f>IF(ISERROR(SMALL($C$3:$C$64000,$A452)),"",INDEX(Feuil1!B:B,SMALL($C$3:$C$64000,$A452)))</f>
        <v/>
      </c>
      <c r="I452" s="8" t="str">
        <f>IF(ISERROR(SMALL($D$3:$D$64000,$A452)),"",INDEX(Feuil1!C:C,SMALL($D$3:$D$64000,$A452)))</f>
        <v/>
      </c>
      <c r="J452" s="8" t="str">
        <f>IF(ISERROR(SMALL($E$3:$E$64000,$A452)),"",INDEX(Feuil1!D:D,SMALL($E$3:$E$64000,$A452)))</f>
        <v/>
      </c>
      <c r="K452" s="8" t="str">
        <f>IF(ISERROR(SMALL($F$3:$F$64000,$A452)),"",INDEX(Feuil1!E:E,SMALL($F$3:$F$64000,$A452)))</f>
        <v/>
      </c>
      <c r="L452" s="9" t="str">
        <f t="shared" si="130"/>
        <v/>
      </c>
      <c r="M452" s="8" t="str">
        <f t="shared" si="131"/>
        <v/>
      </c>
      <c r="N452" s="8" t="str">
        <f t="shared" si="132"/>
        <v/>
      </c>
      <c r="O452" s="8" t="str">
        <f t="shared" si="133"/>
        <v/>
      </c>
      <c r="P452" s="8" t="str">
        <f t="shared" si="134"/>
        <v/>
      </c>
      <c r="Q452" s="8">
        <f t="shared" si="122"/>
        <v>446</v>
      </c>
      <c r="R452" s="9" t="str">
        <f t="shared" ref="R452:R500" si="135">IF(Q452&lt;=$M$1,Q452,"")</f>
        <v/>
      </c>
      <c r="S452" s="8">
        <f t="shared" si="123"/>
        <v>437</v>
      </c>
      <c r="T452" s="9" t="str">
        <f t="shared" ref="T452:T500" si="136">IF(S452&lt;=$N$1,S452,"")</f>
        <v/>
      </c>
      <c r="U452" s="8">
        <f t="shared" si="124"/>
        <v>435</v>
      </c>
      <c r="V452" s="9" t="str">
        <f t="shared" ref="V452:V500" si="137">IF(U452&lt;=$O$1,U452,"")</f>
        <v/>
      </c>
      <c r="W452" s="8">
        <f t="shared" si="125"/>
        <v>431</v>
      </c>
      <c r="X452" s="9" t="str">
        <f t="shared" ref="X452:X500" si="138">IF(W452&lt;=$P$1,W452,"")</f>
        <v/>
      </c>
      <c r="Y452" s="8" t="str">
        <f t="shared" si="126"/>
        <v/>
      </c>
      <c r="Z452" s="8" t="str">
        <f t="shared" si="127"/>
        <v/>
      </c>
      <c r="AA452" s="8" t="str">
        <f t="shared" si="128"/>
        <v/>
      </c>
      <c r="AB452" s="8" t="str">
        <f t="shared" si="129"/>
        <v/>
      </c>
    </row>
    <row r="453" spans="1:28">
      <c r="A453" s="6">
        <v>451</v>
      </c>
      <c r="B453" s="8" t="str">
        <f>IF(ISBLANK(Feuil1!A452),"",ROW(Feuil1!A452))</f>
        <v/>
      </c>
      <c r="C453" s="8" t="str">
        <f>IF(ISBLANK(Feuil1!B452),"",ROW(Feuil1!B452))</f>
        <v/>
      </c>
      <c r="D453" s="8" t="str">
        <f>IF(ISBLANK(Feuil1!C452),"",ROW(Feuil1!C452))</f>
        <v/>
      </c>
      <c r="E453" s="8" t="str">
        <f>IF(ISBLANK(Feuil1!D452),"",ROW(Feuil1!D452))</f>
        <v/>
      </c>
      <c r="F453" s="8" t="str">
        <f>IF(ISBLANK(Feuil1!E452),"",ROW(Feuil1!E452))</f>
        <v/>
      </c>
      <c r="G453" s="8" t="str">
        <f>IF(ISERROR(SMALL($B$3:$B$64000,$A453)),"",INDEX(Feuil1!A:A,SMALL($B$3:$B$64000,$A453)))</f>
        <v/>
      </c>
      <c r="H453" s="8" t="str">
        <f>IF(ISERROR(SMALL($C$3:$C$64000,$A453)),"",INDEX(Feuil1!B:B,SMALL($C$3:$C$64000,$A453)))</f>
        <v/>
      </c>
      <c r="I453" s="8" t="str">
        <f>IF(ISERROR(SMALL($D$3:$D$64000,$A453)),"",INDEX(Feuil1!C:C,SMALL($D$3:$D$64000,$A453)))</f>
        <v/>
      </c>
      <c r="J453" s="8" t="str">
        <f>IF(ISERROR(SMALL($E$3:$E$64000,$A453)),"",INDEX(Feuil1!D:D,SMALL($E$3:$E$64000,$A453)))</f>
        <v/>
      </c>
      <c r="K453" s="8" t="str">
        <f>IF(ISERROR(SMALL($F$3:$F$64000,$A453)),"",INDEX(Feuil1!E:E,SMALL($F$3:$F$64000,$A453)))</f>
        <v/>
      </c>
      <c r="L453" s="9" t="str">
        <f t="shared" si="130"/>
        <v/>
      </c>
      <c r="M453" s="8" t="str">
        <f t="shared" si="131"/>
        <v/>
      </c>
      <c r="N453" s="8" t="str">
        <f t="shared" si="132"/>
        <v/>
      </c>
      <c r="O453" s="8" t="str">
        <f t="shared" si="133"/>
        <v/>
      </c>
      <c r="P453" s="8" t="str">
        <f t="shared" si="134"/>
        <v/>
      </c>
      <c r="Q453" s="8">
        <f t="shared" si="122"/>
        <v>447</v>
      </c>
      <c r="R453" s="9" t="str">
        <f t="shared" si="135"/>
        <v/>
      </c>
      <c r="S453" s="8">
        <f t="shared" si="123"/>
        <v>438</v>
      </c>
      <c r="T453" s="9" t="str">
        <f t="shared" si="136"/>
        <v/>
      </c>
      <c r="U453" s="8">
        <f t="shared" si="124"/>
        <v>436</v>
      </c>
      <c r="V453" s="9" t="str">
        <f t="shared" si="137"/>
        <v/>
      </c>
      <c r="W453" s="8">
        <f t="shared" si="125"/>
        <v>432</v>
      </c>
      <c r="X453" s="9" t="str">
        <f t="shared" si="138"/>
        <v/>
      </c>
      <c r="Y453" s="8" t="str">
        <f t="shared" si="126"/>
        <v/>
      </c>
      <c r="Z453" s="8" t="str">
        <f t="shared" si="127"/>
        <v/>
      </c>
      <c r="AA453" s="8" t="str">
        <f t="shared" si="128"/>
        <v/>
      </c>
      <c r="AB453" s="8" t="str">
        <f t="shared" si="129"/>
        <v/>
      </c>
    </row>
    <row r="454" spans="1:28">
      <c r="A454" s="6">
        <v>452</v>
      </c>
      <c r="B454" s="8" t="str">
        <f>IF(ISBLANK(Feuil1!A453),"",ROW(Feuil1!A453))</f>
        <v/>
      </c>
      <c r="C454" s="8" t="str">
        <f>IF(ISBLANK(Feuil1!B453),"",ROW(Feuil1!B453))</f>
        <v/>
      </c>
      <c r="D454" s="8" t="str">
        <f>IF(ISBLANK(Feuil1!C453),"",ROW(Feuil1!C453))</f>
        <v/>
      </c>
      <c r="E454" s="8" t="str">
        <f>IF(ISBLANK(Feuil1!D453),"",ROW(Feuil1!D453))</f>
        <v/>
      </c>
      <c r="F454" s="8" t="str">
        <f>IF(ISBLANK(Feuil1!E453),"",ROW(Feuil1!E453))</f>
        <v/>
      </c>
      <c r="G454" s="8" t="str">
        <f>IF(ISERROR(SMALL($B$3:$B$64000,$A454)),"",INDEX(Feuil1!A:A,SMALL($B$3:$B$64000,$A454)))</f>
        <v/>
      </c>
      <c r="H454" s="8" t="str">
        <f>IF(ISERROR(SMALL($C$3:$C$64000,$A454)),"",INDEX(Feuil1!B:B,SMALL($C$3:$C$64000,$A454)))</f>
        <v/>
      </c>
      <c r="I454" s="8" t="str">
        <f>IF(ISERROR(SMALL($D$3:$D$64000,$A454)),"",INDEX(Feuil1!C:C,SMALL($D$3:$D$64000,$A454)))</f>
        <v/>
      </c>
      <c r="J454" s="8" t="str">
        <f>IF(ISERROR(SMALL($E$3:$E$64000,$A454)),"",INDEX(Feuil1!D:D,SMALL($E$3:$E$64000,$A454)))</f>
        <v/>
      </c>
      <c r="K454" s="8" t="str">
        <f>IF(ISERROR(SMALL($F$3:$F$64000,$A454)),"",INDEX(Feuil1!E:E,SMALL($F$3:$F$64000,$A454)))</f>
        <v/>
      </c>
      <c r="L454" s="9" t="str">
        <f t="shared" si="130"/>
        <v/>
      </c>
      <c r="M454" s="8" t="str">
        <f t="shared" si="131"/>
        <v/>
      </c>
      <c r="N454" s="8" t="str">
        <f t="shared" si="132"/>
        <v/>
      </c>
      <c r="O454" s="8" t="str">
        <f t="shared" si="133"/>
        <v/>
      </c>
      <c r="P454" s="8" t="str">
        <f t="shared" si="134"/>
        <v/>
      </c>
      <c r="Q454" s="8">
        <f t="shared" si="122"/>
        <v>448</v>
      </c>
      <c r="R454" s="9" t="str">
        <f t="shared" si="135"/>
        <v/>
      </c>
      <c r="S454" s="8">
        <f t="shared" si="123"/>
        <v>439</v>
      </c>
      <c r="T454" s="9" t="str">
        <f t="shared" si="136"/>
        <v/>
      </c>
      <c r="U454" s="8">
        <f t="shared" si="124"/>
        <v>437</v>
      </c>
      <c r="V454" s="9" t="str">
        <f t="shared" si="137"/>
        <v/>
      </c>
      <c r="W454" s="8">
        <f t="shared" si="125"/>
        <v>433</v>
      </c>
      <c r="X454" s="9" t="str">
        <f t="shared" si="138"/>
        <v/>
      </c>
      <c r="Y454" s="8" t="str">
        <f t="shared" si="126"/>
        <v/>
      </c>
      <c r="Z454" s="8" t="str">
        <f t="shared" si="127"/>
        <v/>
      </c>
      <c r="AA454" s="8" t="str">
        <f t="shared" si="128"/>
        <v/>
      </c>
      <c r="AB454" s="8" t="str">
        <f t="shared" si="129"/>
        <v/>
      </c>
    </row>
    <row r="455" spans="1:28">
      <c r="A455" s="6">
        <v>453</v>
      </c>
      <c r="B455" s="8" t="str">
        <f>IF(ISBLANK(Feuil1!A454),"",ROW(Feuil1!A454))</f>
        <v/>
      </c>
      <c r="C455" s="8" t="str">
        <f>IF(ISBLANK(Feuil1!B454),"",ROW(Feuil1!B454))</f>
        <v/>
      </c>
      <c r="D455" s="8" t="str">
        <f>IF(ISBLANK(Feuil1!C454),"",ROW(Feuil1!C454))</f>
        <v/>
      </c>
      <c r="E455" s="8" t="str">
        <f>IF(ISBLANK(Feuil1!D454),"",ROW(Feuil1!D454))</f>
        <v/>
      </c>
      <c r="F455" s="8" t="str">
        <f>IF(ISBLANK(Feuil1!E454),"",ROW(Feuil1!E454))</f>
        <v/>
      </c>
      <c r="G455" s="8" t="str">
        <f>IF(ISERROR(SMALL($B$3:$B$64000,$A455)),"",INDEX(Feuil1!A:A,SMALL($B$3:$B$64000,$A455)))</f>
        <v/>
      </c>
      <c r="H455" s="8" t="str">
        <f>IF(ISERROR(SMALL($C$3:$C$64000,$A455)),"",INDEX(Feuil1!B:B,SMALL($C$3:$C$64000,$A455)))</f>
        <v/>
      </c>
      <c r="I455" s="8" t="str">
        <f>IF(ISERROR(SMALL($D$3:$D$64000,$A455)),"",INDEX(Feuil1!C:C,SMALL($D$3:$D$64000,$A455)))</f>
        <v/>
      </c>
      <c r="J455" s="8" t="str">
        <f>IF(ISERROR(SMALL($E$3:$E$64000,$A455)),"",INDEX(Feuil1!D:D,SMALL($E$3:$E$64000,$A455)))</f>
        <v/>
      </c>
      <c r="K455" s="8" t="str">
        <f>IF(ISERROR(SMALL($F$3:$F$64000,$A455)),"",INDEX(Feuil1!E:E,SMALL($F$3:$F$64000,$A455)))</f>
        <v/>
      </c>
      <c r="L455" s="9" t="str">
        <f t="shared" si="130"/>
        <v/>
      </c>
      <c r="M455" s="8" t="str">
        <f t="shared" si="131"/>
        <v/>
      </c>
      <c r="N455" s="8" t="str">
        <f t="shared" si="132"/>
        <v/>
      </c>
      <c r="O455" s="8" t="str">
        <f t="shared" si="133"/>
        <v/>
      </c>
      <c r="P455" s="8" t="str">
        <f t="shared" si="134"/>
        <v/>
      </c>
      <c r="Q455" s="8">
        <f t="shared" si="122"/>
        <v>449</v>
      </c>
      <c r="R455" s="9" t="str">
        <f t="shared" si="135"/>
        <v/>
      </c>
      <c r="S455" s="8">
        <f t="shared" si="123"/>
        <v>440</v>
      </c>
      <c r="T455" s="9" t="str">
        <f t="shared" si="136"/>
        <v/>
      </c>
      <c r="U455" s="8">
        <f t="shared" si="124"/>
        <v>438</v>
      </c>
      <c r="V455" s="9" t="str">
        <f t="shared" si="137"/>
        <v/>
      </c>
      <c r="W455" s="8">
        <f t="shared" si="125"/>
        <v>434</v>
      </c>
      <c r="X455" s="9" t="str">
        <f t="shared" si="138"/>
        <v/>
      </c>
      <c r="Y455" s="8" t="str">
        <f t="shared" si="126"/>
        <v/>
      </c>
      <c r="Z455" s="8" t="str">
        <f t="shared" si="127"/>
        <v/>
      </c>
      <c r="AA455" s="8" t="str">
        <f t="shared" si="128"/>
        <v/>
      </c>
      <c r="AB455" s="8" t="str">
        <f t="shared" si="129"/>
        <v/>
      </c>
    </row>
    <row r="456" spans="1:28">
      <c r="A456" s="6">
        <v>454</v>
      </c>
      <c r="B456" s="8" t="str">
        <f>IF(ISBLANK(Feuil1!A455),"",ROW(Feuil1!A455))</f>
        <v/>
      </c>
      <c r="C456" s="8" t="str">
        <f>IF(ISBLANK(Feuil1!B455),"",ROW(Feuil1!B455))</f>
        <v/>
      </c>
      <c r="D456" s="8" t="str">
        <f>IF(ISBLANK(Feuil1!C455),"",ROW(Feuil1!C455))</f>
        <v/>
      </c>
      <c r="E456" s="8" t="str">
        <f>IF(ISBLANK(Feuil1!D455),"",ROW(Feuil1!D455))</f>
        <v/>
      </c>
      <c r="F456" s="8" t="str">
        <f>IF(ISBLANK(Feuil1!E455),"",ROW(Feuil1!E455))</f>
        <v/>
      </c>
      <c r="G456" s="8" t="str">
        <f>IF(ISERROR(SMALL($B$3:$B$64000,$A456)),"",INDEX(Feuil1!A:A,SMALL($B$3:$B$64000,$A456)))</f>
        <v/>
      </c>
      <c r="H456" s="8" t="str">
        <f>IF(ISERROR(SMALL($C$3:$C$64000,$A456)),"",INDEX(Feuil1!B:B,SMALL($C$3:$C$64000,$A456)))</f>
        <v/>
      </c>
      <c r="I456" s="8" t="str">
        <f>IF(ISERROR(SMALL($D$3:$D$64000,$A456)),"",INDEX(Feuil1!C:C,SMALL($D$3:$D$64000,$A456)))</f>
        <v/>
      </c>
      <c r="J456" s="8" t="str">
        <f>IF(ISERROR(SMALL($E$3:$E$64000,$A456)),"",INDEX(Feuil1!D:D,SMALL($E$3:$E$64000,$A456)))</f>
        <v/>
      </c>
      <c r="K456" s="8" t="str">
        <f>IF(ISERROR(SMALL($F$3:$F$64000,$A456)),"",INDEX(Feuil1!E:E,SMALL($F$3:$F$64000,$A456)))</f>
        <v/>
      </c>
      <c r="L456" s="9" t="str">
        <f t="shared" si="130"/>
        <v/>
      </c>
      <c r="M456" s="8" t="str">
        <f t="shared" si="131"/>
        <v/>
      </c>
      <c r="N456" s="8" t="str">
        <f t="shared" si="132"/>
        <v/>
      </c>
      <c r="O456" s="8" t="str">
        <f t="shared" si="133"/>
        <v/>
      </c>
      <c r="P456" s="8" t="str">
        <f t="shared" si="134"/>
        <v/>
      </c>
      <c r="Q456" s="8">
        <f t="shared" si="122"/>
        <v>450</v>
      </c>
      <c r="R456" s="9" t="str">
        <f t="shared" si="135"/>
        <v/>
      </c>
      <c r="S456" s="8">
        <f t="shared" si="123"/>
        <v>441</v>
      </c>
      <c r="T456" s="9" t="str">
        <f t="shared" si="136"/>
        <v/>
      </c>
      <c r="U456" s="8">
        <f t="shared" si="124"/>
        <v>439</v>
      </c>
      <c r="V456" s="9" t="str">
        <f t="shared" si="137"/>
        <v/>
      </c>
      <c r="W456" s="8">
        <f t="shared" si="125"/>
        <v>435</v>
      </c>
      <c r="X456" s="9" t="str">
        <f t="shared" si="138"/>
        <v/>
      </c>
      <c r="Y456" s="8" t="str">
        <f t="shared" si="126"/>
        <v/>
      </c>
      <c r="Z456" s="8" t="str">
        <f t="shared" si="127"/>
        <v/>
      </c>
      <c r="AA456" s="8" t="str">
        <f t="shared" si="128"/>
        <v/>
      </c>
      <c r="AB456" s="8" t="str">
        <f t="shared" si="129"/>
        <v/>
      </c>
    </row>
    <row r="457" spans="1:28">
      <c r="A457" s="6">
        <v>455</v>
      </c>
      <c r="B457" s="8" t="str">
        <f>IF(ISBLANK(Feuil1!A456),"",ROW(Feuil1!A456))</f>
        <v/>
      </c>
      <c r="C457" s="8" t="str">
        <f>IF(ISBLANK(Feuil1!B456),"",ROW(Feuil1!B456))</f>
        <v/>
      </c>
      <c r="D457" s="8" t="str">
        <f>IF(ISBLANK(Feuil1!C456),"",ROW(Feuil1!C456))</f>
        <v/>
      </c>
      <c r="E457" s="8" t="str">
        <f>IF(ISBLANK(Feuil1!D456),"",ROW(Feuil1!D456))</f>
        <v/>
      </c>
      <c r="F457" s="8" t="str">
        <f>IF(ISBLANK(Feuil1!E456),"",ROW(Feuil1!E456))</f>
        <v/>
      </c>
      <c r="G457" s="8" t="str">
        <f>IF(ISERROR(SMALL($B$3:$B$64000,$A457)),"",INDEX(Feuil1!A:A,SMALL($B$3:$B$64000,$A457)))</f>
        <v/>
      </c>
      <c r="H457" s="8" t="str">
        <f>IF(ISERROR(SMALL($C$3:$C$64000,$A457)),"",INDEX(Feuil1!B:B,SMALL($C$3:$C$64000,$A457)))</f>
        <v/>
      </c>
      <c r="I457" s="8" t="str">
        <f>IF(ISERROR(SMALL($D$3:$D$64000,$A457)),"",INDEX(Feuil1!C:C,SMALL($D$3:$D$64000,$A457)))</f>
        <v/>
      </c>
      <c r="J457" s="8" t="str">
        <f>IF(ISERROR(SMALL($E$3:$E$64000,$A457)),"",INDEX(Feuil1!D:D,SMALL($E$3:$E$64000,$A457)))</f>
        <v/>
      </c>
      <c r="K457" s="8" t="str">
        <f>IF(ISERROR(SMALL($F$3:$F$64000,$A457)),"",INDEX(Feuil1!E:E,SMALL($F$3:$F$64000,$A457)))</f>
        <v/>
      </c>
      <c r="L457" s="9" t="str">
        <f t="shared" si="130"/>
        <v/>
      </c>
      <c r="M457" s="8" t="str">
        <f t="shared" si="131"/>
        <v/>
      </c>
      <c r="N457" s="8" t="str">
        <f t="shared" si="132"/>
        <v/>
      </c>
      <c r="O457" s="8" t="str">
        <f t="shared" si="133"/>
        <v/>
      </c>
      <c r="P457" s="8" t="str">
        <f t="shared" si="134"/>
        <v/>
      </c>
      <c r="Q457" s="8">
        <f t="shared" si="122"/>
        <v>451</v>
      </c>
      <c r="R457" s="9" t="str">
        <f t="shared" si="135"/>
        <v/>
      </c>
      <c r="S457" s="8">
        <f t="shared" si="123"/>
        <v>442</v>
      </c>
      <c r="T457" s="9" t="str">
        <f t="shared" si="136"/>
        <v/>
      </c>
      <c r="U457" s="8">
        <f t="shared" si="124"/>
        <v>440</v>
      </c>
      <c r="V457" s="9" t="str">
        <f t="shared" si="137"/>
        <v/>
      </c>
      <c r="W457" s="8">
        <f t="shared" si="125"/>
        <v>436</v>
      </c>
      <c r="X457" s="9" t="str">
        <f t="shared" si="138"/>
        <v/>
      </c>
      <c r="Y457" s="8" t="str">
        <f t="shared" si="126"/>
        <v/>
      </c>
      <c r="Z457" s="8" t="str">
        <f t="shared" si="127"/>
        <v/>
      </c>
      <c r="AA457" s="8" t="str">
        <f t="shared" si="128"/>
        <v/>
      </c>
      <c r="AB457" s="8" t="str">
        <f t="shared" si="129"/>
        <v/>
      </c>
    </row>
    <row r="458" spans="1:28">
      <c r="A458" s="6">
        <v>456</v>
      </c>
      <c r="B458" s="8" t="str">
        <f>IF(ISBLANK(Feuil1!A457),"",ROW(Feuil1!A457))</f>
        <v/>
      </c>
      <c r="C458" s="8" t="str">
        <f>IF(ISBLANK(Feuil1!B457),"",ROW(Feuil1!B457))</f>
        <v/>
      </c>
      <c r="D458" s="8" t="str">
        <f>IF(ISBLANK(Feuil1!C457),"",ROW(Feuil1!C457))</f>
        <v/>
      </c>
      <c r="E458" s="8" t="str">
        <f>IF(ISBLANK(Feuil1!D457),"",ROW(Feuil1!D457))</f>
        <v/>
      </c>
      <c r="F458" s="8" t="str">
        <f>IF(ISBLANK(Feuil1!E457),"",ROW(Feuil1!E457))</f>
        <v/>
      </c>
      <c r="G458" s="8" t="str">
        <f>IF(ISERROR(SMALL($B$3:$B$64000,$A458)),"",INDEX(Feuil1!A:A,SMALL($B$3:$B$64000,$A458)))</f>
        <v/>
      </c>
      <c r="H458" s="8" t="str">
        <f>IF(ISERROR(SMALL($C$3:$C$64000,$A458)),"",INDEX(Feuil1!B:B,SMALL($C$3:$C$64000,$A458)))</f>
        <v/>
      </c>
      <c r="I458" s="8" t="str">
        <f>IF(ISERROR(SMALL($D$3:$D$64000,$A458)),"",INDEX(Feuil1!C:C,SMALL($D$3:$D$64000,$A458)))</f>
        <v/>
      </c>
      <c r="J458" s="8" t="str">
        <f>IF(ISERROR(SMALL($E$3:$E$64000,$A458)),"",INDEX(Feuil1!D:D,SMALL($E$3:$E$64000,$A458)))</f>
        <v/>
      </c>
      <c r="K458" s="8" t="str">
        <f>IF(ISERROR(SMALL($F$3:$F$64000,$A458)),"",INDEX(Feuil1!E:E,SMALL($F$3:$F$64000,$A458)))</f>
        <v/>
      </c>
      <c r="L458" s="9" t="str">
        <f t="shared" si="130"/>
        <v/>
      </c>
      <c r="M458" s="8" t="str">
        <f t="shared" si="131"/>
        <v/>
      </c>
      <c r="N458" s="8" t="str">
        <f t="shared" si="132"/>
        <v/>
      </c>
      <c r="O458" s="8" t="str">
        <f t="shared" si="133"/>
        <v/>
      </c>
      <c r="P458" s="8" t="str">
        <f t="shared" si="134"/>
        <v/>
      </c>
      <c r="Q458" s="8">
        <f t="shared" si="122"/>
        <v>452</v>
      </c>
      <c r="R458" s="9" t="str">
        <f t="shared" si="135"/>
        <v/>
      </c>
      <c r="S458" s="8">
        <f t="shared" si="123"/>
        <v>443</v>
      </c>
      <c r="T458" s="9" t="str">
        <f t="shared" si="136"/>
        <v/>
      </c>
      <c r="U458" s="8">
        <f t="shared" si="124"/>
        <v>441</v>
      </c>
      <c r="V458" s="9" t="str">
        <f t="shared" si="137"/>
        <v/>
      </c>
      <c r="W458" s="8">
        <f t="shared" si="125"/>
        <v>437</v>
      </c>
      <c r="X458" s="9" t="str">
        <f t="shared" si="138"/>
        <v/>
      </c>
      <c r="Y458" s="8" t="str">
        <f t="shared" si="126"/>
        <v/>
      </c>
      <c r="Z458" s="8" t="str">
        <f t="shared" si="127"/>
        <v/>
      </c>
      <c r="AA458" s="8" t="str">
        <f t="shared" si="128"/>
        <v/>
      </c>
      <c r="AB458" s="8" t="str">
        <f t="shared" si="129"/>
        <v/>
      </c>
    </row>
    <row r="459" spans="1:28">
      <c r="A459" s="6">
        <v>457</v>
      </c>
      <c r="B459" s="8" t="str">
        <f>IF(ISBLANK(Feuil1!A458),"",ROW(Feuil1!A458))</f>
        <v/>
      </c>
      <c r="C459" s="8" t="str">
        <f>IF(ISBLANK(Feuil1!B458),"",ROW(Feuil1!B458))</f>
        <v/>
      </c>
      <c r="D459" s="8" t="str">
        <f>IF(ISBLANK(Feuil1!C458),"",ROW(Feuil1!C458))</f>
        <v/>
      </c>
      <c r="E459" s="8" t="str">
        <f>IF(ISBLANK(Feuil1!D458),"",ROW(Feuil1!D458))</f>
        <v/>
      </c>
      <c r="F459" s="8" t="str">
        <f>IF(ISBLANK(Feuil1!E458),"",ROW(Feuil1!E458))</f>
        <v/>
      </c>
      <c r="G459" s="8" t="str">
        <f>IF(ISERROR(SMALL($B$3:$B$64000,$A459)),"",INDEX(Feuil1!A:A,SMALL($B$3:$B$64000,$A459)))</f>
        <v/>
      </c>
      <c r="H459" s="8" t="str">
        <f>IF(ISERROR(SMALL($C$3:$C$64000,$A459)),"",INDEX(Feuil1!B:B,SMALL($C$3:$C$64000,$A459)))</f>
        <v/>
      </c>
      <c r="I459" s="8" t="str">
        <f>IF(ISERROR(SMALL($D$3:$D$64000,$A459)),"",INDEX(Feuil1!C:C,SMALL($D$3:$D$64000,$A459)))</f>
        <v/>
      </c>
      <c r="J459" s="8" t="str">
        <f>IF(ISERROR(SMALL($E$3:$E$64000,$A459)),"",INDEX(Feuil1!D:D,SMALL($E$3:$E$64000,$A459)))</f>
        <v/>
      </c>
      <c r="K459" s="8" t="str">
        <f>IF(ISERROR(SMALL($F$3:$F$64000,$A459)),"",INDEX(Feuil1!E:E,SMALL($F$3:$F$64000,$A459)))</f>
        <v/>
      </c>
      <c r="L459" s="9" t="str">
        <f t="shared" si="130"/>
        <v/>
      </c>
      <c r="M459" s="8" t="str">
        <f t="shared" si="131"/>
        <v/>
      </c>
      <c r="N459" s="8" t="str">
        <f t="shared" si="132"/>
        <v/>
      </c>
      <c r="O459" s="8" t="str">
        <f t="shared" si="133"/>
        <v/>
      </c>
      <c r="P459" s="8" t="str">
        <f t="shared" si="134"/>
        <v/>
      </c>
      <c r="Q459" s="8">
        <f t="shared" si="122"/>
        <v>453</v>
      </c>
      <c r="R459" s="9" t="str">
        <f t="shared" si="135"/>
        <v/>
      </c>
      <c r="S459" s="8">
        <f t="shared" si="123"/>
        <v>444</v>
      </c>
      <c r="T459" s="9" t="str">
        <f t="shared" si="136"/>
        <v/>
      </c>
      <c r="U459" s="8">
        <f t="shared" si="124"/>
        <v>442</v>
      </c>
      <c r="V459" s="9" t="str">
        <f t="shared" si="137"/>
        <v/>
      </c>
      <c r="W459" s="8">
        <f t="shared" si="125"/>
        <v>438</v>
      </c>
      <c r="X459" s="9" t="str">
        <f t="shared" si="138"/>
        <v/>
      </c>
      <c r="Y459" s="8" t="str">
        <f t="shared" si="126"/>
        <v/>
      </c>
      <c r="Z459" s="8" t="str">
        <f t="shared" si="127"/>
        <v/>
      </c>
      <c r="AA459" s="8" t="str">
        <f t="shared" si="128"/>
        <v/>
      </c>
      <c r="AB459" s="8" t="str">
        <f t="shared" si="129"/>
        <v/>
      </c>
    </row>
    <row r="460" spans="1:28">
      <c r="A460" s="6">
        <v>458</v>
      </c>
      <c r="B460" s="8" t="str">
        <f>IF(ISBLANK(Feuil1!A459),"",ROW(Feuil1!A459))</f>
        <v/>
      </c>
      <c r="C460" s="8" t="str">
        <f>IF(ISBLANK(Feuil1!B459),"",ROW(Feuil1!B459))</f>
        <v/>
      </c>
      <c r="D460" s="8" t="str">
        <f>IF(ISBLANK(Feuil1!C459),"",ROW(Feuil1!C459))</f>
        <v/>
      </c>
      <c r="E460" s="8" t="str">
        <f>IF(ISBLANK(Feuil1!D459),"",ROW(Feuil1!D459))</f>
        <v/>
      </c>
      <c r="F460" s="8" t="str">
        <f>IF(ISBLANK(Feuil1!E459),"",ROW(Feuil1!E459))</f>
        <v/>
      </c>
      <c r="G460" s="8" t="str">
        <f>IF(ISERROR(SMALL($B$3:$B$64000,$A460)),"",INDEX(Feuil1!A:A,SMALL($B$3:$B$64000,$A460)))</f>
        <v/>
      </c>
      <c r="H460" s="8" t="str">
        <f>IF(ISERROR(SMALL($C$3:$C$64000,$A460)),"",INDEX(Feuil1!B:B,SMALL($C$3:$C$64000,$A460)))</f>
        <v/>
      </c>
      <c r="I460" s="8" t="str">
        <f>IF(ISERROR(SMALL($D$3:$D$64000,$A460)),"",INDEX(Feuil1!C:C,SMALL($D$3:$D$64000,$A460)))</f>
        <v/>
      </c>
      <c r="J460" s="8" t="str">
        <f>IF(ISERROR(SMALL($E$3:$E$64000,$A460)),"",INDEX(Feuil1!D:D,SMALL($E$3:$E$64000,$A460)))</f>
        <v/>
      </c>
      <c r="K460" s="8" t="str">
        <f>IF(ISERROR(SMALL($F$3:$F$64000,$A460)),"",INDEX(Feuil1!E:E,SMALL($F$3:$F$64000,$A460)))</f>
        <v/>
      </c>
      <c r="L460" s="9" t="str">
        <f t="shared" si="130"/>
        <v/>
      </c>
      <c r="M460" s="8" t="str">
        <f t="shared" si="131"/>
        <v/>
      </c>
      <c r="N460" s="8" t="str">
        <f t="shared" si="132"/>
        <v/>
      </c>
      <c r="O460" s="8" t="str">
        <f t="shared" si="133"/>
        <v/>
      </c>
      <c r="P460" s="8" t="str">
        <f t="shared" si="134"/>
        <v/>
      </c>
      <c r="Q460" s="8">
        <f t="shared" si="122"/>
        <v>454</v>
      </c>
      <c r="R460" s="9" t="str">
        <f t="shared" si="135"/>
        <v/>
      </c>
      <c r="S460" s="8">
        <f t="shared" si="123"/>
        <v>445</v>
      </c>
      <c r="T460" s="9" t="str">
        <f t="shared" si="136"/>
        <v/>
      </c>
      <c r="U460" s="8">
        <f t="shared" si="124"/>
        <v>443</v>
      </c>
      <c r="V460" s="9" t="str">
        <f t="shared" si="137"/>
        <v/>
      </c>
      <c r="W460" s="8">
        <f t="shared" si="125"/>
        <v>439</v>
      </c>
      <c r="X460" s="9" t="str">
        <f t="shared" si="138"/>
        <v/>
      </c>
      <c r="Y460" s="8" t="str">
        <f t="shared" si="126"/>
        <v/>
      </c>
      <c r="Z460" s="8" t="str">
        <f t="shared" si="127"/>
        <v/>
      </c>
      <c r="AA460" s="8" t="str">
        <f t="shared" si="128"/>
        <v/>
      </c>
      <c r="AB460" s="8" t="str">
        <f t="shared" si="129"/>
        <v/>
      </c>
    </row>
    <row r="461" spans="1:28">
      <c r="A461" s="6">
        <v>459</v>
      </c>
      <c r="B461" s="8" t="str">
        <f>IF(ISBLANK(Feuil1!A460),"",ROW(Feuil1!A460))</f>
        <v/>
      </c>
      <c r="C461" s="8" t="str">
        <f>IF(ISBLANK(Feuil1!B460),"",ROW(Feuil1!B460))</f>
        <v/>
      </c>
      <c r="D461" s="8" t="str">
        <f>IF(ISBLANK(Feuil1!C460),"",ROW(Feuil1!C460))</f>
        <v/>
      </c>
      <c r="E461" s="8" t="str">
        <f>IF(ISBLANK(Feuil1!D460),"",ROW(Feuil1!D460))</f>
        <v/>
      </c>
      <c r="F461" s="8" t="str">
        <f>IF(ISBLANK(Feuil1!E460),"",ROW(Feuil1!E460))</f>
        <v/>
      </c>
      <c r="G461" s="8" t="str">
        <f>IF(ISERROR(SMALL($B$3:$B$64000,$A461)),"",INDEX(Feuil1!A:A,SMALL($B$3:$B$64000,$A461)))</f>
        <v/>
      </c>
      <c r="H461" s="8" t="str">
        <f>IF(ISERROR(SMALL($C$3:$C$64000,$A461)),"",INDEX(Feuil1!B:B,SMALL($C$3:$C$64000,$A461)))</f>
        <v/>
      </c>
      <c r="I461" s="8" t="str">
        <f>IF(ISERROR(SMALL($D$3:$D$64000,$A461)),"",INDEX(Feuil1!C:C,SMALL($D$3:$D$64000,$A461)))</f>
        <v/>
      </c>
      <c r="J461" s="8" t="str">
        <f>IF(ISERROR(SMALL($E$3:$E$64000,$A461)),"",INDEX(Feuil1!D:D,SMALL($E$3:$E$64000,$A461)))</f>
        <v/>
      </c>
      <c r="K461" s="8" t="str">
        <f>IF(ISERROR(SMALL($F$3:$F$64000,$A461)),"",INDEX(Feuil1!E:E,SMALL($F$3:$F$64000,$A461)))</f>
        <v/>
      </c>
      <c r="L461" s="9" t="str">
        <f t="shared" si="130"/>
        <v/>
      </c>
      <c r="M461" s="8" t="str">
        <f t="shared" si="131"/>
        <v/>
      </c>
      <c r="N461" s="8" t="str">
        <f t="shared" si="132"/>
        <v/>
      </c>
      <c r="O461" s="8" t="str">
        <f t="shared" si="133"/>
        <v/>
      </c>
      <c r="P461" s="8" t="str">
        <f t="shared" si="134"/>
        <v/>
      </c>
      <c r="Q461" s="8">
        <f t="shared" si="122"/>
        <v>455</v>
      </c>
      <c r="R461" s="9" t="str">
        <f t="shared" si="135"/>
        <v/>
      </c>
      <c r="S461" s="8">
        <f t="shared" si="123"/>
        <v>446</v>
      </c>
      <c r="T461" s="9" t="str">
        <f t="shared" si="136"/>
        <v/>
      </c>
      <c r="U461" s="8">
        <f t="shared" si="124"/>
        <v>444</v>
      </c>
      <c r="V461" s="9" t="str">
        <f t="shared" si="137"/>
        <v/>
      </c>
      <c r="W461" s="8">
        <f t="shared" si="125"/>
        <v>440</v>
      </c>
      <c r="X461" s="9" t="str">
        <f t="shared" si="138"/>
        <v/>
      </c>
      <c r="Y461" s="8" t="str">
        <f t="shared" si="126"/>
        <v/>
      </c>
      <c r="Z461" s="8" t="str">
        <f t="shared" si="127"/>
        <v/>
      </c>
      <c r="AA461" s="8" t="str">
        <f t="shared" si="128"/>
        <v/>
      </c>
      <c r="AB461" s="8" t="str">
        <f t="shared" si="129"/>
        <v/>
      </c>
    </row>
    <row r="462" spans="1:28">
      <c r="A462" s="6">
        <v>460</v>
      </c>
      <c r="B462" s="8" t="str">
        <f>IF(ISBLANK(Feuil1!A461),"",ROW(Feuil1!A461))</f>
        <v/>
      </c>
      <c r="C462" s="8" t="str">
        <f>IF(ISBLANK(Feuil1!B461),"",ROW(Feuil1!B461))</f>
        <v/>
      </c>
      <c r="D462" s="8" t="str">
        <f>IF(ISBLANK(Feuil1!C461),"",ROW(Feuil1!C461))</f>
        <v/>
      </c>
      <c r="E462" s="8" t="str">
        <f>IF(ISBLANK(Feuil1!D461),"",ROW(Feuil1!D461))</f>
        <v/>
      </c>
      <c r="F462" s="8" t="str">
        <f>IF(ISBLANK(Feuil1!E461),"",ROW(Feuil1!E461))</f>
        <v/>
      </c>
      <c r="G462" s="8" t="str">
        <f>IF(ISERROR(SMALL($B$3:$B$64000,$A462)),"",INDEX(Feuil1!A:A,SMALL($B$3:$B$64000,$A462)))</f>
        <v/>
      </c>
      <c r="H462" s="8" t="str">
        <f>IF(ISERROR(SMALL($C$3:$C$64000,$A462)),"",INDEX(Feuil1!B:B,SMALL($C$3:$C$64000,$A462)))</f>
        <v/>
      </c>
      <c r="I462" s="8" t="str">
        <f>IF(ISERROR(SMALL($D$3:$D$64000,$A462)),"",INDEX(Feuil1!C:C,SMALL($D$3:$D$64000,$A462)))</f>
        <v/>
      </c>
      <c r="J462" s="8" t="str">
        <f>IF(ISERROR(SMALL($E$3:$E$64000,$A462)),"",INDEX(Feuil1!D:D,SMALL($E$3:$E$64000,$A462)))</f>
        <v/>
      </c>
      <c r="K462" s="8" t="str">
        <f>IF(ISERROR(SMALL($F$3:$F$64000,$A462)),"",INDEX(Feuil1!E:E,SMALL($F$3:$F$64000,$A462)))</f>
        <v/>
      </c>
      <c r="L462" s="9" t="str">
        <f t="shared" si="130"/>
        <v/>
      </c>
      <c r="M462" s="8" t="str">
        <f t="shared" si="131"/>
        <v/>
      </c>
      <c r="N462" s="8" t="str">
        <f t="shared" si="132"/>
        <v/>
      </c>
      <c r="O462" s="8" t="str">
        <f t="shared" si="133"/>
        <v/>
      </c>
      <c r="P462" s="8" t="str">
        <f t="shared" si="134"/>
        <v/>
      </c>
      <c r="Q462" s="8">
        <f t="shared" ref="Q462:Q500" si="139">IF(ISERROR(IF(L462&gt;$L$1,Q461+1)),"",IF(L462&gt;$L$1,Q461+1))</f>
        <v>456</v>
      </c>
      <c r="R462" s="9" t="str">
        <f t="shared" si="135"/>
        <v/>
      </c>
      <c r="S462" s="8">
        <f t="shared" ref="S462:S500" si="140">IF(ISERROR(IF(Q462=FALSE,FALSE,IF(R462&gt;$M$1,S461+1))),"",IF(Q462=FALSE,FALSE,IF(R462&gt;$M$1,S461+1)))</f>
        <v>447</v>
      </c>
      <c r="T462" s="9" t="str">
        <f t="shared" si="136"/>
        <v/>
      </c>
      <c r="U462" s="8">
        <f t="shared" ref="U462:U500" si="141">IF(ISERROR(IF(NOT(AND(Q462,S462)),FALSE,IF(T462&gt;$N$1,U461+1))),"",IF(NOT(AND(Q462,S462)),FALSE,IF(T462&gt;$N$1,U461+1)))</f>
        <v>445</v>
      </c>
      <c r="V462" s="9" t="str">
        <f t="shared" si="137"/>
        <v/>
      </c>
      <c r="W462" s="8">
        <f t="shared" ref="W462:W500" si="142">IF(ISERROR(IF(NOT(AND(Q462,S462,U462)),"",IF(V462&gt;$O$1,W461+1))),"",IF(NOT(AND(Q462,S462,U462)),"",IF(V462&gt;$O$1,W461+1)))</f>
        <v>441</v>
      </c>
      <c r="X462" s="9" t="str">
        <f t="shared" si="138"/>
        <v/>
      </c>
      <c r="Y462" s="8" t="str">
        <f t="shared" ref="Y462:Y500" si="143">IF(R462="","",INDEX(H$3:H$64000,R462))</f>
        <v/>
      </c>
      <c r="Z462" s="8" t="str">
        <f t="shared" ref="Z462:Z500" si="144">IF(T462="","",INDEX(I$3:I$64000,T462))</f>
        <v/>
      </c>
      <c r="AA462" s="8" t="str">
        <f t="shared" ref="AA462:AA500" si="145">IF(V462="","",INDEX(J$3:J$64000,V462))</f>
        <v/>
      </c>
      <c r="AB462" s="8" t="str">
        <f t="shared" ref="AB462:AB500" si="146">IF(X462="","",INDEX(K$3:K$64000,X462))</f>
        <v/>
      </c>
    </row>
    <row r="463" spans="1:28">
      <c r="A463" s="6">
        <v>461</v>
      </c>
      <c r="B463" s="8" t="str">
        <f>IF(ISBLANK(Feuil1!A462),"",ROW(Feuil1!A462))</f>
        <v/>
      </c>
      <c r="C463" s="8" t="str">
        <f>IF(ISBLANK(Feuil1!B462),"",ROW(Feuil1!B462))</f>
        <v/>
      </c>
      <c r="D463" s="8" t="str">
        <f>IF(ISBLANK(Feuil1!C462),"",ROW(Feuil1!C462))</f>
        <v/>
      </c>
      <c r="E463" s="8" t="str">
        <f>IF(ISBLANK(Feuil1!D462),"",ROW(Feuil1!D462))</f>
        <v/>
      </c>
      <c r="F463" s="8" t="str">
        <f>IF(ISBLANK(Feuil1!E462),"",ROW(Feuil1!E462))</f>
        <v/>
      </c>
      <c r="G463" s="8" t="str">
        <f>IF(ISERROR(SMALL($B$3:$B$64000,$A463)),"",INDEX(Feuil1!A:A,SMALL($B$3:$B$64000,$A463)))</f>
        <v/>
      </c>
      <c r="H463" s="8" t="str">
        <f>IF(ISERROR(SMALL($C$3:$C$64000,$A463)),"",INDEX(Feuil1!B:B,SMALL($C$3:$C$64000,$A463)))</f>
        <v/>
      </c>
      <c r="I463" s="8" t="str">
        <f>IF(ISERROR(SMALL($D$3:$D$64000,$A463)),"",INDEX(Feuil1!C:C,SMALL($D$3:$D$64000,$A463)))</f>
        <v/>
      </c>
      <c r="J463" s="8" t="str">
        <f>IF(ISERROR(SMALL($E$3:$E$64000,$A463)),"",INDEX(Feuil1!D:D,SMALL($E$3:$E$64000,$A463)))</f>
        <v/>
      </c>
      <c r="K463" s="8" t="str">
        <f>IF(ISERROR(SMALL($F$3:$F$64000,$A463)),"",INDEX(Feuil1!E:E,SMALL($F$3:$F$64000,$A463)))</f>
        <v/>
      </c>
      <c r="L463" s="9" t="str">
        <f t="shared" si="130"/>
        <v/>
      </c>
      <c r="M463" s="8" t="str">
        <f t="shared" si="131"/>
        <v/>
      </c>
      <c r="N463" s="8" t="str">
        <f t="shared" si="132"/>
        <v/>
      </c>
      <c r="O463" s="8" t="str">
        <f t="shared" si="133"/>
        <v/>
      </c>
      <c r="P463" s="8" t="str">
        <f t="shared" si="134"/>
        <v/>
      </c>
      <c r="Q463" s="8">
        <f t="shared" si="139"/>
        <v>457</v>
      </c>
      <c r="R463" s="9" t="str">
        <f t="shared" si="135"/>
        <v/>
      </c>
      <c r="S463" s="8">
        <f t="shared" si="140"/>
        <v>448</v>
      </c>
      <c r="T463" s="9" t="str">
        <f t="shared" si="136"/>
        <v/>
      </c>
      <c r="U463" s="8">
        <f t="shared" si="141"/>
        <v>446</v>
      </c>
      <c r="V463" s="9" t="str">
        <f t="shared" si="137"/>
        <v/>
      </c>
      <c r="W463" s="8">
        <f t="shared" si="142"/>
        <v>442</v>
      </c>
      <c r="X463" s="9" t="str">
        <f t="shared" si="138"/>
        <v/>
      </c>
      <c r="Y463" s="8" t="str">
        <f t="shared" si="143"/>
        <v/>
      </c>
      <c r="Z463" s="8" t="str">
        <f t="shared" si="144"/>
        <v/>
      </c>
      <c r="AA463" s="8" t="str">
        <f t="shared" si="145"/>
        <v/>
      </c>
      <c r="AB463" s="8" t="str">
        <f t="shared" si="146"/>
        <v/>
      </c>
    </row>
    <row r="464" spans="1:28">
      <c r="A464" s="6">
        <v>462</v>
      </c>
      <c r="B464" s="8" t="str">
        <f>IF(ISBLANK(Feuil1!A463),"",ROW(Feuil1!A463))</f>
        <v/>
      </c>
      <c r="C464" s="8" t="str">
        <f>IF(ISBLANK(Feuil1!B463),"",ROW(Feuil1!B463))</f>
        <v/>
      </c>
      <c r="D464" s="8" t="str">
        <f>IF(ISBLANK(Feuil1!C463),"",ROW(Feuil1!C463))</f>
        <v/>
      </c>
      <c r="E464" s="8" t="str">
        <f>IF(ISBLANK(Feuil1!D463),"",ROW(Feuil1!D463))</f>
        <v/>
      </c>
      <c r="F464" s="8" t="str">
        <f>IF(ISBLANK(Feuil1!E463),"",ROW(Feuil1!E463))</f>
        <v/>
      </c>
      <c r="G464" s="8" t="str">
        <f>IF(ISERROR(SMALL($B$3:$B$64000,$A464)),"",INDEX(Feuil1!A:A,SMALL($B$3:$B$64000,$A464)))</f>
        <v/>
      </c>
      <c r="H464" s="8" t="str">
        <f>IF(ISERROR(SMALL($C$3:$C$64000,$A464)),"",INDEX(Feuil1!B:B,SMALL($C$3:$C$64000,$A464)))</f>
        <v/>
      </c>
      <c r="I464" s="8" t="str">
        <f>IF(ISERROR(SMALL($D$3:$D$64000,$A464)),"",INDEX(Feuil1!C:C,SMALL($D$3:$D$64000,$A464)))</f>
        <v/>
      </c>
      <c r="J464" s="8" t="str">
        <f>IF(ISERROR(SMALL($E$3:$E$64000,$A464)),"",INDEX(Feuil1!D:D,SMALL($E$3:$E$64000,$A464)))</f>
        <v/>
      </c>
      <c r="K464" s="8" t="str">
        <f>IF(ISERROR(SMALL($F$3:$F$64000,$A464)),"",INDEX(Feuil1!E:E,SMALL($F$3:$F$64000,$A464)))</f>
        <v/>
      </c>
      <c r="L464" s="9" t="str">
        <f t="shared" si="130"/>
        <v/>
      </c>
      <c r="M464" s="8" t="str">
        <f t="shared" si="131"/>
        <v/>
      </c>
      <c r="N464" s="8" t="str">
        <f t="shared" si="132"/>
        <v/>
      </c>
      <c r="O464" s="8" t="str">
        <f t="shared" si="133"/>
        <v/>
      </c>
      <c r="P464" s="8" t="str">
        <f t="shared" si="134"/>
        <v/>
      </c>
      <c r="Q464" s="8">
        <f t="shared" si="139"/>
        <v>458</v>
      </c>
      <c r="R464" s="9" t="str">
        <f t="shared" si="135"/>
        <v/>
      </c>
      <c r="S464" s="8">
        <f t="shared" si="140"/>
        <v>449</v>
      </c>
      <c r="T464" s="9" t="str">
        <f t="shared" si="136"/>
        <v/>
      </c>
      <c r="U464" s="8">
        <f t="shared" si="141"/>
        <v>447</v>
      </c>
      <c r="V464" s="9" t="str">
        <f t="shared" si="137"/>
        <v/>
      </c>
      <c r="W464" s="8">
        <f t="shared" si="142"/>
        <v>443</v>
      </c>
      <c r="X464" s="9" t="str">
        <f t="shared" si="138"/>
        <v/>
      </c>
      <c r="Y464" s="8" t="str">
        <f t="shared" si="143"/>
        <v/>
      </c>
      <c r="Z464" s="8" t="str">
        <f t="shared" si="144"/>
        <v/>
      </c>
      <c r="AA464" s="8" t="str">
        <f t="shared" si="145"/>
        <v/>
      </c>
      <c r="AB464" s="8" t="str">
        <f t="shared" si="146"/>
        <v/>
      </c>
    </row>
    <row r="465" spans="1:28">
      <c r="A465" s="6">
        <v>463</v>
      </c>
      <c r="B465" s="8" t="str">
        <f>IF(ISBLANK(Feuil1!A464),"",ROW(Feuil1!A464))</f>
        <v/>
      </c>
      <c r="C465" s="8" t="str">
        <f>IF(ISBLANK(Feuil1!B464),"",ROW(Feuil1!B464))</f>
        <v/>
      </c>
      <c r="D465" s="8" t="str">
        <f>IF(ISBLANK(Feuil1!C464),"",ROW(Feuil1!C464))</f>
        <v/>
      </c>
      <c r="E465" s="8" t="str">
        <f>IF(ISBLANK(Feuil1!D464),"",ROW(Feuil1!D464))</f>
        <v/>
      </c>
      <c r="F465" s="8" t="str">
        <f>IF(ISBLANK(Feuil1!E464),"",ROW(Feuil1!E464))</f>
        <v/>
      </c>
      <c r="G465" s="8" t="str">
        <f>IF(ISERROR(SMALL($B$3:$B$64000,$A465)),"",INDEX(Feuil1!A:A,SMALL($B$3:$B$64000,$A465)))</f>
        <v/>
      </c>
      <c r="H465" s="8" t="str">
        <f>IF(ISERROR(SMALL($C$3:$C$64000,$A465)),"",INDEX(Feuil1!B:B,SMALL($C$3:$C$64000,$A465)))</f>
        <v/>
      </c>
      <c r="I465" s="8" t="str">
        <f>IF(ISERROR(SMALL($D$3:$D$64000,$A465)),"",INDEX(Feuil1!C:C,SMALL($D$3:$D$64000,$A465)))</f>
        <v/>
      </c>
      <c r="J465" s="8" t="str">
        <f>IF(ISERROR(SMALL($E$3:$E$64000,$A465)),"",INDEX(Feuil1!D:D,SMALL($E$3:$E$64000,$A465)))</f>
        <v/>
      </c>
      <c r="K465" s="8" t="str">
        <f>IF(ISERROR(SMALL($F$3:$F$64000,$A465)),"",INDEX(Feuil1!E:E,SMALL($F$3:$F$64000,$A465)))</f>
        <v/>
      </c>
      <c r="L465" s="9" t="str">
        <f t="shared" si="130"/>
        <v/>
      </c>
      <c r="M465" s="8" t="str">
        <f t="shared" si="131"/>
        <v/>
      </c>
      <c r="N465" s="8" t="str">
        <f t="shared" si="132"/>
        <v/>
      </c>
      <c r="O465" s="8" t="str">
        <f t="shared" si="133"/>
        <v/>
      </c>
      <c r="P465" s="8" t="str">
        <f t="shared" si="134"/>
        <v/>
      </c>
      <c r="Q465" s="8">
        <f t="shared" si="139"/>
        <v>459</v>
      </c>
      <c r="R465" s="9" t="str">
        <f t="shared" si="135"/>
        <v/>
      </c>
      <c r="S465" s="8">
        <f t="shared" si="140"/>
        <v>450</v>
      </c>
      <c r="T465" s="9" t="str">
        <f t="shared" si="136"/>
        <v/>
      </c>
      <c r="U465" s="8">
        <f t="shared" si="141"/>
        <v>448</v>
      </c>
      <c r="V465" s="9" t="str">
        <f t="shared" si="137"/>
        <v/>
      </c>
      <c r="W465" s="8">
        <f t="shared" si="142"/>
        <v>444</v>
      </c>
      <c r="X465" s="9" t="str">
        <f t="shared" si="138"/>
        <v/>
      </c>
      <c r="Y465" s="8" t="str">
        <f t="shared" si="143"/>
        <v/>
      </c>
      <c r="Z465" s="8" t="str">
        <f t="shared" si="144"/>
        <v/>
      </c>
      <c r="AA465" s="8" t="str">
        <f t="shared" si="145"/>
        <v/>
      </c>
      <c r="AB465" s="8" t="str">
        <f t="shared" si="146"/>
        <v/>
      </c>
    </row>
    <row r="466" spans="1:28">
      <c r="A466" s="6">
        <v>464</v>
      </c>
      <c r="B466" s="8" t="str">
        <f>IF(ISBLANK(Feuil1!A465),"",ROW(Feuil1!A465))</f>
        <v/>
      </c>
      <c r="C466" s="8" t="str">
        <f>IF(ISBLANK(Feuil1!B465),"",ROW(Feuil1!B465))</f>
        <v/>
      </c>
      <c r="D466" s="8" t="str">
        <f>IF(ISBLANK(Feuil1!C465),"",ROW(Feuil1!C465))</f>
        <v/>
      </c>
      <c r="E466" s="8" t="str">
        <f>IF(ISBLANK(Feuil1!D465),"",ROW(Feuil1!D465))</f>
        <v/>
      </c>
      <c r="F466" s="8" t="str">
        <f>IF(ISBLANK(Feuil1!E465),"",ROW(Feuil1!E465))</f>
        <v/>
      </c>
      <c r="G466" s="8" t="str">
        <f>IF(ISERROR(SMALL($B$3:$B$64000,$A466)),"",INDEX(Feuil1!A:A,SMALL($B$3:$B$64000,$A466)))</f>
        <v/>
      </c>
      <c r="H466" s="8" t="str">
        <f>IF(ISERROR(SMALL($C$3:$C$64000,$A466)),"",INDEX(Feuil1!B:B,SMALL($C$3:$C$64000,$A466)))</f>
        <v/>
      </c>
      <c r="I466" s="8" t="str">
        <f>IF(ISERROR(SMALL($D$3:$D$64000,$A466)),"",INDEX(Feuil1!C:C,SMALL($D$3:$D$64000,$A466)))</f>
        <v/>
      </c>
      <c r="J466" s="8" t="str">
        <f>IF(ISERROR(SMALL($E$3:$E$64000,$A466)),"",INDEX(Feuil1!D:D,SMALL($E$3:$E$64000,$A466)))</f>
        <v/>
      </c>
      <c r="K466" s="8" t="str">
        <f>IF(ISERROR(SMALL($F$3:$F$64000,$A466)),"",INDEX(Feuil1!E:E,SMALL($F$3:$F$64000,$A466)))</f>
        <v/>
      </c>
      <c r="L466" s="9" t="str">
        <f t="shared" si="130"/>
        <v/>
      </c>
      <c r="M466" s="8" t="str">
        <f t="shared" si="131"/>
        <v/>
      </c>
      <c r="N466" s="8" t="str">
        <f t="shared" si="132"/>
        <v/>
      </c>
      <c r="O466" s="8" t="str">
        <f t="shared" si="133"/>
        <v/>
      </c>
      <c r="P466" s="8" t="str">
        <f t="shared" si="134"/>
        <v/>
      </c>
      <c r="Q466" s="8">
        <f t="shared" si="139"/>
        <v>460</v>
      </c>
      <c r="R466" s="9" t="str">
        <f t="shared" si="135"/>
        <v/>
      </c>
      <c r="S466" s="8">
        <f t="shared" si="140"/>
        <v>451</v>
      </c>
      <c r="T466" s="9" t="str">
        <f t="shared" si="136"/>
        <v/>
      </c>
      <c r="U466" s="8">
        <f t="shared" si="141"/>
        <v>449</v>
      </c>
      <c r="V466" s="9" t="str">
        <f t="shared" si="137"/>
        <v/>
      </c>
      <c r="W466" s="8">
        <f t="shared" si="142"/>
        <v>445</v>
      </c>
      <c r="X466" s="9" t="str">
        <f t="shared" si="138"/>
        <v/>
      </c>
      <c r="Y466" s="8" t="str">
        <f t="shared" si="143"/>
        <v/>
      </c>
      <c r="Z466" s="8" t="str">
        <f t="shared" si="144"/>
        <v/>
      </c>
      <c r="AA466" s="8" t="str">
        <f t="shared" si="145"/>
        <v/>
      </c>
      <c r="AB466" s="8" t="str">
        <f t="shared" si="146"/>
        <v/>
      </c>
    </row>
    <row r="467" spans="1:28">
      <c r="A467" s="6">
        <v>465</v>
      </c>
      <c r="B467" s="8" t="str">
        <f>IF(ISBLANK(Feuil1!A466),"",ROW(Feuil1!A466))</f>
        <v/>
      </c>
      <c r="C467" s="8" t="str">
        <f>IF(ISBLANK(Feuil1!B466),"",ROW(Feuil1!B466))</f>
        <v/>
      </c>
      <c r="D467" s="8" t="str">
        <f>IF(ISBLANK(Feuil1!C466),"",ROW(Feuil1!C466))</f>
        <v/>
      </c>
      <c r="E467" s="8" t="str">
        <f>IF(ISBLANK(Feuil1!D466),"",ROW(Feuil1!D466))</f>
        <v/>
      </c>
      <c r="F467" s="8" t="str">
        <f>IF(ISBLANK(Feuil1!E466),"",ROW(Feuil1!E466))</f>
        <v/>
      </c>
      <c r="G467" s="8" t="str">
        <f>IF(ISERROR(SMALL($B$3:$B$64000,$A467)),"",INDEX(Feuil1!A:A,SMALL($B$3:$B$64000,$A467)))</f>
        <v/>
      </c>
      <c r="H467" s="8" t="str">
        <f>IF(ISERROR(SMALL($C$3:$C$64000,$A467)),"",INDEX(Feuil1!B:B,SMALL($C$3:$C$64000,$A467)))</f>
        <v/>
      </c>
      <c r="I467" s="8" t="str">
        <f>IF(ISERROR(SMALL($D$3:$D$64000,$A467)),"",INDEX(Feuil1!C:C,SMALL($D$3:$D$64000,$A467)))</f>
        <v/>
      </c>
      <c r="J467" s="8" t="str">
        <f>IF(ISERROR(SMALL($E$3:$E$64000,$A467)),"",INDEX(Feuil1!D:D,SMALL($E$3:$E$64000,$A467)))</f>
        <v/>
      </c>
      <c r="K467" s="8" t="str">
        <f>IF(ISERROR(SMALL($F$3:$F$64000,$A467)),"",INDEX(Feuil1!E:E,SMALL($F$3:$F$64000,$A467)))</f>
        <v/>
      </c>
      <c r="L467" s="9" t="str">
        <f t="shared" si="130"/>
        <v/>
      </c>
      <c r="M467" s="8" t="str">
        <f t="shared" si="131"/>
        <v/>
      </c>
      <c r="N467" s="8" t="str">
        <f t="shared" si="132"/>
        <v/>
      </c>
      <c r="O467" s="8" t="str">
        <f t="shared" si="133"/>
        <v/>
      </c>
      <c r="P467" s="8" t="str">
        <f t="shared" si="134"/>
        <v/>
      </c>
      <c r="Q467" s="8">
        <f t="shared" si="139"/>
        <v>461</v>
      </c>
      <c r="R467" s="9" t="str">
        <f t="shared" si="135"/>
        <v/>
      </c>
      <c r="S467" s="8">
        <f t="shared" si="140"/>
        <v>452</v>
      </c>
      <c r="T467" s="9" t="str">
        <f t="shared" si="136"/>
        <v/>
      </c>
      <c r="U467" s="8">
        <f t="shared" si="141"/>
        <v>450</v>
      </c>
      <c r="V467" s="9" t="str">
        <f t="shared" si="137"/>
        <v/>
      </c>
      <c r="W467" s="8">
        <f t="shared" si="142"/>
        <v>446</v>
      </c>
      <c r="X467" s="9" t="str">
        <f t="shared" si="138"/>
        <v/>
      </c>
      <c r="Y467" s="8" t="str">
        <f t="shared" si="143"/>
        <v/>
      </c>
      <c r="Z467" s="8" t="str">
        <f t="shared" si="144"/>
        <v/>
      </c>
      <c r="AA467" s="8" t="str">
        <f t="shared" si="145"/>
        <v/>
      </c>
      <c r="AB467" s="8" t="str">
        <f t="shared" si="146"/>
        <v/>
      </c>
    </row>
    <row r="468" spans="1:28">
      <c r="A468" s="6">
        <v>466</v>
      </c>
      <c r="B468" s="8" t="str">
        <f>IF(ISBLANK(Feuil1!A467),"",ROW(Feuil1!A467))</f>
        <v/>
      </c>
      <c r="C468" s="8" t="str">
        <f>IF(ISBLANK(Feuil1!B467),"",ROW(Feuil1!B467))</f>
        <v/>
      </c>
      <c r="D468" s="8" t="str">
        <f>IF(ISBLANK(Feuil1!C467),"",ROW(Feuil1!C467))</f>
        <v/>
      </c>
      <c r="E468" s="8" t="str">
        <f>IF(ISBLANK(Feuil1!D467),"",ROW(Feuil1!D467))</f>
        <v/>
      </c>
      <c r="F468" s="8" t="str">
        <f>IF(ISBLANK(Feuil1!E467),"",ROW(Feuil1!E467))</f>
        <v/>
      </c>
      <c r="G468" s="8" t="str">
        <f>IF(ISERROR(SMALL($B$3:$B$64000,$A468)),"",INDEX(Feuil1!A:A,SMALL($B$3:$B$64000,$A468)))</f>
        <v/>
      </c>
      <c r="H468" s="8" t="str">
        <f>IF(ISERROR(SMALL($C$3:$C$64000,$A468)),"",INDEX(Feuil1!B:B,SMALL($C$3:$C$64000,$A468)))</f>
        <v/>
      </c>
      <c r="I468" s="8" t="str">
        <f>IF(ISERROR(SMALL($D$3:$D$64000,$A468)),"",INDEX(Feuil1!C:C,SMALL($D$3:$D$64000,$A468)))</f>
        <v/>
      </c>
      <c r="J468" s="8" t="str">
        <f>IF(ISERROR(SMALL($E$3:$E$64000,$A468)),"",INDEX(Feuil1!D:D,SMALL($E$3:$E$64000,$A468)))</f>
        <v/>
      </c>
      <c r="K468" s="8" t="str">
        <f>IF(ISERROR(SMALL($F$3:$F$64000,$A468)),"",INDEX(Feuil1!E:E,SMALL($F$3:$F$64000,$A468)))</f>
        <v/>
      </c>
      <c r="L468" s="9" t="str">
        <f t="shared" si="130"/>
        <v/>
      </c>
      <c r="M468" s="8" t="str">
        <f t="shared" si="131"/>
        <v/>
      </c>
      <c r="N468" s="8" t="str">
        <f t="shared" si="132"/>
        <v/>
      </c>
      <c r="O468" s="8" t="str">
        <f t="shared" si="133"/>
        <v/>
      </c>
      <c r="P468" s="8" t="str">
        <f t="shared" si="134"/>
        <v/>
      </c>
      <c r="Q468" s="8">
        <f t="shared" si="139"/>
        <v>462</v>
      </c>
      <c r="R468" s="9" t="str">
        <f t="shared" si="135"/>
        <v/>
      </c>
      <c r="S468" s="8">
        <f t="shared" si="140"/>
        <v>453</v>
      </c>
      <c r="T468" s="9" t="str">
        <f t="shared" si="136"/>
        <v/>
      </c>
      <c r="U468" s="8">
        <f t="shared" si="141"/>
        <v>451</v>
      </c>
      <c r="V468" s="9" t="str">
        <f t="shared" si="137"/>
        <v/>
      </c>
      <c r="W468" s="8">
        <f t="shared" si="142"/>
        <v>447</v>
      </c>
      <c r="X468" s="9" t="str">
        <f t="shared" si="138"/>
        <v/>
      </c>
      <c r="Y468" s="8" t="str">
        <f t="shared" si="143"/>
        <v/>
      </c>
      <c r="Z468" s="8" t="str">
        <f t="shared" si="144"/>
        <v/>
      </c>
      <c r="AA468" s="8" t="str">
        <f t="shared" si="145"/>
        <v/>
      </c>
      <c r="AB468" s="8" t="str">
        <f t="shared" si="146"/>
        <v/>
      </c>
    </row>
    <row r="469" spans="1:28">
      <c r="A469" s="6">
        <v>467</v>
      </c>
      <c r="B469" s="8" t="str">
        <f>IF(ISBLANK(Feuil1!A468),"",ROW(Feuil1!A468))</f>
        <v/>
      </c>
      <c r="C469" s="8" t="str">
        <f>IF(ISBLANK(Feuil1!B468),"",ROW(Feuil1!B468))</f>
        <v/>
      </c>
      <c r="D469" s="8" t="str">
        <f>IF(ISBLANK(Feuil1!C468),"",ROW(Feuil1!C468))</f>
        <v/>
      </c>
      <c r="E469" s="8" t="str">
        <f>IF(ISBLANK(Feuil1!D468),"",ROW(Feuil1!D468))</f>
        <v/>
      </c>
      <c r="F469" s="8" t="str">
        <f>IF(ISBLANK(Feuil1!E468),"",ROW(Feuil1!E468))</f>
        <v/>
      </c>
      <c r="G469" s="8" t="str">
        <f>IF(ISERROR(SMALL($B$3:$B$64000,$A469)),"",INDEX(Feuil1!A:A,SMALL($B$3:$B$64000,$A469)))</f>
        <v/>
      </c>
      <c r="H469" s="8" t="str">
        <f>IF(ISERROR(SMALL($C$3:$C$64000,$A469)),"",INDEX(Feuil1!B:B,SMALL($C$3:$C$64000,$A469)))</f>
        <v/>
      </c>
      <c r="I469" s="8" t="str">
        <f>IF(ISERROR(SMALL($D$3:$D$64000,$A469)),"",INDEX(Feuil1!C:C,SMALL($D$3:$D$64000,$A469)))</f>
        <v/>
      </c>
      <c r="J469" s="8" t="str">
        <f>IF(ISERROR(SMALL($E$3:$E$64000,$A469)),"",INDEX(Feuil1!D:D,SMALL($E$3:$E$64000,$A469)))</f>
        <v/>
      </c>
      <c r="K469" s="8" t="str">
        <f>IF(ISERROR(SMALL($F$3:$F$64000,$A469)),"",INDEX(Feuil1!E:E,SMALL($F$3:$F$64000,$A469)))</f>
        <v/>
      </c>
      <c r="L469" s="9" t="str">
        <f t="shared" si="130"/>
        <v/>
      </c>
      <c r="M469" s="8" t="str">
        <f t="shared" si="131"/>
        <v/>
      </c>
      <c r="N469" s="8" t="str">
        <f t="shared" si="132"/>
        <v/>
      </c>
      <c r="O469" s="8" t="str">
        <f t="shared" si="133"/>
        <v/>
      </c>
      <c r="P469" s="8" t="str">
        <f t="shared" si="134"/>
        <v/>
      </c>
      <c r="Q469" s="8">
        <f t="shared" si="139"/>
        <v>463</v>
      </c>
      <c r="R469" s="9" t="str">
        <f t="shared" si="135"/>
        <v/>
      </c>
      <c r="S469" s="8">
        <f t="shared" si="140"/>
        <v>454</v>
      </c>
      <c r="T469" s="9" t="str">
        <f t="shared" si="136"/>
        <v/>
      </c>
      <c r="U469" s="8">
        <f t="shared" si="141"/>
        <v>452</v>
      </c>
      <c r="V469" s="9" t="str">
        <f t="shared" si="137"/>
        <v/>
      </c>
      <c r="W469" s="8">
        <f t="shared" si="142"/>
        <v>448</v>
      </c>
      <c r="X469" s="9" t="str">
        <f t="shared" si="138"/>
        <v/>
      </c>
      <c r="Y469" s="8" t="str">
        <f t="shared" si="143"/>
        <v/>
      </c>
      <c r="Z469" s="8" t="str">
        <f t="shared" si="144"/>
        <v/>
      </c>
      <c r="AA469" s="8" t="str">
        <f t="shared" si="145"/>
        <v/>
      </c>
      <c r="AB469" s="8" t="str">
        <f t="shared" si="146"/>
        <v/>
      </c>
    </row>
    <row r="470" spans="1:28">
      <c r="A470" s="6">
        <v>468</v>
      </c>
      <c r="B470" s="8" t="str">
        <f>IF(ISBLANK(Feuil1!A469),"",ROW(Feuil1!A469))</f>
        <v/>
      </c>
      <c r="C470" s="8" t="str">
        <f>IF(ISBLANK(Feuil1!B469),"",ROW(Feuil1!B469))</f>
        <v/>
      </c>
      <c r="D470" s="8" t="str">
        <f>IF(ISBLANK(Feuil1!C469),"",ROW(Feuil1!C469))</f>
        <v/>
      </c>
      <c r="E470" s="8" t="str">
        <f>IF(ISBLANK(Feuil1!D469),"",ROW(Feuil1!D469))</f>
        <v/>
      </c>
      <c r="F470" s="8" t="str">
        <f>IF(ISBLANK(Feuil1!E469),"",ROW(Feuil1!E469))</f>
        <v/>
      </c>
      <c r="G470" s="8" t="str">
        <f>IF(ISERROR(SMALL($B$3:$B$64000,$A470)),"",INDEX(Feuil1!A:A,SMALL($B$3:$B$64000,$A470)))</f>
        <v/>
      </c>
      <c r="H470" s="8" t="str">
        <f>IF(ISERROR(SMALL($C$3:$C$64000,$A470)),"",INDEX(Feuil1!B:B,SMALL($C$3:$C$64000,$A470)))</f>
        <v/>
      </c>
      <c r="I470" s="8" t="str">
        <f>IF(ISERROR(SMALL($D$3:$D$64000,$A470)),"",INDEX(Feuil1!C:C,SMALL($D$3:$D$64000,$A470)))</f>
        <v/>
      </c>
      <c r="J470" s="8" t="str">
        <f>IF(ISERROR(SMALL($E$3:$E$64000,$A470)),"",INDEX(Feuil1!D:D,SMALL($E$3:$E$64000,$A470)))</f>
        <v/>
      </c>
      <c r="K470" s="8" t="str">
        <f>IF(ISERROR(SMALL($F$3:$F$64000,$A470)),"",INDEX(Feuil1!E:E,SMALL($F$3:$F$64000,$A470)))</f>
        <v/>
      </c>
      <c r="L470" s="9" t="str">
        <f t="shared" si="130"/>
        <v/>
      </c>
      <c r="M470" s="8" t="str">
        <f t="shared" si="131"/>
        <v/>
      </c>
      <c r="N470" s="8" t="str">
        <f t="shared" si="132"/>
        <v/>
      </c>
      <c r="O470" s="8" t="str">
        <f t="shared" si="133"/>
        <v/>
      </c>
      <c r="P470" s="8" t="str">
        <f t="shared" si="134"/>
        <v/>
      </c>
      <c r="Q470" s="8">
        <f t="shared" si="139"/>
        <v>464</v>
      </c>
      <c r="R470" s="9" t="str">
        <f t="shared" si="135"/>
        <v/>
      </c>
      <c r="S470" s="8">
        <f t="shared" si="140"/>
        <v>455</v>
      </c>
      <c r="T470" s="9" t="str">
        <f t="shared" si="136"/>
        <v/>
      </c>
      <c r="U470" s="8">
        <f t="shared" si="141"/>
        <v>453</v>
      </c>
      <c r="V470" s="9" t="str">
        <f t="shared" si="137"/>
        <v/>
      </c>
      <c r="W470" s="8">
        <f t="shared" si="142"/>
        <v>449</v>
      </c>
      <c r="X470" s="9" t="str">
        <f t="shared" si="138"/>
        <v/>
      </c>
      <c r="Y470" s="8" t="str">
        <f t="shared" si="143"/>
        <v/>
      </c>
      <c r="Z470" s="8" t="str">
        <f t="shared" si="144"/>
        <v/>
      </c>
      <c r="AA470" s="8" t="str">
        <f t="shared" si="145"/>
        <v/>
      </c>
      <c r="AB470" s="8" t="str">
        <f t="shared" si="146"/>
        <v/>
      </c>
    </row>
    <row r="471" spans="1:28">
      <c r="A471" s="6">
        <v>469</v>
      </c>
      <c r="B471" s="8" t="str">
        <f>IF(ISBLANK(Feuil1!A470),"",ROW(Feuil1!A470))</f>
        <v/>
      </c>
      <c r="C471" s="8" t="str">
        <f>IF(ISBLANK(Feuil1!B470),"",ROW(Feuil1!B470))</f>
        <v/>
      </c>
      <c r="D471" s="8" t="str">
        <f>IF(ISBLANK(Feuil1!C470),"",ROW(Feuil1!C470))</f>
        <v/>
      </c>
      <c r="E471" s="8" t="str">
        <f>IF(ISBLANK(Feuil1!D470),"",ROW(Feuil1!D470))</f>
        <v/>
      </c>
      <c r="F471" s="8" t="str">
        <f>IF(ISBLANK(Feuil1!E470),"",ROW(Feuil1!E470))</f>
        <v/>
      </c>
      <c r="G471" s="8" t="str">
        <f>IF(ISERROR(SMALL($B$3:$B$64000,$A471)),"",INDEX(Feuil1!A:A,SMALL($B$3:$B$64000,$A471)))</f>
        <v/>
      </c>
      <c r="H471" s="8" t="str">
        <f>IF(ISERROR(SMALL($C$3:$C$64000,$A471)),"",INDEX(Feuil1!B:B,SMALL($C$3:$C$64000,$A471)))</f>
        <v/>
      </c>
      <c r="I471" s="8" t="str">
        <f>IF(ISERROR(SMALL($D$3:$D$64000,$A471)),"",INDEX(Feuil1!C:C,SMALL($D$3:$D$64000,$A471)))</f>
        <v/>
      </c>
      <c r="J471" s="8" t="str">
        <f>IF(ISERROR(SMALL($E$3:$E$64000,$A471)),"",INDEX(Feuil1!D:D,SMALL($E$3:$E$64000,$A471)))</f>
        <v/>
      </c>
      <c r="K471" s="8" t="str">
        <f>IF(ISERROR(SMALL($F$3:$F$64000,$A471)),"",INDEX(Feuil1!E:E,SMALL($F$3:$F$64000,$A471)))</f>
        <v/>
      </c>
      <c r="L471" s="9" t="str">
        <f t="shared" si="130"/>
        <v/>
      </c>
      <c r="M471" s="8" t="str">
        <f t="shared" si="131"/>
        <v/>
      </c>
      <c r="N471" s="8" t="str">
        <f t="shared" si="132"/>
        <v/>
      </c>
      <c r="O471" s="8" t="str">
        <f t="shared" si="133"/>
        <v/>
      </c>
      <c r="P471" s="8" t="str">
        <f t="shared" si="134"/>
        <v/>
      </c>
      <c r="Q471" s="8">
        <f t="shared" si="139"/>
        <v>465</v>
      </c>
      <c r="R471" s="9" t="str">
        <f t="shared" si="135"/>
        <v/>
      </c>
      <c r="S471" s="8">
        <f t="shared" si="140"/>
        <v>456</v>
      </c>
      <c r="T471" s="9" t="str">
        <f t="shared" si="136"/>
        <v/>
      </c>
      <c r="U471" s="8">
        <f t="shared" si="141"/>
        <v>454</v>
      </c>
      <c r="V471" s="9" t="str">
        <f t="shared" si="137"/>
        <v/>
      </c>
      <c r="W471" s="8">
        <f t="shared" si="142"/>
        <v>450</v>
      </c>
      <c r="X471" s="9" t="str">
        <f t="shared" si="138"/>
        <v/>
      </c>
      <c r="Y471" s="8" t="str">
        <f t="shared" si="143"/>
        <v/>
      </c>
      <c r="Z471" s="8" t="str">
        <f t="shared" si="144"/>
        <v/>
      </c>
      <c r="AA471" s="8" t="str">
        <f t="shared" si="145"/>
        <v/>
      </c>
      <c r="AB471" s="8" t="str">
        <f t="shared" si="146"/>
        <v/>
      </c>
    </row>
    <row r="472" spans="1:28">
      <c r="A472" s="6">
        <v>470</v>
      </c>
      <c r="B472" s="8" t="str">
        <f>IF(ISBLANK(Feuil1!A471),"",ROW(Feuil1!A471))</f>
        <v/>
      </c>
      <c r="C472" s="8" t="str">
        <f>IF(ISBLANK(Feuil1!B471),"",ROW(Feuil1!B471))</f>
        <v/>
      </c>
      <c r="D472" s="8" t="str">
        <f>IF(ISBLANK(Feuil1!C471),"",ROW(Feuil1!C471))</f>
        <v/>
      </c>
      <c r="E472" s="8" t="str">
        <f>IF(ISBLANK(Feuil1!D471),"",ROW(Feuil1!D471))</f>
        <v/>
      </c>
      <c r="F472" s="8" t="str">
        <f>IF(ISBLANK(Feuil1!E471),"",ROW(Feuil1!E471))</f>
        <v/>
      </c>
      <c r="G472" s="8" t="str">
        <f>IF(ISERROR(SMALL($B$3:$B$64000,$A472)),"",INDEX(Feuil1!A:A,SMALL($B$3:$B$64000,$A472)))</f>
        <v/>
      </c>
      <c r="H472" s="8" t="str">
        <f>IF(ISERROR(SMALL($C$3:$C$64000,$A472)),"",INDEX(Feuil1!B:B,SMALL($C$3:$C$64000,$A472)))</f>
        <v/>
      </c>
      <c r="I472" s="8" t="str">
        <f>IF(ISERROR(SMALL($D$3:$D$64000,$A472)),"",INDEX(Feuil1!C:C,SMALL($D$3:$D$64000,$A472)))</f>
        <v/>
      </c>
      <c r="J472" s="8" t="str">
        <f>IF(ISERROR(SMALL($E$3:$E$64000,$A472)),"",INDEX(Feuil1!D:D,SMALL($E$3:$E$64000,$A472)))</f>
        <v/>
      </c>
      <c r="K472" s="8" t="str">
        <f>IF(ISERROR(SMALL($F$3:$F$64000,$A472)),"",INDEX(Feuil1!E:E,SMALL($F$3:$F$64000,$A472)))</f>
        <v/>
      </c>
      <c r="L472" s="9" t="str">
        <f t="shared" ref="L472:L500" si="147">IF(G472="","",ROW()-2)</f>
        <v/>
      </c>
      <c r="M472" s="8" t="str">
        <f t="shared" ref="M472:M500" si="148">IF(H472="","",ROW()-2)</f>
        <v/>
      </c>
      <c r="N472" s="8" t="str">
        <f t="shared" ref="N472:N500" si="149">IF(I472="","",ROW()-2)</f>
        <v/>
      </c>
      <c r="O472" s="8" t="str">
        <f t="shared" ref="O472:O500" si="150">IF(J472="","",ROW()-2)</f>
        <v/>
      </c>
      <c r="P472" s="8" t="str">
        <f t="shared" ref="P472:P500" si="151">IF(K472="","",ROW()-2)</f>
        <v/>
      </c>
      <c r="Q472" s="8">
        <f t="shared" si="139"/>
        <v>466</v>
      </c>
      <c r="R472" s="9" t="str">
        <f t="shared" si="135"/>
        <v/>
      </c>
      <c r="S472" s="8">
        <f t="shared" si="140"/>
        <v>457</v>
      </c>
      <c r="T472" s="9" t="str">
        <f t="shared" si="136"/>
        <v/>
      </c>
      <c r="U472" s="8">
        <f t="shared" si="141"/>
        <v>455</v>
      </c>
      <c r="V472" s="9" t="str">
        <f t="shared" si="137"/>
        <v/>
      </c>
      <c r="W472" s="8">
        <f t="shared" si="142"/>
        <v>451</v>
      </c>
      <c r="X472" s="9" t="str">
        <f t="shared" si="138"/>
        <v/>
      </c>
      <c r="Y472" s="8" t="str">
        <f t="shared" si="143"/>
        <v/>
      </c>
      <c r="Z472" s="8" t="str">
        <f t="shared" si="144"/>
        <v/>
      </c>
      <c r="AA472" s="8" t="str">
        <f t="shared" si="145"/>
        <v/>
      </c>
      <c r="AB472" s="8" t="str">
        <f t="shared" si="146"/>
        <v/>
      </c>
    </row>
    <row r="473" spans="1:28">
      <c r="A473" s="6">
        <v>471</v>
      </c>
      <c r="B473" s="8" t="str">
        <f>IF(ISBLANK(Feuil1!A472),"",ROW(Feuil1!A472))</f>
        <v/>
      </c>
      <c r="C473" s="8" t="str">
        <f>IF(ISBLANK(Feuil1!B472),"",ROW(Feuil1!B472))</f>
        <v/>
      </c>
      <c r="D473" s="8" t="str">
        <f>IF(ISBLANK(Feuil1!C472),"",ROW(Feuil1!C472))</f>
        <v/>
      </c>
      <c r="E473" s="8" t="str">
        <f>IF(ISBLANK(Feuil1!D472),"",ROW(Feuil1!D472))</f>
        <v/>
      </c>
      <c r="F473" s="8" t="str">
        <f>IF(ISBLANK(Feuil1!E472),"",ROW(Feuil1!E472))</f>
        <v/>
      </c>
      <c r="G473" s="8" t="str">
        <f>IF(ISERROR(SMALL($B$3:$B$64000,$A473)),"",INDEX(Feuil1!A:A,SMALL($B$3:$B$64000,$A473)))</f>
        <v/>
      </c>
      <c r="H473" s="8" t="str">
        <f>IF(ISERROR(SMALL($C$3:$C$64000,$A473)),"",INDEX(Feuil1!B:B,SMALL($C$3:$C$64000,$A473)))</f>
        <v/>
      </c>
      <c r="I473" s="8" t="str">
        <f>IF(ISERROR(SMALL($D$3:$D$64000,$A473)),"",INDEX(Feuil1!C:C,SMALL($D$3:$D$64000,$A473)))</f>
        <v/>
      </c>
      <c r="J473" s="8" t="str">
        <f>IF(ISERROR(SMALL($E$3:$E$64000,$A473)),"",INDEX(Feuil1!D:D,SMALL($E$3:$E$64000,$A473)))</f>
        <v/>
      </c>
      <c r="K473" s="8" t="str">
        <f>IF(ISERROR(SMALL($F$3:$F$64000,$A473)),"",INDEX(Feuil1!E:E,SMALL($F$3:$F$64000,$A473)))</f>
        <v/>
      </c>
      <c r="L473" s="9" t="str">
        <f t="shared" si="147"/>
        <v/>
      </c>
      <c r="M473" s="8" t="str">
        <f t="shared" si="148"/>
        <v/>
      </c>
      <c r="N473" s="8" t="str">
        <f t="shared" si="149"/>
        <v/>
      </c>
      <c r="O473" s="8" t="str">
        <f t="shared" si="150"/>
        <v/>
      </c>
      <c r="P473" s="8" t="str">
        <f t="shared" si="151"/>
        <v/>
      </c>
      <c r="Q473" s="8">
        <f t="shared" si="139"/>
        <v>467</v>
      </c>
      <c r="R473" s="9" t="str">
        <f t="shared" si="135"/>
        <v/>
      </c>
      <c r="S473" s="8">
        <f t="shared" si="140"/>
        <v>458</v>
      </c>
      <c r="T473" s="9" t="str">
        <f t="shared" si="136"/>
        <v/>
      </c>
      <c r="U473" s="8">
        <f t="shared" si="141"/>
        <v>456</v>
      </c>
      <c r="V473" s="9" t="str">
        <f t="shared" si="137"/>
        <v/>
      </c>
      <c r="W473" s="8">
        <f t="shared" si="142"/>
        <v>452</v>
      </c>
      <c r="X473" s="9" t="str">
        <f t="shared" si="138"/>
        <v/>
      </c>
      <c r="Y473" s="8" t="str">
        <f t="shared" si="143"/>
        <v/>
      </c>
      <c r="Z473" s="8" t="str">
        <f t="shared" si="144"/>
        <v/>
      </c>
      <c r="AA473" s="8" t="str">
        <f t="shared" si="145"/>
        <v/>
      </c>
      <c r="AB473" s="8" t="str">
        <f t="shared" si="146"/>
        <v/>
      </c>
    </row>
    <row r="474" spans="1:28">
      <c r="A474" s="6">
        <v>472</v>
      </c>
      <c r="B474" s="8" t="str">
        <f>IF(ISBLANK(Feuil1!A473),"",ROW(Feuil1!A473))</f>
        <v/>
      </c>
      <c r="C474" s="8" t="str">
        <f>IF(ISBLANK(Feuil1!B473),"",ROW(Feuil1!B473))</f>
        <v/>
      </c>
      <c r="D474" s="8" t="str">
        <f>IF(ISBLANK(Feuil1!C473),"",ROW(Feuil1!C473))</f>
        <v/>
      </c>
      <c r="E474" s="8" t="str">
        <f>IF(ISBLANK(Feuil1!D473),"",ROW(Feuil1!D473))</f>
        <v/>
      </c>
      <c r="F474" s="8" t="str">
        <f>IF(ISBLANK(Feuil1!E473),"",ROW(Feuil1!E473))</f>
        <v/>
      </c>
      <c r="G474" s="8" t="str">
        <f>IF(ISERROR(SMALL($B$3:$B$64000,$A474)),"",INDEX(Feuil1!A:A,SMALL($B$3:$B$64000,$A474)))</f>
        <v/>
      </c>
      <c r="H474" s="8" t="str">
        <f>IF(ISERROR(SMALL($C$3:$C$64000,$A474)),"",INDEX(Feuil1!B:B,SMALL($C$3:$C$64000,$A474)))</f>
        <v/>
      </c>
      <c r="I474" s="8" t="str">
        <f>IF(ISERROR(SMALL($D$3:$D$64000,$A474)),"",INDEX(Feuil1!C:C,SMALL($D$3:$D$64000,$A474)))</f>
        <v/>
      </c>
      <c r="J474" s="8" t="str">
        <f>IF(ISERROR(SMALL($E$3:$E$64000,$A474)),"",INDEX(Feuil1!D:D,SMALL($E$3:$E$64000,$A474)))</f>
        <v/>
      </c>
      <c r="K474" s="8" t="str">
        <f>IF(ISERROR(SMALL($F$3:$F$64000,$A474)),"",INDEX(Feuil1!E:E,SMALL($F$3:$F$64000,$A474)))</f>
        <v/>
      </c>
      <c r="L474" s="9" t="str">
        <f t="shared" si="147"/>
        <v/>
      </c>
      <c r="M474" s="8" t="str">
        <f t="shared" si="148"/>
        <v/>
      </c>
      <c r="N474" s="8" t="str">
        <f t="shared" si="149"/>
        <v/>
      </c>
      <c r="O474" s="8" t="str">
        <f t="shared" si="150"/>
        <v/>
      </c>
      <c r="P474" s="8" t="str">
        <f t="shared" si="151"/>
        <v/>
      </c>
      <c r="Q474" s="8">
        <f t="shared" si="139"/>
        <v>468</v>
      </c>
      <c r="R474" s="9" t="str">
        <f t="shared" si="135"/>
        <v/>
      </c>
      <c r="S474" s="8">
        <f t="shared" si="140"/>
        <v>459</v>
      </c>
      <c r="T474" s="9" t="str">
        <f t="shared" si="136"/>
        <v/>
      </c>
      <c r="U474" s="8">
        <f t="shared" si="141"/>
        <v>457</v>
      </c>
      <c r="V474" s="9" t="str">
        <f t="shared" si="137"/>
        <v/>
      </c>
      <c r="W474" s="8">
        <f t="shared" si="142"/>
        <v>453</v>
      </c>
      <c r="X474" s="9" t="str">
        <f t="shared" si="138"/>
        <v/>
      </c>
      <c r="Y474" s="8" t="str">
        <f t="shared" si="143"/>
        <v/>
      </c>
      <c r="Z474" s="8" t="str">
        <f t="shared" si="144"/>
        <v/>
      </c>
      <c r="AA474" s="8" t="str">
        <f t="shared" si="145"/>
        <v/>
      </c>
      <c r="AB474" s="8" t="str">
        <f t="shared" si="146"/>
        <v/>
      </c>
    </row>
    <row r="475" spans="1:28">
      <c r="A475" s="6">
        <v>473</v>
      </c>
      <c r="B475" s="8" t="str">
        <f>IF(ISBLANK(Feuil1!A474),"",ROW(Feuil1!A474))</f>
        <v/>
      </c>
      <c r="C475" s="8" t="str">
        <f>IF(ISBLANK(Feuil1!B474),"",ROW(Feuil1!B474))</f>
        <v/>
      </c>
      <c r="D475" s="8" t="str">
        <f>IF(ISBLANK(Feuil1!C474),"",ROW(Feuil1!C474))</f>
        <v/>
      </c>
      <c r="E475" s="8" t="str">
        <f>IF(ISBLANK(Feuil1!D474),"",ROW(Feuil1!D474))</f>
        <v/>
      </c>
      <c r="F475" s="8" t="str">
        <f>IF(ISBLANK(Feuil1!E474),"",ROW(Feuil1!E474))</f>
        <v/>
      </c>
      <c r="G475" s="8" t="str">
        <f>IF(ISERROR(SMALL($B$3:$B$64000,$A475)),"",INDEX(Feuil1!A:A,SMALL($B$3:$B$64000,$A475)))</f>
        <v/>
      </c>
      <c r="H475" s="8" t="str">
        <f>IF(ISERROR(SMALL($C$3:$C$64000,$A475)),"",INDEX(Feuil1!B:B,SMALL($C$3:$C$64000,$A475)))</f>
        <v/>
      </c>
      <c r="I475" s="8" t="str">
        <f>IF(ISERROR(SMALL($D$3:$D$64000,$A475)),"",INDEX(Feuil1!C:C,SMALL($D$3:$D$64000,$A475)))</f>
        <v/>
      </c>
      <c r="J475" s="8" t="str">
        <f>IF(ISERROR(SMALL($E$3:$E$64000,$A475)),"",INDEX(Feuil1!D:D,SMALL($E$3:$E$64000,$A475)))</f>
        <v/>
      </c>
      <c r="K475" s="8" t="str">
        <f>IF(ISERROR(SMALL($F$3:$F$64000,$A475)),"",INDEX(Feuil1!E:E,SMALL($F$3:$F$64000,$A475)))</f>
        <v/>
      </c>
      <c r="L475" s="9" t="str">
        <f t="shared" si="147"/>
        <v/>
      </c>
      <c r="M475" s="8" t="str">
        <f t="shared" si="148"/>
        <v/>
      </c>
      <c r="N475" s="8" t="str">
        <f t="shared" si="149"/>
        <v/>
      </c>
      <c r="O475" s="8" t="str">
        <f t="shared" si="150"/>
        <v/>
      </c>
      <c r="P475" s="8" t="str">
        <f t="shared" si="151"/>
        <v/>
      </c>
      <c r="Q475" s="8">
        <f t="shared" si="139"/>
        <v>469</v>
      </c>
      <c r="R475" s="9" t="str">
        <f t="shared" si="135"/>
        <v/>
      </c>
      <c r="S475" s="8">
        <f t="shared" si="140"/>
        <v>460</v>
      </c>
      <c r="T475" s="9" t="str">
        <f t="shared" si="136"/>
        <v/>
      </c>
      <c r="U475" s="8">
        <f t="shared" si="141"/>
        <v>458</v>
      </c>
      <c r="V475" s="9" t="str">
        <f t="shared" si="137"/>
        <v/>
      </c>
      <c r="W475" s="8">
        <f t="shared" si="142"/>
        <v>454</v>
      </c>
      <c r="X475" s="9" t="str">
        <f t="shared" si="138"/>
        <v/>
      </c>
      <c r="Y475" s="8" t="str">
        <f t="shared" si="143"/>
        <v/>
      </c>
      <c r="Z475" s="8" t="str">
        <f t="shared" si="144"/>
        <v/>
      </c>
      <c r="AA475" s="8" t="str">
        <f t="shared" si="145"/>
        <v/>
      </c>
      <c r="AB475" s="8" t="str">
        <f t="shared" si="146"/>
        <v/>
      </c>
    </row>
    <row r="476" spans="1:28">
      <c r="A476" s="6">
        <v>474</v>
      </c>
      <c r="B476" s="8" t="str">
        <f>IF(ISBLANK(Feuil1!A475),"",ROW(Feuil1!A475))</f>
        <v/>
      </c>
      <c r="C476" s="8" t="str">
        <f>IF(ISBLANK(Feuil1!B475),"",ROW(Feuil1!B475))</f>
        <v/>
      </c>
      <c r="D476" s="8" t="str">
        <f>IF(ISBLANK(Feuil1!C475),"",ROW(Feuil1!C475))</f>
        <v/>
      </c>
      <c r="E476" s="8" t="str">
        <f>IF(ISBLANK(Feuil1!D475),"",ROW(Feuil1!D475))</f>
        <v/>
      </c>
      <c r="F476" s="8" t="str">
        <f>IF(ISBLANK(Feuil1!E475),"",ROW(Feuil1!E475))</f>
        <v/>
      </c>
      <c r="G476" s="8" t="str">
        <f>IF(ISERROR(SMALL($B$3:$B$64000,$A476)),"",INDEX(Feuil1!A:A,SMALL($B$3:$B$64000,$A476)))</f>
        <v/>
      </c>
      <c r="H476" s="8" t="str">
        <f>IF(ISERROR(SMALL($C$3:$C$64000,$A476)),"",INDEX(Feuil1!B:B,SMALL($C$3:$C$64000,$A476)))</f>
        <v/>
      </c>
      <c r="I476" s="8" t="str">
        <f>IF(ISERROR(SMALL($D$3:$D$64000,$A476)),"",INDEX(Feuil1!C:C,SMALL($D$3:$D$64000,$A476)))</f>
        <v/>
      </c>
      <c r="J476" s="8" t="str">
        <f>IF(ISERROR(SMALL($E$3:$E$64000,$A476)),"",INDEX(Feuil1!D:D,SMALL($E$3:$E$64000,$A476)))</f>
        <v/>
      </c>
      <c r="K476" s="8" t="str">
        <f>IF(ISERROR(SMALL($F$3:$F$64000,$A476)),"",INDEX(Feuil1!E:E,SMALL($F$3:$F$64000,$A476)))</f>
        <v/>
      </c>
      <c r="L476" s="9" t="str">
        <f t="shared" si="147"/>
        <v/>
      </c>
      <c r="M476" s="8" t="str">
        <f t="shared" si="148"/>
        <v/>
      </c>
      <c r="N476" s="8" t="str">
        <f t="shared" si="149"/>
        <v/>
      </c>
      <c r="O476" s="8" t="str">
        <f t="shared" si="150"/>
        <v/>
      </c>
      <c r="P476" s="8" t="str">
        <f t="shared" si="151"/>
        <v/>
      </c>
      <c r="Q476" s="8">
        <f t="shared" si="139"/>
        <v>470</v>
      </c>
      <c r="R476" s="9" t="str">
        <f t="shared" si="135"/>
        <v/>
      </c>
      <c r="S476" s="8">
        <f t="shared" si="140"/>
        <v>461</v>
      </c>
      <c r="T476" s="9" t="str">
        <f t="shared" si="136"/>
        <v/>
      </c>
      <c r="U476" s="8">
        <f t="shared" si="141"/>
        <v>459</v>
      </c>
      <c r="V476" s="9" t="str">
        <f t="shared" si="137"/>
        <v/>
      </c>
      <c r="W476" s="8">
        <f t="shared" si="142"/>
        <v>455</v>
      </c>
      <c r="X476" s="9" t="str">
        <f t="shared" si="138"/>
        <v/>
      </c>
      <c r="Y476" s="8" t="str">
        <f t="shared" si="143"/>
        <v/>
      </c>
      <c r="Z476" s="8" t="str">
        <f t="shared" si="144"/>
        <v/>
      </c>
      <c r="AA476" s="8" t="str">
        <f t="shared" si="145"/>
        <v/>
      </c>
      <c r="AB476" s="8" t="str">
        <f t="shared" si="146"/>
        <v/>
      </c>
    </row>
    <row r="477" spans="1:28">
      <c r="A477" s="6">
        <v>475</v>
      </c>
      <c r="B477" s="8" t="str">
        <f>IF(ISBLANK(Feuil1!A476),"",ROW(Feuil1!A476))</f>
        <v/>
      </c>
      <c r="C477" s="8" t="str">
        <f>IF(ISBLANK(Feuil1!B476),"",ROW(Feuil1!B476))</f>
        <v/>
      </c>
      <c r="D477" s="8" t="str">
        <f>IF(ISBLANK(Feuil1!C476),"",ROW(Feuil1!C476))</f>
        <v/>
      </c>
      <c r="E477" s="8" t="str">
        <f>IF(ISBLANK(Feuil1!D476),"",ROW(Feuil1!D476))</f>
        <v/>
      </c>
      <c r="F477" s="8" t="str">
        <f>IF(ISBLANK(Feuil1!E476),"",ROW(Feuil1!E476))</f>
        <v/>
      </c>
      <c r="G477" s="8" t="str">
        <f>IF(ISERROR(SMALL($B$3:$B$64000,$A477)),"",INDEX(Feuil1!A:A,SMALL($B$3:$B$64000,$A477)))</f>
        <v/>
      </c>
      <c r="H477" s="8" t="str">
        <f>IF(ISERROR(SMALL($C$3:$C$64000,$A477)),"",INDEX(Feuil1!B:B,SMALL($C$3:$C$64000,$A477)))</f>
        <v/>
      </c>
      <c r="I477" s="8" t="str">
        <f>IF(ISERROR(SMALL($D$3:$D$64000,$A477)),"",INDEX(Feuil1!C:C,SMALL($D$3:$D$64000,$A477)))</f>
        <v/>
      </c>
      <c r="J477" s="8" t="str">
        <f>IF(ISERROR(SMALL($E$3:$E$64000,$A477)),"",INDEX(Feuil1!D:D,SMALL($E$3:$E$64000,$A477)))</f>
        <v/>
      </c>
      <c r="K477" s="8" t="str">
        <f>IF(ISERROR(SMALL($F$3:$F$64000,$A477)),"",INDEX(Feuil1!E:E,SMALL($F$3:$F$64000,$A477)))</f>
        <v/>
      </c>
      <c r="L477" s="9" t="str">
        <f t="shared" si="147"/>
        <v/>
      </c>
      <c r="M477" s="8" t="str">
        <f t="shared" si="148"/>
        <v/>
      </c>
      <c r="N477" s="8" t="str">
        <f t="shared" si="149"/>
        <v/>
      </c>
      <c r="O477" s="8" t="str">
        <f t="shared" si="150"/>
        <v/>
      </c>
      <c r="P477" s="8" t="str">
        <f t="shared" si="151"/>
        <v/>
      </c>
      <c r="Q477" s="8">
        <f t="shared" si="139"/>
        <v>471</v>
      </c>
      <c r="R477" s="9" t="str">
        <f t="shared" si="135"/>
        <v/>
      </c>
      <c r="S477" s="8">
        <f t="shared" si="140"/>
        <v>462</v>
      </c>
      <c r="T477" s="9" t="str">
        <f t="shared" si="136"/>
        <v/>
      </c>
      <c r="U477" s="8">
        <f t="shared" si="141"/>
        <v>460</v>
      </c>
      <c r="V477" s="9" t="str">
        <f t="shared" si="137"/>
        <v/>
      </c>
      <c r="W477" s="8">
        <f t="shared" si="142"/>
        <v>456</v>
      </c>
      <c r="X477" s="9" t="str">
        <f t="shared" si="138"/>
        <v/>
      </c>
      <c r="Y477" s="8" t="str">
        <f t="shared" si="143"/>
        <v/>
      </c>
      <c r="Z477" s="8" t="str">
        <f t="shared" si="144"/>
        <v/>
      </c>
      <c r="AA477" s="8" t="str">
        <f t="shared" si="145"/>
        <v/>
      </c>
      <c r="AB477" s="8" t="str">
        <f t="shared" si="146"/>
        <v/>
      </c>
    </row>
    <row r="478" spans="1:28">
      <c r="A478" s="6">
        <v>476</v>
      </c>
      <c r="B478" s="8" t="str">
        <f>IF(ISBLANK(Feuil1!A477),"",ROW(Feuil1!A477))</f>
        <v/>
      </c>
      <c r="C478" s="8" t="str">
        <f>IF(ISBLANK(Feuil1!B477),"",ROW(Feuil1!B477))</f>
        <v/>
      </c>
      <c r="D478" s="8" t="str">
        <f>IF(ISBLANK(Feuil1!C477),"",ROW(Feuil1!C477))</f>
        <v/>
      </c>
      <c r="E478" s="8" t="str">
        <f>IF(ISBLANK(Feuil1!D477),"",ROW(Feuil1!D477))</f>
        <v/>
      </c>
      <c r="F478" s="8" t="str">
        <f>IF(ISBLANK(Feuil1!E477),"",ROW(Feuil1!E477))</f>
        <v/>
      </c>
      <c r="G478" s="8" t="str">
        <f>IF(ISERROR(SMALL($B$3:$B$64000,$A478)),"",INDEX(Feuil1!A:A,SMALL($B$3:$B$64000,$A478)))</f>
        <v/>
      </c>
      <c r="H478" s="8" t="str">
        <f>IF(ISERROR(SMALL($C$3:$C$64000,$A478)),"",INDEX(Feuil1!B:B,SMALL($C$3:$C$64000,$A478)))</f>
        <v/>
      </c>
      <c r="I478" s="8" t="str">
        <f>IF(ISERROR(SMALL($D$3:$D$64000,$A478)),"",INDEX(Feuil1!C:C,SMALL($D$3:$D$64000,$A478)))</f>
        <v/>
      </c>
      <c r="J478" s="8" t="str">
        <f>IF(ISERROR(SMALL($E$3:$E$64000,$A478)),"",INDEX(Feuil1!D:D,SMALL($E$3:$E$64000,$A478)))</f>
        <v/>
      </c>
      <c r="K478" s="8" t="str">
        <f>IF(ISERROR(SMALL($F$3:$F$64000,$A478)),"",INDEX(Feuil1!E:E,SMALL($F$3:$F$64000,$A478)))</f>
        <v/>
      </c>
      <c r="L478" s="9" t="str">
        <f t="shared" si="147"/>
        <v/>
      </c>
      <c r="M478" s="8" t="str">
        <f t="shared" si="148"/>
        <v/>
      </c>
      <c r="N478" s="8" t="str">
        <f t="shared" si="149"/>
        <v/>
      </c>
      <c r="O478" s="8" t="str">
        <f t="shared" si="150"/>
        <v/>
      </c>
      <c r="P478" s="8" t="str">
        <f t="shared" si="151"/>
        <v/>
      </c>
      <c r="Q478" s="8">
        <f t="shared" si="139"/>
        <v>472</v>
      </c>
      <c r="R478" s="9" t="str">
        <f t="shared" si="135"/>
        <v/>
      </c>
      <c r="S478" s="8">
        <f t="shared" si="140"/>
        <v>463</v>
      </c>
      <c r="T478" s="9" t="str">
        <f t="shared" si="136"/>
        <v/>
      </c>
      <c r="U478" s="8">
        <f t="shared" si="141"/>
        <v>461</v>
      </c>
      <c r="V478" s="9" t="str">
        <f t="shared" si="137"/>
        <v/>
      </c>
      <c r="W478" s="8">
        <f t="shared" si="142"/>
        <v>457</v>
      </c>
      <c r="X478" s="9" t="str">
        <f t="shared" si="138"/>
        <v/>
      </c>
      <c r="Y478" s="8" t="str">
        <f t="shared" si="143"/>
        <v/>
      </c>
      <c r="Z478" s="8" t="str">
        <f t="shared" si="144"/>
        <v/>
      </c>
      <c r="AA478" s="8" t="str">
        <f t="shared" si="145"/>
        <v/>
      </c>
      <c r="AB478" s="8" t="str">
        <f t="shared" si="146"/>
        <v/>
      </c>
    </row>
    <row r="479" spans="1:28">
      <c r="A479" s="6">
        <v>477</v>
      </c>
      <c r="B479" s="8" t="str">
        <f>IF(ISBLANK(Feuil1!A478),"",ROW(Feuil1!A478))</f>
        <v/>
      </c>
      <c r="C479" s="8" t="str">
        <f>IF(ISBLANK(Feuil1!B478),"",ROW(Feuil1!B478))</f>
        <v/>
      </c>
      <c r="D479" s="8" t="str">
        <f>IF(ISBLANK(Feuil1!C478),"",ROW(Feuil1!C478))</f>
        <v/>
      </c>
      <c r="E479" s="8" t="str">
        <f>IF(ISBLANK(Feuil1!D478),"",ROW(Feuil1!D478))</f>
        <v/>
      </c>
      <c r="F479" s="8" t="str">
        <f>IF(ISBLANK(Feuil1!E478),"",ROW(Feuil1!E478))</f>
        <v/>
      </c>
      <c r="G479" s="8" t="str">
        <f>IF(ISERROR(SMALL($B$3:$B$64000,$A479)),"",INDEX(Feuil1!A:A,SMALL($B$3:$B$64000,$A479)))</f>
        <v/>
      </c>
      <c r="H479" s="8" t="str">
        <f>IF(ISERROR(SMALL($C$3:$C$64000,$A479)),"",INDEX(Feuil1!B:B,SMALL($C$3:$C$64000,$A479)))</f>
        <v/>
      </c>
      <c r="I479" s="8" t="str">
        <f>IF(ISERROR(SMALL($D$3:$D$64000,$A479)),"",INDEX(Feuil1!C:C,SMALL($D$3:$D$64000,$A479)))</f>
        <v/>
      </c>
      <c r="J479" s="8" t="str">
        <f>IF(ISERROR(SMALL($E$3:$E$64000,$A479)),"",INDEX(Feuil1!D:D,SMALL($E$3:$E$64000,$A479)))</f>
        <v/>
      </c>
      <c r="K479" s="8" t="str">
        <f>IF(ISERROR(SMALL($F$3:$F$64000,$A479)),"",INDEX(Feuil1!E:E,SMALL($F$3:$F$64000,$A479)))</f>
        <v/>
      </c>
      <c r="L479" s="9" t="str">
        <f t="shared" si="147"/>
        <v/>
      </c>
      <c r="M479" s="8" t="str">
        <f t="shared" si="148"/>
        <v/>
      </c>
      <c r="N479" s="8" t="str">
        <f t="shared" si="149"/>
        <v/>
      </c>
      <c r="O479" s="8" t="str">
        <f t="shared" si="150"/>
        <v/>
      </c>
      <c r="P479" s="8" t="str">
        <f t="shared" si="151"/>
        <v/>
      </c>
      <c r="Q479" s="8">
        <f t="shared" si="139"/>
        <v>473</v>
      </c>
      <c r="R479" s="9" t="str">
        <f t="shared" si="135"/>
        <v/>
      </c>
      <c r="S479" s="8">
        <f t="shared" si="140"/>
        <v>464</v>
      </c>
      <c r="T479" s="9" t="str">
        <f t="shared" si="136"/>
        <v/>
      </c>
      <c r="U479" s="8">
        <f t="shared" si="141"/>
        <v>462</v>
      </c>
      <c r="V479" s="9" t="str">
        <f t="shared" si="137"/>
        <v/>
      </c>
      <c r="W479" s="8">
        <f t="shared" si="142"/>
        <v>458</v>
      </c>
      <c r="X479" s="9" t="str">
        <f t="shared" si="138"/>
        <v/>
      </c>
      <c r="Y479" s="8" t="str">
        <f t="shared" si="143"/>
        <v/>
      </c>
      <c r="Z479" s="8" t="str">
        <f t="shared" si="144"/>
        <v/>
      </c>
      <c r="AA479" s="8" t="str">
        <f t="shared" si="145"/>
        <v/>
      </c>
      <c r="AB479" s="8" t="str">
        <f t="shared" si="146"/>
        <v/>
      </c>
    </row>
    <row r="480" spans="1:28">
      <c r="A480" s="6">
        <v>478</v>
      </c>
      <c r="B480" s="8" t="str">
        <f>IF(ISBLANK(Feuil1!A479),"",ROW(Feuil1!A479))</f>
        <v/>
      </c>
      <c r="C480" s="8" t="str">
        <f>IF(ISBLANK(Feuil1!B479),"",ROW(Feuil1!B479))</f>
        <v/>
      </c>
      <c r="D480" s="8" t="str">
        <f>IF(ISBLANK(Feuil1!C479),"",ROW(Feuil1!C479))</f>
        <v/>
      </c>
      <c r="E480" s="8" t="str">
        <f>IF(ISBLANK(Feuil1!D479),"",ROW(Feuil1!D479))</f>
        <v/>
      </c>
      <c r="F480" s="8" t="str">
        <f>IF(ISBLANK(Feuil1!E479),"",ROW(Feuil1!E479))</f>
        <v/>
      </c>
      <c r="G480" s="8" t="str">
        <f>IF(ISERROR(SMALL($B$3:$B$64000,$A480)),"",INDEX(Feuil1!A:A,SMALL($B$3:$B$64000,$A480)))</f>
        <v/>
      </c>
      <c r="H480" s="8" t="str">
        <f>IF(ISERROR(SMALL($C$3:$C$64000,$A480)),"",INDEX(Feuil1!B:B,SMALL($C$3:$C$64000,$A480)))</f>
        <v/>
      </c>
      <c r="I480" s="8" t="str">
        <f>IF(ISERROR(SMALL($D$3:$D$64000,$A480)),"",INDEX(Feuil1!C:C,SMALL($D$3:$D$64000,$A480)))</f>
        <v/>
      </c>
      <c r="J480" s="8" t="str">
        <f>IF(ISERROR(SMALL($E$3:$E$64000,$A480)),"",INDEX(Feuil1!D:D,SMALL($E$3:$E$64000,$A480)))</f>
        <v/>
      </c>
      <c r="K480" s="8" t="str">
        <f>IF(ISERROR(SMALL($F$3:$F$64000,$A480)),"",INDEX(Feuil1!E:E,SMALL($F$3:$F$64000,$A480)))</f>
        <v/>
      </c>
      <c r="L480" s="9" t="str">
        <f t="shared" si="147"/>
        <v/>
      </c>
      <c r="M480" s="8" t="str">
        <f t="shared" si="148"/>
        <v/>
      </c>
      <c r="N480" s="8" t="str">
        <f t="shared" si="149"/>
        <v/>
      </c>
      <c r="O480" s="8" t="str">
        <f t="shared" si="150"/>
        <v/>
      </c>
      <c r="P480" s="8" t="str">
        <f t="shared" si="151"/>
        <v/>
      </c>
      <c r="Q480" s="8">
        <f t="shared" si="139"/>
        <v>474</v>
      </c>
      <c r="R480" s="9" t="str">
        <f t="shared" si="135"/>
        <v/>
      </c>
      <c r="S480" s="8">
        <f t="shared" si="140"/>
        <v>465</v>
      </c>
      <c r="T480" s="9" t="str">
        <f t="shared" si="136"/>
        <v/>
      </c>
      <c r="U480" s="8">
        <f t="shared" si="141"/>
        <v>463</v>
      </c>
      <c r="V480" s="9" t="str">
        <f t="shared" si="137"/>
        <v/>
      </c>
      <c r="W480" s="8">
        <f t="shared" si="142"/>
        <v>459</v>
      </c>
      <c r="X480" s="9" t="str">
        <f t="shared" si="138"/>
        <v/>
      </c>
      <c r="Y480" s="8" t="str">
        <f t="shared" si="143"/>
        <v/>
      </c>
      <c r="Z480" s="8" t="str">
        <f t="shared" si="144"/>
        <v/>
      </c>
      <c r="AA480" s="8" t="str">
        <f t="shared" si="145"/>
        <v/>
      </c>
      <c r="AB480" s="8" t="str">
        <f t="shared" si="146"/>
        <v/>
      </c>
    </row>
    <row r="481" spans="1:28">
      <c r="A481" s="6">
        <v>479</v>
      </c>
      <c r="B481" s="8" t="str">
        <f>IF(ISBLANK(Feuil1!A480),"",ROW(Feuil1!A480))</f>
        <v/>
      </c>
      <c r="C481" s="8" t="str">
        <f>IF(ISBLANK(Feuil1!B480),"",ROW(Feuil1!B480))</f>
        <v/>
      </c>
      <c r="D481" s="8" t="str">
        <f>IF(ISBLANK(Feuil1!C480),"",ROW(Feuil1!C480))</f>
        <v/>
      </c>
      <c r="E481" s="8" t="str">
        <f>IF(ISBLANK(Feuil1!D480),"",ROW(Feuil1!D480))</f>
        <v/>
      </c>
      <c r="F481" s="8" t="str">
        <f>IF(ISBLANK(Feuil1!E480),"",ROW(Feuil1!E480))</f>
        <v/>
      </c>
      <c r="G481" s="8" t="str">
        <f>IF(ISERROR(SMALL($B$3:$B$64000,$A481)),"",INDEX(Feuil1!A:A,SMALL($B$3:$B$64000,$A481)))</f>
        <v/>
      </c>
      <c r="H481" s="8" t="str">
        <f>IF(ISERROR(SMALL($C$3:$C$64000,$A481)),"",INDEX(Feuil1!B:B,SMALL($C$3:$C$64000,$A481)))</f>
        <v/>
      </c>
      <c r="I481" s="8" t="str">
        <f>IF(ISERROR(SMALL($D$3:$D$64000,$A481)),"",INDEX(Feuil1!C:C,SMALL($D$3:$D$64000,$A481)))</f>
        <v/>
      </c>
      <c r="J481" s="8" t="str">
        <f>IF(ISERROR(SMALL($E$3:$E$64000,$A481)),"",INDEX(Feuil1!D:D,SMALL($E$3:$E$64000,$A481)))</f>
        <v/>
      </c>
      <c r="K481" s="8" t="str">
        <f>IF(ISERROR(SMALL($F$3:$F$64000,$A481)),"",INDEX(Feuil1!E:E,SMALL($F$3:$F$64000,$A481)))</f>
        <v/>
      </c>
      <c r="L481" s="9" t="str">
        <f t="shared" si="147"/>
        <v/>
      </c>
      <c r="M481" s="8" t="str">
        <f t="shared" si="148"/>
        <v/>
      </c>
      <c r="N481" s="8" t="str">
        <f t="shared" si="149"/>
        <v/>
      </c>
      <c r="O481" s="8" t="str">
        <f t="shared" si="150"/>
        <v/>
      </c>
      <c r="P481" s="8" t="str">
        <f t="shared" si="151"/>
        <v/>
      </c>
      <c r="Q481" s="8">
        <f t="shared" si="139"/>
        <v>475</v>
      </c>
      <c r="R481" s="9" t="str">
        <f t="shared" si="135"/>
        <v/>
      </c>
      <c r="S481" s="8">
        <f t="shared" si="140"/>
        <v>466</v>
      </c>
      <c r="T481" s="9" t="str">
        <f t="shared" si="136"/>
        <v/>
      </c>
      <c r="U481" s="8">
        <f t="shared" si="141"/>
        <v>464</v>
      </c>
      <c r="V481" s="9" t="str">
        <f t="shared" si="137"/>
        <v/>
      </c>
      <c r="W481" s="8">
        <f t="shared" si="142"/>
        <v>460</v>
      </c>
      <c r="X481" s="9" t="str">
        <f t="shared" si="138"/>
        <v/>
      </c>
      <c r="Y481" s="8" t="str">
        <f t="shared" si="143"/>
        <v/>
      </c>
      <c r="Z481" s="8" t="str">
        <f t="shared" si="144"/>
        <v/>
      </c>
      <c r="AA481" s="8" t="str">
        <f t="shared" si="145"/>
        <v/>
      </c>
      <c r="AB481" s="8" t="str">
        <f t="shared" si="146"/>
        <v/>
      </c>
    </row>
    <row r="482" spans="1:28">
      <c r="A482" s="6">
        <v>480</v>
      </c>
      <c r="B482" s="8" t="str">
        <f>IF(ISBLANK(Feuil1!A481),"",ROW(Feuil1!A481))</f>
        <v/>
      </c>
      <c r="C482" s="8" t="str">
        <f>IF(ISBLANK(Feuil1!B481),"",ROW(Feuil1!B481))</f>
        <v/>
      </c>
      <c r="D482" s="8" t="str">
        <f>IF(ISBLANK(Feuil1!C481),"",ROW(Feuil1!C481))</f>
        <v/>
      </c>
      <c r="E482" s="8" t="str">
        <f>IF(ISBLANK(Feuil1!D481),"",ROW(Feuil1!D481))</f>
        <v/>
      </c>
      <c r="F482" s="8" t="str">
        <f>IF(ISBLANK(Feuil1!E481),"",ROW(Feuil1!E481))</f>
        <v/>
      </c>
      <c r="G482" s="8" t="str">
        <f>IF(ISERROR(SMALL($B$3:$B$64000,$A482)),"",INDEX(Feuil1!A:A,SMALL($B$3:$B$64000,$A482)))</f>
        <v/>
      </c>
      <c r="H482" s="8" t="str">
        <f>IF(ISERROR(SMALL($C$3:$C$64000,$A482)),"",INDEX(Feuil1!B:B,SMALL($C$3:$C$64000,$A482)))</f>
        <v/>
      </c>
      <c r="I482" s="8" t="str">
        <f>IF(ISERROR(SMALL($D$3:$D$64000,$A482)),"",INDEX(Feuil1!C:C,SMALL($D$3:$D$64000,$A482)))</f>
        <v/>
      </c>
      <c r="J482" s="8" t="str">
        <f>IF(ISERROR(SMALL($E$3:$E$64000,$A482)),"",INDEX(Feuil1!D:D,SMALL($E$3:$E$64000,$A482)))</f>
        <v/>
      </c>
      <c r="K482" s="8" t="str">
        <f>IF(ISERROR(SMALL($F$3:$F$64000,$A482)),"",INDEX(Feuil1!E:E,SMALL($F$3:$F$64000,$A482)))</f>
        <v/>
      </c>
      <c r="L482" s="9" t="str">
        <f t="shared" si="147"/>
        <v/>
      </c>
      <c r="M482" s="8" t="str">
        <f t="shared" si="148"/>
        <v/>
      </c>
      <c r="N482" s="8" t="str">
        <f t="shared" si="149"/>
        <v/>
      </c>
      <c r="O482" s="8" t="str">
        <f t="shared" si="150"/>
        <v/>
      </c>
      <c r="P482" s="8" t="str">
        <f t="shared" si="151"/>
        <v/>
      </c>
      <c r="Q482" s="8">
        <f t="shared" si="139"/>
        <v>476</v>
      </c>
      <c r="R482" s="9" t="str">
        <f t="shared" si="135"/>
        <v/>
      </c>
      <c r="S482" s="8">
        <f t="shared" si="140"/>
        <v>467</v>
      </c>
      <c r="T482" s="9" t="str">
        <f t="shared" si="136"/>
        <v/>
      </c>
      <c r="U482" s="8">
        <f t="shared" si="141"/>
        <v>465</v>
      </c>
      <c r="V482" s="9" t="str">
        <f t="shared" si="137"/>
        <v/>
      </c>
      <c r="W482" s="8">
        <f t="shared" si="142"/>
        <v>461</v>
      </c>
      <c r="X482" s="9" t="str">
        <f t="shared" si="138"/>
        <v/>
      </c>
      <c r="Y482" s="8" t="str">
        <f t="shared" si="143"/>
        <v/>
      </c>
      <c r="Z482" s="8" t="str">
        <f t="shared" si="144"/>
        <v/>
      </c>
      <c r="AA482" s="8" t="str">
        <f t="shared" si="145"/>
        <v/>
      </c>
      <c r="AB482" s="8" t="str">
        <f t="shared" si="146"/>
        <v/>
      </c>
    </row>
    <row r="483" spans="1:28">
      <c r="A483" s="6">
        <v>481</v>
      </c>
      <c r="B483" s="8" t="str">
        <f>IF(ISBLANK(Feuil1!A482),"",ROW(Feuil1!A482))</f>
        <v/>
      </c>
      <c r="C483" s="8" t="str">
        <f>IF(ISBLANK(Feuil1!B482),"",ROW(Feuil1!B482))</f>
        <v/>
      </c>
      <c r="D483" s="8" t="str">
        <f>IF(ISBLANK(Feuil1!C482),"",ROW(Feuil1!C482))</f>
        <v/>
      </c>
      <c r="E483" s="8" t="str">
        <f>IF(ISBLANK(Feuil1!D482),"",ROW(Feuil1!D482))</f>
        <v/>
      </c>
      <c r="F483" s="8" t="str">
        <f>IF(ISBLANK(Feuil1!E482),"",ROW(Feuil1!E482))</f>
        <v/>
      </c>
      <c r="G483" s="8" t="str">
        <f>IF(ISERROR(SMALL($B$3:$B$64000,$A483)),"",INDEX(Feuil1!A:A,SMALL($B$3:$B$64000,$A483)))</f>
        <v/>
      </c>
      <c r="H483" s="8" t="str">
        <f>IF(ISERROR(SMALL($C$3:$C$64000,$A483)),"",INDEX(Feuil1!B:B,SMALL($C$3:$C$64000,$A483)))</f>
        <v/>
      </c>
      <c r="I483" s="8" t="str">
        <f>IF(ISERROR(SMALL($D$3:$D$64000,$A483)),"",INDEX(Feuil1!C:C,SMALL($D$3:$D$64000,$A483)))</f>
        <v/>
      </c>
      <c r="J483" s="8" t="str">
        <f>IF(ISERROR(SMALL($E$3:$E$64000,$A483)),"",INDEX(Feuil1!D:D,SMALL($E$3:$E$64000,$A483)))</f>
        <v/>
      </c>
      <c r="K483" s="8" t="str">
        <f>IF(ISERROR(SMALL($F$3:$F$64000,$A483)),"",INDEX(Feuil1!E:E,SMALL($F$3:$F$64000,$A483)))</f>
        <v/>
      </c>
      <c r="L483" s="9" t="str">
        <f t="shared" si="147"/>
        <v/>
      </c>
      <c r="M483" s="8" t="str">
        <f t="shared" si="148"/>
        <v/>
      </c>
      <c r="N483" s="8" t="str">
        <f t="shared" si="149"/>
        <v/>
      </c>
      <c r="O483" s="8" t="str">
        <f t="shared" si="150"/>
        <v/>
      </c>
      <c r="P483" s="8" t="str">
        <f t="shared" si="151"/>
        <v/>
      </c>
      <c r="Q483" s="8">
        <f t="shared" si="139"/>
        <v>477</v>
      </c>
      <c r="R483" s="9" t="str">
        <f t="shared" si="135"/>
        <v/>
      </c>
      <c r="S483" s="8">
        <f t="shared" si="140"/>
        <v>468</v>
      </c>
      <c r="T483" s="9" t="str">
        <f t="shared" si="136"/>
        <v/>
      </c>
      <c r="U483" s="8">
        <f t="shared" si="141"/>
        <v>466</v>
      </c>
      <c r="V483" s="9" t="str">
        <f t="shared" si="137"/>
        <v/>
      </c>
      <c r="W483" s="8">
        <f t="shared" si="142"/>
        <v>462</v>
      </c>
      <c r="X483" s="9" t="str">
        <f t="shared" si="138"/>
        <v/>
      </c>
      <c r="Y483" s="8" t="str">
        <f t="shared" si="143"/>
        <v/>
      </c>
      <c r="Z483" s="8" t="str">
        <f t="shared" si="144"/>
        <v/>
      </c>
      <c r="AA483" s="8" t="str">
        <f t="shared" si="145"/>
        <v/>
      </c>
      <c r="AB483" s="8" t="str">
        <f t="shared" si="146"/>
        <v/>
      </c>
    </row>
    <row r="484" spans="1:28">
      <c r="A484" s="6">
        <v>482</v>
      </c>
      <c r="B484" s="8" t="str">
        <f>IF(ISBLANK(Feuil1!A483),"",ROW(Feuil1!A483))</f>
        <v/>
      </c>
      <c r="C484" s="8" t="str">
        <f>IF(ISBLANK(Feuil1!B483),"",ROW(Feuil1!B483))</f>
        <v/>
      </c>
      <c r="D484" s="8" t="str">
        <f>IF(ISBLANK(Feuil1!C483),"",ROW(Feuil1!C483))</f>
        <v/>
      </c>
      <c r="E484" s="8" t="str">
        <f>IF(ISBLANK(Feuil1!D483),"",ROW(Feuil1!D483))</f>
        <v/>
      </c>
      <c r="F484" s="8" t="str">
        <f>IF(ISBLANK(Feuil1!E483),"",ROW(Feuil1!E483))</f>
        <v/>
      </c>
      <c r="G484" s="8" t="str">
        <f>IF(ISERROR(SMALL($B$3:$B$64000,$A484)),"",INDEX(Feuil1!A:A,SMALL($B$3:$B$64000,$A484)))</f>
        <v/>
      </c>
      <c r="H484" s="8" t="str">
        <f>IF(ISERROR(SMALL($C$3:$C$64000,$A484)),"",INDEX(Feuil1!B:B,SMALL($C$3:$C$64000,$A484)))</f>
        <v/>
      </c>
      <c r="I484" s="8" t="str">
        <f>IF(ISERROR(SMALL($D$3:$D$64000,$A484)),"",INDEX(Feuil1!C:C,SMALL($D$3:$D$64000,$A484)))</f>
        <v/>
      </c>
      <c r="J484" s="8" t="str">
        <f>IF(ISERROR(SMALL($E$3:$E$64000,$A484)),"",INDEX(Feuil1!D:D,SMALL($E$3:$E$64000,$A484)))</f>
        <v/>
      </c>
      <c r="K484" s="8" t="str">
        <f>IF(ISERROR(SMALL($F$3:$F$64000,$A484)),"",INDEX(Feuil1!E:E,SMALL($F$3:$F$64000,$A484)))</f>
        <v/>
      </c>
      <c r="L484" s="9" t="str">
        <f t="shared" si="147"/>
        <v/>
      </c>
      <c r="M484" s="8" t="str">
        <f t="shared" si="148"/>
        <v/>
      </c>
      <c r="N484" s="8" t="str">
        <f t="shared" si="149"/>
        <v/>
      </c>
      <c r="O484" s="8" t="str">
        <f t="shared" si="150"/>
        <v/>
      </c>
      <c r="P484" s="8" t="str">
        <f t="shared" si="151"/>
        <v/>
      </c>
      <c r="Q484" s="8">
        <f t="shared" si="139"/>
        <v>478</v>
      </c>
      <c r="R484" s="9" t="str">
        <f t="shared" si="135"/>
        <v/>
      </c>
      <c r="S484" s="8">
        <f t="shared" si="140"/>
        <v>469</v>
      </c>
      <c r="T484" s="9" t="str">
        <f t="shared" si="136"/>
        <v/>
      </c>
      <c r="U484" s="8">
        <f t="shared" si="141"/>
        <v>467</v>
      </c>
      <c r="V484" s="9" t="str">
        <f t="shared" si="137"/>
        <v/>
      </c>
      <c r="W484" s="8">
        <f t="shared" si="142"/>
        <v>463</v>
      </c>
      <c r="X484" s="9" t="str">
        <f t="shared" si="138"/>
        <v/>
      </c>
      <c r="Y484" s="8" t="str">
        <f t="shared" si="143"/>
        <v/>
      </c>
      <c r="Z484" s="8" t="str">
        <f t="shared" si="144"/>
        <v/>
      </c>
      <c r="AA484" s="8" t="str">
        <f t="shared" si="145"/>
        <v/>
      </c>
      <c r="AB484" s="8" t="str">
        <f t="shared" si="146"/>
        <v/>
      </c>
    </row>
    <row r="485" spans="1:28">
      <c r="A485" s="6">
        <v>483</v>
      </c>
      <c r="B485" s="8" t="str">
        <f>IF(ISBLANK(Feuil1!A484),"",ROW(Feuil1!A484))</f>
        <v/>
      </c>
      <c r="C485" s="8" t="str">
        <f>IF(ISBLANK(Feuil1!B484),"",ROW(Feuil1!B484))</f>
        <v/>
      </c>
      <c r="D485" s="8" t="str">
        <f>IF(ISBLANK(Feuil1!C484),"",ROW(Feuil1!C484))</f>
        <v/>
      </c>
      <c r="E485" s="8" t="str">
        <f>IF(ISBLANK(Feuil1!D484),"",ROW(Feuil1!D484))</f>
        <v/>
      </c>
      <c r="F485" s="8" t="str">
        <f>IF(ISBLANK(Feuil1!E484),"",ROW(Feuil1!E484))</f>
        <v/>
      </c>
      <c r="G485" s="8" t="str">
        <f>IF(ISERROR(SMALL($B$3:$B$64000,$A485)),"",INDEX(Feuil1!A:A,SMALL($B$3:$B$64000,$A485)))</f>
        <v/>
      </c>
      <c r="H485" s="8" t="str">
        <f>IF(ISERROR(SMALL($C$3:$C$64000,$A485)),"",INDEX(Feuil1!B:B,SMALL($C$3:$C$64000,$A485)))</f>
        <v/>
      </c>
      <c r="I485" s="8" t="str">
        <f>IF(ISERROR(SMALL($D$3:$D$64000,$A485)),"",INDEX(Feuil1!C:C,SMALL($D$3:$D$64000,$A485)))</f>
        <v/>
      </c>
      <c r="J485" s="8" t="str">
        <f>IF(ISERROR(SMALL($E$3:$E$64000,$A485)),"",INDEX(Feuil1!D:D,SMALL($E$3:$E$64000,$A485)))</f>
        <v/>
      </c>
      <c r="K485" s="8" t="str">
        <f>IF(ISERROR(SMALL($F$3:$F$64000,$A485)),"",INDEX(Feuil1!E:E,SMALL($F$3:$F$64000,$A485)))</f>
        <v/>
      </c>
      <c r="L485" s="9" t="str">
        <f t="shared" si="147"/>
        <v/>
      </c>
      <c r="M485" s="8" t="str">
        <f t="shared" si="148"/>
        <v/>
      </c>
      <c r="N485" s="8" t="str">
        <f t="shared" si="149"/>
        <v/>
      </c>
      <c r="O485" s="8" t="str">
        <f t="shared" si="150"/>
        <v/>
      </c>
      <c r="P485" s="8" t="str">
        <f t="shared" si="151"/>
        <v/>
      </c>
      <c r="Q485" s="8">
        <f t="shared" si="139"/>
        <v>479</v>
      </c>
      <c r="R485" s="9" t="str">
        <f t="shared" si="135"/>
        <v/>
      </c>
      <c r="S485" s="8">
        <f t="shared" si="140"/>
        <v>470</v>
      </c>
      <c r="T485" s="9" t="str">
        <f t="shared" si="136"/>
        <v/>
      </c>
      <c r="U485" s="8">
        <f t="shared" si="141"/>
        <v>468</v>
      </c>
      <c r="V485" s="9" t="str">
        <f t="shared" si="137"/>
        <v/>
      </c>
      <c r="W485" s="8">
        <f t="shared" si="142"/>
        <v>464</v>
      </c>
      <c r="X485" s="9" t="str">
        <f t="shared" si="138"/>
        <v/>
      </c>
      <c r="Y485" s="8" t="str">
        <f t="shared" si="143"/>
        <v/>
      </c>
      <c r="Z485" s="8" t="str">
        <f t="shared" si="144"/>
        <v/>
      </c>
      <c r="AA485" s="8" t="str">
        <f t="shared" si="145"/>
        <v/>
      </c>
      <c r="AB485" s="8" t="str">
        <f t="shared" si="146"/>
        <v/>
      </c>
    </row>
    <row r="486" spans="1:28">
      <c r="A486" s="6">
        <v>484</v>
      </c>
      <c r="B486" s="8" t="str">
        <f>IF(ISBLANK(Feuil1!A485),"",ROW(Feuil1!A485))</f>
        <v/>
      </c>
      <c r="C486" s="8" t="str">
        <f>IF(ISBLANK(Feuil1!B485),"",ROW(Feuil1!B485))</f>
        <v/>
      </c>
      <c r="D486" s="8" t="str">
        <f>IF(ISBLANK(Feuil1!C485),"",ROW(Feuil1!C485))</f>
        <v/>
      </c>
      <c r="E486" s="8" t="str">
        <f>IF(ISBLANK(Feuil1!D485),"",ROW(Feuil1!D485))</f>
        <v/>
      </c>
      <c r="F486" s="8" t="str">
        <f>IF(ISBLANK(Feuil1!E485),"",ROW(Feuil1!E485))</f>
        <v/>
      </c>
      <c r="G486" s="8" t="str">
        <f>IF(ISERROR(SMALL($B$3:$B$64000,$A486)),"",INDEX(Feuil1!A:A,SMALL($B$3:$B$64000,$A486)))</f>
        <v/>
      </c>
      <c r="H486" s="8" t="str">
        <f>IF(ISERROR(SMALL($C$3:$C$64000,$A486)),"",INDEX(Feuil1!B:B,SMALL($C$3:$C$64000,$A486)))</f>
        <v/>
      </c>
      <c r="I486" s="8" t="str">
        <f>IF(ISERROR(SMALL($D$3:$D$64000,$A486)),"",INDEX(Feuil1!C:C,SMALL($D$3:$D$64000,$A486)))</f>
        <v/>
      </c>
      <c r="J486" s="8" t="str">
        <f>IF(ISERROR(SMALL($E$3:$E$64000,$A486)),"",INDEX(Feuil1!D:D,SMALL($E$3:$E$64000,$A486)))</f>
        <v/>
      </c>
      <c r="K486" s="8" t="str">
        <f>IF(ISERROR(SMALL($F$3:$F$64000,$A486)),"",INDEX(Feuil1!E:E,SMALL($F$3:$F$64000,$A486)))</f>
        <v/>
      </c>
      <c r="L486" s="9" t="str">
        <f t="shared" si="147"/>
        <v/>
      </c>
      <c r="M486" s="8" t="str">
        <f t="shared" si="148"/>
        <v/>
      </c>
      <c r="N486" s="8" t="str">
        <f t="shared" si="149"/>
        <v/>
      </c>
      <c r="O486" s="8" t="str">
        <f t="shared" si="150"/>
        <v/>
      </c>
      <c r="P486" s="8" t="str">
        <f t="shared" si="151"/>
        <v/>
      </c>
      <c r="Q486" s="8">
        <f t="shared" si="139"/>
        <v>480</v>
      </c>
      <c r="R486" s="9" t="str">
        <f t="shared" si="135"/>
        <v/>
      </c>
      <c r="S486" s="8">
        <f t="shared" si="140"/>
        <v>471</v>
      </c>
      <c r="T486" s="9" t="str">
        <f t="shared" si="136"/>
        <v/>
      </c>
      <c r="U486" s="8">
        <f t="shared" si="141"/>
        <v>469</v>
      </c>
      <c r="V486" s="9" t="str">
        <f t="shared" si="137"/>
        <v/>
      </c>
      <c r="W486" s="8">
        <f t="shared" si="142"/>
        <v>465</v>
      </c>
      <c r="X486" s="9" t="str">
        <f t="shared" si="138"/>
        <v/>
      </c>
      <c r="Y486" s="8" t="str">
        <f t="shared" si="143"/>
        <v/>
      </c>
      <c r="Z486" s="8" t="str">
        <f t="shared" si="144"/>
        <v/>
      </c>
      <c r="AA486" s="8" t="str">
        <f t="shared" si="145"/>
        <v/>
      </c>
      <c r="AB486" s="8" t="str">
        <f t="shared" si="146"/>
        <v/>
      </c>
    </row>
    <row r="487" spans="1:28">
      <c r="A487" s="6">
        <v>485</v>
      </c>
      <c r="B487" s="8" t="str">
        <f>IF(ISBLANK(Feuil1!A486),"",ROW(Feuil1!A486))</f>
        <v/>
      </c>
      <c r="C487" s="8" t="str">
        <f>IF(ISBLANK(Feuil1!B486),"",ROW(Feuil1!B486))</f>
        <v/>
      </c>
      <c r="D487" s="8" t="str">
        <f>IF(ISBLANK(Feuil1!C486),"",ROW(Feuil1!C486))</f>
        <v/>
      </c>
      <c r="E487" s="8" t="str">
        <f>IF(ISBLANK(Feuil1!D486),"",ROW(Feuil1!D486))</f>
        <v/>
      </c>
      <c r="F487" s="8" t="str">
        <f>IF(ISBLANK(Feuil1!E486),"",ROW(Feuil1!E486))</f>
        <v/>
      </c>
      <c r="G487" s="8" t="str">
        <f>IF(ISERROR(SMALL($B$3:$B$64000,$A487)),"",INDEX(Feuil1!A:A,SMALL($B$3:$B$64000,$A487)))</f>
        <v/>
      </c>
      <c r="H487" s="8" t="str">
        <f>IF(ISERROR(SMALL($C$3:$C$64000,$A487)),"",INDEX(Feuil1!B:B,SMALL($C$3:$C$64000,$A487)))</f>
        <v/>
      </c>
      <c r="I487" s="8" t="str">
        <f>IF(ISERROR(SMALL($D$3:$D$64000,$A487)),"",INDEX(Feuil1!C:C,SMALL($D$3:$D$64000,$A487)))</f>
        <v/>
      </c>
      <c r="J487" s="8" t="str">
        <f>IF(ISERROR(SMALL($E$3:$E$64000,$A487)),"",INDEX(Feuil1!D:D,SMALL($E$3:$E$64000,$A487)))</f>
        <v/>
      </c>
      <c r="K487" s="8" t="str">
        <f>IF(ISERROR(SMALL($F$3:$F$64000,$A487)),"",INDEX(Feuil1!E:E,SMALL($F$3:$F$64000,$A487)))</f>
        <v/>
      </c>
      <c r="L487" s="9" t="str">
        <f t="shared" si="147"/>
        <v/>
      </c>
      <c r="M487" s="8" t="str">
        <f t="shared" si="148"/>
        <v/>
      </c>
      <c r="N487" s="8" t="str">
        <f t="shared" si="149"/>
        <v/>
      </c>
      <c r="O487" s="8" t="str">
        <f t="shared" si="150"/>
        <v/>
      </c>
      <c r="P487" s="8" t="str">
        <f t="shared" si="151"/>
        <v/>
      </c>
      <c r="Q487" s="8">
        <f t="shared" si="139"/>
        <v>481</v>
      </c>
      <c r="R487" s="9" t="str">
        <f t="shared" si="135"/>
        <v/>
      </c>
      <c r="S487" s="8">
        <f t="shared" si="140"/>
        <v>472</v>
      </c>
      <c r="T487" s="9" t="str">
        <f t="shared" si="136"/>
        <v/>
      </c>
      <c r="U487" s="8">
        <f t="shared" si="141"/>
        <v>470</v>
      </c>
      <c r="V487" s="9" t="str">
        <f t="shared" si="137"/>
        <v/>
      </c>
      <c r="W487" s="8">
        <f t="shared" si="142"/>
        <v>466</v>
      </c>
      <c r="X487" s="9" t="str">
        <f t="shared" si="138"/>
        <v/>
      </c>
      <c r="Y487" s="8" t="str">
        <f t="shared" si="143"/>
        <v/>
      </c>
      <c r="Z487" s="8" t="str">
        <f t="shared" si="144"/>
        <v/>
      </c>
      <c r="AA487" s="8" t="str">
        <f t="shared" si="145"/>
        <v/>
      </c>
      <c r="AB487" s="8" t="str">
        <f t="shared" si="146"/>
        <v/>
      </c>
    </row>
    <row r="488" spans="1:28">
      <c r="A488" s="6">
        <v>486</v>
      </c>
      <c r="B488" s="8" t="str">
        <f>IF(ISBLANK(Feuil1!A487),"",ROW(Feuil1!A487))</f>
        <v/>
      </c>
      <c r="C488" s="8" t="str">
        <f>IF(ISBLANK(Feuil1!B487),"",ROW(Feuil1!B487))</f>
        <v/>
      </c>
      <c r="D488" s="8" t="str">
        <f>IF(ISBLANK(Feuil1!C487),"",ROW(Feuil1!C487))</f>
        <v/>
      </c>
      <c r="E488" s="8" t="str">
        <f>IF(ISBLANK(Feuil1!D487),"",ROW(Feuil1!D487))</f>
        <v/>
      </c>
      <c r="F488" s="8" t="str">
        <f>IF(ISBLANK(Feuil1!E487),"",ROW(Feuil1!E487))</f>
        <v/>
      </c>
      <c r="G488" s="8" t="str">
        <f>IF(ISERROR(SMALL($B$3:$B$64000,$A488)),"",INDEX(Feuil1!A:A,SMALL($B$3:$B$64000,$A488)))</f>
        <v/>
      </c>
      <c r="H488" s="8" t="str">
        <f>IF(ISERROR(SMALL($C$3:$C$64000,$A488)),"",INDEX(Feuil1!B:B,SMALL($C$3:$C$64000,$A488)))</f>
        <v/>
      </c>
      <c r="I488" s="8" t="str">
        <f>IF(ISERROR(SMALL($D$3:$D$64000,$A488)),"",INDEX(Feuil1!C:C,SMALL($D$3:$D$64000,$A488)))</f>
        <v/>
      </c>
      <c r="J488" s="8" t="str">
        <f>IF(ISERROR(SMALL($E$3:$E$64000,$A488)),"",INDEX(Feuil1!D:D,SMALL($E$3:$E$64000,$A488)))</f>
        <v/>
      </c>
      <c r="K488" s="8" t="str">
        <f>IF(ISERROR(SMALL($F$3:$F$64000,$A488)),"",INDEX(Feuil1!E:E,SMALL($F$3:$F$64000,$A488)))</f>
        <v/>
      </c>
      <c r="L488" s="9" t="str">
        <f t="shared" si="147"/>
        <v/>
      </c>
      <c r="M488" s="8" t="str">
        <f t="shared" si="148"/>
        <v/>
      </c>
      <c r="N488" s="8" t="str">
        <f t="shared" si="149"/>
        <v/>
      </c>
      <c r="O488" s="8" t="str">
        <f t="shared" si="150"/>
        <v/>
      </c>
      <c r="P488" s="8" t="str">
        <f t="shared" si="151"/>
        <v/>
      </c>
      <c r="Q488" s="8">
        <f t="shared" si="139"/>
        <v>482</v>
      </c>
      <c r="R488" s="9" t="str">
        <f t="shared" si="135"/>
        <v/>
      </c>
      <c r="S488" s="8">
        <f t="shared" si="140"/>
        <v>473</v>
      </c>
      <c r="T488" s="9" t="str">
        <f t="shared" si="136"/>
        <v/>
      </c>
      <c r="U488" s="8">
        <f t="shared" si="141"/>
        <v>471</v>
      </c>
      <c r="V488" s="9" t="str">
        <f t="shared" si="137"/>
        <v/>
      </c>
      <c r="W488" s="8">
        <f t="shared" si="142"/>
        <v>467</v>
      </c>
      <c r="X488" s="9" t="str">
        <f t="shared" si="138"/>
        <v/>
      </c>
      <c r="Y488" s="8" t="str">
        <f t="shared" si="143"/>
        <v/>
      </c>
      <c r="Z488" s="8" t="str">
        <f t="shared" si="144"/>
        <v/>
      </c>
      <c r="AA488" s="8" t="str">
        <f t="shared" si="145"/>
        <v/>
      </c>
      <c r="AB488" s="8" t="str">
        <f t="shared" si="146"/>
        <v/>
      </c>
    </row>
    <row r="489" spans="1:28">
      <c r="A489" s="6">
        <v>487</v>
      </c>
      <c r="B489" s="8" t="str">
        <f>IF(ISBLANK(Feuil1!A488),"",ROW(Feuil1!A488))</f>
        <v/>
      </c>
      <c r="C489" s="8" t="str">
        <f>IF(ISBLANK(Feuil1!B488),"",ROW(Feuil1!B488))</f>
        <v/>
      </c>
      <c r="D489" s="8" t="str">
        <f>IF(ISBLANK(Feuil1!C488),"",ROW(Feuil1!C488))</f>
        <v/>
      </c>
      <c r="E489" s="8" t="str">
        <f>IF(ISBLANK(Feuil1!D488),"",ROW(Feuil1!D488))</f>
        <v/>
      </c>
      <c r="F489" s="8" t="str">
        <f>IF(ISBLANK(Feuil1!E488),"",ROW(Feuil1!E488))</f>
        <v/>
      </c>
      <c r="G489" s="8" t="str">
        <f>IF(ISERROR(SMALL($B$3:$B$64000,$A489)),"",INDEX(Feuil1!A:A,SMALL($B$3:$B$64000,$A489)))</f>
        <v/>
      </c>
      <c r="H489" s="8" t="str">
        <f>IF(ISERROR(SMALL($C$3:$C$64000,$A489)),"",INDEX(Feuil1!B:B,SMALL($C$3:$C$64000,$A489)))</f>
        <v/>
      </c>
      <c r="I489" s="8" t="str">
        <f>IF(ISERROR(SMALL($D$3:$D$64000,$A489)),"",INDEX(Feuil1!C:C,SMALL($D$3:$D$64000,$A489)))</f>
        <v/>
      </c>
      <c r="J489" s="8" t="str">
        <f>IF(ISERROR(SMALL($E$3:$E$64000,$A489)),"",INDEX(Feuil1!D:D,SMALL($E$3:$E$64000,$A489)))</f>
        <v/>
      </c>
      <c r="K489" s="8" t="str">
        <f>IF(ISERROR(SMALL($F$3:$F$64000,$A489)),"",INDEX(Feuil1!E:E,SMALL($F$3:$F$64000,$A489)))</f>
        <v/>
      </c>
      <c r="L489" s="9" t="str">
        <f t="shared" si="147"/>
        <v/>
      </c>
      <c r="M489" s="8" t="str">
        <f t="shared" si="148"/>
        <v/>
      </c>
      <c r="N489" s="8" t="str">
        <f t="shared" si="149"/>
        <v/>
      </c>
      <c r="O489" s="8" t="str">
        <f t="shared" si="150"/>
        <v/>
      </c>
      <c r="P489" s="8" t="str">
        <f t="shared" si="151"/>
        <v/>
      </c>
      <c r="Q489" s="8">
        <f t="shared" si="139"/>
        <v>483</v>
      </c>
      <c r="R489" s="9" t="str">
        <f t="shared" si="135"/>
        <v/>
      </c>
      <c r="S489" s="8">
        <f t="shared" si="140"/>
        <v>474</v>
      </c>
      <c r="T489" s="9" t="str">
        <f t="shared" si="136"/>
        <v/>
      </c>
      <c r="U489" s="8">
        <f t="shared" si="141"/>
        <v>472</v>
      </c>
      <c r="V489" s="9" t="str">
        <f t="shared" si="137"/>
        <v/>
      </c>
      <c r="W489" s="8">
        <f t="shared" si="142"/>
        <v>468</v>
      </c>
      <c r="X489" s="9" t="str">
        <f t="shared" si="138"/>
        <v/>
      </c>
      <c r="Y489" s="8" t="str">
        <f t="shared" si="143"/>
        <v/>
      </c>
      <c r="Z489" s="8" t="str">
        <f t="shared" si="144"/>
        <v/>
      </c>
      <c r="AA489" s="8" t="str">
        <f t="shared" si="145"/>
        <v/>
      </c>
      <c r="AB489" s="8" t="str">
        <f t="shared" si="146"/>
        <v/>
      </c>
    </row>
    <row r="490" spans="1:28">
      <c r="A490" s="6">
        <v>488</v>
      </c>
      <c r="B490" s="8" t="str">
        <f>IF(ISBLANK(Feuil1!A489),"",ROW(Feuil1!A489))</f>
        <v/>
      </c>
      <c r="C490" s="8" t="str">
        <f>IF(ISBLANK(Feuil1!B489),"",ROW(Feuil1!B489))</f>
        <v/>
      </c>
      <c r="D490" s="8" t="str">
        <f>IF(ISBLANK(Feuil1!C489),"",ROW(Feuil1!C489))</f>
        <v/>
      </c>
      <c r="E490" s="8" t="str">
        <f>IF(ISBLANK(Feuil1!D489),"",ROW(Feuil1!D489))</f>
        <v/>
      </c>
      <c r="F490" s="8" t="str">
        <f>IF(ISBLANK(Feuil1!E489),"",ROW(Feuil1!E489))</f>
        <v/>
      </c>
      <c r="G490" s="8" t="str">
        <f>IF(ISERROR(SMALL($B$3:$B$64000,$A490)),"",INDEX(Feuil1!A:A,SMALL($B$3:$B$64000,$A490)))</f>
        <v/>
      </c>
      <c r="H490" s="8" t="str">
        <f>IF(ISERROR(SMALL($C$3:$C$64000,$A490)),"",INDEX(Feuil1!B:B,SMALL($C$3:$C$64000,$A490)))</f>
        <v/>
      </c>
      <c r="I490" s="8" t="str">
        <f>IF(ISERROR(SMALL($D$3:$D$64000,$A490)),"",INDEX(Feuil1!C:C,SMALL($D$3:$D$64000,$A490)))</f>
        <v/>
      </c>
      <c r="J490" s="8" t="str">
        <f>IF(ISERROR(SMALL($E$3:$E$64000,$A490)),"",INDEX(Feuil1!D:D,SMALL($E$3:$E$64000,$A490)))</f>
        <v/>
      </c>
      <c r="K490" s="8" t="str">
        <f>IF(ISERROR(SMALL($F$3:$F$64000,$A490)),"",INDEX(Feuil1!E:E,SMALL($F$3:$F$64000,$A490)))</f>
        <v/>
      </c>
      <c r="L490" s="9" t="str">
        <f t="shared" si="147"/>
        <v/>
      </c>
      <c r="M490" s="8" t="str">
        <f t="shared" si="148"/>
        <v/>
      </c>
      <c r="N490" s="8" t="str">
        <f t="shared" si="149"/>
        <v/>
      </c>
      <c r="O490" s="8" t="str">
        <f t="shared" si="150"/>
        <v/>
      </c>
      <c r="P490" s="8" t="str">
        <f t="shared" si="151"/>
        <v/>
      </c>
      <c r="Q490" s="8">
        <f t="shared" si="139"/>
        <v>484</v>
      </c>
      <c r="R490" s="9" t="str">
        <f t="shared" si="135"/>
        <v/>
      </c>
      <c r="S490" s="8">
        <f t="shared" si="140"/>
        <v>475</v>
      </c>
      <c r="T490" s="9" t="str">
        <f t="shared" si="136"/>
        <v/>
      </c>
      <c r="U490" s="8">
        <f t="shared" si="141"/>
        <v>473</v>
      </c>
      <c r="V490" s="9" t="str">
        <f t="shared" si="137"/>
        <v/>
      </c>
      <c r="W490" s="8">
        <f t="shared" si="142"/>
        <v>469</v>
      </c>
      <c r="X490" s="9" t="str">
        <f t="shared" si="138"/>
        <v/>
      </c>
      <c r="Y490" s="8" t="str">
        <f t="shared" si="143"/>
        <v/>
      </c>
      <c r="Z490" s="8" t="str">
        <f t="shared" si="144"/>
        <v/>
      </c>
      <c r="AA490" s="8" t="str">
        <f t="shared" si="145"/>
        <v/>
      </c>
      <c r="AB490" s="8" t="str">
        <f t="shared" si="146"/>
        <v/>
      </c>
    </row>
    <row r="491" spans="1:28">
      <c r="A491" s="6">
        <v>489</v>
      </c>
      <c r="B491" s="8" t="str">
        <f>IF(ISBLANK(Feuil1!A490),"",ROW(Feuil1!A490))</f>
        <v/>
      </c>
      <c r="C491" s="8" t="str">
        <f>IF(ISBLANK(Feuil1!B490),"",ROW(Feuil1!B490))</f>
        <v/>
      </c>
      <c r="D491" s="8" t="str">
        <f>IF(ISBLANK(Feuil1!C490),"",ROW(Feuil1!C490))</f>
        <v/>
      </c>
      <c r="E491" s="8" t="str">
        <f>IF(ISBLANK(Feuil1!D490),"",ROW(Feuil1!D490))</f>
        <v/>
      </c>
      <c r="F491" s="8" t="str">
        <f>IF(ISBLANK(Feuil1!E490),"",ROW(Feuil1!E490))</f>
        <v/>
      </c>
      <c r="G491" s="8" t="str">
        <f>IF(ISERROR(SMALL($B$3:$B$64000,$A491)),"",INDEX(Feuil1!A:A,SMALL($B$3:$B$64000,$A491)))</f>
        <v/>
      </c>
      <c r="H491" s="8" t="str">
        <f>IF(ISERROR(SMALL($C$3:$C$64000,$A491)),"",INDEX(Feuil1!B:B,SMALL($C$3:$C$64000,$A491)))</f>
        <v/>
      </c>
      <c r="I491" s="8" t="str">
        <f>IF(ISERROR(SMALL($D$3:$D$64000,$A491)),"",INDEX(Feuil1!C:C,SMALL($D$3:$D$64000,$A491)))</f>
        <v/>
      </c>
      <c r="J491" s="8" t="str">
        <f>IF(ISERROR(SMALL($E$3:$E$64000,$A491)),"",INDEX(Feuil1!D:D,SMALL($E$3:$E$64000,$A491)))</f>
        <v/>
      </c>
      <c r="K491" s="8" t="str">
        <f>IF(ISERROR(SMALL($F$3:$F$64000,$A491)),"",INDEX(Feuil1!E:E,SMALL($F$3:$F$64000,$A491)))</f>
        <v/>
      </c>
      <c r="L491" s="9" t="str">
        <f t="shared" si="147"/>
        <v/>
      </c>
      <c r="M491" s="8" t="str">
        <f t="shared" si="148"/>
        <v/>
      </c>
      <c r="N491" s="8" t="str">
        <f t="shared" si="149"/>
        <v/>
      </c>
      <c r="O491" s="8" t="str">
        <f t="shared" si="150"/>
        <v/>
      </c>
      <c r="P491" s="8" t="str">
        <f t="shared" si="151"/>
        <v/>
      </c>
      <c r="Q491" s="8">
        <f t="shared" si="139"/>
        <v>485</v>
      </c>
      <c r="R491" s="9" t="str">
        <f t="shared" si="135"/>
        <v/>
      </c>
      <c r="S491" s="8">
        <f t="shared" si="140"/>
        <v>476</v>
      </c>
      <c r="T491" s="9" t="str">
        <f t="shared" si="136"/>
        <v/>
      </c>
      <c r="U491" s="8">
        <f t="shared" si="141"/>
        <v>474</v>
      </c>
      <c r="V491" s="9" t="str">
        <f t="shared" si="137"/>
        <v/>
      </c>
      <c r="W491" s="8">
        <f t="shared" si="142"/>
        <v>470</v>
      </c>
      <c r="X491" s="9" t="str">
        <f t="shared" si="138"/>
        <v/>
      </c>
      <c r="Y491" s="8" t="str">
        <f t="shared" si="143"/>
        <v/>
      </c>
      <c r="Z491" s="8" t="str">
        <f t="shared" si="144"/>
        <v/>
      </c>
      <c r="AA491" s="8" t="str">
        <f t="shared" si="145"/>
        <v/>
      </c>
      <c r="AB491" s="8" t="str">
        <f t="shared" si="146"/>
        <v/>
      </c>
    </row>
    <row r="492" spans="1:28">
      <c r="A492" s="6">
        <v>490</v>
      </c>
      <c r="B492" s="8" t="str">
        <f>IF(ISBLANK(Feuil1!A491),"",ROW(Feuil1!A491))</f>
        <v/>
      </c>
      <c r="C492" s="8" t="str">
        <f>IF(ISBLANK(Feuil1!B491),"",ROW(Feuil1!B491))</f>
        <v/>
      </c>
      <c r="D492" s="8" t="str">
        <f>IF(ISBLANK(Feuil1!C491),"",ROW(Feuil1!C491))</f>
        <v/>
      </c>
      <c r="E492" s="8" t="str">
        <f>IF(ISBLANK(Feuil1!D491),"",ROW(Feuil1!D491))</f>
        <v/>
      </c>
      <c r="F492" s="8" t="str">
        <f>IF(ISBLANK(Feuil1!E491),"",ROW(Feuil1!E491))</f>
        <v/>
      </c>
      <c r="G492" s="8" t="str">
        <f>IF(ISERROR(SMALL($B$3:$B$64000,$A492)),"",INDEX(Feuil1!A:A,SMALL($B$3:$B$64000,$A492)))</f>
        <v/>
      </c>
      <c r="H492" s="8" t="str">
        <f>IF(ISERROR(SMALL($C$3:$C$64000,$A492)),"",INDEX(Feuil1!B:B,SMALL($C$3:$C$64000,$A492)))</f>
        <v/>
      </c>
      <c r="I492" s="8" t="str">
        <f>IF(ISERROR(SMALL($D$3:$D$64000,$A492)),"",INDEX(Feuil1!C:C,SMALL($D$3:$D$64000,$A492)))</f>
        <v/>
      </c>
      <c r="J492" s="8" t="str">
        <f>IF(ISERROR(SMALL($E$3:$E$64000,$A492)),"",INDEX(Feuil1!D:D,SMALL($E$3:$E$64000,$A492)))</f>
        <v/>
      </c>
      <c r="K492" s="8" t="str">
        <f>IF(ISERROR(SMALL($F$3:$F$64000,$A492)),"",INDEX(Feuil1!E:E,SMALL($F$3:$F$64000,$A492)))</f>
        <v/>
      </c>
      <c r="L492" s="9" t="str">
        <f t="shared" si="147"/>
        <v/>
      </c>
      <c r="M492" s="8" t="str">
        <f t="shared" si="148"/>
        <v/>
      </c>
      <c r="N492" s="8" t="str">
        <f t="shared" si="149"/>
        <v/>
      </c>
      <c r="O492" s="8" t="str">
        <f t="shared" si="150"/>
        <v/>
      </c>
      <c r="P492" s="8" t="str">
        <f t="shared" si="151"/>
        <v/>
      </c>
      <c r="Q492" s="8">
        <f t="shared" si="139"/>
        <v>486</v>
      </c>
      <c r="R492" s="9" t="str">
        <f t="shared" si="135"/>
        <v/>
      </c>
      <c r="S492" s="8">
        <f t="shared" si="140"/>
        <v>477</v>
      </c>
      <c r="T492" s="9" t="str">
        <f t="shared" si="136"/>
        <v/>
      </c>
      <c r="U492" s="8">
        <f t="shared" si="141"/>
        <v>475</v>
      </c>
      <c r="V492" s="9" t="str">
        <f t="shared" si="137"/>
        <v/>
      </c>
      <c r="W492" s="8">
        <f t="shared" si="142"/>
        <v>471</v>
      </c>
      <c r="X492" s="9" t="str">
        <f t="shared" si="138"/>
        <v/>
      </c>
      <c r="Y492" s="8" t="str">
        <f t="shared" si="143"/>
        <v/>
      </c>
      <c r="Z492" s="8" t="str">
        <f t="shared" si="144"/>
        <v/>
      </c>
      <c r="AA492" s="8" t="str">
        <f t="shared" si="145"/>
        <v/>
      </c>
      <c r="AB492" s="8" t="str">
        <f t="shared" si="146"/>
        <v/>
      </c>
    </row>
    <row r="493" spans="1:28">
      <c r="A493" s="6">
        <v>491</v>
      </c>
      <c r="B493" s="8" t="str">
        <f>IF(ISBLANK(Feuil1!A492),"",ROW(Feuil1!A492))</f>
        <v/>
      </c>
      <c r="C493" s="8" t="str">
        <f>IF(ISBLANK(Feuil1!B492),"",ROW(Feuil1!B492))</f>
        <v/>
      </c>
      <c r="D493" s="8" t="str">
        <f>IF(ISBLANK(Feuil1!C492),"",ROW(Feuil1!C492))</f>
        <v/>
      </c>
      <c r="E493" s="8" t="str">
        <f>IF(ISBLANK(Feuil1!D492),"",ROW(Feuil1!D492))</f>
        <v/>
      </c>
      <c r="F493" s="8" t="str">
        <f>IF(ISBLANK(Feuil1!E492),"",ROW(Feuil1!E492))</f>
        <v/>
      </c>
      <c r="G493" s="8" t="str">
        <f>IF(ISERROR(SMALL($B$3:$B$64000,$A493)),"",INDEX(Feuil1!A:A,SMALL($B$3:$B$64000,$A493)))</f>
        <v/>
      </c>
      <c r="H493" s="8" t="str">
        <f>IF(ISERROR(SMALL($C$3:$C$64000,$A493)),"",INDEX(Feuil1!B:B,SMALL($C$3:$C$64000,$A493)))</f>
        <v/>
      </c>
      <c r="I493" s="8" t="str">
        <f>IF(ISERROR(SMALL($D$3:$D$64000,$A493)),"",INDEX(Feuil1!C:C,SMALL($D$3:$D$64000,$A493)))</f>
        <v/>
      </c>
      <c r="J493" s="8" t="str">
        <f>IF(ISERROR(SMALL($E$3:$E$64000,$A493)),"",INDEX(Feuil1!D:D,SMALL($E$3:$E$64000,$A493)))</f>
        <v/>
      </c>
      <c r="K493" s="8" t="str">
        <f>IF(ISERROR(SMALL($F$3:$F$64000,$A493)),"",INDEX(Feuil1!E:E,SMALL($F$3:$F$64000,$A493)))</f>
        <v/>
      </c>
      <c r="L493" s="9" t="str">
        <f t="shared" si="147"/>
        <v/>
      </c>
      <c r="M493" s="8" t="str">
        <f t="shared" si="148"/>
        <v/>
      </c>
      <c r="N493" s="8" t="str">
        <f t="shared" si="149"/>
        <v/>
      </c>
      <c r="O493" s="8" t="str">
        <f t="shared" si="150"/>
        <v/>
      </c>
      <c r="P493" s="8" t="str">
        <f t="shared" si="151"/>
        <v/>
      </c>
      <c r="Q493" s="8">
        <f t="shared" si="139"/>
        <v>487</v>
      </c>
      <c r="R493" s="9" t="str">
        <f t="shared" si="135"/>
        <v/>
      </c>
      <c r="S493" s="8">
        <f t="shared" si="140"/>
        <v>478</v>
      </c>
      <c r="T493" s="9" t="str">
        <f t="shared" si="136"/>
        <v/>
      </c>
      <c r="U493" s="8">
        <f t="shared" si="141"/>
        <v>476</v>
      </c>
      <c r="V493" s="9" t="str">
        <f t="shared" si="137"/>
        <v/>
      </c>
      <c r="W493" s="8">
        <f t="shared" si="142"/>
        <v>472</v>
      </c>
      <c r="X493" s="9" t="str">
        <f t="shared" si="138"/>
        <v/>
      </c>
      <c r="Y493" s="8" t="str">
        <f t="shared" si="143"/>
        <v/>
      </c>
      <c r="Z493" s="8" t="str">
        <f t="shared" si="144"/>
        <v/>
      </c>
      <c r="AA493" s="8" t="str">
        <f t="shared" si="145"/>
        <v/>
      </c>
      <c r="AB493" s="8" t="str">
        <f t="shared" si="146"/>
        <v/>
      </c>
    </row>
    <row r="494" spans="1:28">
      <c r="A494" s="6">
        <v>492</v>
      </c>
      <c r="B494" s="8" t="str">
        <f>IF(ISBLANK(Feuil1!A493),"",ROW(Feuil1!A493))</f>
        <v/>
      </c>
      <c r="C494" s="8" t="str">
        <f>IF(ISBLANK(Feuil1!B493),"",ROW(Feuil1!B493))</f>
        <v/>
      </c>
      <c r="D494" s="8" t="str">
        <f>IF(ISBLANK(Feuil1!C493),"",ROW(Feuil1!C493))</f>
        <v/>
      </c>
      <c r="E494" s="8" t="str">
        <f>IF(ISBLANK(Feuil1!D493),"",ROW(Feuil1!D493))</f>
        <v/>
      </c>
      <c r="F494" s="8" t="str">
        <f>IF(ISBLANK(Feuil1!E493),"",ROW(Feuil1!E493))</f>
        <v/>
      </c>
      <c r="G494" s="8" t="str">
        <f>IF(ISERROR(SMALL($B$3:$B$64000,$A494)),"",INDEX(Feuil1!A:A,SMALL($B$3:$B$64000,$A494)))</f>
        <v/>
      </c>
      <c r="H494" s="8" t="str">
        <f>IF(ISERROR(SMALL($C$3:$C$64000,$A494)),"",INDEX(Feuil1!B:B,SMALL($C$3:$C$64000,$A494)))</f>
        <v/>
      </c>
      <c r="I494" s="8" t="str">
        <f>IF(ISERROR(SMALL($D$3:$D$64000,$A494)),"",INDEX(Feuil1!C:C,SMALL($D$3:$D$64000,$A494)))</f>
        <v/>
      </c>
      <c r="J494" s="8" t="str">
        <f>IF(ISERROR(SMALL($E$3:$E$64000,$A494)),"",INDEX(Feuil1!D:D,SMALL($E$3:$E$64000,$A494)))</f>
        <v/>
      </c>
      <c r="K494" s="8" t="str">
        <f>IF(ISERROR(SMALL($F$3:$F$64000,$A494)),"",INDEX(Feuil1!E:E,SMALL($F$3:$F$64000,$A494)))</f>
        <v/>
      </c>
      <c r="L494" s="9" t="str">
        <f t="shared" si="147"/>
        <v/>
      </c>
      <c r="M494" s="8" t="str">
        <f t="shared" si="148"/>
        <v/>
      </c>
      <c r="N494" s="8" t="str">
        <f t="shared" si="149"/>
        <v/>
      </c>
      <c r="O494" s="8" t="str">
        <f t="shared" si="150"/>
        <v/>
      </c>
      <c r="P494" s="8" t="str">
        <f t="shared" si="151"/>
        <v/>
      </c>
      <c r="Q494" s="8">
        <f t="shared" si="139"/>
        <v>488</v>
      </c>
      <c r="R494" s="9" t="str">
        <f t="shared" si="135"/>
        <v/>
      </c>
      <c r="S494" s="8">
        <f t="shared" si="140"/>
        <v>479</v>
      </c>
      <c r="T494" s="9" t="str">
        <f t="shared" si="136"/>
        <v/>
      </c>
      <c r="U494" s="8">
        <f t="shared" si="141"/>
        <v>477</v>
      </c>
      <c r="V494" s="9" t="str">
        <f t="shared" si="137"/>
        <v/>
      </c>
      <c r="W494" s="8">
        <f t="shared" si="142"/>
        <v>473</v>
      </c>
      <c r="X494" s="9" t="str">
        <f t="shared" si="138"/>
        <v/>
      </c>
      <c r="Y494" s="8" t="str">
        <f t="shared" si="143"/>
        <v/>
      </c>
      <c r="Z494" s="8" t="str">
        <f t="shared" si="144"/>
        <v/>
      </c>
      <c r="AA494" s="8" t="str">
        <f t="shared" si="145"/>
        <v/>
      </c>
      <c r="AB494" s="8" t="str">
        <f t="shared" si="146"/>
        <v/>
      </c>
    </row>
    <row r="495" spans="1:28">
      <c r="A495" s="6">
        <v>493</v>
      </c>
      <c r="B495" s="8" t="str">
        <f>IF(ISBLANK(Feuil1!A494),"",ROW(Feuil1!A494))</f>
        <v/>
      </c>
      <c r="C495" s="8" t="str">
        <f>IF(ISBLANK(Feuil1!B494),"",ROW(Feuil1!B494))</f>
        <v/>
      </c>
      <c r="D495" s="8" t="str">
        <f>IF(ISBLANK(Feuil1!C494),"",ROW(Feuil1!C494))</f>
        <v/>
      </c>
      <c r="E495" s="8" t="str">
        <f>IF(ISBLANK(Feuil1!D494),"",ROW(Feuil1!D494))</f>
        <v/>
      </c>
      <c r="F495" s="8" t="str">
        <f>IF(ISBLANK(Feuil1!E494),"",ROW(Feuil1!E494))</f>
        <v/>
      </c>
      <c r="G495" s="8" t="str">
        <f>IF(ISERROR(SMALL($B$3:$B$64000,$A495)),"",INDEX(Feuil1!A:A,SMALL($B$3:$B$64000,$A495)))</f>
        <v/>
      </c>
      <c r="H495" s="8" t="str">
        <f>IF(ISERROR(SMALL($C$3:$C$64000,$A495)),"",INDEX(Feuil1!B:B,SMALL($C$3:$C$64000,$A495)))</f>
        <v/>
      </c>
      <c r="I495" s="8" t="str">
        <f>IF(ISERROR(SMALL($D$3:$D$64000,$A495)),"",INDEX(Feuil1!C:C,SMALL($D$3:$D$64000,$A495)))</f>
        <v/>
      </c>
      <c r="J495" s="8" t="str">
        <f>IF(ISERROR(SMALL($E$3:$E$64000,$A495)),"",INDEX(Feuil1!D:D,SMALL($E$3:$E$64000,$A495)))</f>
        <v/>
      </c>
      <c r="K495" s="8" t="str">
        <f>IF(ISERROR(SMALL($F$3:$F$64000,$A495)),"",INDEX(Feuil1!E:E,SMALL($F$3:$F$64000,$A495)))</f>
        <v/>
      </c>
      <c r="L495" s="9" t="str">
        <f t="shared" si="147"/>
        <v/>
      </c>
      <c r="M495" s="8" t="str">
        <f t="shared" si="148"/>
        <v/>
      </c>
      <c r="N495" s="8" t="str">
        <f t="shared" si="149"/>
        <v/>
      </c>
      <c r="O495" s="8" t="str">
        <f t="shared" si="150"/>
        <v/>
      </c>
      <c r="P495" s="8" t="str">
        <f t="shared" si="151"/>
        <v/>
      </c>
      <c r="Q495" s="8">
        <f t="shared" si="139"/>
        <v>489</v>
      </c>
      <c r="R495" s="9" t="str">
        <f t="shared" si="135"/>
        <v/>
      </c>
      <c r="S495" s="8">
        <f t="shared" si="140"/>
        <v>480</v>
      </c>
      <c r="T495" s="9" t="str">
        <f t="shared" si="136"/>
        <v/>
      </c>
      <c r="U495" s="8">
        <f t="shared" si="141"/>
        <v>478</v>
      </c>
      <c r="V495" s="9" t="str">
        <f t="shared" si="137"/>
        <v/>
      </c>
      <c r="W495" s="8">
        <f t="shared" si="142"/>
        <v>474</v>
      </c>
      <c r="X495" s="9" t="str">
        <f t="shared" si="138"/>
        <v/>
      </c>
      <c r="Y495" s="8" t="str">
        <f t="shared" si="143"/>
        <v/>
      </c>
      <c r="Z495" s="8" t="str">
        <f t="shared" si="144"/>
        <v/>
      </c>
      <c r="AA495" s="8" t="str">
        <f t="shared" si="145"/>
        <v/>
      </c>
      <c r="AB495" s="8" t="str">
        <f t="shared" si="146"/>
        <v/>
      </c>
    </row>
    <row r="496" spans="1:28">
      <c r="A496" s="6">
        <v>494</v>
      </c>
      <c r="B496" s="8" t="str">
        <f>IF(ISBLANK(Feuil1!A495),"",ROW(Feuil1!A495))</f>
        <v/>
      </c>
      <c r="C496" s="8" t="str">
        <f>IF(ISBLANK(Feuil1!B495),"",ROW(Feuil1!B495))</f>
        <v/>
      </c>
      <c r="D496" s="8" t="str">
        <f>IF(ISBLANK(Feuil1!C495),"",ROW(Feuil1!C495))</f>
        <v/>
      </c>
      <c r="E496" s="8" t="str">
        <f>IF(ISBLANK(Feuil1!D495),"",ROW(Feuil1!D495))</f>
        <v/>
      </c>
      <c r="F496" s="8" t="str">
        <f>IF(ISBLANK(Feuil1!E495),"",ROW(Feuil1!E495))</f>
        <v/>
      </c>
      <c r="G496" s="8" t="str">
        <f>IF(ISERROR(SMALL($B$3:$B$64000,$A496)),"",INDEX(Feuil1!A:A,SMALL($B$3:$B$64000,$A496)))</f>
        <v/>
      </c>
      <c r="H496" s="8" t="str">
        <f>IF(ISERROR(SMALL($C$3:$C$64000,$A496)),"",INDEX(Feuil1!B:B,SMALL($C$3:$C$64000,$A496)))</f>
        <v/>
      </c>
      <c r="I496" s="8" t="str">
        <f>IF(ISERROR(SMALL($D$3:$D$64000,$A496)),"",INDEX(Feuil1!C:C,SMALL($D$3:$D$64000,$A496)))</f>
        <v/>
      </c>
      <c r="J496" s="8" t="str">
        <f>IF(ISERROR(SMALL($E$3:$E$64000,$A496)),"",INDEX(Feuil1!D:D,SMALL($E$3:$E$64000,$A496)))</f>
        <v/>
      </c>
      <c r="K496" s="8" t="str">
        <f>IF(ISERROR(SMALL($F$3:$F$64000,$A496)),"",INDEX(Feuil1!E:E,SMALL($F$3:$F$64000,$A496)))</f>
        <v/>
      </c>
      <c r="L496" s="9" t="str">
        <f t="shared" si="147"/>
        <v/>
      </c>
      <c r="M496" s="8" t="str">
        <f t="shared" si="148"/>
        <v/>
      </c>
      <c r="N496" s="8" t="str">
        <f t="shared" si="149"/>
        <v/>
      </c>
      <c r="O496" s="8" t="str">
        <f t="shared" si="150"/>
        <v/>
      </c>
      <c r="P496" s="8" t="str">
        <f t="shared" si="151"/>
        <v/>
      </c>
      <c r="Q496" s="8">
        <f t="shared" si="139"/>
        <v>490</v>
      </c>
      <c r="R496" s="9" t="str">
        <f t="shared" si="135"/>
        <v/>
      </c>
      <c r="S496" s="8">
        <f t="shared" si="140"/>
        <v>481</v>
      </c>
      <c r="T496" s="9" t="str">
        <f t="shared" si="136"/>
        <v/>
      </c>
      <c r="U496" s="8">
        <f t="shared" si="141"/>
        <v>479</v>
      </c>
      <c r="V496" s="9" t="str">
        <f t="shared" si="137"/>
        <v/>
      </c>
      <c r="W496" s="8">
        <f t="shared" si="142"/>
        <v>475</v>
      </c>
      <c r="X496" s="9" t="str">
        <f t="shared" si="138"/>
        <v/>
      </c>
      <c r="Y496" s="8" t="str">
        <f t="shared" si="143"/>
        <v/>
      </c>
      <c r="Z496" s="8" t="str">
        <f t="shared" si="144"/>
        <v/>
      </c>
      <c r="AA496" s="8" t="str">
        <f t="shared" si="145"/>
        <v/>
      </c>
      <c r="AB496" s="8" t="str">
        <f t="shared" si="146"/>
        <v/>
      </c>
    </row>
    <row r="497" spans="1:28">
      <c r="A497" s="6">
        <v>495</v>
      </c>
      <c r="B497" s="8" t="str">
        <f>IF(ISBLANK(Feuil1!A496),"",ROW(Feuil1!A496))</f>
        <v/>
      </c>
      <c r="C497" s="8" t="str">
        <f>IF(ISBLANK(Feuil1!B496),"",ROW(Feuil1!B496))</f>
        <v/>
      </c>
      <c r="D497" s="8" t="str">
        <f>IF(ISBLANK(Feuil1!C496),"",ROW(Feuil1!C496))</f>
        <v/>
      </c>
      <c r="E497" s="8" t="str">
        <f>IF(ISBLANK(Feuil1!D496),"",ROW(Feuil1!D496))</f>
        <v/>
      </c>
      <c r="F497" s="8" t="str">
        <f>IF(ISBLANK(Feuil1!E496),"",ROW(Feuil1!E496))</f>
        <v/>
      </c>
      <c r="G497" s="8" t="str">
        <f>IF(ISERROR(SMALL($B$3:$B$64000,$A497)),"",INDEX(Feuil1!A:A,SMALL($B$3:$B$64000,$A497)))</f>
        <v/>
      </c>
      <c r="H497" s="8" t="str">
        <f>IF(ISERROR(SMALL($C$3:$C$64000,$A497)),"",INDEX(Feuil1!B:B,SMALL($C$3:$C$64000,$A497)))</f>
        <v/>
      </c>
      <c r="I497" s="8" t="str">
        <f>IF(ISERROR(SMALL($D$3:$D$64000,$A497)),"",INDEX(Feuil1!C:C,SMALL($D$3:$D$64000,$A497)))</f>
        <v/>
      </c>
      <c r="J497" s="8" t="str">
        <f>IF(ISERROR(SMALL($E$3:$E$64000,$A497)),"",INDEX(Feuil1!D:D,SMALL($E$3:$E$64000,$A497)))</f>
        <v/>
      </c>
      <c r="K497" s="8" t="str">
        <f>IF(ISERROR(SMALL($F$3:$F$64000,$A497)),"",INDEX(Feuil1!E:E,SMALL($F$3:$F$64000,$A497)))</f>
        <v/>
      </c>
      <c r="L497" s="9" t="str">
        <f t="shared" si="147"/>
        <v/>
      </c>
      <c r="M497" s="8" t="str">
        <f t="shared" si="148"/>
        <v/>
      </c>
      <c r="N497" s="8" t="str">
        <f t="shared" si="149"/>
        <v/>
      </c>
      <c r="O497" s="8" t="str">
        <f t="shared" si="150"/>
        <v/>
      </c>
      <c r="P497" s="8" t="str">
        <f t="shared" si="151"/>
        <v/>
      </c>
      <c r="Q497" s="8">
        <f t="shared" si="139"/>
        <v>491</v>
      </c>
      <c r="R497" s="9" t="str">
        <f t="shared" si="135"/>
        <v/>
      </c>
      <c r="S497" s="8">
        <f t="shared" si="140"/>
        <v>482</v>
      </c>
      <c r="T497" s="9" t="str">
        <f t="shared" si="136"/>
        <v/>
      </c>
      <c r="U497" s="8">
        <f t="shared" si="141"/>
        <v>480</v>
      </c>
      <c r="V497" s="9" t="str">
        <f t="shared" si="137"/>
        <v/>
      </c>
      <c r="W497" s="8">
        <f t="shared" si="142"/>
        <v>476</v>
      </c>
      <c r="X497" s="9" t="str">
        <f t="shared" si="138"/>
        <v/>
      </c>
      <c r="Y497" s="8" t="str">
        <f t="shared" si="143"/>
        <v/>
      </c>
      <c r="Z497" s="8" t="str">
        <f t="shared" si="144"/>
        <v/>
      </c>
      <c r="AA497" s="8" t="str">
        <f t="shared" si="145"/>
        <v/>
      </c>
      <c r="AB497" s="8" t="str">
        <f t="shared" si="146"/>
        <v/>
      </c>
    </row>
    <row r="498" spans="1:28">
      <c r="A498" s="6">
        <v>496</v>
      </c>
      <c r="B498" s="8" t="str">
        <f>IF(ISBLANK(Feuil1!A497),"",ROW(Feuil1!A497))</f>
        <v/>
      </c>
      <c r="C498" s="8" t="str">
        <f>IF(ISBLANK(Feuil1!B497),"",ROW(Feuil1!B497))</f>
        <v/>
      </c>
      <c r="D498" s="8" t="str">
        <f>IF(ISBLANK(Feuil1!C497),"",ROW(Feuil1!C497))</f>
        <v/>
      </c>
      <c r="E498" s="8" t="str">
        <f>IF(ISBLANK(Feuil1!D497),"",ROW(Feuil1!D497))</f>
        <v/>
      </c>
      <c r="F498" s="8" t="str">
        <f>IF(ISBLANK(Feuil1!E497),"",ROW(Feuil1!E497))</f>
        <v/>
      </c>
      <c r="G498" s="8" t="str">
        <f>IF(ISERROR(SMALL($B$3:$B$64000,$A498)),"",INDEX(Feuil1!A:A,SMALL($B$3:$B$64000,$A498)))</f>
        <v/>
      </c>
      <c r="H498" s="8" t="str">
        <f>IF(ISERROR(SMALL($C$3:$C$64000,$A498)),"",INDEX(Feuil1!B:B,SMALL($C$3:$C$64000,$A498)))</f>
        <v/>
      </c>
      <c r="I498" s="8" t="str">
        <f>IF(ISERROR(SMALL($D$3:$D$64000,$A498)),"",INDEX(Feuil1!C:C,SMALL($D$3:$D$64000,$A498)))</f>
        <v/>
      </c>
      <c r="J498" s="8" t="str">
        <f>IF(ISERROR(SMALL($E$3:$E$64000,$A498)),"",INDEX(Feuil1!D:D,SMALL($E$3:$E$64000,$A498)))</f>
        <v/>
      </c>
      <c r="K498" s="8" t="str">
        <f>IF(ISERROR(SMALL($F$3:$F$64000,$A498)),"",INDEX(Feuil1!E:E,SMALL($F$3:$F$64000,$A498)))</f>
        <v/>
      </c>
      <c r="L498" s="9" t="str">
        <f t="shared" si="147"/>
        <v/>
      </c>
      <c r="M498" s="8" t="str">
        <f t="shared" si="148"/>
        <v/>
      </c>
      <c r="N498" s="8" t="str">
        <f t="shared" si="149"/>
        <v/>
      </c>
      <c r="O498" s="8" t="str">
        <f t="shared" si="150"/>
        <v/>
      </c>
      <c r="P498" s="8" t="str">
        <f t="shared" si="151"/>
        <v/>
      </c>
      <c r="Q498" s="8">
        <f t="shared" si="139"/>
        <v>492</v>
      </c>
      <c r="R498" s="9" t="str">
        <f t="shared" si="135"/>
        <v/>
      </c>
      <c r="S498" s="8">
        <f t="shared" si="140"/>
        <v>483</v>
      </c>
      <c r="T498" s="9" t="str">
        <f t="shared" si="136"/>
        <v/>
      </c>
      <c r="U498" s="8">
        <f t="shared" si="141"/>
        <v>481</v>
      </c>
      <c r="V498" s="9" t="str">
        <f t="shared" si="137"/>
        <v/>
      </c>
      <c r="W498" s="8">
        <f t="shared" si="142"/>
        <v>477</v>
      </c>
      <c r="X498" s="9" t="str">
        <f t="shared" si="138"/>
        <v/>
      </c>
      <c r="Y498" s="8" t="str">
        <f t="shared" si="143"/>
        <v/>
      </c>
      <c r="Z498" s="8" t="str">
        <f t="shared" si="144"/>
        <v/>
      </c>
      <c r="AA498" s="8" t="str">
        <f t="shared" si="145"/>
        <v/>
      </c>
      <c r="AB498" s="8" t="str">
        <f t="shared" si="146"/>
        <v/>
      </c>
    </row>
    <row r="499" spans="1:28">
      <c r="A499" s="6">
        <v>497</v>
      </c>
      <c r="B499" s="8" t="str">
        <f>IF(ISBLANK(Feuil1!A498),"",ROW(Feuil1!A498))</f>
        <v/>
      </c>
      <c r="C499" s="8" t="str">
        <f>IF(ISBLANK(Feuil1!B498),"",ROW(Feuil1!B498))</f>
        <v/>
      </c>
      <c r="D499" s="8" t="str">
        <f>IF(ISBLANK(Feuil1!C498),"",ROW(Feuil1!C498))</f>
        <v/>
      </c>
      <c r="E499" s="8" t="str">
        <f>IF(ISBLANK(Feuil1!D498),"",ROW(Feuil1!D498))</f>
        <v/>
      </c>
      <c r="F499" s="8" t="str">
        <f>IF(ISBLANK(Feuil1!E498),"",ROW(Feuil1!E498))</f>
        <v/>
      </c>
      <c r="G499" s="8" t="str">
        <f>IF(ISERROR(SMALL($B$3:$B$64000,$A499)),"",INDEX(Feuil1!A:A,SMALL($B$3:$B$64000,$A499)))</f>
        <v/>
      </c>
      <c r="H499" s="8" t="str">
        <f>IF(ISERROR(SMALL($C$3:$C$64000,$A499)),"",INDEX(Feuil1!B:B,SMALL($C$3:$C$64000,$A499)))</f>
        <v/>
      </c>
      <c r="I499" s="8" t="str">
        <f>IF(ISERROR(SMALL($D$3:$D$64000,$A499)),"",INDEX(Feuil1!C:C,SMALL($D$3:$D$64000,$A499)))</f>
        <v/>
      </c>
      <c r="J499" s="8" t="str">
        <f>IF(ISERROR(SMALL($E$3:$E$64000,$A499)),"",INDEX(Feuil1!D:D,SMALL($E$3:$E$64000,$A499)))</f>
        <v/>
      </c>
      <c r="K499" s="8" t="str">
        <f>IF(ISERROR(SMALL($F$3:$F$64000,$A499)),"",INDEX(Feuil1!E:E,SMALL($F$3:$F$64000,$A499)))</f>
        <v/>
      </c>
      <c r="L499" s="9" t="str">
        <f t="shared" si="147"/>
        <v/>
      </c>
      <c r="M499" s="8" t="str">
        <f t="shared" si="148"/>
        <v/>
      </c>
      <c r="N499" s="8" t="str">
        <f t="shared" si="149"/>
        <v/>
      </c>
      <c r="O499" s="8" t="str">
        <f t="shared" si="150"/>
        <v/>
      </c>
      <c r="P499" s="8" t="str">
        <f t="shared" si="151"/>
        <v/>
      </c>
      <c r="Q499" s="8">
        <f t="shared" si="139"/>
        <v>493</v>
      </c>
      <c r="R499" s="9" t="str">
        <f t="shared" si="135"/>
        <v/>
      </c>
      <c r="S499" s="8">
        <f t="shared" si="140"/>
        <v>484</v>
      </c>
      <c r="T499" s="9" t="str">
        <f t="shared" si="136"/>
        <v/>
      </c>
      <c r="U499" s="8">
        <f t="shared" si="141"/>
        <v>482</v>
      </c>
      <c r="V499" s="9" t="str">
        <f t="shared" si="137"/>
        <v/>
      </c>
      <c r="W499" s="8">
        <f t="shared" si="142"/>
        <v>478</v>
      </c>
      <c r="X499" s="9" t="str">
        <f t="shared" si="138"/>
        <v/>
      </c>
      <c r="Y499" s="8" t="str">
        <f t="shared" si="143"/>
        <v/>
      </c>
      <c r="Z499" s="8" t="str">
        <f t="shared" si="144"/>
        <v/>
      </c>
      <c r="AA499" s="8" t="str">
        <f t="shared" si="145"/>
        <v/>
      </c>
      <c r="AB499" s="8" t="str">
        <f t="shared" si="146"/>
        <v/>
      </c>
    </row>
    <row r="500" spans="1:28">
      <c r="A500" s="6">
        <v>498</v>
      </c>
      <c r="B500" s="8" t="str">
        <f>IF(ISBLANK(Feuil1!A499),"",ROW(Feuil1!A499))</f>
        <v/>
      </c>
      <c r="C500" s="8" t="str">
        <f>IF(ISBLANK(Feuil1!B499),"",ROW(Feuil1!B499))</f>
        <v/>
      </c>
      <c r="D500" s="8" t="str">
        <f>IF(ISBLANK(Feuil1!C499),"",ROW(Feuil1!C499))</f>
        <v/>
      </c>
      <c r="E500" s="8" t="str">
        <f>IF(ISBLANK(Feuil1!D499),"",ROW(Feuil1!D499))</f>
        <v/>
      </c>
      <c r="F500" s="8" t="str">
        <f>IF(ISBLANK(Feuil1!E499),"",ROW(Feuil1!E499))</f>
        <v/>
      </c>
      <c r="G500" s="8" t="str">
        <f>IF(ISERROR(SMALL($B$3:$B$64000,$A500)),"",INDEX(Feuil1!A:A,SMALL($B$3:$B$64000,$A500)))</f>
        <v/>
      </c>
      <c r="H500" s="8" t="str">
        <f>IF(ISERROR(SMALL($C$3:$C$64000,$A500)),"",INDEX(Feuil1!B:B,SMALL($C$3:$C$64000,$A500)))</f>
        <v/>
      </c>
      <c r="I500" s="8" t="str">
        <f>IF(ISERROR(SMALL($D$3:$D$64000,$A500)),"",INDEX(Feuil1!C:C,SMALL($D$3:$D$64000,$A500)))</f>
        <v/>
      </c>
      <c r="J500" s="8" t="str">
        <f>IF(ISERROR(SMALL($E$3:$E$64000,$A500)),"",INDEX(Feuil1!D:D,SMALL($E$3:$E$64000,$A500)))</f>
        <v/>
      </c>
      <c r="K500" s="8" t="str">
        <f>IF(ISERROR(SMALL($F$3:$F$64000,$A500)),"",INDEX(Feuil1!E:E,SMALL($F$3:$F$64000,$A500)))</f>
        <v/>
      </c>
      <c r="L500" s="9" t="str">
        <f t="shared" si="147"/>
        <v/>
      </c>
      <c r="M500" s="8" t="str">
        <f t="shared" si="148"/>
        <v/>
      </c>
      <c r="N500" s="8" t="str">
        <f t="shared" si="149"/>
        <v/>
      </c>
      <c r="O500" s="8" t="str">
        <f t="shared" si="150"/>
        <v/>
      </c>
      <c r="P500" s="8" t="str">
        <f t="shared" si="151"/>
        <v/>
      </c>
      <c r="Q500" s="8">
        <f t="shared" si="139"/>
        <v>494</v>
      </c>
      <c r="R500" s="9" t="str">
        <f t="shared" si="135"/>
        <v/>
      </c>
      <c r="S500" s="8">
        <f t="shared" si="140"/>
        <v>485</v>
      </c>
      <c r="T500" s="9" t="str">
        <f t="shared" si="136"/>
        <v/>
      </c>
      <c r="U500" s="8">
        <f t="shared" si="141"/>
        <v>483</v>
      </c>
      <c r="V500" s="9" t="str">
        <f t="shared" si="137"/>
        <v/>
      </c>
      <c r="W500" s="8">
        <f t="shared" si="142"/>
        <v>479</v>
      </c>
      <c r="X500" s="9" t="str">
        <f t="shared" si="138"/>
        <v/>
      </c>
      <c r="Y500" s="8" t="str">
        <f t="shared" si="143"/>
        <v/>
      </c>
      <c r="Z500" s="8" t="str">
        <f t="shared" si="144"/>
        <v/>
      </c>
      <c r="AA500" s="8" t="str">
        <f t="shared" si="145"/>
        <v/>
      </c>
      <c r="AB500" s="8" t="str">
        <f t="shared" si="146"/>
        <v/>
      </c>
    </row>
    <row r="501" spans="1:28">
      <c r="A501" s="8" t="s">
        <v>34</v>
      </c>
      <c r="B501" s="8" t="s">
        <v>34</v>
      </c>
      <c r="C501" s="8" t="s">
        <v>34</v>
      </c>
      <c r="D501" s="8" t="s">
        <v>34</v>
      </c>
      <c r="E501" s="8" t="s">
        <v>34</v>
      </c>
      <c r="F501" s="8" t="s">
        <v>34</v>
      </c>
      <c r="G501" s="8" t="s">
        <v>34</v>
      </c>
      <c r="H501" s="8" t="s">
        <v>34</v>
      </c>
      <c r="I501" s="8" t="s">
        <v>34</v>
      </c>
      <c r="J501" s="8" t="s">
        <v>34</v>
      </c>
      <c r="K501" s="8" t="s">
        <v>34</v>
      </c>
      <c r="L501" s="9" t="s">
        <v>34</v>
      </c>
      <c r="M501" s="8" t="s">
        <v>34</v>
      </c>
      <c r="N501" s="8" t="s">
        <v>34</v>
      </c>
      <c r="O501" s="8" t="s">
        <v>34</v>
      </c>
      <c r="P501" s="8" t="s">
        <v>34</v>
      </c>
      <c r="Q501" s="8" t="s">
        <v>34</v>
      </c>
      <c r="R501" s="9" t="s">
        <v>34</v>
      </c>
      <c r="S501" s="8" t="s">
        <v>34</v>
      </c>
      <c r="T501" s="9" t="s">
        <v>34</v>
      </c>
      <c r="U501" s="8" t="s">
        <v>34</v>
      </c>
      <c r="V501" s="9" t="s">
        <v>34</v>
      </c>
      <c r="W501" s="8" t="s">
        <v>34</v>
      </c>
      <c r="X501" s="9" t="s">
        <v>34</v>
      </c>
      <c r="Y501" s="8" t="s">
        <v>34</v>
      </c>
      <c r="Z501" s="8" t="s">
        <v>34</v>
      </c>
      <c r="AA501" s="8" t="s">
        <v>34</v>
      </c>
      <c r="AB501" s="8" t="s">
        <v>34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2014-09-15T10:16:36Z</dcterms:created>
  <dcterms:modified xsi:type="dcterms:W3CDTF">2014-09-15T19:24:48Z</dcterms:modified>
</cp:coreProperties>
</file>