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390" windowWidth="18675" windowHeight="8220"/>
  </bookViews>
  <sheets>
    <sheet name="Feuil1" sheetId="1" r:id="rId1"/>
    <sheet name="Feuil2" sheetId="2" r:id="rId2"/>
    <sheet name="Feuil3" sheetId="3" r:id="rId3"/>
  </sheets>
  <definedNames>
    <definedName name="lig">Feuil1!$A$2:$A$17</definedName>
    <definedName name="nom">Feuil1!$B$2:$B$17</definedName>
  </definedNames>
  <calcPr calcId="125725"/>
</workbook>
</file>

<file path=xl/calcChain.xml><?xml version="1.0" encoding="utf-8"?>
<calcChain xmlns="http://schemas.openxmlformats.org/spreadsheetml/2006/main">
  <c r="K9" i="1"/>
  <c r="K10"/>
  <c r="K11"/>
  <c r="K1"/>
  <c r="D3"/>
  <c r="D4"/>
  <c r="D5"/>
  <c r="D6"/>
  <c r="D7"/>
  <c r="D8"/>
  <c r="D9"/>
  <c r="D10"/>
  <c r="D11"/>
  <c r="D12"/>
  <c r="D13"/>
  <c r="D14"/>
  <c r="D15"/>
  <c r="D16"/>
  <c r="D17"/>
  <c r="D2"/>
  <c r="G7"/>
  <c r="C2"/>
  <c r="C4"/>
  <c r="C5"/>
  <c r="C6"/>
  <c r="C7"/>
  <c r="C8"/>
  <c r="C9"/>
  <c r="C10"/>
  <c r="C11"/>
  <c r="C12"/>
  <c r="C13"/>
  <c r="C14"/>
  <c r="C15"/>
  <c r="C16"/>
  <c r="C17"/>
  <c r="C3"/>
  <c r="K2" s="1"/>
  <c r="K3"/>
  <c r="K8" l="1"/>
  <c r="K7"/>
  <c r="K6"/>
  <c r="K5"/>
  <c r="K4"/>
</calcChain>
</file>

<file path=xl/sharedStrings.xml><?xml version="1.0" encoding="utf-8"?>
<sst xmlns="http://schemas.openxmlformats.org/spreadsheetml/2006/main" count="32" uniqueCount="31">
  <si>
    <t>ref</t>
  </si>
  <si>
    <t>nom</t>
  </si>
  <si>
    <t>PIERRE</t>
  </si>
  <si>
    <t>PAUL</t>
  </si>
  <si>
    <t>JACK</t>
  </si>
  <si>
    <t>MARTIN</t>
  </si>
  <si>
    <t>SIMONE</t>
  </si>
  <si>
    <t>AUGUSTE</t>
  </si>
  <si>
    <t>MARCEL</t>
  </si>
  <si>
    <t>GINETTE</t>
  </si>
  <si>
    <t>NICOLE</t>
  </si>
  <si>
    <t>MARGUERITE</t>
  </si>
  <si>
    <t>EMILY</t>
  </si>
  <si>
    <t>MAURICE</t>
  </si>
  <si>
    <t>MANUELA</t>
  </si>
  <si>
    <t>ALPHONSE</t>
  </si>
  <si>
    <t>GERARD</t>
  </si>
  <si>
    <t>MICHEL</t>
  </si>
  <si>
    <t>recherche</t>
  </si>
  <si>
    <t>résultat</t>
  </si>
  <si>
    <t>Je ne souhaite pas des formules à coté de la bdd "nom" car cette liste sera énorme</t>
  </si>
  <si>
    <r>
      <t xml:space="preserve">En l'occurrence la condition est </t>
    </r>
    <r>
      <rPr>
        <sz val="11"/>
        <color rgb="FFFF0000"/>
        <rFont val="Calibri"/>
        <family val="2"/>
        <scheme val="minor"/>
      </rPr>
      <t>=DROITE(GAUCHE($F$4;$F$6);$F$5)</t>
    </r>
  </si>
  <si>
    <t>J'ai essayé avec la formule SOMMEPROD mais elle m'affiche la somme des lignes</t>
  </si>
  <si>
    <t>lig</t>
  </si>
  <si>
    <t>=SOMMEPROD((DROITE(GAUCHE($G$4;$G$6);$G$5)=DROITE(GAUCHE(nom;$G$6);$G$5))*lig)</t>
  </si>
  <si>
    <t>résultat souhaité</t>
  </si>
  <si>
    <t>et il  y aura au moins 20 colonnes comme celles que je recherche</t>
  </si>
  <si>
    <t>var1</t>
  </si>
  <si>
    <t>var2</t>
  </si>
  <si>
    <t xml:space="preserve">et du coup dès qu'il y a plusieurs lignes trouvées ca ne marche pas </t>
  </si>
  <si>
    <t>Comment afficher les lignes d'un tableau "nom" correspondant à une condition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</si>
</sst>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7CF468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4" fillId="0" borderId="0" xfId="0" applyFont="1"/>
    <xf numFmtId="0" fontId="0" fillId="4" borderId="2" xfId="0" applyFill="1" applyBorder="1"/>
    <xf numFmtId="0" fontId="0" fillId="4" borderId="3" xfId="0" applyFill="1" applyBorder="1"/>
    <xf numFmtId="0" fontId="0" fillId="4" borderId="4" xfId="0" applyFill="1" applyBorder="1"/>
    <xf numFmtId="0" fontId="0" fillId="4" borderId="5" xfId="0" applyFill="1" applyBorder="1"/>
    <xf numFmtId="0" fontId="0" fillId="4" borderId="0" xfId="0" applyFill="1" applyBorder="1"/>
    <xf numFmtId="0" fontId="0" fillId="4" borderId="6" xfId="0" applyFill="1" applyBorder="1"/>
    <xf numFmtId="0" fontId="0" fillId="4" borderId="8" xfId="0" applyFill="1" applyBorder="1"/>
    <xf numFmtId="0" fontId="0" fillId="4" borderId="9" xfId="0" applyFill="1" applyBorder="1"/>
    <xf numFmtId="0" fontId="0" fillId="4" borderId="7" xfId="0" quotePrefix="1" applyFill="1" applyBorder="1"/>
    <xf numFmtId="0" fontId="1" fillId="0" borderId="1" xfId="0" applyFont="1" applyBorder="1" applyAlignment="1">
      <alignment horizontal="center"/>
    </xf>
    <xf numFmtId="0" fontId="2" fillId="0" borderId="0" xfId="0" applyFont="1" applyAlignment="1">
      <alignment horizontal="right"/>
    </xf>
    <xf numFmtId="0" fontId="0" fillId="0" borderId="1" xfId="0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0" fillId="5" borderId="0" xfId="0" applyFill="1" applyBorder="1" applyAlignment="1">
      <alignment horizontal="center"/>
    </xf>
    <xf numFmtId="0" fontId="3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7CF468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23"/>
  <sheetViews>
    <sheetView tabSelected="1" workbookViewId="0">
      <selection activeCell="B19" sqref="B19"/>
    </sheetView>
  </sheetViews>
  <sheetFormatPr baseColWidth="10" defaultRowHeight="15"/>
  <cols>
    <col min="1" max="1" width="5.140625" customWidth="1"/>
    <col min="2" max="2" width="15.28515625" customWidth="1"/>
    <col min="3" max="3" width="5.28515625" customWidth="1"/>
    <col min="4" max="4" width="20.42578125" customWidth="1"/>
    <col min="5" max="5" width="3.7109375" customWidth="1"/>
    <col min="8" max="8" width="12.7109375" customWidth="1"/>
    <col min="10" max="10" width="7" customWidth="1"/>
    <col min="12" max="12" width="20.140625" customWidth="1"/>
  </cols>
  <sheetData>
    <row r="1" spans="1:12" s="1" customFormat="1">
      <c r="A1" s="1" t="s">
        <v>23</v>
      </c>
      <c r="B1" s="1" t="s">
        <v>1</v>
      </c>
      <c r="D1" s="1" t="s">
        <v>25</v>
      </c>
      <c r="J1" s="15" t="s">
        <v>0</v>
      </c>
      <c r="K1" s="1" t="str">
        <f>D1</f>
        <v>résultat souhaité</v>
      </c>
    </row>
    <row r="2" spans="1:12">
      <c r="A2">
        <v>1</v>
      </c>
      <c r="B2" t="s">
        <v>2</v>
      </c>
      <c r="C2" s="17">
        <f>IF(RIGHT(LEFT($G$4,$G$6),$G$5)=RIGHT(LEFT(B2,$G$6),$G$5),A2,"")</f>
        <v>1</v>
      </c>
      <c r="D2" s="17">
        <f>IFERROR(SMALL($C$2:C17,A2),"")</f>
        <v>1</v>
      </c>
      <c r="E2" s="1"/>
      <c r="J2">
        <v>1</v>
      </c>
      <c r="K2" s="16">
        <f>D2</f>
        <v>1</v>
      </c>
    </row>
    <row r="3" spans="1:12">
      <c r="A3">
        <v>2</v>
      </c>
      <c r="B3" t="s">
        <v>3</v>
      </c>
      <c r="C3" s="17" t="str">
        <f>IF(RIGHT(LEFT($G$4,$G$6),$G$5)=RIGHT(LEFT(B3,$G$6),$G$5),A3,"")</f>
        <v/>
      </c>
      <c r="D3" s="17">
        <f>IFERROR(SMALL($C$2:C18,A3),"")</f>
        <v>12</v>
      </c>
      <c r="E3" s="1"/>
      <c r="G3" t="s">
        <v>18</v>
      </c>
      <c r="J3">
        <v>2</v>
      </c>
      <c r="K3" s="16">
        <f>D3</f>
        <v>12</v>
      </c>
    </row>
    <row r="4" spans="1:12">
      <c r="A4">
        <v>3</v>
      </c>
      <c r="B4" t="s">
        <v>4</v>
      </c>
      <c r="C4" s="17" t="str">
        <f t="shared" ref="C4:C17" si="0">IF(RIGHT(LEFT($G$4,$G$6),$G$5)=RIGHT(LEFT(B4,$G$6),$G$5),A4,"")</f>
        <v/>
      </c>
      <c r="D4" s="17" t="str">
        <f>IFERROR(SMALL($C$2:C19,A4),"")</f>
        <v/>
      </c>
      <c r="E4" s="1"/>
      <c r="G4" s="14" t="s">
        <v>2</v>
      </c>
      <c r="J4">
        <v>3</v>
      </c>
      <c r="K4" s="16" t="str">
        <f>D4</f>
        <v/>
      </c>
    </row>
    <row r="5" spans="1:12">
      <c r="A5">
        <v>4</v>
      </c>
      <c r="B5" t="s">
        <v>5</v>
      </c>
      <c r="C5" s="17" t="str">
        <f t="shared" si="0"/>
        <v/>
      </c>
      <c r="D5" s="17" t="str">
        <f>IFERROR(SMALL($C$2:C20,A5),"")</f>
        <v/>
      </c>
      <c r="E5" s="1"/>
      <c r="F5" s="12" t="s">
        <v>27</v>
      </c>
      <c r="G5" s="13">
        <v>1</v>
      </c>
      <c r="J5">
        <v>4</v>
      </c>
      <c r="K5" s="16" t="str">
        <f>D5</f>
        <v/>
      </c>
    </row>
    <row r="6" spans="1:12">
      <c r="A6">
        <v>5</v>
      </c>
      <c r="B6" t="s">
        <v>6</v>
      </c>
      <c r="C6" s="17" t="str">
        <f t="shared" si="0"/>
        <v/>
      </c>
      <c r="D6" s="17" t="str">
        <f>IFERROR(SMALL($C$2:C21,A6),"")</f>
        <v/>
      </c>
      <c r="E6" s="1"/>
      <c r="F6" s="12" t="s">
        <v>28</v>
      </c>
      <c r="G6" s="13">
        <v>4</v>
      </c>
      <c r="J6">
        <v>5</v>
      </c>
      <c r="K6" s="16" t="str">
        <f>D6</f>
        <v/>
      </c>
    </row>
    <row r="7" spans="1:12">
      <c r="A7">
        <v>6</v>
      </c>
      <c r="B7" t="s">
        <v>7</v>
      </c>
      <c r="C7" s="17" t="str">
        <f t="shared" si="0"/>
        <v/>
      </c>
      <c r="D7" s="17" t="str">
        <f>IFERROR(SMALL($C$2:C22,A7),"")</f>
        <v/>
      </c>
      <c r="E7" s="1"/>
      <c r="F7" s="12" t="s">
        <v>19</v>
      </c>
      <c r="G7" s="11" t="str">
        <f>RIGHT(LEFT($G$4,$G$6),$G$5)</f>
        <v>R</v>
      </c>
      <c r="J7">
        <v>6</v>
      </c>
      <c r="K7" s="16" t="str">
        <f>D7</f>
        <v/>
      </c>
    </row>
    <row r="8" spans="1:12">
      <c r="A8">
        <v>7</v>
      </c>
      <c r="B8" t="s">
        <v>8</v>
      </c>
      <c r="C8" s="17" t="str">
        <f t="shared" si="0"/>
        <v/>
      </c>
      <c r="D8" s="17" t="str">
        <f>IFERROR(SMALL($C$2:C23,A8),"")</f>
        <v/>
      </c>
      <c r="E8" s="1"/>
      <c r="J8">
        <v>7</v>
      </c>
      <c r="K8" s="16" t="str">
        <f>D8</f>
        <v/>
      </c>
    </row>
    <row r="9" spans="1:12">
      <c r="A9">
        <v>8</v>
      </c>
      <c r="B9" t="s">
        <v>9</v>
      </c>
      <c r="C9" s="17" t="str">
        <f t="shared" si="0"/>
        <v/>
      </c>
      <c r="D9" s="17" t="str">
        <f>IFERROR(SMALL($C$2:C24,A9),"")</f>
        <v/>
      </c>
      <c r="E9" s="1"/>
      <c r="J9">
        <v>8</v>
      </c>
      <c r="K9" s="16" t="str">
        <f t="shared" ref="K9:K11" si="1">D9</f>
        <v/>
      </c>
    </row>
    <row r="10" spans="1:12">
      <c r="A10">
        <v>9</v>
      </c>
      <c r="B10" t="s">
        <v>10</v>
      </c>
      <c r="C10" s="17" t="str">
        <f t="shared" si="0"/>
        <v/>
      </c>
      <c r="D10" s="17" t="str">
        <f>IFERROR(SMALL($C$2:C25,A10),"")</f>
        <v/>
      </c>
      <c r="E10" s="1"/>
      <c r="J10">
        <v>9</v>
      </c>
      <c r="K10" s="16" t="str">
        <f t="shared" si="1"/>
        <v/>
      </c>
    </row>
    <row r="11" spans="1:12">
      <c r="A11">
        <v>10</v>
      </c>
      <c r="B11" t="s">
        <v>11</v>
      </c>
      <c r="C11" s="17" t="str">
        <f t="shared" si="0"/>
        <v/>
      </c>
      <c r="D11" s="17" t="str">
        <f>IFERROR(SMALL($C$2:C26,A11),"")</f>
        <v/>
      </c>
      <c r="E11" s="1"/>
      <c r="J11">
        <v>10</v>
      </c>
      <c r="K11" s="16" t="str">
        <f t="shared" si="1"/>
        <v/>
      </c>
    </row>
    <row r="12" spans="1:12">
      <c r="A12">
        <v>11</v>
      </c>
      <c r="B12" t="s">
        <v>12</v>
      </c>
      <c r="C12" s="17" t="str">
        <f t="shared" si="0"/>
        <v/>
      </c>
      <c r="D12" s="17" t="str">
        <f>IFERROR(SMALL($C$2:C27,A12),"")</f>
        <v/>
      </c>
      <c r="E12" s="1"/>
    </row>
    <row r="13" spans="1:12">
      <c r="A13">
        <v>12</v>
      </c>
      <c r="B13" t="s">
        <v>13</v>
      </c>
      <c r="C13" s="17">
        <f t="shared" si="0"/>
        <v>12</v>
      </c>
      <c r="D13" s="17" t="str">
        <f>IFERROR(SMALL($C$2:C28,A13),"")</f>
        <v/>
      </c>
      <c r="E13" s="1"/>
    </row>
    <row r="14" spans="1:12" ht="15.75" thickBot="1">
      <c r="A14">
        <v>13</v>
      </c>
      <c r="B14" t="s">
        <v>14</v>
      </c>
      <c r="C14" s="17" t="str">
        <f t="shared" si="0"/>
        <v/>
      </c>
      <c r="D14" s="17" t="str">
        <f>IFERROR(SMALL($C$2:C29,A14),"")</f>
        <v/>
      </c>
      <c r="E14" s="1"/>
    </row>
    <row r="15" spans="1:12">
      <c r="A15">
        <v>14</v>
      </c>
      <c r="B15" t="s">
        <v>15</v>
      </c>
      <c r="C15" s="17" t="str">
        <f t="shared" si="0"/>
        <v/>
      </c>
      <c r="D15" s="17" t="str">
        <f>IFERROR(SMALL($C$2:C30,A15),"")</f>
        <v/>
      </c>
      <c r="E15" s="1"/>
      <c r="F15" s="2" t="s">
        <v>30</v>
      </c>
      <c r="G15" s="3"/>
      <c r="H15" s="3"/>
      <c r="I15" s="3"/>
      <c r="J15" s="3"/>
      <c r="K15" s="3"/>
      <c r="L15" s="4"/>
    </row>
    <row r="16" spans="1:12">
      <c r="A16">
        <v>15</v>
      </c>
      <c r="B16" t="s">
        <v>16</v>
      </c>
      <c r="C16" s="17" t="str">
        <f t="shared" si="0"/>
        <v/>
      </c>
      <c r="D16" s="17" t="str">
        <f>IFERROR(SMALL($C$2:C31,A16),"")</f>
        <v/>
      </c>
      <c r="E16" s="1"/>
      <c r="F16" s="5" t="s">
        <v>21</v>
      </c>
      <c r="G16" s="6"/>
      <c r="H16" s="6"/>
      <c r="I16" s="6"/>
      <c r="J16" s="6"/>
      <c r="K16" s="6"/>
      <c r="L16" s="7"/>
    </row>
    <row r="17" spans="1:12">
      <c r="A17">
        <v>16</v>
      </c>
      <c r="B17" t="s">
        <v>17</v>
      </c>
      <c r="C17" s="17" t="str">
        <f t="shared" si="0"/>
        <v/>
      </c>
      <c r="D17" s="17" t="str">
        <f>IFERROR(SMALL($C$2:C32,A17),"")</f>
        <v/>
      </c>
      <c r="E17" s="1"/>
      <c r="F17" s="5" t="s">
        <v>20</v>
      </c>
      <c r="G17" s="6"/>
      <c r="H17" s="6"/>
      <c r="I17" s="6"/>
      <c r="J17" s="6"/>
      <c r="K17" s="6"/>
      <c r="L17" s="7"/>
    </row>
    <row r="18" spans="1:12">
      <c r="E18" s="1"/>
      <c r="F18" s="5" t="s">
        <v>26</v>
      </c>
      <c r="G18" s="6"/>
      <c r="H18" s="6"/>
      <c r="I18" s="6"/>
      <c r="J18" s="6"/>
      <c r="K18" s="6"/>
      <c r="L18" s="7"/>
    </row>
    <row r="19" spans="1:12">
      <c r="E19" s="1"/>
      <c r="F19" s="5"/>
      <c r="G19" s="6"/>
      <c r="H19" s="6"/>
      <c r="I19" s="6"/>
      <c r="J19" s="6"/>
      <c r="K19" s="6"/>
      <c r="L19" s="7"/>
    </row>
    <row r="20" spans="1:12">
      <c r="E20" s="1"/>
      <c r="F20" s="5" t="s">
        <v>22</v>
      </c>
      <c r="G20" s="6"/>
      <c r="H20" s="6"/>
      <c r="I20" s="6"/>
      <c r="J20" s="6"/>
      <c r="K20" s="6"/>
      <c r="L20" s="7"/>
    </row>
    <row r="21" spans="1:12">
      <c r="E21" s="1"/>
      <c r="F21" s="5" t="s">
        <v>29</v>
      </c>
      <c r="G21" s="6"/>
      <c r="H21" s="6"/>
      <c r="I21" s="6"/>
      <c r="J21" s="6"/>
      <c r="K21" s="6"/>
      <c r="L21" s="7"/>
    </row>
    <row r="22" spans="1:12">
      <c r="E22" s="1"/>
      <c r="F22" s="5"/>
      <c r="G22" s="6"/>
      <c r="H22" s="6"/>
      <c r="I22" s="6"/>
      <c r="J22" s="6"/>
      <c r="K22" s="6"/>
      <c r="L22" s="7"/>
    </row>
    <row r="23" spans="1:12" ht="15.75" thickBot="1">
      <c r="F23" s="10" t="s">
        <v>24</v>
      </c>
      <c r="G23" s="8"/>
      <c r="H23" s="8"/>
      <c r="I23" s="8"/>
      <c r="J23" s="8"/>
      <c r="K23" s="8"/>
      <c r="L23" s="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lig</vt:lpstr>
      <vt:lpstr>nom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</dc:creator>
  <cp:lastModifiedBy>JIM</cp:lastModifiedBy>
  <dcterms:created xsi:type="dcterms:W3CDTF">2014-11-22T12:15:55Z</dcterms:created>
  <dcterms:modified xsi:type="dcterms:W3CDTF">2014-11-22T13:34:47Z</dcterms:modified>
</cp:coreProperties>
</file>