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00" windowWidth="18555" windowHeight="71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7" i="1"/>
  <c r="I18"/>
  <c r="I19"/>
  <c r="I20"/>
  <c r="I21"/>
  <c r="I16"/>
  <c r="K16"/>
  <c r="L16"/>
  <c r="M16"/>
  <c r="L17"/>
  <c r="M17" s="1"/>
  <c r="L18"/>
  <c r="M18" s="1"/>
  <c r="L19"/>
  <c r="M19" s="1"/>
  <c r="L20"/>
  <c r="M20" s="1"/>
  <c r="L21"/>
  <c r="M21" s="1"/>
  <c r="J22"/>
  <c r="K17"/>
  <c r="K18"/>
  <c r="K19"/>
  <c r="K20"/>
  <c r="K21"/>
  <c r="J5"/>
  <c r="J6"/>
  <c r="J8"/>
</calcChain>
</file>

<file path=xl/sharedStrings.xml><?xml version="1.0" encoding="utf-8"?>
<sst xmlns="http://schemas.openxmlformats.org/spreadsheetml/2006/main" count="24" uniqueCount="16">
  <si>
    <t>J1</t>
  </si>
  <si>
    <t>J2</t>
  </si>
  <si>
    <t>J3</t>
  </si>
  <si>
    <t>1er tour</t>
  </si>
  <si>
    <t>date début</t>
  </si>
  <si>
    <t xml:space="preserve">date fin </t>
  </si>
  <si>
    <t>J4</t>
  </si>
  <si>
    <t>J5</t>
  </si>
  <si>
    <t>VL</t>
  </si>
  <si>
    <t>Place date début</t>
  </si>
  <si>
    <t>Place date fin</t>
  </si>
  <si>
    <t xml:space="preserve">Nombre jours entre les deux </t>
  </si>
  <si>
    <t>afficher seulement les valeurs des jours entre le début et la fin du tour</t>
  </si>
  <si>
    <t>J6</t>
  </si>
  <si>
    <t>détail</t>
  </si>
  <si>
    <t>ref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</si>
</sst>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M22"/>
  <sheetViews>
    <sheetView tabSelected="1" workbookViewId="0">
      <selection activeCell="C10" sqref="C10"/>
    </sheetView>
  </sheetViews>
  <sheetFormatPr baseColWidth="10" defaultRowHeight="15"/>
  <cols>
    <col min="9" max="9" width="19.5703125" customWidth="1"/>
  </cols>
  <sheetData>
    <row r="2" spans="1:13">
      <c r="C2" t="s">
        <v>4</v>
      </c>
      <c r="D2" t="s">
        <v>5</v>
      </c>
    </row>
    <row r="3" spans="1:13">
      <c r="B3" t="s">
        <v>3</v>
      </c>
      <c r="C3" t="s">
        <v>0</v>
      </c>
      <c r="D3" t="s">
        <v>6</v>
      </c>
    </row>
    <row r="5" spans="1:13">
      <c r="A5" s="13" t="s">
        <v>15</v>
      </c>
      <c r="C5" t="s">
        <v>8</v>
      </c>
      <c r="I5" s="1" t="s">
        <v>9</v>
      </c>
      <c r="J5">
        <f>MATCH(C3,B6:B10,0)</f>
        <v>1</v>
      </c>
    </row>
    <row r="6" spans="1:13">
      <c r="A6" s="3">
        <v>1</v>
      </c>
      <c r="B6" t="s">
        <v>0</v>
      </c>
      <c r="C6">
        <v>10</v>
      </c>
      <c r="I6" s="1" t="s">
        <v>10</v>
      </c>
      <c r="J6">
        <f>MATCH(D3,B6:B10,0)</f>
        <v>4</v>
      </c>
    </row>
    <row r="7" spans="1:13">
      <c r="A7" s="3">
        <v>2</v>
      </c>
      <c r="B7" t="s">
        <v>1</v>
      </c>
      <c r="C7">
        <v>12</v>
      </c>
      <c r="I7" s="1"/>
    </row>
    <row r="8" spans="1:13" ht="30">
      <c r="A8" s="3">
        <v>3</v>
      </c>
      <c r="B8" t="s">
        <v>2</v>
      </c>
      <c r="C8">
        <v>13</v>
      </c>
      <c r="I8" s="1" t="s">
        <v>11</v>
      </c>
      <c r="J8">
        <f>J6-J5</f>
        <v>3</v>
      </c>
    </row>
    <row r="9" spans="1:13">
      <c r="A9" s="3">
        <v>4</v>
      </c>
      <c r="B9" t="s">
        <v>6</v>
      </c>
      <c r="C9">
        <v>15</v>
      </c>
    </row>
    <row r="10" spans="1:13">
      <c r="A10" s="3">
        <v>5</v>
      </c>
      <c r="B10" t="s">
        <v>7</v>
      </c>
      <c r="C10">
        <v>16</v>
      </c>
    </row>
    <row r="11" spans="1:13">
      <c r="A11" s="3">
        <v>6</v>
      </c>
      <c r="B11" t="s">
        <v>13</v>
      </c>
      <c r="C11">
        <v>23</v>
      </c>
    </row>
    <row r="12" spans="1:13">
      <c r="I12" s="2" t="s">
        <v>12</v>
      </c>
    </row>
    <row r="15" spans="1:13">
      <c r="K15" s="4" t="s">
        <v>14</v>
      </c>
      <c r="L15" s="5"/>
      <c r="M15" s="6"/>
    </row>
    <row r="16" spans="1:13">
      <c r="H16" t="s">
        <v>0</v>
      </c>
      <c r="I16" s="3">
        <f>IF(AND(MATCH(H16,$B$6:$B$11,0)&lt;MATCH($D$3,$B$6:$B$11,0),MATCH(H16,$B$6:$B$11,0)&gt;=MATCH($C$3,$B$6:$B$11,0)),INDEX($C$6:$C$11,MATCH(H16,$B$6:$B$11,0)),"")</f>
        <v>10</v>
      </c>
      <c r="K16" s="7">
        <f>MATCH(H16,$B$6:$B$11,0)</f>
        <v>1</v>
      </c>
      <c r="L16" s="8" t="b">
        <f>AND(K16&lt;MATCH($D$3,$B$6:$B$11,0),K16&gt;=MATCH($C$3,$B$6:$B$11,0))</f>
        <v>1</v>
      </c>
      <c r="M16" s="9">
        <f>IF(L16,INDEX($C$6:$C$11,MATCH(H16,$B$6:$B$11,0)),"")</f>
        <v>10</v>
      </c>
    </row>
    <row r="17" spans="8:13">
      <c r="H17" t="s">
        <v>1</v>
      </c>
      <c r="I17" s="3">
        <f t="shared" ref="I17:I21" si="0">IF(AND(MATCH(H17,$B$6:$B$11,0)&lt;MATCH($D$3,$B$6:$B$11,0),MATCH(H17,$B$6:$B$11,0)&gt;=MATCH($C$3,$B$6:$B$11,0)),INDEX($C$6:$C$11,MATCH(H17,$B$6:$B$11,0)),"")</f>
        <v>12</v>
      </c>
      <c r="K17" s="7">
        <f>MATCH(H17,$B$6:$B$11,0)</f>
        <v>2</v>
      </c>
      <c r="L17" s="8" t="b">
        <f t="shared" ref="L17:L21" si="1">AND(K17&lt;MATCH($D$3,$B$6:$B$11,0),K17&gt;=MATCH($C$3,$B$6:$B$11,0))</f>
        <v>1</v>
      </c>
      <c r="M17" s="9">
        <f>IF(L17,INDEX($C$6:$C$11,MATCH(H17,$B$6:$B$11,0)),"")</f>
        <v>12</v>
      </c>
    </row>
    <row r="18" spans="8:13">
      <c r="H18" t="s">
        <v>2</v>
      </c>
      <c r="I18" s="3">
        <f t="shared" si="0"/>
        <v>13</v>
      </c>
      <c r="K18" s="7">
        <f>MATCH(H18,$B$6:$B$11,0)</f>
        <v>3</v>
      </c>
      <c r="L18" s="8" t="b">
        <f t="shared" si="1"/>
        <v>1</v>
      </c>
      <c r="M18" s="9">
        <f>IF(L18,INDEX($C$6:$C$11,MATCH(H18,$B$6:$B$11,0)),"")</f>
        <v>13</v>
      </c>
    </row>
    <row r="19" spans="8:13">
      <c r="H19" t="s">
        <v>6</v>
      </c>
      <c r="I19" s="3" t="str">
        <f t="shared" si="0"/>
        <v/>
      </c>
      <c r="K19" s="7">
        <f>MATCH(H19,$B$6:$B$11,0)</f>
        <v>4</v>
      </c>
      <c r="L19" s="8" t="b">
        <f t="shared" si="1"/>
        <v>0</v>
      </c>
      <c r="M19" s="9" t="str">
        <f>IF(L19,INDEX($C$6:$C$11,MATCH(H19,$B$6:$B$11,0)),"")</f>
        <v/>
      </c>
    </row>
    <row r="20" spans="8:13">
      <c r="H20" t="s">
        <v>7</v>
      </c>
      <c r="I20" s="3" t="str">
        <f t="shared" si="0"/>
        <v/>
      </c>
      <c r="K20" s="7">
        <f>MATCH(H20,$B$6:$B$11,0)</f>
        <v>5</v>
      </c>
      <c r="L20" s="8" t="b">
        <f t="shared" si="1"/>
        <v>0</v>
      </c>
      <c r="M20" s="9" t="str">
        <f>IF(L20,INDEX($C$6:$C$11,MATCH(H20,$B$6:$B$11,0)),"")</f>
        <v/>
      </c>
    </row>
    <row r="21" spans="8:13">
      <c r="H21" t="s">
        <v>13</v>
      </c>
      <c r="I21" s="3" t="str">
        <f t="shared" si="0"/>
        <v/>
      </c>
      <c r="K21" s="10">
        <f>MATCH(H21,$B$6:$B$11,0)</f>
        <v>6</v>
      </c>
      <c r="L21" s="11" t="b">
        <f t="shared" si="1"/>
        <v>0</v>
      </c>
      <c r="M21" s="12" t="str">
        <f>IF(L21,INDEX($C$6:$C$11,MATCH(H21,$B$6:$B$11,0)),"")</f>
        <v/>
      </c>
    </row>
    <row r="22" spans="8:13">
      <c r="J22" t="str">
        <f t="shared" ref="J18:J22" si="2">IF(H22=$C$3,                      IF(I22&lt;MATCH($D$3,$C$6:$C$11,0),INDEX($C$6:$C$11,I22),""),""                 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2014-10-28T13:36:04Z</dcterms:created>
  <dcterms:modified xsi:type="dcterms:W3CDTF">2014-10-28T21:34:52Z</dcterms:modified>
</cp:coreProperties>
</file>