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135" windowWidth="9180" windowHeight="12195"/>
  </bookViews>
  <sheets>
    <sheet name="fiches" sheetId="1" r:id="rId1"/>
    <sheet name="donnée" sheetId="2" r:id="rId2"/>
  </sheets>
  <externalReferences>
    <externalReference r:id="rId3"/>
  </externalReferences>
  <definedNames>
    <definedName name="banc">[1]fiche!$D$5</definedName>
    <definedName name="cumul">fiches!#REF!</definedName>
    <definedName name="file">[1]fiche!$D$6</definedName>
    <definedName name="_xlnm.Print_Area" localSheetId="0">fiches!$G$2:$T$10</definedName>
  </definedNames>
  <calcPr calcId="125725"/>
</workbook>
</file>

<file path=xl/calcChain.xml><?xml version="1.0" encoding="utf-8"?>
<calcChain xmlns="http://schemas.openxmlformats.org/spreadsheetml/2006/main">
  <c r="V5" i="1"/>
  <c r="B1" i="2" l="1"/>
  <c r="A1"/>
  <c r="C9" i="1" l="1"/>
  <c r="B9" l="1"/>
  <c r="D9" s="1"/>
</calcChain>
</file>

<file path=xl/sharedStrings.xml><?xml version="1.0" encoding="utf-8"?>
<sst xmlns="http://schemas.openxmlformats.org/spreadsheetml/2006/main" count="20" uniqueCount="11">
  <si>
    <t>Désignation</t>
  </si>
  <si>
    <t>nombre</t>
  </si>
  <si>
    <t>longueur</t>
  </si>
  <si>
    <t>coefficient
 complexité</t>
  </si>
  <si>
    <t>complexité</t>
  </si>
  <si>
    <t>Coulage :</t>
  </si>
  <si>
    <t>File :</t>
  </si>
  <si>
    <t>Complexité du banc</t>
  </si>
  <si>
    <t>Banc :</t>
  </si>
  <si>
    <t>Tableau pour calcul de la complexité du banc</t>
  </si>
  <si>
    <t>Raccourci vers SUIVI</t>
  </si>
</sst>
</file>

<file path=xl/styles.xml><?xml version="1.0" encoding="utf-8"?>
<styleSheet xmlns="http://schemas.openxmlformats.org/spreadsheetml/2006/main">
  <numFmts count="3">
    <numFmt numFmtId="164" formatCode="0.0"/>
    <numFmt numFmtId="165" formatCode="ddd\ dd\ mmm\ yy"/>
    <numFmt numFmtId="166" formatCode="d/m;@"/>
  </numFmts>
  <fonts count="6">
    <font>
      <sz val="10"/>
      <name val="Arial"/>
    </font>
    <font>
      <sz val="10"/>
      <name val="Arial"/>
      <family val="2"/>
    </font>
    <font>
      <u/>
      <sz val="8.5"/>
      <color theme="10"/>
      <name val="Arial"/>
      <family val="2"/>
    </font>
    <font>
      <u/>
      <sz val="18"/>
      <color rgb="FF0070C0"/>
      <name val="Arial"/>
      <family val="2"/>
    </font>
    <font>
      <sz val="12"/>
      <name val="Arial"/>
      <family val="2"/>
    </font>
    <font>
      <u/>
      <sz val="24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1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1" applyFont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ROD%20PUJAUT\PRODUCTION%20U1\Ref%20lanceur\1COMPLEX_HOR\fiche_banc\72650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étrage"/>
      <sheetName val="fiche"/>
      <sheetName val="eof"/>
      <sheetName val="nomenc"/>
      <sheetName val="Inserts"/>
      <sheetName val="Armatures"/>
      <sheetName val="nomenc_consolidé"/>
      <sheetName val="Récap_taux_complex"/>
    </sheetNames>
    <sheetDataSet>
      <sheetData sheetId="0" refreshError="1"/>
      <sheetData sheetId="1">
        <row r="5">
          <cell r="D5">
            <v>3</v>
          </cell>
        </row>
        <row r="6">
          <cell r="D6">
            <v>2</v>
          </cell>
        </row>
      </sheetData>
      <sheetData sheetId="2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PUCDO01\pujaut\PROD%20PUJAUT\PRODUCTION%20U1\Ref%20lanceur\1COMPLEX_HOR\suivi_complexit&#233;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Y10"/>
  <sheetViews>
    <sheetView showGridLines="0" showZeros="0" tabSelected="1" zoomScale="70" zoomScaleNormal="70" zoomScaleSheetLayoutView="55" workbookViewId="0">
      <pane ySplit="10" topLeftCell="A11" activePane="bottomLeft" state="frozen"/>
      <selection activeCell="G1" sqref="G1"/>
      <selection pane="bottomLeft" activeCell="I18" sqref="I18"/>
    </sheetView>
  </sheetViews>
  <sheetFormatPr baseColWidth="10" defaultRowHeight="12.75"/>
  <cols>
    <col min="1" max="1" width="11.42578125" style="1" hidden="1" customWidth="1"/>
    <col min="2" max="2" width="2.140625" style="1" hidden="1" customWidth="1"/>
    <col min="3" max="3" width="2.7109375" style="1" hidden="1" customWidth="1"/>
    <col min="4" max="4" width="11.42578125" style="1" hidden="1" customWidth="1"/>
    <col min="5" max="6" width="11.42578125" style="5" hidden="1" customWidth="1"/>
    <col min="7" max="7" width="12" style="1" customWidth="1"/>
    <col min="8" max="8" width="28.28515625" style="1" customWidth="1"/>
    <col min="9" max="10" width="11.42578125" style="1"/>
    <col min="11" max="11" width="11.42578125" style="1" hidden="1" customWidth="1"/>
    <col min="12" max="12" width="21.7109375" style="1" customWidth="1"/>
    <col min="13" max="13" width="1" style="1" customWidth="1"/>
    <col min="14" max="14" width="0.5703125" style="1" customWidth="1"/>
    <col min="15" max="15" width="12.5703125" style="1" customWidth="1"/>
    <col min="16" max="16" width="28.28515625" style="1" customWidth="1"/>
    <col min="17" max="18" width="11.42578125" style="1"/>
    <col min="19" max="19" width="0" style="1" hidden="1" customWidth="1"/>
    <col min="20" max="20" width="21.7109375" style="1" customWidth="1"/>
    <col min="21" max="21" width="1" style="1" customWidth="1"/>
    <col min="22" max="16384" width="11.42578125" style="1"/>
  </cols>
  <sheetData>
    <row r="1" spans="1:25" s="15" customFormat="1" ht="74.25" customHeight="1">
      <c r="A1" s="22">
        <v>41684</v>
      </c>
      <c r="B1" s="22"/>
      <c r="E1" s="5"/>
      <c r="F1" s="5"/>
      <c r="G1" s="23"/>
      <c r="L1" s="16"/>
      <c r="P1" s="34" t="s">
        <v>10</v>
      </c>
      <c r="Q1" s="34"/>
      <c r="R1" s="34"/>
      <c r="S1" s="34"/>
      <c r="T1" s="34"/>
    </row>
    <row r="2" spans="1:25">
      <c r="A2" s="22">
        <v>41684</v>
      </c>
      <c r="H2" s="26"/>
      <c r="I2" s="26"/>
      <c r="J2" s="26"/>
      <c r="K2" s="26"/>
      <c r="L2" s="26"/>
      <c r="P2" s="26"/>
      <c r="Q2" s="26"/>
      <c r="R2" s="26"/>
      <c r="S2" s="26"/>
      <c r="T2" s="26"/>
      <c r="V2" s="25"/>
      <c r="W2" s="25"/>
      <c r="X2" s="25"/>
      <c r="Y2" s="25"/>
    </row>
    <row r="3" spans="1:25">
      <c r="V3" s="25"/>
      <c r="W3" s="25"/>
      <c r="X3" s="25"/>
      <c r="Y3" s="25"/>
    </row>
    <row r="4" spans="1:25" ht="15">
      <c r="G4" s="1" t="s">
        <v>8</v>
      </c>
      <c r="H4" s="17"/>
      <c r="I4" s="2"/>
      <c r="K4" s="26" t="s">
        <v>7</v>
      </c>
      <c r="L4" s="26"/>
      <c r="O4" s="1" t="s">
        <v>8</v>
      </c>
      <c r="P4" s="17"/>
      <c r="Q4" s="2"/>
      <c r="S4" s="26" t="s">
        <v>7</v>
      </c>
      <c r="T4" s="26"/>
      <c r="V4" s="25"/>
      <c r="W4" s="25"/>
      <c r="X4" s="25"/>
      <c r="Y4" s="25"/>
    </row>
    <row r="5" spans="1:25">
      <c r="H5" s="2"/>
      <c r="I5" s="2"/>
      <c r="J5" s="10"/>
      <c r="K5" s="27">
        <v>100</v>
      </c>
      <c r="L5" s="28"/>
      <c r="M5" s="3"/>
      <c r="P5" s="2"/>
      <c r="Q5" s="2"/>
      <c r="R5" s="10"/>
      <c r="S5" s="27">
        <v>150</v>
      </c>
      <c r="T5" s="28"/>
      <c r="U5" s="3"/>
      <c r="V5" s="24" t="str">
        <f>CONCATENATE(YEAR(H8),"-",MONTH(H8),"-",DAY(H8),"--",LEFT(H6,2))</f>
        <v>2014-2-14--</v>
      </c>
      <c r="W5" s="24"/>
      <c r="X5" s="24"/>
      <c r="Y5" s="24"/>
    </row>
    <row r="6" spans="1:25" ht="15">
      <c r="G6" s="1" t="s">
        <v>6</v>
      </c>
      <c r="H6" s="18"/>
      <c r="I6" s="2"/>
      <c r="J6" s="10"/>
      <c r="K6" s="29"/>
      <c r="L6" s="30"/>
      <c r="M6" s="3"/>
      <c r="O6" s="1" t="s">
        <v>6</v>
      </c>
      <c r="P6" s="18"/>
      <c r="Q6" s="2"/>
      <c r="R6" s="10"/>
      <c r="S6" s="29"/>
      <c r="T6" s="30"/>
      <c r="U6" s="3"/>
    </row>
    <row r="8" spans="1:25" ht="15">
      <c r="G8" s="1" t="s">
        <v>5</v>
      </c>
      <c r="H8" s="19">
        <v>41684</v>
      </c>
      <c r="I8" s="20"/>
      <c r="O8" s="1" t="s">
        <v>5</v>
      </c>
      <c r="P8" s="19">
        <v>41684</v>
      </c>
    </row>
    <row r="9" spans="1:25" ht="13.5" thickBot="1">
      <c r="B9" s="3">
        <f>K5</f>
        <v>100</v>
      </c>
      <c r="C9" s="3">
        <f>S5</f>
        <v>150</v>
      </c>
      <c r="D9" s="3">
        <f>B9+C9</f>
        <v>250</v>
      </c>
      <c r="P9" s="21"/>
    </row>
    <row r="10" spans="1:25" ht="26.25" thickBot="1">
      <c r="A10" s="13" t="s">
        <v>9</v>
      </c>
      <c r="B10" s="6"/>
      <c r="C10" s="6"/>
      <c r="D10" s="6"/>
      <c r="E10" s="11"/>
      <c r="F10" s="12"/>
      <c r="G10" s="33" t="s">
        <v>0</v>
      </c>
      <c r="H10" s="32"/>
      <c r="I10" s="7" t="s">
        <v>1</v>
      </c>
      <c r="J10" s="7" t="s">
        <v>2</v>
      </c>
      <c r="K10" s="8" t="s">
        <v>3</v>
      </c>
      <c r="L10" s="9" t="s">
        <v>4</v>
      </c>
      <c r="M10" s="4"/>
      <c r="O10" s="31" t="s">
        <v>0</v>
      </c>
      <c r="P10" s="32"/>
      <c r="Q10" s="7" t="s">
        <v>1</v>
      </c>
      <c r="R10" s="7" t="s">
        <v>2</v>
      </c>
      <c r="S10" s="8" t="s">
        <v>3</v>
      </c>
      <c r="T10" s="9" t="s">
        <v>4</v>
      </c>
      <c r="U10" s="4"/>
    </row>
  </sheetData>
  <mergeCells count="11">
    <mergeCell ref="P1:T1"/>
    <mergeCell ref="O10:P10"/>
    <mergeCell ref="H2:L2"/>
    <mergeCell ref="K5:L6"/>
    <mergeCell ref="K4:L4"/>
    <mergeCell ref="G10:H10"/>
    <mergeCell ref="V5:Y5"/>
    <mergeCell ref="V2:Y4"/>
    <mergeCell ref="P2:T2"/>
    <mergeCell ref="S4:T4"/>
    <mergeCell ref="S5:T6"/>
  </mergeCells>
  <phoneticPr fontId="0" type="noConversion"/>
  <hyperlinks>
    <hyperlink ref="P1:T1" r:id="rId1" display="Raccourci vers SUIVI"/>
  </hyperlinks>
  <pageMargins left="0.78740157480314965" right="0.78740157480314965" top="0.98425196850393704" bottom="0.98425196850393704" header="0.51181102362204722" footer="0.51181102362204722"/>
  <pageSetup paperSize="9" scale="98" fitToWidth="2" orientation="portrait" r:id="rId2"/>
  <headerFooter alignWithMargins="0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5"/>
  <sheetViews>
    <sheetView workbookViewId="0">
      <selection activeCell="A4" sqref="A4"/>
    </sheetView>
  </sheetViews>
  <sheetFormatPr baseColWidth="10" defaultRowHeight="12.75"/>
  <cols>
    <col min="1" max="1" width="29.42578125" customWidth="1"/>
    <col min="2" max="2" width="42.5703125" customWidth="1"/>
  </cols>
  <sheetData>
    <row r="1" spans="1:2">
      <c r="A1" t="str">
        <f>CONCATENATE("CompositionOF_",fiches!H4)</f>
        <v>CompositionOF_</v>
      </c>
      <c r="B1" t="str">
        <f>CONCATENATE("CompositionOF_",fiches!P4)</f>
        <v>CompositionOF_</v>
      </c>
    </row>
    <row r="4" spans="1:2">
      <c r="A4" s="14"/>
      <c r="B4" s="14"/>
    </row>
    <row r="5" spans="1:2">
      <c r="A5" s="14"/>
      <c r="B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fiches</vt:lpstr>
      <vt:lpstr>donnée</vt:lpstr>
      <vt:lpstr>fiches!Zone_d_impression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b.libert</cp:lastModifiedBy>
  <cp:lastPrinted>2014-02-05T13:57:34Z</cp:lastPrinted>
  <dcterms:created xsi:type="dcterms:W3CDTF">1996-10-21T11:03:58Z</dcterms:created>
  <dcterms:modified xsi:type="dcterms:W3CDTF">2014-02-07T10:47:12Z</dcterms:modified>
</cp:coreProperties>
</file>