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5200" windowHeight="11385" tabRatio="793"/>
  </bookViews>
  <sheets>
    <sheet name="fiche fab PM" sheetId="1" r:id="rId1"/>
    <sheet name="Fiche fab PPNC" sheetId="2" r:id="rId2"/>
    <sheet name="Fiche fab Comté" sheetId="3" r:id="rId3"/>
    <sheet name="paramètres" sheetId="4" r:id="rId4"/>
  </sheets>
  <calcPr calcId="152511"/>
</workbook>
</file>

<file path=xl/calcChain.xml><?xml version="1.0" encoding="utf-8"?>
<calcChain xmlns="http://schemas.openxmlformats.org/spreadsheetml/2006/main">
  <c r="M8" i="1" l="1"/>
  <c r="H9" i="2" l="1"/>
  <c r="H10" i="2"/>
  <c r="H8" i="2"/>
  <c r="H9" i="3"/>
  <c r="H8" i="3"/>
  <c r="H9" i="1"/>
  <c r="H10" i="1"/>
  <c r="H8" i="1" l="1"/>
</calcChain>
</file>

<file path=xl/sharedStrings.xml><?xml version="1.0" encoding="utf-8"?>
<sst xmlns="http://schemas.openxmlformats.org/spreadsheetml/2006/main" count="94" uniqueCount="49">
  <si>
    <t>Date</t>
  </si>
  <si>
    <t>Lot</t>
  </si>
  <si>
    <t>Type de produit</t>
  </si>
  <si>
    <t>Fromager</t>
  </si>
  <si>
    <t>Litrage collecté</t>
  </si>
  <si>
    <t>Litrage jaugé</t>
  </si>
  <si>
    <t>Ramasseur</t>
  </si>
  <si>
    <t>difference</t>
  </si>
  <si>
    <t>nombre</t>
  </si>
  <si>
    <t>N° cuve</t>
  </si>
  <si>
    <t>Cuve</t>
  </si>
  <si>
    <t>2 a 5</t>
  </si>
  <si>
    <t>Paul</t>
  </si>
  <si>
    <t>Jean</t>
  </si>
  <si>
    <t>claude</t>
  </si>
  <si>
    <t>Fromage  bio</t>
  </si>
  <si>
    <t>Fromage conv</t>
  </si>
  <si>
    <t>130 01 20</t>
  </si>
  <si>
    <t>134 01 20</t>
  </si>
  <si>
    <t>Fred</t>
  </si>
  <si>
    <t>Toto</t>
  </si>
  <si>
    <t>jean</t>
  </si>
  <si>
    <t>89 01 20</t>
  </si>
  <si>
    <t>78 01 20</t>
  </si>
  <si>
    <t>Claude</t>
  </si>
  <si>
    <t>99 99 99</t>
  </si>
  <si>
    <t>alain</t>
  </si>
  <si>
    <t>pierre</t>
  </si>
  <si>
    <t>alex</t>
  </si>
  <si>
    <t>yvan</t>
  </si>
  <si>
    <t>jacques</t>
  </si>
  <si>
    <t>franck</t>
  </si>
  <si>
    <t>aurélien</t>
  </si>
  <si>
    <t>89/01/2015</t>
  </si>
  <si>
    <t>13 05 16</t>
  </si>
  <si>
    <t>34 05 16</t>
  </si>
  <si>
    <t>14 05 16</t>
  </si>
  <si>
    <t>XX</t>
  </si>
  <si>
    <t>Lirage/ fromage</t>
  </si>
  <si>
    <t>TEST1</t>
  </si>
  <si>
    <t>TEST 2</t>
  </si>
  <si>
    <t>TEST 3</t>
  </si>
  <si>
    <t>From 3</t>
  </si>
  <si>
    <t>From 4</t>
  </si>
  <si>
    <t>From 5</t>
  </si>
  <si>
    <t>From 10</t>
  </si>
  <si>
    <t>From 12</t>
  </si>
  <si>
    <t>From 13</t>
  </si>
  <si>
    <t>From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</si>
</sst>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22" xfId="0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200025</xdr:colOff>
      <xdr:row>13</xdr:row>
      <xdr:rowOff>57150</xdr:rowOff>
    </xdr:from>
    <xdr:to>
      <xdr:col>5</xdr:col>
      <xdr:colOff>990600</xdr:colOff>
      <xdr:row>15</xdr:row>
      <xdr:rowOff>38100</xdr:rowOff>
    </xdr:to>
    <xdr:sp macro="[0]!Envoyer" textlink="">
      <xdr:nvSpPr>
        <xdr:cNvPr id="5" name="AutoShape 4"/>
        <xdr:cNvSpPr>
          <a:spLocks noChangeAspect="1" noChangeArrowheads="1"/>
        </xdr:cNvSpPr>
      </xdr:nvSpPr>
      <xdr:spPr bwMode="auto">
        <a:xfrm>
          <a:off x="3800475" y="276225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  <xdr:twoCellAnchor>
    <xdr:from>
      <xdr:col>7</xdr:col>
      <xdr:colOff>628650</xdr:colOff>
      <xdr:row>14</xdr:row>
      <xdr:rowOff>66675</xdr:rowOff>
    </xdr:from>
    <xdr:to>
      <xdr:col>12</xdr:col>
      <xdr:colOff>38100</xdr:colOff>
      <xdr:row>23</xdr:row>
      <xdr:rowOff>104775</xdr:rowOff>
    </xdr:to>
    <xdr:sp macro="" textlink="">
      <xdr:nvSpPr>
        <xdr:cNvPr id="2" name="ZoneTexte 1"/>
        <xdr:cNvSpPr txBox="1"/>
      </xdr:nvSpPr>
      <xdr:spPr>
        <a:xfrm>
          <a:off x="7458075" y="2962275"/>
          <a:ext cx="39052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Une demande  de modification du code</a:t>
          </a:r>
          <a:r>
            <a:rPr lang="fr-FR" sz="1100" baseline="0"/>
            <a:t> pour : </a:t>
          </a:r>
          <a:endParaRPr lang="fr-FR" sz="1100"/>
        </a:p>
        <a:p>
          <a:r>
            <a:rPr lang="fr-FR" sz="1100"/>
            <a:t>Une fois cliqué sur "Envoyer" je souahite apres l'envoi des données dans l'autre fichier,</a:t>
          </a:r>
          <a:r>
            <a:rPr lang="fr-FR" sz="1100" baseline="0"/>
            <a:t> que les informations ce vide</a:t>
          </a:r>
        </a:p>
        <a:p>
          <a:r>
            <a:rPr lang="fr-FR" sz="1100" baseline="0"/>
            <a:t>(Ligne 8, 9, 10 et 11)</a:t>
          </a:r>
        </a:p>
        <a:p>
          <a:endParaRPr lang="fr-FR" sz="1100" baseline="0"/>
        </a:p>
        <a:p>
          <a:r>
            <a:rPr lang="fr-FR" sz="1100" baseline="0"/>
            <a:t>Sur les 3 onglets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390525</xdr:colOff>
      <xdr:row>13</xdr:row>
      <xdr:rowOff>47625</xdr:rowOff>
    </xdr:from>
    <xdr:to>
      <xdr:col>5</xdr:col>
      <xdr:colOff>590550</xdr:colOff>
      <xdr:row>15</xdr:row>
      <xdr:rowOff>28575</xdr:rowOff>
    </xdr:to>
    <xdr:sp macro="[0]!Envoyer" textlink="">
      <xdr:nvSpPr>
        <xdr:cNvPr id="4" name="AutoShape 4"/>
        <xdr:cNvSpPr>
          <a:spLocks noChangeAspect="1" noChangeArrowheads="1"/>
        </xdr:cNvSpPr>
      </xdr:nvSpPr>
      <xdr:spPr bwMode="auto">
        <a:xfrm>
          <a:off x="3819525" y="25908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247650</xdr:colOff>
      <xdr:row>12</xdr:row>
      <xdr:rowOff>57150</xdr:rowOff>
    </xdr:from>
    <xdr:to>
      <xdr:col>5</xdr:col>
      <xdr:colOff>838200</xdr:colOff>
      <xdr:row>13</xdr:row>
      <xdr:rowOff>180975</xdr:rowOff>
    </xdr:to>
    <xdr:sp macro="[0]!Envoyer" textlink="">
      <xdr:nvSpPr>
        <xdr:cNvPr id="3" name="AutoShape 4"/>
        <xdr:cNvSpPr>
          <a:spLocks noChangeAspect="1" noChangeArrowheads="1"/>
        </xdr:cNvSpPr>
      </xdr:nvSpPr>
      <xdr:spPr bwMode="auto">
        <a:xfrm>
          <a:off x="4400550" y="27051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"/>
  <sheetViews>
    <sheetView tabSelected="1" workbookViewId="0">
      <selection activeCell="M18" sqref="M18"/>
    </sheetView>
  </sheetViews>
  <sheetFormatPr baseColWidth="10" defaultRowHeight="15" x14ac:dyDescent="0.25"/>
  <cols>
    <col min="1" max="1" width="14.42578125" style="2" customWidth="1"/>
    <col min="2" max="2" width="13.140625" style="2" customWidth="1"/>
    <col min="3" max="3" width="15" style="2" bestFit="1" customWidth="1"/>
    <col min="4" max="4" width="11.42578125" style="2" customWidth="1"/>
    <col min="5" max="5" width="11.28515625" style="2" customWidth="1"/>
    <col min="6" max="6" width="19.140625" style="2" customWidth="1"/>
    <col min="7" max="7" width="18" style="2" customWidth="1"/>
    <col min="8" max="8" width="15.28515625" style="2" customWidth="1"/>
    <col min="9" max="9" width="13.42578125" style="2" bestFit="1" customWidth="1"/>
    <col min="10" max="10" width="14.7109375" style="2" customWidth="1"/>
    <col min="11" max="11" width="12" style="2" customWidth="1"/>
    <col min="12" max="12" width="12" style="2" bestFit="1" customWidth="1"/>
    <col min="13" max="16384" width="11.42578125" style="2"/>
  </cols>
  <sheetData>
    <row r="1" spans="1:13" x14ac:dyDescent="0.25">
      <c r="A1" s="42" t="s">
        <v>39</v>
      </c>
      <c r="B1" s="43"/>
      <c r="C1" s="44"/>
    </row>
    <row r="2" spans="1:13" ht="15.75" thickBot="1" x14ac:dyDescent="0.3">
      <c r="A2" s="45"/>
      <c r="B2" s="46"/>
      <c r="C2" s="47"/>
    </row>
    <row r="6" spans="1:13" ht="15.75" thickBot="1" x14ac:dyDescent="0.3"/>
    <row r="7" spans="1:13" ht="31.5" thickBot="1" x14ac:dyDescent="0.35">
      <c r="A7" s="31" t="s">
        <v>0</v>
      </c>
      <c r="B7" s="32" t="s">
        <v>1</v>
      </c>
      <c r="C7" s="50" t="s">
        <v>2</v>
      </c>
      <c r="D7" s="51"/>
      <c r="E7" s="32" t="s">
        <v>9</v>
      </c>
      <c r="F7" s="33" t="s">
        <v>4</v>
      </c>
      <c r="G7" s="34" t="s">
        <v>5</v>
      </c>
      <c r="H7" s="34" t="s">
        <v>7</v>
      </c>
      <c r="I7" s="34" t="s">
        <v>6</v>
      </c>
      <c r="J7" s="35" t="s">
        <v>6</v>
      </c>
      <c r="K7" s="36" t="s">
        <v>8</v>
      </c>
      <c r="L7" s="37" t="s">
        <v>3</v>
      </c>
      <c r="M7" s="41" t="s">
        <v>38</v>
      </c>
    </row>
    <row r="8" spans="1:13" x14ac:dyDescent="0.25">
      <c r="A8" s="16">
        <v>42493</v>
      </c>
      <c r="B8" s="17" t="s">
        <v>34</v>
      </c>
      <c r="C8" s="49" t="s">
        <v>45</v>
      </c>
      <c r="D8" s="49"/>
      <c r="E8" s="17" t="s">
        <v>37</v>
      </c>
      <c r="F8" s="20">
        <v>10</v>
      </c>
      <c r="G8" s="18">
        <v>9950</v>
      </c>
      <c r="H8" s="18">
        <f>G8-F8</f>
        <v>9940</v>
      </c>
      <c r="I8" s="17" t="s">
        <v>12</v>
      </c>
      <c r="J8" s="17"/>
      <c r="K8" s="17">
        <v>25</v>
      </c>
      <c r="L8" s="17" t="s">
        <v>13</v>
      </c>
      <c r="M8" s="2">
        <f>G8/K8</f>
        <v>398</v>
      </c>
    </row>
    <row r="9" spans="1:13" x14ac:dyDescent="0.25">
      <c r="A9" s="16">
        <v>42493</v>
      </c>
      <c r="B9" s="1" t="s">
        <v>36</v>
      </c>
      <c r="C9" s="49" t="s">
        <v>46</v>
      </c>
      <c r="D9" s="49"/>
      <c r="E9" s="1"/>
      <c r="F9" s="19">
        <v>5000</v>
      </c>
      <c r="G9" s="1">
        <v>5000</v>
      </c>
      <c r="H9" s="13">
        <f t="shared" ref="H9:H10" si="0">G9-F9</f>
        <v>0</v>
      </c>
      <c r="I9" s="17" t="s">
        <v>14</v>
      </c>
      <c r="J9" s="1" t="s">
        <v>14</v>
      </c>
      <c r="K9" s="1">
        <v>10</v>
      </c>
      <c r="L9" s="17" t="s">
        <v>30</v>
      </c>
    </row>
    <row r="10" spans="1:13" x14ac:dyDescent="0.25">
      <c r="A10" s="16">
        <v>42493</v>
      </c>
      <c r="B10" s="1" t="s">
        <v>35</v>
      </c>
      <c r="C10" s="49" t="s">
        <v>47</v>
      </c>
      <c r="D10" s="49"/>
      <c r="E10" s="1" t="s">
        <v>37</v>
      </c>
      <c r="F10" s="19">
        <v>15000</v>
      </c>
      <c r="G10" s="1">
        <v>14950</v>
      </c>
      <c r="H10" s="13">
        <f t="shared" si="0"/>
        <v>-50</v>
      </c>
      <c r="I10" s="17" t="s">
        <v>27</v>
      </c>
      <c r="J10" s="1"/>
      <c r="K10" s="1">
        <v>30</v>
      </c>
      <c r="L10" s="17" t="s">
        <v>32</v>
      </c>
    </row>
    <row r="11" spans="1:13" x14ac:dyDescent="0.25">
      <c r="A11" s="16">
        <v>42493</v>
      </c>
      <c r="B11" s="1" t="s">
        <v>25</v>
      </c>
      <c r="C11" s="49" t="s">
        <v>48</v>
      </c>
      <c r="D11" s="49"/>
      <c r="E11" s="1" t="s">
        <v>37</v>
      </c>
      <c r="F11" s="19">
        <v>5</v>
      </c>
      <c r="G11" s="1">
        <v>3</v>
      </c>
      <c r="H11" s="1"/>
      <c r="I11" s="17" t="s">
        <v>28</v>
      </c>
      <c r="J11" s="1"/>
      <c r="K11" s="1">
        <v>10</v>
      </c>
      <c r="L11" s="17" t="s">
        <v>29</v>
      </c>
    </row>
  </sheetData>
  <mergeCells count="6">
    <mergeCell ref="A1:C2"/>
    <mergeCell ref="C11:D11"/>
    <mergeCell ref="C8:D8"/>
    <mergeCell ref="C9:D9"/>
    <mergeCell ref="C10:D10"/>
    <mergeCell ref="C7:D7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paramètres!$A$2:$A$12</xm:f>
          </x14:formula1>
          <xm:sqref>I8:I11</xm:sqref>
        </x14:dataValidation>
        <x14:dataValidation type="list" allowBlank="1" showInputMessage="1" showErrorMessage="1">
          <x14:formula1>
            <xm:f>paramètres!$A$2:$A$10</xm:f>
          </x14:formula1>
          <xm:sqref>J8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1"/>
  <sheetViews>
    <sheetView workbookViewId="0">
      <selection activeCell="C11" sqref="C11"/>
    </sheetView>
  </sheetViews>
  <sheetFormatPr baseColWidth="10" defaultRowHeight="15" x14ac:dyDescent="0.25"/>
  <cols>
    <col min="1" max="1" width="16.28515625" style="7" customWidth="1"/>
    <col min="2" max="2" width="15.85546875" style="7" customWidth="1"/>
    <col min="3" max="3" width="19.28515625" style="7" bestFit="1" customWidth="1"/>
    <col min="4" max="4" width="10.140625" style="7" customWidth="1"/>
    <col min="5" max="5" width="10" style="7" bestFit="1" customWidth="1"/>
    <col min="6" max="6" width="18.85546875" style="7" bestFit="1" customWidth="1"/>
    <col min="7" max="7" width="15.85546875" style="7" bestFit="1" customWidth="1"/>
    <col min="8" max="8" width="13" style="7" bestFit="1" customWidth="1"/>
    <col min="9" max="10" width="13.7109375" style="7" bestFit="1" customWidth="1"/>
    <col min="11" max="11" width="10.140625" style="7" bestFit="1" customWidth="1"/>
    <col min="12" max="12" width="12.140625" style="7" bestFit="1" customWidth="1"/>
    <col min="13" max="16384" width="11.42578125" style="7"/>
  </cols>
  <sheetData>
    <row r="1" spans="1:12" x14ac:dyDescent="0.25">
      <c r="A1" s="42" t="s">
        <v>40</v>
      </c>
      <c r="B1" s="43"/>
      <c r="C1" s="44"/>
    </row>
    <row r="2" spans="1:12" ht="15.75" thickBot="1" x14ac:dyDescent="0.3">
      <c r="A2" s="45"/>
      <c r="B2" s="46"/>
      <c r="C2" s="47"/>
    </row>
    <row r="6" spans="1:12" ht="15.75" thickBot="1" x14ac:dyDescent="0.3"/>
    <row r="7" spans="1:12" ht="18.75" x14ac:dyDescent="0.3">
      <c r="A7" s="27" t="s">
        <v>0</v>
      </c>
      <c r="B7" s="28" t="s">
        <v>1</v>
      </c>
      <c r="C7" s="52" t="s">
        <v>2</v>
      </c>
      <c r="D7" s="53"/>
      <c r="E7" s="28" t="s">
        <v>9</v>
      </c>
      <c r="F7" s="29" t="s">
        <v>4</v>
      </c>
      <c r="G7" s="29" t="s">
        <v>5</v>
      </c>
      <c r="H7" s="29" t="s">
        <v>7</v>
      </c>
      <c r="I7" s="29" t="s">
        <v>6</v>
      </c>
      <c r="J7" s="29" t="s">
        <v>6</v>
      </c>
      <c r="K7" s="28" t="s">
        <v>8</v>
      </c>
      <c r="L7" s="30" t="s">
        <v>3</v>
      </c>
    </row>
    <row r="8" spans="1:12" x14ac:dyDescent="0.25">
      <c r="A8" s="14" t="s">
        <v>33</v>
      </c>
      <c r="B8" s="1" t="s">
        <v>22</v>
      </c>
      <c r="C8" s="48" t="s">
        <v>42</v>
      </c>
      <c r="D8" s="48"/>
      <c r="E8" s="1">
        <v>2</v>
      </c>
      <c r="F8" s="19">
        <v>2500</v>
      </c>
      <c r="G8" s="1">
        <v>2500</v>
      </c>
      <c r="H8" s="1">
        <f>F8-G8</f>
        <v>0</v>
      </c>
      <c r="I8" s="1" t="s">
        <v>24</v>
      </c>
      <c r="J8" s="1" t="s">
        <v>21</v>
      </c>
      <c r="K8" s="1">
        <v>5</v>
      </c>
      <c r="L8" s="1" t="s">
        <v>30</v>
      </c>
    </row>
    <row r="9" spans="1:12" x14ac:dyDescent="0.25">
      <c r="A9" s="14" t="s">
        <v>33</v>
      </c>
      <c r="B9" s="1"/>
      <c r="C9" s="48" t="s">
        <v>43</v>
      </c>
      <c r="D9" s="48"/>
      <c r="E9" s="1"/>
      <c r="F9" s="19"/>
      <c r="G9" s="1"/>
      <c r="H9" s="1">
        <f t="shared" ref="H9:H10" si="0">F9-G9</f>
        <v>0</v>
      </c>
      <c r="I9" s="1" t="s">
        <v>26</v>
      </c>
      <c r="J9" s="1" t="s">
        <v>14</v>
      </c>
      <c r="K9" s="1"/>
      <c r="L9" s="1" t="s">
        <v>29</v>
      </c>
    </row>
    <row r="10" spans="1:12" x14ac:dyDescent="0.25">
      <c r="A10" s="14" t="s">
        <v>33</v>
      </c>
      <c r="B10" s="1" t="s">
        <v>23</v>
      </c>
      <c r="C10" s="48" t="s">
        <v>44</v>
      </c>
      <c r="D10" s="48"/>
      <c r="E10" s="1">
        <v>3</v>
      </c>
      <c r="F10" s="19">
        <v>4000</v>
      </c>
      <c r="G10" s="1">
        <v>4010</v>
      </c>
      <c r="H10" s="1">
        <f t="shared" si="0"/>
        <v>-10</v>
      </c>
      <c r="I10" s="1" t="s">
        <v>28</v>
      </c>
      <c r="J10" s="1" t="s">
        <v>27</v>
      </c>
      <c r="K10" s="1">
        <v>9</v>
      </c>
      <c r="L10" s="1" t="s">
        <v>30</v>
      </c>
    </row>
    <row r="11" spans="1:12" x14ac:dyDescent="0.25">
      <c r="A11" s="3"/>
      <c r="B11" s="3"/>
      <c r="C11" s="4"/>
      <c r="D11" s="5"/>
      <c r="E11" s="3"/>
      <c r="F11" s="6"/>
      <c r="G11" s="3"/>
      <c r="H11" s="3"/>
      <c r="I11" s="3"/>
      <c r="J11" s="4"/>
      <c r="K11" s="3"/>
      <c r="L11" s="3"/>
    </row>
  </sheetData>
  <mergeCells count="5">
    <mergeCell ref="C10:D10"/>
    <mergeCell ref="C8:D8"/>
    <mergeCell ref="C9:D9"/>
    <mergeCell ref="A1:C2"/>
    <mergeCell ref="C7:D7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paramètres!$A$2:$A$14</xm:f>
          </x14:formula1>
          <xm:sqref>I8:I11</xm:sqref>
        </x14:dataValidation>
        <x14:dataValidation type="list" allowBlank="1" showInputMessage="1" showErrorMessage="1">
          <x14:formula1>
            <xm:f>paramètres!$A$2:$A$13</xm:f>
          </x14:formula1>
          <xm:sqref>J8:J11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2"/>
  <sheetViews>
    <sheetView workbookViewId="0">
      <selection activeCell="C16" sqref="C16"/>
    </sheetView>
  </sheetViews>
  <sheetFormatPr baseColWidth="10" defaultRowHeight="18.75" x14ac:dyDescent="0.3"/>
  <cols>
    <col min="1" max="1" width="22" style="8" customWidth="1"/>
    <col min="2" max="2" width="18.7109375" style="8" customWidth="1"/>
    <col min="3" max="3" width="11.42578125" style="8"/>
    <col min="4" max="4" width="10.140625" style="8" customWidth="1"/>
    <col min="5" max="5" width="14.28515625" style="8" customWidth="1"/>
    <col min="6" max="6" width="18.85546875" style="8" bestFit="1" customWidth="1"/>
    <col min="7" max="7" width="15.85546875" style="8" bestFit="1" customWidth="1"/>
    <col min="8" max="8" width="13" style="8" bestFit="1" customWidth="1"/>
    <col min="9" max="10" width="13.42578125" style="8" bestFit="1" customWidth="1"/>
    <col min="11" max="11" width="11.42578125" style="8"/>
    <col min="12" max="12" width="12.140625" style="8" bestFit="1" customWidth="1"/>
    <col min="13" max="16384" width="11.42578125" style="8"/>
  </cols>
  <sheetData>
    <row r="1" spans="1:12" x14ac:dyDescent="0.3">
      <c r="A1" s="42" t="s">
        <v>41</v>
      </c>
      <c r="B1" s="43"/>
      <c r="C1" s="44"/>
    </row>
    <row r="2" spans="1:12" ht="19.5" thickBot="1" x14ac:dyDescent="0.35">
      <c r="A2" s="45"/>
      <c r="B2" s="46"/>
      <c r="C2" s="47"/>
    </row>
    <row r="6" spans="1:12" ht="19.5" thickBot="1" x14ac:dyDescent="0.35"/>
    <row r="7" spans="1:12" ht="19.5" thickBot="1" x14ac:dyDescent="0.35">
      <c r="A7" s="22" t="s">
        <v>0</v>
      </c>
      <c r="B7" s="23" t="s">
        <v>1</v>
      </c>
      <c r="C7" s="21" t="s">
        <v>2</v>
      </c>
      <c r="D7" s="24"/>
      <c r="E7" s="23" t="s">
        <v>10</v>
      </c>
      <c r="F7" s="25" t="s">
        <v>4</v>
      </c>
      <c r="G7" s="25" t="s">
        <v>5</v>
      </c>
      <c r="H7" s="25" t="s">
        <v>7</v>
      </c>
      <c r="I7" s="25" t="s">
        <v>6</v>
      </c>
      <c r="J7" s="25" t="s">
        <v>6</v>
      </c>
      <c r="K7" s="23" t="s">
        <v>8</v>
      </c>
      <c r="L7" s="26" t="s">
        <v>3</v>
      </c>
    </row>
    <row r="8" spans="1:12" x14ac:dyDescent="0.3">
      <c r="A8" s="38">
        <v>42493</v>
      </c>
      <c r="B8" s="39" t="s">
        <v>17</v>
      </c>
      <c r="C8" s="55" t="s">
        <v>15</v>
      </c>
      <c r="D8" s="55"/>
      <c r="E8" s="39" t="s">
        <v>11</v>
      </c>
      <c r="F8" s="40">
        <v>15000</v>
      </c>
      <c r="G8" s="39">
        <v>15000</v>
      </c>
      <c r="H8" s="39">
        <f>F8-G8</f>
        <v>0</v>
      </c>
      <c r="I8" s="39" t="s">
        <v>19</v>
      </c>
      <c r="J8" s="39"/>
      <c r="K8" s="39">
        <v>40</v>
      </c>
      <c r="L8" s="39" t="s">
        <v>20</v>
      </c>
    </row>
    <row r="9" spans="1:12" x14ac:dyDescent="0.3">
      <c r="A9" s="38">
        <v>42493</v>
      </c>
      <c r="B9" s="9" t="s">
        <v>18</v>
      </c>
      <c r="C9" s="54" t="s">
        <v>16</v>
      </c>
      <c r="D9" s="54"/>
      <c r="E9" s="9">
        <v>1</v>
      </c>
      <c r="F9" s="10">
        <v>25000</v>
      </c>
      <c r="G9" s="9">
        <v>24990</v>
      </c>
      <c r="H9" s="9">
        <f>F9-G9</f>
        <v>10</v>
      </c>
      <c r="I9" s="9" t="s">
        <v>19</v>
      </c>
      <c r="J9" s="9"/>
      <c r="K9" s="9">
        <v>49</v>
      </c>
      <c r="L9" s="9" t="s">
        <v>21</v>
      </c>
    </row>
    <row r="12" spans="1:12" ht="19.5" hidden="1" thickBot="1" x14ac:dyDescent="0.35">
      <c r="A12" s="11"/>
      <c r="B12" s="12"/>
      <c r="C12" s="12"/>
      <c r="D12" s="12"/>
      <c r="E12" s="12"/>
      <c r="F12" s="12"/>
      <c r="G12" s="12"/>
      <c r="H12" s="12"/>
      <c r="I12" s="12"/>
      <c r="J12" s="12"/>
    </row>
  </sheetData>
  <mergeCells count="3">
    <mergeCell ref="C9:D9"/>
    <mergeCell ref="C8:D8"/>
    <mergeCell ref="A1:C2"/>
  </mergeCells>
  <pageMargins left="0" right="0" top="0" bottom="0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2" sqref="C2:C14"/>
    </sheetView>
  </sheetViews>
  <sheetFormatPr baseColWidth="10" defaultRowHeight="15" x14ac:dyDescent="0.25"/>
  <cols>
    <col min="1" max="1" width="16.42578125" customWidth="1"/>
    <col min="3" max="3" width="14.85546875" customWidth="1"/>
  </cols>
  <sheetData>
    <row r="1" spans="1:3" ht="18.75" x14ac:dyDescent="0.3">
      <c r="A1" s="15" t="s">
        <v>6</v>
      </c>
      <c r="B1" s="15"/>
      <c r="C1" s="15" t="s">
        <v>3</v>
      </c>
    </row>
    <row r="2" spans="1:3" x14ac:dyDescent="0.25">
      <c r="A2" t="s">
        <v>21</v>
      </c>
      <c r="C2" t="s">
        <v>29</v>
      </c>
    </row>
    <row r="3" spans="1:3" x14ac:dyDescent="0.25">
      <c r="A3" t="s">
        <v>14</v>
      </c>
      <c r="C3" t="s">
        <v>30</v>
      </c>
    </row>
    <row r="4" spans="1:3" x14ac:dyDescent="0.25">
      <c r="A4" t="s">
        <v>26</v>
      </c>
      <c r="C4" t="s">
        <v>31</v>
      </c>
    </row>
    <row r="5" spans="1:3" x14ac:dyDescent="0.25">
      <c r="A5" t="s">
        <v>27</v>
      </c>
      <c r="C5" t="s">
        <v>32</v>
      </c>
    </row>
    <row r="6" spans="1:3" x14ac:dyDescent="0.25">
      <c r="A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fab PM</vt:lpstr>
      <vt:lpstr>Fiche fab PPNC</vt:lpstr>
      <vt:lpstr>Fiche fab Comté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Franck Apicella</cp:lastModifiedBy>
  <cp:lastPrinted>2015-11-30T16:16:29Z</cp:lastPrinted>
  <dcterms:created xsi:type="dcterms:W3CDTF">2015-11-30T12:57:08Z</dcterms:created>
  <dcterms:modified xsi:type="dcterms:W3CDTF">2016-05-04T09:24:16Z</dcterms:modified>
</cp:coreProperties>
</file>