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5200" windowHeight="1138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9" i="1" l="1"/>
  <c r="G39" i="1"/>
  <c r="F39" i="1"/>
  <c r="E39" i="1"/>
  <c r="H38" i="1"/>
  <c r="G38" i="1"/>
  <c r="F38" i="1"/>
  <c r="E38" i="1"/>
  <c r="H37" i="1"/>
  <c r="G37" i="1"/>
  <c r="F37" i="1"/>
  <c r="E37" i="1"/>
  <c r="H36" i="1"/>
  <c r="G36" i="1"/>
  <c r="F36" i="1"/>
  <c r="E36" i="1"/>
  <c r="H35" i="1"/>
  <c r="G35" i="1"/>
  <c r="F35" i="1"/>
  <c r="E35" i="1"/>
  <c r="H34" i="1"/>
  <c r="G34" i="1"/>
  <c r="F34" i="1"/>
  <c r="E34" i="1"/>
  <c r="H33" i="1"/>
  <c r="G33" i="1"/>
  <c r="F33" i="1"/>
  <c r="E33" i="1"/>
  <c r="H32" i="1"/>
  <c r="G32" i="1"/>
  <c r="F32" i="1"/>
  <c r="E32" i="1"/>
  <c r="H31" i="1"/>
  <c r="G31" i="1"/>
  <c r="F31" i="1"/>
  <c r="E31" i="1"/>
  <c r="H30" i="1"/>
  <c r="G30" i="1"/>
  <c r="F30" i="1"/>
  <c r="E30" i="1"/>
  <c r="H29" i="1"/>
  <c r="G29" i="1"/>
  <c r="F29" i="1"/>
  <c r="E29" i="1"/>
  <c r="H28" i="1"/>
  <c r="G28" i="1"/>
  <c r="F28" i="1"/>
  <c r="E28" i="1"/>
  <c r="H27" i="1"/>
  <c r="G27" i="1"/>
  <c r="F27" i="1"/>
  <c r="E27" i="1"/>
  <c r="H26" i="1"/>
  <c r="G26" i="1"/>
  <c r="F26" i="1"/>
  <c r="E26" i="1"/>
  <c r="H25" i="1"/>
  <c r="G25" i="1"/>
  <c r="F25" i="1"/>
  <c r="E25" i="1"/>
  <c r="H24" i="1"/>
  <c r="G24" i="1"/>
  <c r="F24" i="1"/>
  <c r="E24" i="1"/>
  <c r="H23" i="1"/>
  <c r="G23" i="1"/>
  <c r="F23" i="1"/>
  <c r="E23" i="1"/>
  <c r="H22" i="1"/>
  <c r="G22" i="1"/>
  <c r="F22" i="1"/>
  <c r="E22" i="1"/>
  <c r="H21" i="1"/>
  <c r="G21" i="1"/>
  <c r="F21" i="1"/>
  <c r="E21" i="1"/>
  <c r="H20" i="1"/>
  <c r="G20" i="1"/>
  <c r="F20" i="1"/>
  <c r="E20" i="1"/>
  <c r="H19" i="1"/>
  <c r="G19" i="1"/>
  <c r="F19" i="1"/>
  <c r="E19" i="1"/>
  <c r="H18" i="1"/>
  <c r="G18" i="1"/>
  <c r="F18" i="1"/>
  <c r="E18" i="1"/>
  <c r="H17" i="1"/>
  <c r="G17" i="1"/>
  <c r="F17" i="1"/>
  <c r="E17" i="1"/>
  <c r="H16" i="1"/>
  <c r="G16" i="1"/>
  <c r="F16" i="1"/>
  <c r="E16" i="1"/>
  <c r="H15" i="1"/>
  <c r="G15" i="1"/>
  <c r="F15" i="1"/>
  <c r="E15" i="1"/>
  <c r="H14" i="1"/>
  <c r="G14" i="1"/>
  <c r="F14" i="1"/>
  <c r="E14" i="1"/>
  <c r="H13" i="1"/>
  <c r="G13" i="1"/>
  <c r="F13" i="1"/>
  <c r="E13" i="1"/>
  <c r="H12" i="1"/>
  <c r="G12" i="1"/>
  <c r="F12" i="1"/>
  <c r="E12" i="1"/>
  <c r="H11" i="1"/>
  <c r="G11" i="1"/>
  <c r="F11" i="1"/>
  <c r="E11" i="1"/>
  <c r="H10" i="1"/>
  <c r="G10" i="1"/>
  <c r="F10" i="1"/>
  <c r="E10" i="1"/>
  <c r="H9" i="1"/>
  <c r="G9" i="1"/>
  <c r="F9" i="1"/>
  <c r="E9" i="1"/>
  <c r="H8" i="1"/>
  <c r="G8" i="1"/>
  <c r="F8" i="1"/>
  <c r="E8" i="1"/>
  <c r="H7" i="1"/>
  <c r="G7" i="1"/>
  <c r="F7" i="1"/>
  <c r="E7" i="1"/>
  <c r="H6" i="1"/>
  <c r="G6" i="1"/>
  <c r="F6" i="1"/>
  <c r="E6" i="1"/>
  <c r="H5" i="1"/>
  <c r="G5" i="1"/>
  <c r="F5" i="1"/>
  <c r="E5" i="1"/>
  <c r="H4" i="1"/>
  <c r="G4" i="1"/>
  <c r="F4" i="1"/>
  <c r="E4" i="1"/>
  <c r="H3" i="1"/>
  <c r="G3" i="1"/>
  <c r="F3" i="1"/>
  <c r="E3" i="1"/>
  <c r="H2" i="1"/>
  <c r="G2" i="1"/>
  <c r="F2" i="1"/>
  <c r="E2" i="1"/>
  <c r="H1" i="1"/>
  <c r="G1" i="1"/>
  <c r="F1" i="1"/>
  <c r="E1" i="1"/>
</calcChain>
</file>

<file path=xl/sharedStrings.xml><?xml version="1.0" encoding="utf-8"?>
<sst xmlns="http://schemas.openxmlformats.org/spreadsheetml/2006/main" count="40" uniqueCount="37">
  <si>
    <t>Lot</t>
  </si>
  <si>
    <t>Qte</t>
  </si>
  <si>
    <t>031 02 15</t>
  </si>
  <si>
    <t>450 01 15</t>
  </si>
  <si>
    <t>704 02 15</t>
  </si>
  <si>
    <t>704 12 14</t>
  </si>
  <si>
    <t>907 12 14</t>
  </si>
  <si>
    <t>083 08 15</t>
  </si>
  <si>
    <t>017 08 15</t>
  </si>
  <si>
    <t>028 08 15</t>
  </si>
  <si>
    <t>205 05 15</t>
  </si>
  <si>
    <t>071 05 15</t>
  </si>
  <si>
    <t>962 09 15</t>
  </si>
  <si>
    <t>055 10 15</t>
  </si>
  <si>
    <t>045 11 15</t>
  </si>
  <si>
    <t>027 11 15</t>
  </si>
  <si>
    <t>024 07 15</t>
  </si>
  <si>
    <t>205 12 15</t>
  </si>
  <si>
    <t>071 12 15</t>
  </si>
  <si>
    <t>822 12 15</t>
  </si>
  <si>
    <t>920 07 15</t>
  </si>
  <si>
    <t>205 07 15</t>
  </si>
  <si>
    <t>034 12 15</t>
  </si>
  <si>
    <t>921 12 15</t>
  </si>
  <si>
    <t>747 08 15</t>
  </si>
  <si>
    <t>205 09 15</t>
  </si>
  <si>
    <t>055 07 15</t>
  </si>
  <si>
    <t>064 09 15</t>
  </si>
  <si>
    <t>450 08 15</t>
  </si>
  <si>
    <t>921 10 15</t>
  </si>
  <si>
    <t>031 09 15</t>
  </si>
  <si>
    <t>747 09 15</t>
  </si>
  <si>
    <t>017 07 15</t>
  </si>
  <si>
    <t>962 06 15</t>
  </si>
  <si>
    <t>083 07 15</t>
  </si>
  <si>
    <t>5 072 07 15</t>
  </si>
  <si>
    <t>2 205 07 15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</si>
</sst>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center" vertical="center" readingOrder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752475</xdr:colOff>
      <xdr:row>26</xdr:row>
      <xdr:rowOff>19050</xdr:rowOff>
    </xdr:from>
    <xdr:to>
      <xdr:col>12</xdr:col>
      <xdr:colOff>647700</xdr:colOff>
      <xdr:row>27</xdr:row>
      <xdr:rowOff>180975</xdr:rowOff>
    </xdr:to>
    <xdr:sp macro="" textlink="">
      <xdr:nvSpPr>
        <xdr:cNvPr id="2" name="ZoneTexte 1"/>
        <xdr:cNvSpPr txBox="1"/>
      </xdr:nvSpPr>
      <xdr:spPr>
        <a:xfrm>
          <a:off x="8372475" y="4972050"/>
          <a:ext cx="141922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 attentdu </a:t>
          </a:r>
        </a:p>
      </xdr:txBody>
    </xdr:sp>
    <xdr:clientData/>
  </xdr:twoCellAnchor>
  <xdr:twoCellAnchor>
    <xdr:from>
      <xdr:col>10</xdr:col>
      <xdr:colOff>495300</xdr:colOff>
      <xdr:row>28</xdr:row>
      <xdr:rowOff>66675</xdr:rowOff>
    </xdr:from>
    <xdr:to>
      <xdr:col>11</xdr:col>
      <xdr:colOff>371475</xdr:colOff>
      <xdr:row>36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8115300" y="5400675"/>
          <a:ext cx="638175" cy="1552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2" workbookViewId="0">
      <selection activeCell="O30" sqref="O30"/>
    </sheetView>
  </sheetViews>
  <sheetFormatPr baseColWidth="10" defaultRowHeight="15" x14ac:dyDescent="0.25"/>
  <sheetData>
    <row r="1" spans="1:8" s="1" customFormat="1" x14ac:dyDescent="0.25">
      <c r="A1" s="2" t="s">
        <v>0</v>
      </c>
      <c r="B1" s="2" t="s">
        <v>1</v>
      </c>
      <c r="C1"/>
      <c r="D1"/>
      <c r="E1" t="str">
        <f>LEFT(A1,4)</f>
        <v>Lot</v>
      </c>
      <c r="F1" t="str">
        <f>MID(A1,6,2)</f>
        <v/>
      </c>
      <c r="G1" t="str">
        <f>RIGHT(A1,2)</f>
        <v>ot</v>
      </c>
      <c r="H1" t="str">
        <f>B1</f>
        <v>Qte</v>
      </c>
    </row>
    <row r="2" spans="1:8" s="1" customFormat="1" x14ac:dyDescent="0.25">
      <c r="A2" s="3" t="s">
        <v>2</v>
      </c>
      <c r="B2" s="4">
        <v>186</v>
      </c>
      <c r="C2"/>
      <c r="D2"/>
      <c r="E2" t="str">
        <f>LEFT(A2,IF(OR(LEN(A2)=12,LEN(A2)=9),3,IF(LEN(A2)=11,5,0)))</f>
        <v>031</v>
      </c>
      <c r="F2" t="str">
        <f>IF(LEN(A2)=12,MID(A2,5,2),IF(LEN(A2)=9,MID(A2,5,2),MID(A2,7,2)))</f>
        <v>02</v>
      </c>
      <c r="G2" t="str">
        <f>IF(LEN(A2)=9,MID(A2,8,2),IF(LEN(A2)=12,MID(A2,8,2),RIGHT(A2,2)))</f>
        <v>15</v>
      </c>
      <c r="H2">
        <f t="shared" ref="H2:H39" si="0">B2</f>
        <v>186</v>
      </c>
    </row>
    <row r="3" spans="1:8" s="1" customFormat="1" x14ac:dyDescent="0.25">
      <c r="A3" s="3" t="s">
        <v>3</v>
      </c>
      <c r="B3" s="4">
        <v>100</v>
      </c>
      <c r="C3"/>
      <c r="D3"/>
      <c r="E3" t="str">
        <f t="shared" ref="E3:E39" si="1">LEFT(A3,IF(OR(LEN(A3)=12,LEN(A3)=9),3,IF(LEN(A3)=11,5,0)))</f>
        <v>450</v>
      </c>
      <c r="F3" t="str">
        <f t="shared" ref="F3:F39" si="2">IF(LEN(A3)=12,MID(A3,5,2),IF(LEN(A3)=9,MID(A3,5,2),MID(A3,7,2)))</f>
        <v>01</v>
      </c>
      <c r="G3" t="str">
        <f t="shared" ref="G3:G39" si="3">IF(LEN(A3)=9,MID(A3,8,2),IF(LEN(A3)=12,MID(A3,8,2),RIGHT(A3,2)))</f>
        <v>15</v>
      </c>
      <c r="H3">
        <f t="shared" si="0"/>
        <v>100</v>
      </c>
    </row>
    <row r="4" spans="1:8" s="1" customFormat="1" x14ac:dyDescent="0.25">
      <c r="A4" s="3" t="s">
        <v>4</v>
      </c>
      <c r="B4" s="4">
        <v>291</v>
      </c>
      <c r="C4"/>
      <c r="D4"/>
      <c r="E4" t="str">
        <f t="shared" si="1"/>
        <v>704</v>
      </c>
      <c r="F4" t="str">
        <f t="shared" si="2"/>
        <v>02</v>
      </c>
      <c r="G4" t="str">
        <f t="shared" si="3"/>
        <v>15</v>
      </c>
      <c r="H4">
        <f t="shared" si="0"/>
        <v>291</v>
      </c>
    </row>
    <row r="5" spans="1:8" s="1" customFormat="1" x14ac:dyDescent="0.25">
      <c r="A5" s="3" t="s">
        <v>5</v>
      </c>
      <c r="B5" s="4">
        <v>77</v>
      </c>
      <c r="C5"/>
      <c r="D5"/>
      <c r="E5" t="str">
        <f t="shared" si="1"/>
        <v>704</v>
      </c>
      <c r="F5" t="str">
        <f t="shared" si="2"/>
        <v>12</v>
      </c>
      <c r="G5" t="str">
        <f t="shared" si="3"/>
        <v>14</v>
      </c>
      <c r="H5">
        <f t="shared" si="0"/>
        <v>77</v>
      </c>
    </row>
    <row r="6" spans="1:8" s="1" customFormat="1" x14ac:dyDescent="0.25">
      <c r="A6" s="3" t="s">
        <v>6</v>
      </c>
      <c r="B6" s="4">
        <v>434</v>
      </c>
      <c r="C6"/>
      <c r="D6"/>
      <c r="E6" t="str">
        <f t="shared" si="1"/>
        <v>907</v>
      </c>
      <c r="F6" t="str">
        <f t="shared" si="2"/>
        <v>12</v>
      </c>
      <c r="G6" t="str">
        <f t="shared" si="3"/>
        <v>14</v>
      </c>
      <c r="H6">
        <f t="shared" si="0"/>
        <v>434</v>
      </c>
    </row>
    <row r="7" spans="1:8" s="1" customFormat="1" x14ac:dyDescent="0.25">
      <c r="A7" s="3" t="s">
        <v>7</v>
      </c>
      <c r="B7" s="4">
        <v>56</v>
      </c>
      <c r="C7"/>
      <c r="D7"/>
      <c r="E7" t="str">
        <f t="shared" si="1"/>
        <v>083</v>
      </c>
      <c r="F7" t="str">
        <f t="shared" si="2"/>
        <v>08</v>
      </c>
      <c r="G7" t="str">
        <f t="shared" si="3"/>
        <v>15</v>
      </c>
      <c r="H7">
        <f t="shared" si="0"/>
        <v>56</v>
      </c>
    </row>
    <row r="8" spans="1:8" s="1" customFormat="1" x14ac:dyDescent="0.25">
      <c r="A8" s="3" t="s">
        <v>8</v>
      </c>
      <c r="B8" s="4">
        <v>300</v>
      </c>
      <c r="C8"/>
      <c r="D8"/>
      <c r="E8" t="str">
        <f t="shared" si="1"/>
        <v>017</v>
      </c>
      <c r="F8" t="str">
        <f t="shared" si="2"/>
        <v>08</v>
      </c>
      <c r="G8" t="str">
        <f t="shared" si="3"/>
        <v>15</v>
      </c>
      <c r="H8">
        <f t="shared" si="0"/>
        <v>300</v>
      </c>
    </row>
    <row r="9" spans="1:8" s="1" customFormat="1" x14ac:dyDescent="0.25">
      <c r="A9" s="3" t="s">
        <v>9</v>
      </c>
      <c r="B9" s="4">
        <v>18</v>
      </c>
      <c r="C9"/>
      <c r="D9"/>
      <c r="E9" t="str">
        <f t="shared" si="1"/>
        <v>028</v>
      </c>
      <c r="F9" t="str">
        <f t="shared" si="2"/>
        <v>08</v>
      </c>
      <c r="G9" t="str">
        <f t="shared" si="3"/>
        <v>15</v>
      </c>
      <c r="H9">
        <f t="shared" si="0"/>
        <v>18</v>
      </c>
    </row>
    <row r="10" spans="1:8" s="1" customFormat="1" x14ac:dyDescent="0.25">
      <c r="A10" s="3" t="s">
        <v>10</v>
      </c>
      <c r="B10" s="4">
        <v>170</v>
      </c>
      <c r="C10"/>
      <c r="D10"/>
      <c r="E10" t="str">
        <f t="shared" si="1"/>
        <v>205</v>
      </c>
      <c r="F10" t="str">
        <f t="shared" si="2"/>
        <v>05</v>
      </c>
      <c r="G10" t="str">
        <f t="shared" si="3"/>
        <v>15</v>
      </c>
      <c r="H10">
        <f t="shared" si="0"/>
        <v>170</v>
      </c>
    </row>
    <row r="11" spans="1:8" s="1" customFormat="1" x14ac:dyDescent="0.25">
      <c r="A11" s="3" t="s">
        <v>11</v>
      </c>
      <c r="B11" s="4">
        <v>59</v>
      </c>
      <c r="C11"/>
      <c r="D11"/>
      <c r="E11" t="str">
        <f t="shared" si="1"/>
        <v>071</v>
      </c>
      <c r="F11" t="str">
        <f t="shared" si="2"/>
        <v>05</v>
      </c>
      <c r="G11" t="str">
        <f t="shared" si="3"/>
        <v>15</v>
      </c>
      <c r="H11">
        <f t="shared" si="0"/>
        <v>59</v>
      </c>
    </row>
    <row r="12" spans="1:8" s="1" customFormat="1" x14ac:dyDescent="0.25">
      <c r="A12" s="3" t="s">
        <v>12</v>
      </c>
      <c r="B12" s="4">
        <v>164</v>
      </c>
      <c r="C12"/>
      <c r="D12"/>
      <c r="E12" t="str">
        <f t="shared" si="1"/>
        <v>962</v>
      </c>
      <c r="F12" t="str">
        <f t="shared" si="2"/>
        <v>09</v>
      </c>
      <c r="G12" t="str">
        <f t="shared" si="3"/>
        <v>15</v>
      </c>
      <c r="H12">
        <f t="shared" si="0"/>
        <v>164</v>
      </c>
    </row>
    <row r="13" spans="1:8" s="1" customFormat="1" x14ac:dyDescent="0.25">
      <c r="A13" s="3" t="s">
        <v>13</v>
      </c>
      <c r="B13" s="4">
        <v>99</v>
      </c>
      <c r="C13"/>
      <c r="D13"/>
      <c r="E13" t="str">
        <f t="shared" si="1"/>
        <v>055</v>
      </c>
      <c r="F13" t="str">
        <f t="shared" si="2"/>
        <v>10</v>
      </c>
      <c r="G13" t="str">
        <f t="shared" si="3"/>
        <v>15</v>
      </c>
      <c r="H13">
        <f t="shared" si="0"/>
        <v>99</v>
      </c>
    </row>
    <row r="14" spans="1:8" s="1" customFormat="1" x14ac:dyDescent="0.25">
      <c r="A14" s="3" t="s">
        <v>14</v>
      </c>
      <c r="B14" s="4">
        <v>88</v>
      </c>
      <c r="C14"/>
      <c r="D14"/>
      <c r="E14" t="str">
        <f t="shared" si="1"/>
        <v>045</v>
      </c>
      <c r="F14" t="str">
        <f t="shared" si="2"/>
        <v>11</v>
      </c>
      <c r="G14" t="str">
        <f t="shared" si="3"/>
        <v>15</v>
      </c>
      <c r="H14">
        <f t="shared" si="0"/>
        <v>88</v>
      </c>
    </row>
    <row r="15" spans="1:8" s="1" customFormat="1" x14ac:dyDescent="0.25">
      <c r="A15" s="3" t="s">
        <v>15</v>
      </c>
      <c r="B15" s="4">
        <v>5</v>
      </c>
      <c r="C15"/>
      <c r="D15"/>
      <c r="E15" t="str">
        <f t="shared" si="1"/>
        <v>027</v>
      </c>
      <c r="F15" t="str">
        <f t="shared" si="2"/>
        <v>11</v>
      </c>
      <c r="G15" t="str">
        <f t="shared" si="3"/>
        <v>15</v>
      </c>
      <c r="H15">
        <f t="shared" si="0"/>
        <v>5</v>
      </c>
    </row>
    <row r="16" spans="1:8" s="1" customFormat="1" x14ac:dyDescent="0.25">
      <c r="A16" s="3" t="s">
        <v>16</v>
      </c>
      <c r="B16" s="4">
        <v>224</v>
      </c>
      <c r="C16"/>
      <c r="D16"/>
      <c r="E16" t="str">
        <f t="shared" si="1"/>
        <v>024</v>
      </c>
      <c r="F16" t="str">
        <f t="shared" si="2"/>
        <v>07</v>
      </c>
      <c r="G16" t="str">
        <f t="shared" si="3"/>
        <v>15</v>
      </c>
      <c r="H16">
        <f t="shared" si="0"/>
        <v>224</v>
      </c>
    </row>
    <row r="17" spans="1:8" s="1" customFormat="1" x14ac:dyDescent="0.25">
      <c r="A17" s="3" t="s">
        <v>17</v>
      </c>
      <c r="B17" s="4">
        <v>201</v>
      </c>
      <c r="C17"/>
      <c r="D17"/>
      <c r="E17" t="str">
        <f t="shared" si="1"/>
        <v>205</v>
      </c>
      <c r="F17" t="str">
        <f t="shared" si="2"/>
        <v>12</v>
      </c>
      <c r="G17" t="str">
        <f t="shared" si="3"/>
        <v>15</v>
      </c>
      <c r="H17">
        <f t="shared" si="0"/>
        <v>201</v>
      </c>
    </row>
    <row r="18" spans="1:8" s="1" customFormat="1" x14ac:dyDescent="0.25">
      <c r="A18" s="3" t="s">
        <v>18</v>
      </c>
      <c r="B18" s="4">
        <v>40</v>
      </c>
      <c r="C18"/>
      <c r="D18"/>
      <c r="E18" t="str">
        <f t="shared" si="1"/>
        <v>071</v>
      </c>
      <c r="F18" t="str">
        <f t="shared" si="2"/>
        <v>12</v>
      </c>
      <c r="G18" t="str">
        <f t="shared" si="3"/>
        <v>15</v>
      </c>
      <c r="H18">
        <f t="shared" si="0"/>
        <v>40</v>
      </c>
    </row>
    <row r="19" spans="1:8" s="1" customFormat="1" x14ac:dyDescent="0.25">
      <c r="A19" s="3" t="s">
        <v>17</v>
      </c>
      <c r="B19" s="4">
        <v>224</v>
      </c>
      <c r="C19"/>
      <c r="D19"/>
      <c r="E19" t="str">
        <f t="shared" si="1"/>
        <v>205</v>
      </c>
      <c r="F19" t="str">
        <f t="shared" si="2"/>
        <v>12</v>
      </c>
      <c r="G19" t="str">
        <f t="shared" si="3"/>
        <v>15</v>
      </c>
      <c r="H19">
        <f t="shared" si="0"/>
        <v>224</v>
      </c>
    </row>
    <row r="20" spans="1:8" s="1" customFormat="1" x14ac:dyDescent="0.25">
      <c r="A20" s="3" t="s">
        <v>19</v>
      </c>
      <c r="B20" s="4">
        <v>141</v>
      </c>
      <c r="C20"/>
      <c r="D20"/>
      <c r="E20" t="str">
        <f t="shared" si="1"/>
        <v>822</v>
      </c>
      <c r="F20" t="str">
        <f t="shared" si="2"/>
        <v>12</v>
      </c>
      <c r="G20" t="str">
        <f t="shared" si="3"/>
        <v>15</v>
      </c>
      <c r="H20">
        <f t="shared" si="0"/>
        <v>141</v>
      </c>
    </row>
    <row r="21" spans="1:8" s="1" customFormat="1" x14ac:dyDescent="0.25">
      <c r="A21" s="3" t="s">
        <v>20</v>
      </c>
      <c r="B21" s="4">
        <v>166</v>
      </c>
      <c r="C21"/>
      <c r="D21"/>
      <c r="E21" t="str">
        <f t="shared" si="1"/>
        <v>920</v>
      </c>
      <c r="F21" t="str">
        <f t="shared" si="2"/>
        <v>07</v>
      </c>
      <c r="G21" t="str">
        <f t="shared" si="3"/>
        <v>15</v>
      </c>
      <c r="H21">
        <f t="shared" si="0"/>
        <v>166</v>
      </c>
    </row>
    <row r="22" spans="1:8" s="1" customFormat="1" x14ac:dyDescent="0.25">
      <c r="A22" s="3" t="s">
        <v>21</v>
      </c>
      <c r="B22" s="4">
        <v>191</v>
      </c>
      <c r="C22"/>
      <c r="D22"/>
      <c r="E22" t="str">
        <f t="shared" si="1"/>
        <v>205</v>
      </c>
      <c r="F22" t="str">
        <f t="shared" si="2"/>
        <v>07</v>
      </c>
      <c r="G22" t="str">
        <f t="shared" si="3"/>
        <v>15</v>
      </c>
      <c r="H22">
        <f t="shared" si="0"/>
        <v>191</v>
      </c>
    </row>
    <row r="23" spans="1:8" s="1" customFormat="1" x14ac:dyDescent="0.25">
      <c r="A23" s="3" t="s">
        <v>7</v>
      </c>
      <c r="B23" s="4">
        <v>26</v>
      </c>
      <c r="C23"/>
      <c r="D23"/>
      <c r="E23" t="str">
        <f t="shared" si="1"/>
        <v>083</v>
      </c>
      <c r="F23" t="str">
        <f t="shared" si="2"/>
        <v>08</v>
      </c>
      <c r="G23" t="str">
        <f t="shared" si="3"/>
        <v>15</v>
      </c>
      <c r="H23">
        <f t="shared" si="0"/>
        <v>26</v>
      </c>
    </row>
    <row r="24" spans="1:8" s="1" customFormat="1" x14ac:dyDescent="0.25">
      <c r="A24" s="3" t="s">
        <v>22</v>
      </c>
      <c r="B24" s="4">
        <v>71</v>
      </c>
      <c r="C24"/>
      <c r="D24"/>
      <c r="E24" t="str">
        <f t="shared" si="1"/>
        <v>034</v>
      </c>
      <c r="F24" t="str">
        <f t="shared" si="2"/>
        <v>12</v>
      </c>
      <c r="G24" t="str">
        <f t="shared" si="3"/>
        <v>15</v>
      </c>
      <c r="H24">
        <f t="shared" si="0"/>
        <v>71</v>
      </c>
    </row>
    <row r="25" spans="1:8" s="1" customFormat="1" x14ac:dyDescent="0.25">
      <c r="A25" s="3" t="s">
        <v>23</v>
      </c>
      <c r="B25" s="4">
        <v>253</v>
      </c>
      <c r="C25"/>
      <c r="D25"/>
      <c r="E25" t="str">
        <f t="shared" si="1"/>
        <v>921</v>
      </c>
      <c r="F25" t="str">
        <f t="shared" si="2"/>
        <v>12</v>
      </c>
      <c r="G25" t="str">
        <f t="shared" si="3"/>
        <v>15</v>
      </c>
      <c r="H25">
        <f t="shared" si="0"/>
        <v>253</v>
      </c>
    </row>
    <row r="26" spans="1:8" s="1" customFormat="1" x14ac:dyDescent="0.25">
      <c r="A26" s="3" t="s">
        <v>24</v>
      </c>
      <c r="B26" s="4">
        <v>307</v>
      </c>
      <c r="C26"/>
      <c r="D26"/>
      <c r="E26" t="str">
        <f t="shared" si="1"/>
        <v>747</v>
      </c>
      <c r="F26" t="str">
        <f t="shared" si="2"/>
        <v>08</v>
      </c>
      <c r="G26" t="str">
        <f t="shared" si="3"/>
        <v>15</v>
      </c>
      <c r="H26">
        <f t="shared" si="0"/>
        <v>307</v>
      </c>
    </row>
    <row r="27" spans="1:8" s="1" customFormat="1" x14ac:dyDescent="0.25">
      <c r="A27" s="3" t="s">
        <v>25</v>
      </c>
      <c r="B27" s="4">
        <v>69</v>
      </c>
      <c r="C27"/>
      <c r="D27"/>
      <c r="E27" t="str">
        <f t="shared" si="1"/>
        <v>205</v>
      </c>
      <c r="F27" t="str">
        <f t="shared" si="2"/>
        <v>09</v>
      </c>
      <c r="G27" t="str">
        <f t="shared" si="3"/>
        <v>15</v>
      </c>
      <c r="H27">
        <f t="shared" si="0"/>
        <v>69</v>
      </c>
    </row>
    <row r="28" spans="1:8" s="1" customFormat="1" x14ac:dyDescent="0.25">
      <c r="A28" s="3" t="s">
        <v>26</v>
      </c>
      <c r="B28" s="4">
        <v>46</v>
      </c>
      <c r="C28"/>
      <c r="D28"/>
      <c r="E28" t="str">
        <f t="shared" si="1"/>
        <v>055</v>
      </c>
      <c r="F28" t="str">
        <f t="shared" si="2"/>
        <v>07</v>
      </c>
      <c r="G28" t="str">
        <f t="shared" si="3"/>
        <v>15</v>
      </c>
      <c r="H28">
        <f t="shared" si="0"/>
        <v>46</v>
      </c>
    </row>
    <row r="29" spans="1:8" s="1" customFormat="1" x14ac:dyDescent="0.25">
      <c r="A29" s="3" t="s">
        <v>27</v>
      </c>
      <c r="B29" s="4">
        <v>207</v>
      </c>
      <c r="C29"/>
      <c r="D29"/>
      <c r="E29" t="str">
        <f t="shared" si="1"/>
        <v>064</v>
      </c>
      <c r="F29" t="str">
        <f t="shared" si="2"/>
        <v>09</v>
      </c>
      <c r="G29" t="str">
        <f t="shared" si="3"/>
        <v>15</v>
      </c>
      <c r="H29">
        <f t="shared" si="0"/>
        <v>207</v>
      </c>
    </row>
    <row r="30" spans="1:8" s="1" customFormat="1" x14ac:dyDescent="0.25">
      <c r="A30" s="3" t="s">
        <v>28</v>
      </c>
      <c r="B30" s="4">
        <v>167</v>
      </c>
      <c r="C30"/>
      <c r="D30"/>
      <c r="E30" t="str">
        <f t="shared" si="1"/>
        <v>450</v>
      </c>
      <c r="F30" t="str">
        <f t="shared" si="2"/>
        <v>08</v>
      </c>
      <c r="G30" t="str">
        <f t="shared" si="3"/>
        <v>15</v>
      </c>
      <c r="H30">
        <f t="shared" si="0"/>
        <v>167</v>
      </c>
    </row>
    <row r="31" spans="1:8" s="1" customFormat="1" x14ac:dyDescent="0.25">
      <c r="A31" s="3" t="s">
        <v>29</v>
      </c>
      <c r="B31" s="4">
        <v>232</v>
      </c>
      <c r="C31"/>
      <c r="D31"/>
      <c r="E31" t="str">
        <f t="shared" si="1"/>
        <v>921</v>
      </c>
      <c r="F31" t="str">
        <f t="shared" si="2"/>
        <v>10</v>
      </c>
      <c r="G31" t="str">
        <f t="shared" si="3"/>
        <v>15</v>
      </c>
      <c r="H31">
        <f t="shared" si="0"/>
        <v>232</v>
      </c>
    </row>
    <row r="32" spans="1:8" s="1" customFormat="1" x14ac:dyDescent="0.25">
      <c r="A32" s="3" t="s">
        <v>30</v>
      </c>
      <c r="B32" s="4">
        <v>58</v>
      </c>
      <c r="C32"/>
      <c r="D32"/>
      <c r="E32" t="str">
        <f t="shared" si="1"/>
        <v>031</v>
      </c>
      <c r="F32" t="str">
        <f t="shared" si="2"/>
        <v>09</v>
      </c>
      <c r="G32" t="str">
        <f t="shared" si="3"/>
        <v>15</v>
      </c>
      <c r="H32">
        <f t="shared" si="0"/>
        <v>58</v>
      </c>
    </row>
    <row r="33" spans="1:11" s="1" customFormat="1" x14ac:dyDescent="0.25">
      <c r="A33" s="3" t="s">
        <v>31</v>
      </c>
      <c r="B33" s="4">
        <v>280</v>
      </c>
      <c r="C33"/>
      <c r="D33"/>
      <c r="E33" t="str">
        <f t="shared" si="1"/>
        <v>747</v>
      </c>
      <c r="F33" t="str">
        <f t="shared" si="2"/>
        <v>09</v>
      </c>
      <c r="G33" t="str">
        <f t="shared" si="3"/>
        <v>15</v>
      </c>
      <c r="H33">
        <f t="shared" si="0"/>
        <v>280</v>
      </c>
    </row>
    <row r="34" spans="1:11" s="1" customFormat="1" x14ac:dyDescent="0.25">
      <c r="A34" s="3" t="s">
        <v>24</v>
      </c>
      <c r="B34" s="4">
        <v>45</v>
      </c>
      <c r="C34"/>
      <c r="D34"/>
      <c r="E34" t="str">
        <f t="shared" si="1"/>
        <v>747</v>
      </c>
      <c r="F34" t="str">
        <f t="shared" si="2"/>
        <v>08</v>
      </c>
      <c r="G34" t="str">
        <f t="shared" si="3"/>
        <v>15</v>
      </c>
      <c r="H34">
        <f t="shared" si="0"/>
        <v>45</v>
      </c>
    </row>
    <row r="35" spans="1:11" s="1" customFormat="1" x14ac:dyDescent="0.25">
      <c r="A35" s="3" t="s">
        <v>32</v>
      </c>
      <c r="B35" s="4">
        <v>350</v>
      </c>
      <c r="C35"/>
      <c r="D35"/>
      <c r="E35" t="str">
        <f t="shared" si="1"/>
        <v>017</v>
      </c>
      <c r="F35" t="str">
        <f t="shared" si="2"/>
        <v>07</v>
      </c>
      <c r="G35" t="str">
        <f t="shared" si="3"/>
        <v>15</v>
      </c>
      <c r="H35">
        <f t="shared" si="0"/>
        <v>350</v>
      </c>
    </row>
    <row r="36" spans="1:11" s="1" customFormat="1" x14ac:dyDescent="0.25">
      <c r="A36" s="3" t="s">
        <v>33</v>
      </c>
      <c r="B36" s="4">
        <v>6</v>
      </c>
      <c r="C36"/>
      <c r="D36"/>
      <c r="E36" t="str">
        <f t="shared" si="1"/>
        <v>962</v>
      </c>
      <c r="F36" t="str">
        <f t="shared" si="2"/>
        <v>06</v>
      </c>
      <c r="G36" t="str">
        <f t="shared" si="3"/>
        <v>15</v>
      </c>
      <c r="H36">
        <f t="shared" si="0"/>
        <v>6</v>
      </c>
    </row>
    <row r="37" spans="1:11" s="1" customFormat="1" x14ac:dyDescent="0.25">
      <c r="A37" s="3" t="s">
        <v>34</v>
      </c>
      <c r="B37" s="4">
        <v>1</v>
      </c>
      <c r="C37"/>
      <c r="D37"/>
      <c r="E37" t="str">
        <f t="shared" si="1"/>
        <v>083</v>
      </c>
      <c r="F37" t="str">
        <f t="shared" si="2"/>
        <v>07</v>
      </c>
      <c r="G37" t="str">
        <f t="shared" si="3"/>
        <v>15</v>
      </c>
      <c r="H37">
        <f t="shared" si="0"/>
        <v>1</v>
      </c>
    </row>
    <row r="38" spans="1:11" s="1" customFormat="1" x14ac:dyDescent="0.25">
      <c r="A38" s="3" t="s">
        <v>35</v>
      </c>
      <c r="B38" s="4">
        <v>16</v>
      </c>
      <c r="C38"/>
      <c r="D38"/>
      <c r="E38" t="str">
        <f t="shared" si="1"/>
        <v>5 072</v>
      </c>
      <c r="F38" t="str">
        <f t="shared" si="2"/>
        <v>07</v>
      </c>
      <c r="G38" t="str">
        <f t="shared" si="3"/>
        <v>15</v>
      </c>
      <c r="H38">
        <f t="shared" si="0"/>
        <v>16</v>
      </c>
      <c r="K38" s="1">
        <v>5072</v>
      </c>
    </row>
    <row r="39" spans="1:11" s="1" customFormat="1" x14ac:dyDescent="0.25">
      <c r="A39" s="3" t="s">
        <v>36</v>
      </c>
      <c r="B39" s="4">
        <v>15</v>
      </c>
      <c r="C39"/>
      <c r="D39"/>
      <c r="E39" t="str">
        <f t="shared" si="1"/>
        <v>2 205</v>
      </c>
      <c r="F39" t="str">
        <f t="shared" si="2"/>
        <v>07</v>
      </c>
      <c r="G39" t="str">
        <f t="shared" si="3"/>
        <v>15</v>
      </c>
      <c r="H39">
        <f t="shared" si="0"/>
        <v>15</v>
      </c>
      <c r="K39" s="1">
        <v>2205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2016-02-19T07:49:29Z</dcterms:created>
  <dcterms:modified xsi:type="dcterms:W3CDTF">2016-02-19T07:50:52Z</dcterms:modified>
</cp:coreProperties>
</file>