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M:\COMMUN\GREG\"/>
    </mc:Choice>
  </mc:AlternateContent>
  <xr:revisionPtr revIDLastSave="0" documentId="13_ncr:1_{71B761CC-0D58-4DD1-AA4A-0C9733AFC28F}" xr6:coauthVersionLast="46" xr6:coauthVersionMax="47" xr10:uidLastSave="{00000000-0000-0000-0000-000000000000}"/>
  <bookViews>
    <workbookView xWindow="-120" yWindow="-120" windowWidth="29040" windowHeight="15840" activeTab="1" xr2:uid="{DCFDB776-1F84-4BC2-B580-DFEE819F4FFA}"/>
  </bookViews>
  <sheets>
    <sheet name="Liste des brosses" sheetId="5" r:id="rId1"/>
    <sheet name="BL" sheetId="10" r:id="rId2"/>
    <sheet name="Listing" sheetId="11" r:id="rId3"/>
  </sheets>
  <definedNames>
    <definedName name="_xlnm.Print_Area" localSheetId="1">BL!$A$1:$H$38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" i="10" l="1"/>
  <c r="G4" i="10"/>
  <c r="D35" i="10"/>
  <c r="D20" i="10"/>
  <c r="D21" i="10"/>
  <c r="D22" i="10"/>
  <c r="D23" i="10"/>
  <c r="D24" i="10"/>
  <c r="D25" i="10"/>
  <c r="D26" i="10"/>
  <c r="D27" i="10"/>
  <c r="D28" i="10"/>
  <c r="D29" i="10"/>
  <c r="D30" i="10"/>
  <c r="D31" i="10"/>
  <c r="D32" i="10"/>
  <c r="D33" i="10"/>
  <c r="D34" i="10"/>
  <c r="D19" i="10"/>
</calcChain>
</file>

<file path=xl/sharedStrings.xml><?xml version="1.0" encoding="utf-8"?>
<sst xmlns="http://schemas.openxmlformats.org/spreadsheetml/2006/main" count="64" uniqueCount="39">
  <si>
    <t>Désignation</t>
  </si>
  <si>
    <t>Quantités</t>
  </si>
  <si>
    <t>Liste des brosses</t>
  </si>
  <si>
    <t>Brosses essuie  Talon RF 3   fibre 0,4 mm  sortie 50mm bleu</t>
  </si>
  <si>
    <t>Code Brosse</t>
  </si>
  <si>
    <t>BT001</t>
  </si>
  <si>
    <t>BF001</t>
  </si>
  <si>
    <t>BF002</t>
  </si>
  <si>
    <t>BC001</t>
  </si>
  <si>
    <t>BE001</t>
  </si>
  <si>
    <t>BON DE LIVRAISON N°</t>
  </si>
  <si>
    <t>Date :</t>
  </si>
  <si>
    <t/>
  </si>
  <si>
    <t>A :</t>
  </si>
  <si>
    <t>Nom du client</t>
  </si>
  <si>
    <t>Adresse :</t>
  </si>
  <si>
    <t>Adresse du client</t>
  </si>
  <si>
    <t>Clermont-Ferrand</t>
  </si>
  <si>
    <t xml:space="preserve">Téléphone : </t>
  </si>
  <si>
    <t xml:space="preserve">Siret : </t>
  </si>
  <si>
    <t>Référence</t>
  </si>
  <si>
    <t>Description</t>
  </si>
  <si>
    <t>Observations</t>
  </si>
  <si>
    <t>Date</t>
  </si>
  <si>
    <t>Num BL</t>
  </si>
  <si>
    <t>Votre commande // Bon de Livraison ??</t>
  </si>
  <si>
    <t xml:space="preserve">Retour Le </t>
  </si>
  <si>
    <t xml:space="preserve">SOCIETE </t>
  </si>
  <si>
    <t>VILLE</t>
  </si>
  <si>
    <t xml:space="preserve">Brosses Talon </t>
  </si>
  <si>
    <t xml:space="preserve">Brosses de face  Nylon 6/12  </t>
  </si>
  <si>
    <t>Brosses de face 114x88x15mm (sans trou)</t>
  </si>
  <si>
    <t xml:space="preserve">Brosse cylindrique LP5 Ø fini 209mm </t>
  </si>
  <si>
    <t xml:space="preserve">Qts </t>
  </si>
  <si>
    <t>BT001
BF002
BF001
BC001</t>
  </si>
  <si>
    <t xml:space="preserve">Brosses Talon 
Brosses de face 114x88x15mm (sans trou)
Brosses de face  Nylon 6/12  
Brosse cylindrique LP5 Ø fini 209mm </t>
  </si>
  <si>
    <t>1
2
3
1</t>
  </si>
  <si>
    <t>2023-11-28</t>
  </si>
  <si>
    <t>ADRESSE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</si>
</sst>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3" formatCode="_-* #,##0.00_-;\-* #,##0.00_-;_-* &quot;-&quot;??_-;_-@_-"/>
    <numFmt numFmtId="164" formatCode="0.0"/>
    <numFmt numFmtId="165" formatCode="_-* #,##0.00\ _€_-;\-* #,##0.00\ _€_-;_-* &quot;-&quot;??\ _€_-;_-@_-"/>
    <numFmt numFmtId="169" formatCode="yyyy\-mm\-dd;@"/>
    <numFmt numFmtId="170" formatCode="h:mm;@"/>
  </numFmts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20"/>
      <color rgb="FF000000"/>
      <name val="Arial"/>
      <family val="2"/>
    </font>
    <font>
      <b/>
      <sz val="22"/>
      <color rgb="FF000000"/>
      <name val="Arial"/>
      <family val="2"/>
    </font>
    <font>
      <sz val="20"/>
      <color rgb="FF000000"/>
      <name val="Arial"/>
      <family val="2"/>
    </font>
    <font>
      <b/>
      <sz val="10"/>
      <color rgb="FF000000"/>
      <name val="Arial"/>
      <family val="2"/>
    </font>
    <font>
      <b/>
      <sz val="12"/>
      <color rgb="FF000000"/>
      <name val="Arial"/>
      <family val="2"/>
    </font>
    <font>
      <b/>
      <sz val="12"/>
      <color theme="1"/>
      <name val="Calibri"/>
      <family val="2"/>
      <scheme val="minor"/>
    </font>
    <font>
      <b/>
      <sz val="11"/>
      <color rgb="FF000000"/>
      <name val="Arial"/>
      <family val="2"/>
    </font>
    <font>
      <sz val="10"/>
      <color rgb="FF000000"/>
      <name val="Arial"/>
      <family val="2"/>
    </font>
    <font>
      <i/>
      <sz val="10"/>
      <color rgb="FF000000"/>
      <name val="Arial"/>
      <family val="2"/>
    </font>
    <font>
      <b/>
      <sz val="10.5"/>
      <color rgb="FF000000"/>
      <name val="Arial"/>
      <family val="2"/>
    </font>
    <font>
      <sz val="10"/>
      <color rgb="FFFFFFFF"/>
      <name val="Arial"/>
      <family val="2"/>
    </font>
    <font>
      <b/>
      <sz val="14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u/>
      <sz val="14"/>
      <color rgb="FFFF0000"/>
      <name val="Calibri"/>
      <family val="2"/>
      <scheme val="minor"/>
    </font>
    <font>
      <sz val="8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BFBFBF"/>
        <bgColor rgb="FFBFBFBF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ouble">
        <color rgb="FF000000"/>
      </left>
      <right/>
      <top style="double">
        <color rgb="FF000000"/>
      </top>
      <bottom/>
      <diagonal/>
    </border>
    <border>
      <left/>
      <right/>
      <top style="double">
        <color rgb="FF000000"/>
      </top>
      <bottom/>
      <diagonal/>
    </border>
    <border>
      <left/>
      <right style="double">
        <color rgb="FF000000"/>
      </right>
      <top style="double">
        <color rgb="FF000000"/>
      </top>
      <bottom/>
      <diagonal/>
    </border>
    <border>
      <left style="double">
        <color rgb="FF000000"/>
      </left>
      <right/>
      <top/>
      <bottom/>
      <diagonal/>
    </border>
    <border>
      <left/>
      <right style="double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double">
        <color rgb="FF000000"/>
      </left>
      <right/>
      <top/>
      <bottom style="double">
        <color rgb="FF000000"/>
      </bottom>
      <diagonal/>
    </border>
    <border>
      <left/>
      <right/>
      <top/>
      <bottom style="double">
        <color rgb="FF000000"/>
      </bottom>
      <diagonal/>
    </border>
    <border>
      <left/>
      <right style="double">
        <color rgb="FF000000"/>
      </right>
      <top/>
      <bottom style="double">
        <color rgb="FF000000"/>
      </bottom>
      <diagonal/>
    </border>
    <border>
      <left/>
      <right/>
      <top style="thin">
        <color rgb="FF000000"/>
      </top>
      <bottom style="thin">
        <color indexed="64"/>
      </bottom>
      <diagonal/>
    </border>
    <border>
      <left style="double">
        <color rgb="FF000000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17" fillId="0" borderId="0" applyNumberFormat="0" applyFill="0" applyBorder="0" applyAlignment="0" applyProtection="0"/>
  </cellStyleXfs>
  <cellXfs count="95">
    <xf numFmtId="0" fontId="0" fillId="0" borderId="0" xfId="0"/>
    <xf numFmtId="0" fontId="0" fillId="0" borderId="0" xfId="0" applyAlignment="1">
      <alignment wrapText="1"/>
    </xf>
    <xf numFmtId="0" fontId="0" fillId="0" borderId="1" xfId="0" applyBorder="1" applyAlignment="1">
      <alignment horizontal="center" vertical="center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8" xfId="0" applyBorder="1" applyProtection="1">
      <protection locked="0"/>
    </xf>
    <xf numFmtId="0" fontId="0" fillId="0" borderId="9" xfId="0" applyBorder="1" applyProtection="1">
      <protection locked="0"/>
    </xf>
    <xf numFmtId="0" fontId="0" fillId="0" borderId="10" xfId="0" applyBorder="1" applyProtection="1">
      <protection locked="0"/>
    </xf>
    <xf numFmtId="0" fontId="0" fillId="0" borderId="11" xfId="0" applyBorder="1" applyProtection="1">
      <protection locked="0"/>
    </xf>
    <xf numFmtId="0" fontId="3" fillId="0" borderId="0" xfId="0" applyFont="1" applyProtection="1">
      <protection locked="0"/>
    </xf>
    <xf numFmtId="0" fontId="4" fillId="0" borderId="0" xfId="0" applyFont="1" applyAlignment="1" applyProtection="1">
      <alignment horizontal="right" vertical="center"/>
      <protection locked="0"/>
    </xf>
    <xf numFmtId="0" fontId="6" fillId="0" borderId="12" xfId="0" applyFont="1" applyBorder="1" applyProtection="1">
      <protection locked="0"/>
    </xf>
    <xf numFmtId="0" fontId="6" fillId="0" borderId="0" xfId="0" applyFont="1" applyProtection="1">
      <protection locked="0"/>
    </xf>
    <xf numFmtId="0" fontId="7" fillId="0" borderId="0" xfId="0" applyFont="1" applyAlignment="1" applyProtection="1">
      <alignment horizontal="left"/>
      <protection locked="0"/>
    </xf>
    <xf numFmtId="0" fontId="8" fillId="0" borderId="0" xfId="0" applyFont="1" applyAlignment="1" applyProtection="1">
      <alignment horizontal="center"/>
      <protection locked="0"/>
    </xf>
    <xf numFmtId="14" fontId="9" fillId="2" borderId="0" xfId="0" applyNumberFormat="1" applyFont="1" applyFill="1" applyAlignment="1" applyProtection="1">
      <alignment horizontal="left"/>
      <protection locked="0"/>
    </xf>
    <xf numFmtId="0" fontId="0" fillId="0" borderId="12" xfId="0" applyBorder="1" applyProtection="1">
      <protection locked="0"/>
    </xf>
    <xf numFmtId="0" fontId="7" fillId="0" borderId="13" xfId="0" applyFont="1" applyBorder="1" applyProtection="1">
      <protection locked="0"/>
    </xf>
    <xf numFmtId="0" fontId="0" fillId="0" borderId="14" xfId="0" applyBorder="1" applyProtection="1">
      <protection locked="0"/>
    </xf>
    <xf numFmtId="0" fontId="0" fillId="0" borderId="2" xfId="0" applyBorder="1" applyProtection="1">
      <protection locked="0"/>
    </xf>
    <xf numFmtId="0" fontId="0" fillId="0" borderId="15" xfId="0" applyBorder="1" applyProtection="1">
      <protection locked="0"/>
    </xf>
    <xf numFmtId="0" fontId="7" fillId="0" borderId="16" xfId="0" applyFont="1" applyBorder="1" applyAlignment="1" applyProtection="1">
      <alignment horizontal="left"/>
      <protection locked="0"/>
    </xf>
    <xf numFmtId="9" fontId="0" fillId="0" borderId="0" xfId="0" applyNumberFormat="1" applyProtection="1">
      <protection locked="0"/>
    </xf>
    <xf numFmtId="0" fontId="10" fillId="0" borderId="17" xfId="0" applyFont="1" applyBorder="1" applyAlignment="1" applyProtection="1">
      <alignment horizontal="left" indent="1"/>
      <protection locked="0"/>
    </xf>
    <xf numFmtId="0" fontId="0" fillId="0" borderId="0" xfId="0" applyAlignment="1" applyProtection="1">
      <alignment horizontal="left"/>
      <protection locked="0"/>
    </xf>
    <xf numFmtId="0" fontId="7" fillId="0" borderId="6" xfId="0" applyFont="1" applyBorder="1" applyProtection="1">
      <protection locked="0"/>
    </xf>
    <xf numFmtId="0" fontId="9" fillId="0" borderId="0" xfId="0" applyFont="1" applyProtection="1">
      <protection locked="0"/>
    </xf>
    <xf numFmtId="0" fontId="0" fillId="0" borderId="18" xfId="0" applyBorder="1" applyAlignment="1" applyProtection="1">
      <alignment vertical="center"/>
      <protection locked="0"/>
    </xf>
    <xf numFmtId="10" fontId="0" fillId="0" borderId="0" xfId="0" applyNumberFormat="1" applyProtection="1">
      <protection locked="0"/>
    </xf>
    <xf numFmtId="0" fontId="7" fillId="0" borderId="17" xfId="0" applyFont="1" applyBorder="1" applyAlignment="1" applyProtection="1">
      <alignment horizontal="left" indent="1"/>
      <protection locked="0"/>
    </xf>
    <xf numFmtId="9" fontId="0" fillId="0" borderId="0" xfId="2" applyFont="1" applyProtection="1">
      <protection locked="0"/>
    </xf>
    <xf numFmtId="0" fontId="11" fillId="0" borderId="17" xfId="0" applyFont="1" applyBorder="1" applyAlignment="1" applyProtection="1">
      <alignment horizontal="left" indent="1"/>
      <protection locked="0"/>
    </xf>
    <xf numFmtId="0" fontId="12" fillId="0" borderId="0" xfId="0" applyFont="1" applyAlignment="1" applyProtection="1">
      <alignment horizontal="left" indent="1"/>
      <protection locked="0"/>
    </xf>
    <xf numFmtId="0" fontId="0" fillId="0" borderId="6" xfId="0" applyBorder="1" applyProtection="1">
      <protection locked="0"/>
    </xf>
    <xf numFmtId="0" fontId="0" fillId="0" borderId="18" xfId="0" applyBorder="1" applyProtection="1">
      <protection locked="0"/>
    </xf>
    <xf numFmtId="0" fontId="11" fillId="0" borderId="0" xfId="0" applyFont="1" applyAlignment="1" applyProtection="1">
      <alignment horizontal="left"/>
      <protection locked="0"/>
    </xf>
    <xf numFmtId="0" fontId="7" fillId="0" borderId="6" xfId="0" applyFont="1" applyBorder="1" applyAlignment="1" applyProtection="1">
      <alignment horizontal="left"/>
      <protection locked="0"/>
    </xf>
    <xf numFmtId="0" fontId="1" fillId="0" borderId="0" xfId="0" applyFont="1" applyProtection="1">
      <protection locked="0"/>
    </xf>
    <xf numFmtId="0" fontId="7" fillId="0" borderId="18" xfId="0" applyFont="1" applyBorder="1" applyAlignment="1" applyProtection="1">
      <alignment vertical="top" wrapText="1"/>
      <protection locked="0"/>
    </xf>
    <xf numFmtId="0" fontId="12" fillId="0" borderId="19" xfId="0" applyFont="1" applyBorder="1" applyProtection="1">
      <protection locked="0"/>
    </xf>
    <xf numFmtId="0" fontId="0" fillId="0" borderId="20" xfId="0" applyBorder="1" applyProtection="1">
      <protection locked="0"/>
    </xf>
    <xf numFmtId="0" fontId="0" fillId="0" borderId="4" xfId="0" applyBorder="1" applyProtection="1">
      <protection locked="0"/>
    </xf>
    <xf numFmtId="0" fontId="0" fillId="0" borderId="21" xfId="0" applyBorder="1" applyProtection="1">
      <protection locked="0"/>
    </xf>
    <xf numFmtId="0" fontId="0" fillId="0" borderId="22" xfId="0" applyBorder="1" applyAlignment="1" applyProtection="1">
      <alignment horizontal="left" vertical="top" wrapText="1"/>
      <protection locked="0"/>
    </xf>
    <xf numFmtId="0" fontId="7" fillId="0" borderId="0" xfId="0" applyFont="1" applyProtection="1">
      <protection locked="0"/>
    </xf>
    <xf numFmtId="0" fontId="8" fillId="0" borderId="0" xfId="0" applyFont="1" applyAlignment="1" applyProtection="1">
      <alignment horizontal="right" vertical="center"/>
      <protection locked="0"/>
    </xf>
    <xf numFmtId="14" fontId="9" fillId="0" borderId="0" xfId="0" applyNumberFormat="1" applyFont="1" applyAlignment="1" applyProtection="1">
      <alignment horizontal="left" vertical="center"/>
      <protection locked="0"/>
    </xf>
    <xf numFmtId="0" fontId="13" fillId="3" borderId="23" xfId="0" applyFont="1" applyFill="1" applyBorder="1" applyAlignment="1" applyProtection="1">
      <alignment horizontal="left" vertical="center"/>
      <protection locked="0"/>
    </xf>
    <xf numFmtId="0" fontId="13" fillId="3" borderId="24" xfId="0" applyFont="1" applyFill="1" applyBorder="1" applyAlignment="1" applyProtection="1">
      <alignment horizontal="left" vertical="center"/>
      <protection locked="0"/>
    </xf>
    <xf numFmtId="0" fontId="13" fillId="3" borderId="24" xfId="0" applyFont="1" applyFill="1" applyBorder="1" applyAlignment="1" applyProtection="1">
      <alignment horizontal="right" vertical="center" wrapText="1"/>
      <protection locked="0"/>
    </xf>
    <xf numFmtId="0" fontId="13" fillId="3" borderId="1" xfId="0" applyFont="1" applyFill="1" applyBorder="1" applyAlignment="1" applyProtection="1">
      <alignment horizontal="center" vertical="center" wrapText="1"/>
      <protection locked="0"/>
    </xf>
    <xf numFmtId="0" fontId="7" fillId="0" borderId="14" xfId="0" applyFont="1" applyBorder="1" applyAlignment="1" applyProtection="1">
      <alignment horizontal="center"/>
      <protection locked="0"/>
    </xf>
    <xf numFmtId="0" fontId="7" fillId="0" borderId="0" xfId="0" applyFont="1" applyAlignment="1" applyProtection="1">
      <alignment horizontal="center"/>
      <protection locked="0"/>
    </xf>
    <xf numFmtId="0" fontId="14" fillId="0" borderId="0" xfId="0" applyFont="1" applyAlignment="1" applyProtection="1">
      <alignment horizontal="center" vertical="center"/>
      <protection locked="0"/>
    </xf>
    <xf numFmtId="9" fontId="0" fillId="0" borderId="3" xfId="2" applyFont="1" applyBorder="1" applyAlignment="1" applyProtection="1">
      <alignment horizontal="left" vertical="center" wrapText="1"/>
      <protection locked="0"/>
    </xf>
    <xf numFmtId="43" fontId="0" fillId="0" borderId="0" xfId="1" applyFont="1" applyProtection="1">
      <protection locked="0"/>
    </xf>
    <xf numFmtId="9" fontId="0" fillId="0" borderId="7" xfId="2" applyFont="1" applyBorder="1" applyAlignment="1" applyProtection="1">
      <alignment horizontal="left" vertical="center" wrapText="1"/>
      <protection locked="0"/>
    </xf>
    <xf numFmtId="0" fontId="14" fillId="0" borderId="0" xfId="0" applyFont="1" applyAlignment="1" applyProtection="1">
      <alignment vertical="center"/>
      <protection locked="0"/>
    </xf>
    <xf numFmtId="9" fontId="0" fillId="0" borderId="5" xfId="2" applyFont="1" applyBorder="1" applyAlignment="1" applyProtection="1">
      <alignment horizontal="left" vertical="center" wrapText="1"/>
      <protection locked="0"/>
    </xf>
    <xf numFmtId="0" fontId="0" fillId="0" borderId="0" xfId="0" applyAlignment="1" applyProtection="1">
      <alignment horizontal="left" vertical="center" wrapText="1"/>
      <protection locked="0"/>
    </xf>
    <xf numFmtId="0" fontId="0" fillId="0" borderId="0" xfId="0" applyAlignment="1" applyProtection="1">
      <alignment vertical="center"/>
      <protection locked="0"/>
    </xf>
    <xf numFmtId="165" fontId="0" fillId="0" borderId="0" xfId="0" applyNumberFormat="1" applyProtection="1">
      <protection locked="0"/>
    </xf>
    <xf numFmtId="0" fontId="0" fillId="0" borderId="25" xfId="0" applyBorder="1" applyProtection="1">
      <protection locked="0"/>
    </xf>
    <xf numFmtId="0" fontId="0" fillId="0" borderId="26" xfId="0" applyBorder="1" applyProtection="1">
      <protection locked="0"/>
    </xf>
    <xf numFmtId="0" fontId="0" fillId="0" borderId="27" xfId="0" applyBorder="1" applyProtection="1">
      <protection locked="0"/>
    </xf>
    <xf numFmtId="0" fontId="16" fillId="0" borderId="0" xfId="0" applyFont="1" applyProtection="1">
      <protection locked="0"/>
    </xf>
    <xf numFmtId="165" fontId="16" fillId="0" borderId="0" xfId="0" applyNumberFormat="1" applyFont="1" applyProtection="1">
      <protection locked="0"/>
    </xf>
    <xf numFmtId="0" fontId="18" fillId="0" borderId="0" xfId="3" applyFont="1" applyProtection="1">
      <protection locked="0"/>
    </xf>
    <xf numFmtId="0" fontId="0" fillId="0" borderId="2" xfId="0" applyNumberFormat="1" applyBorder="1" applyAlignment="1" applyProtection="1">
      <alignment horizontal="center" vertical="center" wrapText="1"/>
      <protection locked="0"/>
    </xf>
    <xf numFmtId="0" fontId="0" fillId="0" borderId="16" xfId="0" applyNumberFormat="1" applyBorder="1" applyAlignment="1" applyProtection="1">
      <alignment horizontal="center" vertical="center" wrapText="1"/>
      <protection locked="0"/>
    </xf>
    <xf numFmtId="49" fontId="0" fillId="0" borderId="0" xfId="0" applyNumberFormat="1" applyBorder="1" applyAlignment="1" applyProtection="1">
      <alignment horizontal="left" vertical="center" wrapText="1"/>
      <protection locked="0"/>
    </xf>
    <xf numFmtId="43" fontId="0" fillId="0" borderId="0" xfId="1" quotePrefix="1" applyFont="1" applyProtection="1">
      <protection locked="0"/>
    </xf>
    <xf numFmtId="0" fontId="7" fillId="0" borderId="28" xfId="0" applyFont="1" applyBorder="1" applyAlignment="1" applyProtection="1">
      <alignment horizontal="left"/>
      <protection locked="0"/>
    </xf>
    <xf numFmtId="0" fontId="7" fillId="0" borderId="28" xfId="0" applyFont="1" applyBorder="1" applyAlignment="1" applyProtection="1">
      <alignment horizontal="right"/>
      <protection locked="0"/>
    </xf>
    <xf numFmtId="0" fontId="0" fillId="0" borderId="29" xfId="0" applyBorder="1" applyProtection="1">
      <protection locked="0"/>
    </xf>
    <xf numFmtId="164" fontId="0" fillId="0" borderId="22" xfId="0" applyNumberFormat="1" applyBorder="1" applyAlignment="1" applyProtection="1">
      <alignment horizontal="right" vertical="center" wrapText="1"/>
      <protection locked="0"/>
    </xf>
    <xf numFmtId="0" fontId="0" fillId="0" borderId="18" xfId="0" applyNumberFormat="1" applyBorder="1" applyAlignment="1" applyProtection="1">
      <alignment horizontal="center" vertical="center" wrapText="1"/>
      <protection locked="0"/>
    </xf>
    <xf numFmtId="49" fontId="0" fillId="0" borderId="4" xfId="0" applyNumberFormat="1" applyBorder="1" applyAlignment="1" applyProtection="1">
      <alignment horizontal="left" vertical="center" wrapText="1"/>
      <protection locked="0"/>
    </xf>
    <xf numFmtId="0" fontId="0" fillId="0" borderId="6" xfId="0" applyNumberFormat="1" applyBorder="1" applyAlignment="1" applyProtection="1">
      <alignment horizontal="center" vertical="center" wrapText="1"/>
      <protection locked="0"/>
    </xf>
    <xf numFmtId="0" fontId="0" fillId="0" borderId="4" xfId="0" applyBorder="1" applyAlignment="1" applyProtection="1">
      <alignment horizontal="left" vertical="center"/>
      <protection locked="0"/>
    </xf>
    <xf numFmtId="164" fontId="0" fillId="0" borderId="22" xfId="0" applyNumberFormat="1" applyBorder="1" applyAlignment="1" applyProtection="1">
      <alignment vertical="center" wrapText="1"/>
      <protection locked="0"/>
    </xf>
    <xf numFmtId="3" fontId="0" fillId="0" borderId="16" xfId="0" applyNumberFormat="1" applyBorder="1" applyAlignment="1" applyProtection="1">
      <alignment horizontal="right" vertical="center" wrapText="1"/>
      <protection locked="0"/>
    </xf>
    <xf numFmtId="3" fontId="0" fillId="0" borderId="18" xfId="0" applyNumberFormat="1" applyBorder="1" applyAlignment="1" applyProtection="1">
      <alignment horizontal="right" vertical="center" wrapText="1"/>
      <protection locked="0"/>
    </xf>
    <xf numFmtId="0" fontId="20" fillId="0" borderId="0" xfId="0" applyFont="1" applyAlignment="1">
      <alignment horizontal="center"/>
    </xf>
    <xf numFmtId="169" fontId="5" fillId="0" borderId="0" xfId="0" applyNumberFormat="1" applyFont="1" applyAlignment="1" applyProtection="1">
      <alignment horizontal="left" vertical="center"/>
      <protection locked="0"/>
    </xf>
    <xf numFmtId="14" fontId="21" fillId="0" borderId="30" xfId="0" applyNumberFormat="1" applyFont="1" applyFill="1" applyBorder="1" applyAlignment="1">
      <alignment horizontal="center" vertical="center" wrapText="1"/>
    </xf>
    <xf numFmtId="14" fontId="21" fillId="0" borderId="31" xfId="0" applyNumberFormat="1" applyFont="1" applyFill="1" applyBorder="1" applyAlignment="1">
      <alignment horizontal="center" vertical="center" wrapText="1"/>
    </xf>
    <xf numFmtId="0" fontId="21" fillId="0" borderId="31" xfId="0" applyFont="1" applyFill="1" applyBorder="1" applyAlignment="1">
      <alignment horizontal="center" vertical="center" wrapText="1"/>
    </xf>
    <xf numFmtId="0" fontId="0" fillId="0" borderId="0" xfId="0" applyFill="1"/>
    <xf numFmtId="0" fontId="15" fillId="0" borderId="1" xfId="0" applyFont="1" applyBorder="1" applyAlignment="1">
      <alignment horizontal="center" vertical="center"/>
    </xf>
    <xf numFmtId="170" fontId="21" fillId="0" borderId="33" xfId="0" applyNumberFormat="1" applyFont="1" applyFill="1" applyBorder="1" applyAlignment="1">
      <alignment horizontal="center" vertical="center" wrapText="1"/>
    </xf>
    <xf numFmtId="170" fontId="21" fillId="0" borderId="34" xfId="0" applyNumberFormat="1" applyFont="1" applyFill="1" applyBorder="1" applyAlignment="1">
      <alignment horizontal="center" vertical="center" wrapText="1"/>
    </xf>
    <xf numFmtId="0" fontId="0" fillId="0" borderId="32" xfId="0" applyFill="1" applyBorder="1"/>
    <xf numFmtId="14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</cellXfs>
  <cellStyles count="4">
    <cellStyle name="Lien hypertexte" xfId="3" builtinId="8"/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1457325</xdr:colOff>
      <xdr:row>39</xdr:row>
      <xdr:rowOff>161925</xdr:rowOff>
    </xdr:from>
    <xdr:to>
      <xdr:col>5</xdr:col>
      <xdr:colOff>266700</xdr:colOff>
      <xdr:row>44</xdr:row>
      <xdr:rowOff>76200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FF50269D-C108-435E-BC91-A0D6E441D958}"/>
            </a:ext>
          </a:extLst>
        </xdr:cNvPr>
        <xdr:cNvSpPr txBox="1"/>
      </xdr:nvSpPr>
      <xdr:spPr>
        <a:xfrm>
          <a:off x="2600325" y="15287625"/>
          <a:ext cx="2809875" cy="914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BOUTON POUR COPIER VALEUR SUR ONGLET "Listing"</a:t>
          </a:r>
          <a:r>
            <a:rPr lang="fr-FR" sz="1400" b="1" baseline="0"/>
            <a:t> puis imprimer la feuille et ensuite vider les lignes 19 à 35</a:t>
          </a:r>
          <a:endParaRPr lang="fr-FR" sz="14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F1473C-3CFB-4D0E-BC4C-387EBFBC98C6}">
  <sheetPr codeName="Feuil1">
    <tabColor rgb="FFFF0000"/>
  </sheetPr>
  <dimension ref="A1:B8"/>
  <sheetViews>
    <sheetView workbookViewId="0">
      <selection activeCell="B20" sqref="B20"/>
    </sheetView>
  </sheetViews>
  <sheetFormatPr baseColWidth="10" defaultRowHeight="15" x14ac:dyDescent="0.25"/>
  <cols>
    <col min="1" max="1" width="21.42578125" customWidth="1"/>
    <col min="2" max="2" width="96.28515625" bestFit="1" customWidth="1"/>
  </cols>
  <sheetData>
    <row r="1" spans="1:2" ht="26.25" x14ac:dyDescent="0.4">
      <c r="B1" s="83" t="s">
        <v>2</v>
      </c>
    </row>
    <row r="2" spans="1:2" ht="26.25" x14ac:dyDescent="0.4">
      <c r="B2" s="83"/>
    </row>
    <row r="3" spans="1:2" ht="18.75" x14ac:dyDescent="0.25">
      <c r="A3" s="89" t="s">
        <v>4</v>
      </c>
      <c r="B3" s="89" t="s">
        <v>0</v>
      </c>
    </row>
    <row r="4" spans="1:2" x14ac:dyDescent="0.25">
      <c r="A4" s="2" t="s">
        <v>5</v>
      </c>
      <c r="B4" s="2" t="s">
        <v>29</v>
      </c>
    </row>
    <row r="5" spans="1:2" x14ac:dyDescent="0.25">
      <c r="A5" s="2" t="s">
        <v>6</v>
      </c>
      <c r="B5" s="2" t="s">
        <v>30</v>
      </c>
    </row>
    <row r="6" spans="1:2" x14ac:dyDescent="0.25">
      <c r="A6" s="2" t="s">
        <v>7</v>
      </c>
      <c r="B6" s="2" t="s">
        <v>31</v>
      </c>
    </row>
    <row r="7" spans="1:2" x14ac:dyDescent="0.25">
      <c r="A7" s="2" t="s">
        <v>8</v>
      </c>
      <c r="B7" s="2" t="s">
        <v>32</v>
      </c>
    </row>
    <row r="8" spans="1:2" x14ac:dyDescent="0.25">
      <c r="A8" s="2" t="s">
        <v>9</v>
      </c>
      <c r="B8" s="2" t="s">
        <v>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358673-4F79-4F26-96B0-578A93D045EC}">
  <sheetPr codeName="Feuil10"/>
  <dimension ref="A1:T43"/>
  <sheetViews>
    <sheetView tabSelected="1" zoomScaleNormal="100" workbookViewId="0">
      <selection activeCell="M35" sqref="M35"/>
    </sheetView>
  </sheetViews>
  <sheetFormatPr baseColWidth="10" defaultColWidth="11.42578125" defaultRowHeight="15" x14ac:dyDescent="0.25"/>
  <cols>
    <col min="1" max="1" width="2.42578125" style="3" customWidth="1"/>
    <col min="2" max="2" width="2.7109375" style="3" customWidth="1"/>
    <col min="3" max="3" width="12" style="3" customWidth="1"/>
    <col min="4" max="4" width="45.7109375" style="3" customWidth="1"/>
    <col min="5" max="6" width="14.28515625" style="3" customWidth="1"/>
    <col min="7" max="7" width="27.42578125" style="3" customWidth="1"/>
    <col min="8" max="8" width="2.42578125" style="3" customWidth="1"/>
    <col min="9" max="9" width="3.140625" style="3" customWidth="1"/>
    <col min="10" max="16384" width="11.42578125" style="3"/>
  </cols>
  <sheetData>
    <row r="1" spans="1:20" s="4" customFormat="1" ht="15.75" thickBot="1" x14ac:dyDescent="0.3">
      <c r="A1" s="3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</row>
    <row r="2" spans="1:20" s="4" customFormat="1" ht="9.75" customHeight="1" thickTop="1" x14ac:dyDescent="0.25">
      <c r="A2" s="3"/>
      <c r="B2" s="5"/>
      <c r="C2" s="6"/>
      <c r="D2" s="6"/>
      <c r="E2" s="6"/>
      <c r="F2" s="6"/>
      <c r="G2" s="6"/>
      <c r="H2" s="7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</row>
    <row r="3" spans="1:20" s="4" customFormat="1" ht="46.5" customHeight="1" x14ac:dyDescent="0.35">
      <c r="A3" s="3"/>
      <c r="B3" s="8"/>
      <c r="C3" s="9"/>
      <c r="D3" s="10" t="s">
        <v>10</v>
      </c>
      <c r="E3" s="10"/>
      <c r="F3" s="10"/>
      <c r="G3" s="84">
        <f ca="1">TODAY()</f>
        <v>45258</v>
      </c>
      <c r="H3" s="11"/>
      <c r="I3" s="12"/>
      <c r="J3" s="3"/>
      <c r="K3" s="3"/>
      <c r="L3" s="3"/>
      <c r="M3" s="3"/>
      <c r="N3" s="3"/>
      <c r="O3" s="3"/>
      <c r="P3" s="3"/>
      <c r="Q3" s="3"/>
      <c r="R3" s="3"/>
      <c r="S3" s="3"/>
      <c r="T3" s="3"/>
    </row>
    <row r="4" spans="1:20" s="4" customFormat="1" ht="48.75" customHeight="1" x14ac:dyDescent="0.35">
      <c r="A4" s="3"/>
      <c r="B4" s="8"/>
      <c r="C4" s="13"/>
      <c r="D4" s="12"/>
      <c r="E4" s="3"/>
      <c r="F4" s="14" t="s">
        <v>11</v>
      </c>
      <c r="G4" s="15">
        <f ca="1">TODAY()</f>
        <v>45258</v>
      </c>
      <c r="H4" s="11"/>
      <c r="I4" s="12"/>
      <c r="J4" s="3"/>
      <c r="K4" s="3"/>
      <c r="L4" s="3"/>
      <c r="M4" s="3"/>
      <c r="N4" s="3"/>
      <c r="O4" s="3"/>
      <c r="P4" s="3"/>
      <c r="Q4" s="3"/>
      <c r="R4" s="3"/>
      <c r="S4" s="3"/>
      <c r="T4" s="3"/>
    </row>
    <row r="5" spans="1:20" s="4" customFormat="1" x14ac:dyDescent="0.25">
      <c r="A5" s="3"/>
      <c r="B5" s="8"/>
      <c r="C5" s="3"/>
      <c r="D5" s="3"/>
      <c r="E5" s="3"/>
      <c r="F5" s="3"/>
      <c r="G5" s="3"/>
      <c r="H5" s="16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</row>
    <row r="6" spans="1:20" s="4" customFormat="1" ht="9" customHeight="1" x14ac:dyDescent="0.25">
      <c r="A6" s="3"/>
      <c r="B6" s="8"/>
      <c r="C6" s="17" t="s">
        <v>12</v>
      </c>
      <c r="D6" s="18"/>
      <c r="E6" s="19"/>
      <c r="F6" s="20"/>
      <c r="G6" s="21"/>
      <c r="H6" s="16"/>
      <c r="I6" s="3"/>
      <c r="J6" s="3"/>
      <c r="K6" s="22"/>
      <c r="L6" s="3"/>
      <c r="M6" s="3"/>
      <c r="N6" s="3"/>
      <c r="O6" s="3"/>
      <c r="P6" s="3"/>
      <c r="Q6" s="3"/>
      <c r="R6" s="3"/>
      <c r="S6" s="3"/>
      <c r="T6" s="3"/>
    </row>
    <row r="7" spans="1:20" s="4" customFormat="1" ht="15.75" x14ac:dyDescent="0.25">
      <c r="A7" s="3"/>
      <c r="B7" s="8"/>
      <c r="C7" s="23" t="s">
        <v>27</v>
      </c>
      <c r="D7" s="24"/>
      <c r="E7" s="25" t="s">
        <v>13</v>
      </c>
      <c r="F7" s="26" t="s">
        <v>14</v>
      </c>
      <c r="G7" s="27"/>
      <c r="H7" s="16"/>
      <c r="I7" s="3"/>
      <c r="J7" s="3"/>
      <c r="K7" s="28"/>
      <c r="L7" s="3"/>
      <c r="M7" s="3"/>
      <c r="N7" s="3"/>
      <c r="O7" s="3"/>
      <c r="P7" s="3"/>
      <c r="Q7" s="3"/>
      <c r="R7" s="3"/>
      <c r="S7" s="3"/>
      <c r="T7" s="3"/>
    </row>
    <row r="8" spans="1:20" s="4" customFormat="1" x14ac:dyDescent="0.25">
      <c r="A8" s="3"/>
      <c r="B8" s="8"/>
      <c r="C8" s="29"/>
      <c r="D8" s="24"/>
      <c r="E8" s="25" t="s">
        <v>15</v>
      </c>
      <c r="F8" s="3" t="s">
        <v>16</v>
      </c>
      <c r="G8" s="27"/>
      <c r="H8" s="16"/>
      <c r="I8" s="3"/>
      <c r="J8" s="3"/>
      <c r="K8" s="30"/>
      <c r="L8" s="3"/>
      <c r="M8" s="3"/>
      <c r="N8" s="3"/>
      <c r="O8" s="3"/>
      <c r="P8" s="3"/>
      <c r="Q8" s="3"/>
      <c r="R8" s="3"/>
      <c r="S8" s="3"/>
      <c r="T8" s="3"/>
    </row>
    <row r="9" spans="1:20" s="4" customFormat="1" x14ac:dyDescent="0.25">
      <c r="A9" s="3"/>
      <c r="B9" s="8"/>
      <c r="C9" s="31" t="s">
        <v>38</v>
      </c>
      <c r="D9" s="32"/>
      <c r="E9" s="33"/>
      <c r="F9" s="24">
        <v>64000</v>
      </c>
      <c r="G9" s="34" t="s">
        <v>17</v>
      </c>
      <c r="H9" s="16"/>
      <c r="I9" s="3"/>
      <c r="J9" s="3"/>
      <c r="K9" s="30"/>
      <c r="L9" s="3"/>
      <c r="M9" s="3"/>
      <c r="N9" s="3"/>
      <c r="O9" s="3"/>
      <c r="P9" s="3"/>
      <c r="Q9" s="3"/>
      <c r="R9" s="3"/>
      <c r="S9" s="3"/>
      <c r="T9" s="3"/>
    </row>
    <row r="10" spans="1:20" s="4" customFormat="1" x14ac:dyDescent="0.25">
      <c r="A10" s="3"/>
      <c r="B10" s="8"/>
      <c r="C10" s="31">
        <v>25000</v>
      </c>
      <c r="D10" s="35" t="s">
        <v>28</v>
      </c>
      <c r="E10" s="36"/>
      <c r="F10" s="3" t="s">
        <v>18</v>
      </c>
      <c r="G10" s="34"/>
      <c r="H10" s="16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</row>
    <row r="11" spans="1:20" s="4" customFormat="1" x14ac:dyDescent="0.25">
      <c r="A11" s="3"/>
      <c r="B11" s="8"/>
      <c r="C11" s="31"/>
      <c r="D11" s="24"/>
      <c r="E11" s="25"/>
      <c r="F11" s="3" t="s">
        <v>12</v>
      </c>
      <c r="G11" s="34"/>
      <c r="H11" s="16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</row>
    <row r="12" spans="1:20" s="4" customFormat="1" x14ac:dyDescent="0.25">
      <c r="A12" s="3"/>
      <c r="B12" s="8"/>
      <c r="C12" s="31"/>
      <c r="D12" s="24"/>
      <c r="E12" s="25"/>
      <c r="F12" s="37" t="s">
        <v>12</v>
      </c>
      <c r="G12" s="38"/>
      <c r="H12" s="16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</row>
    <row r="13" spans="1:20" s="4" customFormat="1" x14ac:dyDescent="0.25">
      <c r="A13" s="3"/>
      <c r="B13" s="8"/>
      <c r="C13" s="31" t="s">
        <v>19</v>
      </c>
      <c r="D13" s="24"/>
      <c r="E13" s="33"/>
      <c r="F13" s="3"/>
      <c r="G13" s="38"/>
      <c r="H13" s="16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</row>
    <row r="14" spans="1:20" ht="9" customHeight="1" x14ac:dyDescent="0.25">
      <c r="B14" s="8"/>
      <c r="C14" s="39"/>
      <c r="D14" s="40"/>
      <c r="E14" s="41"/>
      <c r="F14" s="42"/>
      <c r="G14" s="43"/>
      <c r="H14" s="16"/>
    </row>
    <row r="15" spans="1:20" ht="6.75" customHeight="1" x14ac:dyDescent="0.25">
      <c r="B15" s="8"/>
      <c r="H15" s="16"/>
    </row>
    <row r="16" spans="1:20" ht="32.25" customHeight="1" x14ac:dyDescent="0.25">
      <c r="B16" s="8"/>
      <c r="C16" s="44"/>
      <c r="D16" s="45" t="s">
        <v>25</v>
      </c>
      <c r="E16" s="46"/>
      <c r="H16" s="16"/>
    </row>
    <row r="17" spans="1:11" ht="33.75" customHeight="1" x14ac:dyDescent="0.25">
      <c r="B17" s="8"/>
      <c r="C17" s="47" t="s">
        <v>20</v>
      </c>
      <c r="D17" s="48" t="s">
        <v>21</v>
      </c>
      <c r="E17" s="49"/>
      <c r="F17" s="49" t="s">
        <v>1</v>
      </c>
      <c r="G17" s="50" t="s">
        <v>22</v>
      </c>
      <c r="H17" s="16"/>
    </row>
    <row r="18" spans="1:11" ht="6.75" customHeight="1" x14ac:dyDescent="0.25">
      <c r="B18" s="8"/>
      <c r="C18" s="72"/>
      <c r="D18" s="72"/>
      <c r="E18" s="73"/>
      <c r="F18" s="51"/>
      <c r="G18" s="52"/>
      <c r="H18" s="16"/>
    </row>
    <row r="19" spans="1:11" ht="38.25" customHeight="1" x14ac:dyDescent="0.25">
      <c r="A19" s="53">
        <v>5</v>
      </c>
      <c r="B19" s="74"/>
      <c r="C19" s="70" t="s">
        <v>5</v>
      </c>
      <c r="D19" s="68" t="str">
        <f>IF(C19="","",VLOOKUP(C19,'Liste des brosses'!$A$4:$B$8,2,FALSE))</f>
        <v xml:space="preserve">Brosses Talon </v>
      </c>
      <c r="E19" s="69"/>
      <c r="F19" s="81">
        <v>1</v>
      </c>
      <c r="G19" s="54"/>
      <c r="H19" s="16"/>
      <c r="J19" s="28"/>
      <c r="K19" s="71"/>
    </row>
    <row r="20" spans="1:11" ht="38.25" customHeight="1" x14ac:dyDescent="0.25">
      <c r="A20" s="53"/>
      <c r="B20" s="74"/>
      <c r="C20" s="70" t="s">
        <v>7</v>
      </c>
      <c r="D20" s="78" t="str">
        <f>IF(C20="","",VLOOKUP(C20,'Liste des brosses'!$A$4:$B$8,2,FALSE))</f>
        <v>Brosses de face 114x88x15mm (sans trou)</v>
      </c>
      <c r="E20" s="76"/>
      <c r="F20" s="82">
        <v>2</v>
      </c>
      <c r="G20" s="56"/>
      <c r="H20" s="16"/>
      <c r="J20" s="28"/>
      <c r="K20" s="55"/>
    </row>
    <row r="21" spans="1:11" ht="38.25" customHeight="1" x14ac:dyDescent="0.25">
      <c r="A21" s="53"/>
      <c r="B21" s="74"/>
      <c r="C21" s="70" t="s">
        <v>6</v>
      </c>
      <c r="D21" s="78" t="str">
        <f>IF(C21="","",VLOOKUP(C21,'Liste des brosses'!$A$4:$B$8,2,FALSE))</f>
        <v xml:space="preserve">Brosses de face  Nylon 6/12  </v>
      </c>
      <c r="E21" s="76"/>
      <c r="F21" s="82">
        <v>3</v>
      </c>
      <c r="G21" s="56"/>
      <c r="H21" s="16"/>
      <c r="J21" s="28"/>
      <c r="K21" s="55"/>
    </row>
    <row r="22" spans="1:11" ht="38.25" customHeight="1" x14ac:dyDescent="0.25">
      <c r="A22" s="53"/>
      <c r="B22" s="74"/>
      <c r="C22" s="70" t="s">
        <v>8</v>
      </c>
      <c r="D22" s="78" t="str">
        <f>IF(C22="","",VLOOKUP(C22,'Liste des brosses'!$A$4:$B$8,2,FALSE))</f>
        <v xml:space="preserve">Brosse cylindrique LP5 Ø fini 209mm </v>
      </c>
      <c r="E22" s="76"/>
      <c r="F22" s="82">
        <v>1</v>
      </c>
      <c r="G22" s="56"/>
      <c r="H22" s="16"/>
      <c r="J22" s="28"/>
      <c r="K22" s="55"/>
    </row>
    <row r="23" spans="1:11" ht="38.25" customHeight="1" x14ac:dyDescent="0.25">
      <c r="A23" s="53"/>
      <c r="B23" s="74"/>
      <c r="C23" s="70"/>
      <c r="D23" s="78" t="str">
        <f>IF(C23="","",VLOOKUP(C23,'Liste des brosses'!$A$4:$B$8,2,FALSE))</f>
        <v/>
      </c>
      <c r="E23" s="76"/>
      <c r="F23" s="82" t="s">
        <v>12</v>
      </c>
      <c r="G23" s="56"/>
      <c r="H23" s="16"/>
      <c r="J23" s="28"/>
      <c r="K23" s="55"/>
    </row>
    <row r="24" spans="1:11" ht="38.25" customHeight="1" x14ac:dyDescent="0.25">
      <c r="A24" s="53"/>
      <c r="B24" s="74"/>
      <c r="C24" s="70"/>
      <c r="D24" s="78" t="str">
        <f>IF(C24="","",VLOOKUP(C24,'Liste des brosses'!$A$4:$B$8,2,FALSE))</f>
        <v/>
      </c>
      <c r="E24" s="76"/>
      <c r="F24" s="82" t="s">
        <v>12</v>
      </c>
      <c r="G24" s="56"/>
      <c r="H24" s="16"/>
      <c r="J24" s="28"/>
      <c r="K24" s="55"/>
    </row>
    <row r="25" spans="1:11" ht="38.25" customHeight="1" x14ac:dyDescent="0.25">
      <c r="A25" s="53"/>
      <c r="B25" s="74"/>
      <c r="C25" s="70"/>
      <c r="D25" s="78" t="str">
        <f>IF(C25="","",VLOOKUP(C25,'Liste des brosses'!$A$4:$B$8,2,FALSE))</f>
        <v/>
      </c>
      <c r="E25" s="76"/>
      <c r="F25" s="82" t="s">
        <v>12</v>
      </c>
      <c r="G25" s="56"/>
      <c r="H25" s="16"/>
      <c r="J25" s="28"/>
      <c r="K25" s="55"/>
    </row>
    <row r="26" spans="1:11" ht="38.25" customHeight="1" x14ac:dyDescent="0.25">
      <c r="A26" s="53"/>
      <c r="B26" s="74"/>
      <c r="C26" s="70"/>
      <c r="D26" s="78" t="str">
        <f>IF(C26="","",VLOOKUP(C26,'Liste des brosses'!$A$4:$B$8,2,FALSE))</f>
        <v/>
      </c>
      <c r="E26" s="76"/>
      <c r="F26" s="82" t="s">
        <v>12</v>
      </c>
      <c r="G26" s="56"/>
      <c r="H26" s="16"/>
      <c r="J26" s="28"/>
      <c r="K26" s="55"/>
    </row>
    <row r="27" spans="1:11" ht="38.25" customHeight="1" x14ac:dyDescent="0.25">
      <c r="A27" s="53"/>
      <c r="B27" s="74"/>
      <c r="C27" s="70"/>
      <c r="D27" s="78" t="str">
        <f>IF(C27="","",VLOOKUP(C27,'Liste des brosses'!$A$4:$B$8,2,FALSE))</f>
        <v/>
      </c>
      <c r="E27" s="76"/>
      <c r="F27" s="82" t="s">
        <v>12</v>
      </c>
      <c r="G27" s="56"/>
      <c r="H27" s="16"/>
      <c r="J27" s="28"/>
      <c r="K27" s="55"/>
    </row>
    <row r="28" spans="1:11" ht="38.25" customHeight="1" x14ac:dyDescent="0.25">
      <c r="A28" s="53"/>
      <c r="B28" s="74"/>
      <c r="C28" s="70"/>
      <c r="D28" s="78" t="str">
        <f>IF(C28="","",VLOOKUP(C28,'Liste des brosses'!$A$4:$B$8,2,FALSE))</f>
        <v/>
      </c>
      <c r="E28" s="76"/>
      <c r="F28" s="82" t="s">
        <v>12</v>
      </c>
      <c r="G28" s="56"/>
      <c r="H28" s="16"/>
      <c r="J28" s="28"/>
      <c r="K28" s="55"/>
    </row>
    <row r="29" spans="1:11" ht="38.25" customHeight="1" x14ac:dyDescent="0.25">
      <c r="A29" s="53"/>
      <c r="B29" s="74"/>
      <c r="C29" s="70"/>
      <c r="D29" s="78" t="str">
        <f>IF(C29="","",VLOOKUP(C29,'Liste des brosses'!$A$4:$B$8,2,FALSE))</f>
        <v/>
      </c>
      <c r="E29" s="76"/>
      <c r="F29" s="82" t="s">
        <v>12</v>
      </c>
      <c r="G29" s="56"/>
      <c r="H29" s="16"/>
      <c r="J29" s="28"/>
      <c r="K29" s="55"/>
    </row>
    <row r="30" spans="1:11" ht="38.25" customHeight="1" x14ac:dyDescent="0.25">
      <c r="A30" s="53"/>
      <c r="B30" s="74"/>
      <c r="C30" s="70"/>
      <c r="D30" s="78" t="str">
        <f>IF(C30="","",VLOOKUP(C30,'Liste des brosses'!$A$4:$B$8,2,FALSE))</f>
        <v/>
      </c>
      <c r="E30" s="76"/>
      <c r="F30" s="82" t="s">
        <v>12</v>
      </c>
      <c r="G30" s="56"/>
      <c r="H30" s="16"/>
      <c r="J30" s="28"/>
      <c r="K30" s="55"/>
    </row>
    <row r="31" spans="1:11" ht="38.25" customHeight="1" x14ac:dyDescent="0.25">
      <c r="A31" s="53"/>
      <c r="B31" s="74"/>
      <c r="C31" s="70"/>
      <c r="D31" s="78" t="str">
        <f>IF(C31="","",VLOOKUP(C31,'Liste des brosses'!$A$4:$B$8,2,FALSE))</f>
        <v/>
      </c>
      <c r="E31" s="76"/>
      <c r="F31" s="82" t="s">
        <v>12</v>
      </c>
      <c r="G31" s="56"/>
      <c r="H31" s="16"/>
      <c r="J31" s="28"/>
      <c r="K31" s="55"/>
    </row>
    <row r="32" spans="1:11" ht="38.25" customHeight="1" x14ac:dyDescent="0.25">
      <c r="A32" s="53"/>
      <c r="B32" s="74"/>
      <c r="C32" s="70"/>
      <c r="D32" s="78" t="str">
        <f>IF(C32="","",VLOOKUP(C32,'Liste des brosses'!$A$4:$B$8,2,FALSE))</f>
        <v/>
      </c>
      <c r="E32" s="76"/>
      <c r="F32" s="82" t="s">
        <v>12</v>
      </c>
      <c r="G32" s="56"/>
      <c r="H32" s="16"/>
      <c r="J32" s="28"/>
      <c r="K32" s="55"/>
    </row>
    <row r="33" spans="1:11" ht="38.25" customHeight="1" x14ac:dyDescent="0.25">
      <c r="A33" s="53"/>
      <c r="B33" s="74"/>
      <c r="C33" s="70"/>
      <c r="D33" s="78" t="str">
        <f>IF(C33="","",VLOOKUP(C33,'Liste des brosses'!$A$4:$B$8,2,FALSE))</f>
        <v/>
      </c>
      <c r="E33" s="76"/>
      <c r="F33" s="82" t="s">
        <v>12</v>
      </c>
      <c r="G33" s="56"/>
      <c r="H33" s="16"/>
      <c r="J33" s="28"/>
      <c r="K33" s="55"/>
    </row>
    <row r="34" spans="1:11" ht="38.25" customHeight="1" x14ac:dyDescent="0.25">
      <c r="A34" s="53"/>
      <c r="B34" s="74"/>
      <c r="C34" s="70"/>
      <c r="D34" s="78" t="str">
        <f>IF(C34="","",VLOOKUP(C34,'Liste des brosses'!$A$4:$B$8,2,FALSE))</f>
        <v/>
      </c>
      <c r="E34" s="76"/>
      <c r="F34" s="82" t="s">
        <v>12</v>
      </c>
      <c r="G34" s="56"/>
      <c r="H34" s="16"/>
      <c r="J34" s="28"/>
      <c r="K34" s="55"/>
    </row>
    <row r="35" spans="1:11" ht="38.25" customHeight="1" x14ac:dyDescent="0.25">
      <c r="A35" s="53"/>
      <c r="B35" s="74"/>
      <c r="C35" s="70"/>
      <c r="D35" s="78" t="str">
        <f>IF(C35="","",VLOOKUP(C35,'Liste des brosses'!$A$4:$B$8,2,FALSE))</f>
        <v/>
      </c>
      <c r="E35" s="76"/>
      <c r="F35" s="82" t="s">
        <v>12</v>
      </c>
      <c r="G35" s="56"/>
      <c r="H35" s="16"/>
      <c r="J35" s="28"/>
      <c r="K35" s="55"/>
    </row>
    <row r="36" spans="1:11" ht="18" customHeight="1" x14ac:dyDescent="0.25">
      <c r="A36" s="57"/>
      <c r="B36" s="8"/>
      <c r="C36" s="77" t="s">
        <v>12</v>
      </c>
      <c r="D36" s="79" t="s">
        <v>12</v>
      </c>
      <c r="E36" s="80" t="s">
        <v>12</v>
      </c>
      <c r="F36" s="75" t="s">
        <v>12</v>
      </c>
      <c r="G36" s="58"/>
      <c r="H36" s="16"/>
      <c r="J36" s="28"/>
      <c r="K36" s="55"/>
    </row>
    <row r="37" spans="1:11" x14ac:dyDescent="0.25">
      <c r="B37" s="8"/>
      <c r="C37" s="59"/>
      <c r="D37" s="59"/>
      <c r="E37" s="60"/>
      <c r="G37" s="60"/>
      <c r="H37" s="16"/>
      <c r="K37" s="61"/>
    </row>
    <row r="38" spans="1:11" ht="15.75" thickBot="1" x14ac:dyDescent="0.3">
      <c r="B38" s="62"/>
      <c r="C38" s="63"/>
      <c r="D38" s="63"/>
      <c r="E38" s="63"/>
      <c r="F38" s="63"/>
      <c r="G38" s="63"/>
      <c r="H38" s="64"/>
    </row>
    <row r="39" spans="1:11" ht="15.75" thickTop="1" x14ac:dyDescent="0.25"/>
    <row r="41" spans="1:11" x14ac:dyDescent="0.25">
      <c r="C41" s="65"/>
      <c r="D41" s="65"/>
      <c r="F41" s="65"/>
      <c r="G41" s="66"/>
    </row>
    <row r="43" spans="1:11" ht="18.75" x14ac:dyDescent="0.3">
      <c r="C43" s="67"/>
    </row>
  </sheetData>
  <mergeCells count="18">
    <mergeCell ref="D30:E30"/>
    <mergeCell ref="D31:E31"/>
    <mergeCell ref="D32:E32"/>
    <mergeCell ref="D33:E33"/>
    <mergeCell ref="D34:E34"/>
    <mergeCell ref="D35:E35"/>
    <mergeCell ref="D24:E24"/>
    <mergeCell ref="D25:E25"/>
    <mergeCell ref="D26:E26"/>
    <mergeCell ref="D27:E27"/>
    <mergeCell ref="D28:E28"/>
    <mergeCell ref="D29:E29"/>
    <mergeCell ref="D3:F3"/>
    <mergeCell ref="D19:E19"/>
    <mergeCell ref="D20:E20"/>
    <mergeCell ref="D21:E21"/>
    <mergeCell ref="D22:E22"/>
    <mergeCell ref="D23:E23"/>
  </mergeCells>
  <phoneticPr fontId="19" type="noConversion"/>
  <pageMargins left="0.7" right="0.7" top="0.75" bottom="0.75" header="0.3" footer="0.3"/>
  <pageSetup paperSize="9" scale="71" orientation="portrait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D80248D-9465-4871-A2F6-914E7FF82C24}">
          <x14:formula1>
            <xm:f>'Liste des brosses'!$A$4:$A$8</xm:f>
          </x14:formula1>
          <xm:sqref>C19:C35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540909-7D26-4EE6-B814-69C920EB23BD}">
  <sheetPr codeName="Feuil11"/>
  <dimension ref="A7:F9"/>
  <sheetViews>
    <sheetView workbookViewId="0">
      <selection activeCell="D14" sqref="D14"/>
    </sheetView>
  </sheetViews>
  <sheetFormatPr baseColWidth="10" defaultRowHeight="15" x14ac:dyDescent="0.25"/>
  <cols>
    <col min="1" max="1" width="18.5703125" customWidth="1"/>
    <col min="3" max="3" width="35.42578125" customWidth="1"/>
    <col min="4" max="4" width="63" customWidth="1"/>
    <col min="5" max="5" width="21.5703125" customWidth="1"/>
  </cols>
  <sheetData>
    <row r="7" spans="1:6" ht="15.75" thickBot="1" x14ac:dyDescent="0.3"/>
    <row r="8" spans="1:6" s="88" customFormat="1" ht="15.75" thickBot="1" x14ac:dyDescent="0.3">
      <c r="A8" s="85" t="s">
        <v>23</v>
      </c>
      <c r="B8" s="86" t="s">
        <v>24</v>
      </c>
      <c r="C8" s="87" t="s">
        <v>20</v>
      </c>
      <c r="D8" s="90" t="s">
        <v>21</v>
      </c>
      <c r="E8" s="92" t="s">
        <v>33</v>
      </c>
      <c r="F8" s="91" t="s">
        <v>26</v>
      </c>
    </row>
    <row r="9" spans="1:6" ht="60" x14ac:dyDescent="0.25">
      <c r="A9" s="93">
        <v>45258</v>
      </c>
      <c r="B9" s="94" t="s">
        <v>37</v>
      </c>
      <c r="C9" s="1" t="s">
        <v>34</v>
      </c>
      <c r="D9" s="1" t="s">
        <v>35</v>
      </c>
      <c r="E9" s="1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Liste des brosses</vt:lpstr>
      <vt:lpstr>BL</vt:lpstr>
      <vt:lpstr>Listing</vt:lpstr>
      <vt:lpstr>BL!Zone_d_impression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entretien</dc:creator>
  <cp:lastModifiedBy>Franck Apicella</cp:lastModifiedBy>
  <cp:lastPrinted>2023-11-27T15:35:23Z</cp:lastPrinted>
  <dcterms:created xsi:type="dcterms:W3CDTF">2023-03-01T07:47:06Z</dcterms:created>
  <dcterms:modified xsi:type="dcterms:W3CDTF">2023-11-28T09:23:52Z</dcterms:modified>
</cp:coreProperties>
</file>