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01.Activités centre CHARENTON\MIE\PLANNING\"/>
    </mc:Choice>
  </mc:AlternateContent>
  <bookViews>
    <workbookView xWindow="0" yWindow="0" windowWidth="19200" windowHeight="6912" activeTab="2"/>
  </bookViews>
  <sheets>
    <sheet name="niveau" sheetId="1" r:id="rId1"/>
    <sheet name="planning global" sheetId="4" r:id="rId2"/>
    <sheet name="planning stagiaire" sheetId="2" r:id="rId3"/>
    <sheet name="code" sheetId="3" r:id="rId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43" i="4" l="1"/>
  <c r="M43" i="4"/>
  <c r="L43" i="4"/>
  <c r="K43" i="4"/>
  <c r="J43" i="4"/>
  <c r="I43" i="4"/>
  <c r="G43" i="4"/>
  <c r="F43" i="4"/>
  <c r="E43" i="4"/>
  <c r="D43" i="4"/>
  <c r="C43" i="4"/>
  <c r="B43" i="4"/>
  <c r="N28" i="4"/>
  <c r="M28" i="4"/>
  <c r="L28" i="4"/>
  <c r="K28" i="4"/>
  <c r="J28" i="4"/>
  <c r="I28" i="4"/>
  <c r="G28" i="4"/>
  <c r="F28" i="4"/>
  <c r="E28" i="4"/>
  <c r="D28" i="4"/>
  <c r="C28" i="4"/>
  <c r="B28" i="4"/>
  <c r="J29" i="4" l="1"/>
  <c r="M29" i="4"/>
  <c r="J44" i="4"/>
  <c r="M44" i="4"/>
  <c r="F44" i="4"/>
  <c r="C29" i="4"/>
  <c r="C44" i="4"/>
  <c r="F29" i="4"/>
</calcChain>
</file>

<file path=xl/sharedStrings.xml><?xml version="1.0" encoding="utf-8"?>
<sst xmlns="http://schemas.openxmlformats.org/spreadsheetml/2006/main" count="356" uniqueCount="89">
  <si>
    <t>Mathématique</t>
  </si>
  <si>
    <t>Alpha</t>
  </si>
  <si>
    <t>A1</t>
  </si>
  <si>
    <t>A2</t>
  </si>
  <si>
    <t>FLE</t>
  </si>
  <si>
    <t>Français oral</t>
  </si>
  <si>
    <t>Français écrit</t>
  </si>
  <si>
    <t>Bureautique</t>
  </si>
  <si>
    <t>Projet / TRE</t>
  </si>
  <si>
    <t>DILF /DELF</t>
  </si>
  <si>
    <t>Vie en France</t>
  </si>
  <si>
    <t>Stage</t>
  </si>
  <si>
    <t>MIAH Mamun 1</t>
  </si>
  <si>
    <t>SIDIBE Malalou</t>
  </si>
  <si>
    <t>SHEJAN Mahmud</t>
  </si>
  <si>
    <t>BUDHATOKHI Bir</t>
  </si>
  <si>
    <t>TRAORE Ousmane</t>
  </si>
  <si>
    <t>BEDREDDINE Mounir</t>
  </si>
  <si>
    <t>BAMAGO Madi</t>
  </si>
  <si>
    <t>KEBE Harouna</t>
  </si>
  <si>
    <t>MOHAMED Hassan</t>
  </si>
  <si>
    <t>MEDAH Walid</t>
  </si>
  <si>
    <t>DIABY Mamadou</t>
  </si>
  <si>
    <t>RAZA ALI 2</t>
  </si>
  <si>
    <t>CHOUHAN Ankit</t>
  </si>
  <si>
    <t>LAFIA Abdelraouf</t>
  </si>
  <si>
    <t>DANSOKO sankoumba</t>
  </si>
  <si>
    <t>ABUL Hassan</t>
  </si>
  <si>
    <t>date d'entrée</t>
  </si>
  <si>
    <t>statut</t>
  </si>
  <si>
    <t>Gilbert</t>
  </si>
  <si>
    <t>Mourad</t>
  </si>
  <si>
    <t>Roxane</t>
  </si>
  <si>
    <t>PT</t>
  </si>
  <si>
    <t>cuisine</t>
  </si>
  <si>
    <t>SAP</t>
  </si>
  <si>
    <t>jardin</t>
  </si>
  <si>
    <t>DILF / DELF</t>
  </si>
  <si>
    <t>Majid</t>
  </si>
  <si>
    <t xml:space="preserve">Lexique Pro </t>
  </si>
  <si>
    <t>Ecrit A1-B1</t>
  </si>
  <si>
    <t>Oral A2</t>
  </si>
  <si>
    <t>Ecrit Alpha</t>
  </si>
  <si>
    <t>Vivre en F.</t>
  </si>
  <si>
    <t>MOHAMMAD Jhumon</t>
  </si>
  <si>
    <t>POUDEL Subash</t>
  </si>
  <si>
    <t>BAKAYOKO Soumaila</t>
  </si>
  <si>
    <t>COULIBALY Siaka</t>
  </si>
  <si>
    <t>MIAH Mamun 2</t>
  </si>
  <si>
    <t>BENOUIZANE Youcef</t>
  </si>
  <si>
    <t>KAMRUL Hasan</t>
  </si>
  <si>
    <t>RAZA Ali 1</t>
  </si>
  <si>
    <t>NURUL Hasnat</t>
  </si>
  <si>
    <t>SACKO Modibo</t>
  </si>
  <si>
    <t>CHOUAN Ankit</t>
  </si>
  <si>
    <t>DANSOKO Sankoumba</t>
  </si>
  <si>
    <t>Oral Alpha</t>
  </si>
  <si>
    <t>Ecrit A2</t>
  </si>
  <si>
    <t>Stagiaire 1</t>
  </si>
  <si>
    <t>Français Ecrit</t>
  </si>
  <si>
    <t>Français Oral</t>
  </si>
  <si>
    <t>Vivre en France</t>
  </si>
  <si>
    <t>PT
Cuis</t>
  </si>
  <si>
    <t>Oral A2-A1</t>
  </si>
  <si>
    <t>Vivre en F.
A2</t>
  </si>
  <si>
    <t>Calcul A1</t>
  </si>
  <si>
    <t>TRAORE Samba</t>
  </si>
  <si>
    <t>ABDELMALAK Aissa</t>
  </si>
  <si>
    <t>RAZA ALI 1</t>
  </si>
  <si>
    <t>OFGHANI Medhi</t>
  </si>
  <si>
    <t>BUDHATOKHI PUN Bir</t>
  </si>
  <si>
    <t>BASHIR Muhammad</t>
  </si>
  <si>
    <t xml:space="preserve">PT   Cuis </t>
  </si>
  <si>
    <t>PT Cuisine</t>
  </si>
  <si>
    <t>Vivre en F.
Alpha</t>
  </si>
  <si>
    <t xml:space="preserve">Mon planning vide </t>
  </si>
  <si>
    <t>cela devient ingérable</t>
  </si>
  <si>
    <t>je souhaiterai que cela se fasse automatiquement en fonction d'un tableau préalable en page 1 que je saisierai</t>
  </si>
  <si>
    <t>Etape 1 pour moi.
je reporte les profs disponibles et le niveau des cours</t>
  </si>
  <si>
    <t>Etape 2:
je saisie tout à la main. nom par nom en fonction du niveau pour chaque jour</t>
  </si>
  <si>
    <t>Etape 3:
je saisie le planning de chaque stagiaire en focntion du module sur lequel il est positionné</t>
  </si>
  <si>
    <t>pour le résultat suivant :
 Cf onglet planning stagiaire</t>
  </si>
  <si>
    <t>Philippe</t>
  </si>
  <si>
    <t>Stagiaire 2</t>
  </si>
  <si>
    <t>philippe</t>
  </si>
  <si>
    <t>x</t>
  </si>
  <si>
    <t>stagiaire</t>
  </si>
  <si>
    <t>Vivre en F.
alpha</t>
  </si>
  <si>
    <t>Vivre en F. moyen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</si>
</sst>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9"/>
      <color theme="1"/>
      <name val="Arial"/>
      <family val="2"/>
    </font>
    <font>
      <sz val="8"/>
      <color theme="1"/>
      <name val="Arial"/>
      <family val="2"/>
    </font>
    <font>
      <sz val="7"/>
      <name val="Arial"/>
      <family val="2"/>
    </font>
    <font>
      <sz val="9"/>
      <name val="Arial"/>
      <family val="2"/>
    </font>
    <font>
      <b/>
      <sz val="10"/>
      <name val="Arial"/>
      <family val="2"/>
    </font>
    <font>
      <b/>
      <sz val="8"/>
      <name val="Arial"/>
      <family val="2"/>
    </font>
    <font>
      <sz val="8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</fills>
  <borders count="5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60">
    <xf numFmtId="0" fontId="0" fillId="0" borderId="0" xfId="0"/>
    <xf numFmtId="0" fontId="1" fillId="0" borderId="0" xfId="0" applyFont="1"/>
    <xf numFmtId="0" fontId="2" fillId="0" borderId="0" xfId="0" applyFont="1"/>
    <xf numFmtId="0" fontId="1" fillId="0" borderId="11" xfId="0" applyFont="1" applyBorder="1"/>
    <xf numFmtId="16" fontId="4" fillId="0" borderId="11" xfId="0" applyNumberFormat="1" applyFont="1" applyBorder="1" applyAlignment="1">
      <alignment shrinkToFit="1"/>
    </xf>
    <xf numFmtId="0" fontId="2" fillId="0" borderId="11" xfId="0" applyFont="1" applyBorder="1" applyAlignment="1">
      <alignment horizontal="center"/>
    </xf>
    <xf numFmtId="0" fontId="2" fillId="0" borderId="1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11" xfId="0" applyFont="1" applyBorder="1" applyAlignment="1">
      <alignment horizontal="center" vertical="center" shrinkToFit="1"/>
    </xf>
    <xf numFmtId="0" fontId="1" fillId="0" borderId="11" xfId="0" applyFont="1" applyBorder="1" applyAlignment="1">
      <alignment horizontal="center" vertical="center" shrinkToFit="1"/>
    </xf>
    <xf numFmtId="0" fontId="1" fillId="0" borderId="0" xfId="0" applyFont="1" applyAlignment="1">
      <alignment horizontal="center" vertical="center" shrinkToFit="1"/>
    </xf>
    <xf numFmtId="0" fontId="1" fillId="0" borderId="11" xfId="0" applyFont="1" applyBorder="1" applyAlignment="1">
      <alignment horizontal="left" vertical="center"/>
    </xf>
    <xf numFmtId="0" fontId="1" fillId="0" borderId="0" xfId="0" applyFont="1" applyBorder="1" applyAlignment="1">
      <alignment horizontal="left" vertical="center"/>
    </xf>
    <xf numFmtId="0" fontId="1" fillId="0" borderId="0" xfId="0" applyFont="1" applyBorder="1" applyAlignment="1">
      <alignment horizontal="center" vertical="center" shrinkToFit="1"/>
    </xf>
    <xf numFmtId="16" fontId="4" fillId="0" borderId="0" xfId="0" applyNumberFormat="1" applyFont="1" applyBorder="1" applyAlignment="1">
      <alignment shrinkToFit="1"/>
    </xf>
    <xf numFmtId="16" fontId="4" fillId="0" borderId="0" xfId="0" applyNumberFormat="1" applyFont="1" applyFill="1" applyBorder="1" applyAlignment="1">
      <alignment shrinkToFit="1"/>
    </xf>
    <xf numFmtId="16" fontId="1" fillId="0" borderId="0" xfId="0" applyNumberFormat="1" applyFont="1" applyBorder="1" applyAlignment="1">
      <alignment shrinkToFit="1"/>
    </xf>
    <xf numFmtId="16" fontId="1" fillId="0" borderId="0" xfId="0" applyNumberFormat="1" applyFont="1" applyFill="1" applyBorder="1" applyAlignment="1">
      <alignment shrinkToFit="1"/>
    </xf>
    <xf numFmtId="0" fontId="4" fillId="0" borderId="0" xfId="0" applyFont="1" applyBorder="1" applyAlignment="1">
      <alignment horizontal="left" vertical="top" wrapText="1"/>
    </xf>
    <xf numFmtId="0" fontId="4" fillId="0" borderId="0" xfId="0" applyFont="1" applyBorder="1" applyAlignment="1">
      <alignment vertical="top" wrapText="1"/>
    </xf>
    <xf numFmtId="16" fontId="4" fillId="2" borderId="0" xfId="0" applyNumberFormat="1" applyFont="1" applyFill="1" applyBorder="1" applyAlignment="1">
      <alignment shrinkToFit="1"/>
    </xf>
    <xf numFmtId="0" fontId="1" fillId="0" borderId="0" xfId="0" applyFont="1" applyBorder="1"/>
    <xf numFmtId="16" fontId="0" fillId="0" borderId="1" xfId="0" applyNumberFormat="1" applyFont="1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 shrinkToFit="1"/>
    </xf>
    <xf numFmtId="0" fontId="5" fillId="5" borderId="1" xfId="0" applyFont="1" applyFill="1" applyBorder="1" applyAlignment="1">
      <alignment horizontal="center" vertical="center" shrinkToFit="1"/>
    </xf>
    <xf numFmtId="0" fontId="6" fillId="4" borderId="11" xfId="0" applyFont="1" applyFill="1" applyBorder="1" applyAlignment="1">
      <alignment horizontal="center" shrinkToFit="1"/>
    </xf>
    <xf numFmtId="0" fontId="6" fillId="4" borderId="12" xfId="0" applyFont="1" applyFill="1" applyBorder="1" applyAlignment="1">
      <alignment horizontal="center" shrinkToFit="1"/>
    </xf>
    <xf numFmtId="0" fontId="1" fillId="0" borderId="0" xfId="0" applyFont="1" applyBorder="1" applyAlignment="1">
      <alignment horizontal="center" vertical="center" wrapText="1"/>
    </xf>
    <xf numFmtId="16" fontId="0" fillId="0" borderId="0" xfId="0" applyNumberFormat="1"/>
    <xf numFmtId="0" fontId="1" fillId="0" borderId="13" xfId="0" applyFont="1" applyBorder="1" applyAlignment="1">
      <alignment vertical="center" shrinkToFit="1"/>
    </xf>
    <xf numFmtId="0" fontId="1" fillId="0" borderId="6" xfId="0" applyFont="1" applyBorder="1" applyAlignment="1">
      <alignment vertical="center" wrapText="1"/>
    </xf>
    <xf numFmtId="0" fontId="1" fillId="0" borderId="14" xfId="0" applyFont="1" applyBorder="1" applyAlignment="1">
      <alignment vertical="center" wrapText="1"/>
    </xf>
    <xf numFmtId="0" fontId="1" fillId="0" borderId="7" xfId="0" applyFont="1" applyBorder="1" applyAlignment="1">
      <alignment vertical="center" wrapText="1"/>
    </xf>
    <xf numFmtId="0" fontId="6" fillId="4" borderId="5" xfId="0" applyFont="1" applyFill="1" applyBorder="1" applyAlignment="1">
      <alignment horizontal="center" shrinkToFit="1"/>
    </xf>
    <xf numFmtId="0" fontId="6" fillId="4" borderId="10" xfId="0" applyFont="1" applyFill="1" applyBorder="1" applyAlignment="1">
      <alignment horizontal="center" shrinkToFit="1"/>
    </xf>
    <xf numFmtId="0" fontId="6" fillId="4" borderId="7" xfId="0" applyFont="1" applyFill="1" applyBorder="1" applyAlignment="1">
      <alignment horizontal="center" shrinkToFit="1"/>
    </xf>
    <xf numFmtId="0" fontId="6" fillId="4" borderId="8" xfId="0" applyFont="1" applyFill="1" applyBorder="1" applyAlignment="1">
      <alignment horizontal="center" shrinkToFit="1"/>
    </xf>
    <xf numFmtId="0" fontId="6" fillId="4" borderId="9" xfId="0" applyFont="1" applyFill="1" applyBorder="1" applyAlignment="1">
      <alignment horizontal="center" shrinkToFit="1"/>
    </xf>
    <xf numFmtId="0" fontId="6" fillId="4" borderId="23" xfId="0" applyFont="1" applyFill="1" applyBorder="1" applyAlignment="1">
      <alignment horizontal="center" shrinkToFit="1"/>
    </xf>
    <xf numFmtId="0" fontId="6" fillId="4" borderId="26" xfId="0" applyFont="1" applyFill="1" applyBorder="1" applyAlignment="1">
      <alignment horizontal="center" shrinkToFit="1"/>
    </xf>
    <xf numFmtId="0" fontId="3" fillId="0" borderId="10" xfId="0" applyFont="1" applyBorder="1" applyAlignment="1">
      <alignment horizontal="center" vertical="top" wrapText="1"/>
    </xf>
    <xf numFmtId="0" fontId="3" fillId="0" borderId="11" xfId="0" applyFont="1" applyBorder="1" applyAlignment="1">
      <alignment horizontal="center" vertical="top" wrapText="1"/>
    </xf>
    <xf numFmtId="0" fontId="3" fillId="0" borderId="6" xfId="0" applyFont="1" applyBorder="1" applyAlignment="1">
      <alignment horizontal="center" vertical="top" wrapText="1"/>
    </xf>
    <xf numFmtId="0" fontId="3" fillId="0" borderId="7" xfId="0" applyFont="1" applyBorder="1" applyAlignment="1">
      <alignment horizontal="center" vertical="top" wrapText="1"/>
    </xf>
    <xf numFmtId="0" fontId="3" fillId="0" borderId="22" xfId="0" applyFont="1" applyBorder="1" applyAlignment="1">
      <alignment horizontal="center" vertical="top" wrapText="1"/>
    </xf>
    <xf numFmtId="0" fontId="3" fillId="0" borderId="13" xfId="0" applyFont="1" applyBorder="1" applyAlignment="1">
      <alignment horizontal="center" vertical="top" wrapText="1"/>
    </xf>
    <xf numFmtId="16" fontId="0" fillId="0" borderId="20" xfId="0" applyNumberFormat="1" applyBorder="1" applyAlignment="1">
      <alignment horizontal="center"/>
    </xf>
    <xf numFmtId="0" fontId="3" fillId="0" borderId="5" xfId="0" applyFont="1" applyBorder="1" applyAlignment="1">
      <alignment horizontal="center" vertical="top" wrapText="1"/>
    </xf>
    <xf numFmtId="0" fontId="1" fillId="0" borderId="6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17" xfId="0" applyFont="1" applyBorder="1" applyAlignment="1">
      <alignment horizontal="center" vertical="center" wrapText="1"/>
    </xf>
    <xf numFmtId="0" fontId="1" fillId="0" borderId="18" xfId="0" applyFont="1" applyBorder="1" applyAlignment="1">
      <alignment horizontal="center" vertical="center" wrapText="1"/>
    </xf>
    <xf numFmtId="0" fontId="1" fillId="0" borderId="15" xfId="0" applyFont="1" applyBorder="1" applyAlignment="1">
      <alignment horizontal="center" vertical="center" wrapText="1"/>
    </xf>
    <xf numFmtId="0" fontId="1" fillId="0" borderId="16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16" fontId="0" fillId="0" borderId="19" xfId="0" applyNumberFormat="1" applyBorder="1" applyAlignment="1">
      <alignment horizontal="center"/>
    </xf>
    <xf numFmtId="16" fontId="0" fillId="0" borderId="20" xfId="0" applyNumberFormat="1" applyBorder="1" applyAlignment="1">
      <alignment horizontal="center"/>
    </xf>
    <xf numFmtId="16" fontId="0" fillId="0" borderId="21" xfId="0" applyNumberFormat="1" applyBorder="1" applyAlignment="1">
      <alignment horizontal="center"/>
    </xf>
    <xf numFmtId="0" fontId="3" fillId="0" borderId="27" xfId="0" applyFont="1" applyBorder="1" applyAlignment="1">
      <alignment horizontal="center" vertical="top" wrapText="1"/>
    </xf>
    <xf numFmtId="0" fontId="3" fillId="0" borderId="28" xfId="0" applyFont="1" applyBorder="1" applyAlignment="1">
      <alignment horizontal="center" vertical="top" wrapText="1"/>
    </xf>
    <xf numFmtId="0" fontId="3" fillId="0" borderId="13" xfId="0" applyFont="1" applyBorder="1" applyAlignment="1">
      <alignment horizontal="center" vertical="top" wrapText="1"/>
    </xf>
    <xf numFmtId="0" fontId="0" fillId="0" borderId="1" xfId="0" applyFont="1" applyFill="1" applyBorder="1" applyAlignment="1">
      <alignment horizontal="center" vertical="center" wrapText="1"/>
    </xf>
    <xf numFmtId="0" fontId="0" fillId="3" borderId="1" xfId="0" applyFont="1" applyFill="1" applyBorder="1" applyAlignment="1">
      <alignment horizontal="center" vertical="center" wrapText="1"/>
    </xf>
    <xf numFmtId="0" fontId="7" fillId="0" borderId="1" xfId="0" applyFont="1" applyFill="1" applyBorder="1" applyAlignment="1">
      <alignment horizontal="center" vertical="top" wrapText="1"/>
    </xf>
    <xf numFmtId="0" fontId="3" fillId="0" borderId="30" xfId="0" applyFont="1" applyBorder="1" applyAlignment="1">
      <alignment vertical="top" wrapText="1"/>
    </xf>
    <xf numFmtId="16" fontId="0" fillId="0" borderId="33" xfId="0" applyNumberFormat="1" applyFill="1" applyBorder="1" applyAlignment="1">
      <alignment shrinkToFit="1"/>
    </xf>
    <xf numFmtId="16" fontId="0" fillId="0" borderId="22" xfId="0" applyNumberFormat="1" applyFill="1" applyBorder="1" applyAlignment="1">
      <alignment shrinkToFit="1"/>
    </xf>
    <xf numFmtId="16" fontId="0" fillId="0" borderId="34" xfId="0" applyNumberFormat="1" applyFill="1" applyBorder="1" applyAlignment="1">
      <alignment shrinkToFit="1"/>
    </xf>
    <xf numFmtId="16" fontId="3" fillId="0" borderId="5" xfId="0" applyNumberFormat="1" applyFont="1" applyBorder="1" applyAlignment="1">
      <alignment shrinkToFit="1"/>
    </xf>
    <xf numFmtId="16" fontId="0" fillId="0" borderId="6" xfId="0" applyNumberFormat="1" applyBorder="1" applyAlignment="1">
      <alignment shrinkToFit="1"/>
    </xf>
    <xf numFmtId="16" fontId="0" fillId="0" borderId="5" xfId="0" applyNumberFormat="1" applyFill="1" applyBorder="1" applyAlignment="1">
      <alignment shrinkToFit="1"/>
    </xf>
    <xf numFmtId="16" fontId="0" fillId="0" borderId="10" xfId="0" applyNumberFormat="1" applyFill="1" applyBorder="1" applyAlignment="1">
      <alignment shrinkToFit="1"/>
    </xf>
    <xf numFmtId="16" fontId="0" fillId="0" borderId="11" xfId="0" applyNumberFormat="1" applyBorder="1" applyAlignment="1">
      <alignment shrinkToFit="1"/>
    </xf>
    <xf numFmtId="16" fontId="3" fillId="0" borderId="5" xfId="0" applyNumberFormat="1" applyFont="1" applyFill="1" applyBorder="1" applyAlignment="1">
      <alignment shrinkToFit="1"/>
    </xf>
    <xf numFmtId="16" fontId="0" fillId="0" borderId="11" xfId="0" applyNumberFormat="1" applyFill="1" applyBorder="1" applyAlignment="1">
      <alignment shrinkToFit="1"/>
    </xf>
    <xf numFmtId="0" fontId="3" fillId="0" borderId="5" xfId="0" applyFont="1" applyBorder="1" applyAlignment="1">
      <alignment vertical="top" wrapText="1"/>
    </xf>
    <xf numFmtId="0" fontId="3" fillId="0" borderId="5" xfId="0" applyFont="1" applyBorder="1" applyAlignment="1">
      <alignment horizontal="center" vertical="top" shrinkToFit="1"/>
    </xf>
    <xf numFmtId="0" fontId="3" fillId="0" borderId="11" xfId="0" applyFont="1" applyBorder="1" applyAlignment="1">
      <alignment horizontal="center" vertical="top" shrinkToFit="1"/>
    </xf>
    <xf numFmtId="0" fontId="3" fillId="0" borderId="6" xfId="0" applyFont="1" applyBorder="1" applyAlignment="1">
      <alignment horizontal="center" vertical="top" shrinkToFit="1"/>
    </xf>
    <xf numFmtId="0" fontId="3" fillId="0" borderId="10" xfId="0" applyFont="1" applyBorder="1" applyAlignment="1">
      <alignment horizontal="center" vertical="top" shrinkToFit="1"/>
    </xf>
    <xf numFmtId="0" fontId="3" fillId="0" borderId="12" xfId="0" applyFont="1" applyBorder="1" applyAlignment="1">
      <alignment horizontal="center" vertical="top" shrinkToFit="1"/>
    </xf>
    <xf numFmtId="0" fontId="3" fillId="0" borderId="23" xfId="0" applyFont="1" applyBorder="1" applyAlignment="1">
      <alignment horizontal="center" vertical="top" shrinkToFit="1"/>
    </xf>
    <xf numFmtId="0" fontId="3" fillId="0" borderId="25" xfId="0" applyFont="1" applyBorder="1" applyAlignment="1">
      <alignment horizontal="center" vertical="top" shrinkToFit="1"/>
    </xf>
    <xf numFmtId="0" fontId="3" fillId="0" borderId="24" xfId="0" applyFont="1" applyBorder="1" applyAlignment="1">
      <alignment horizontal="center" vertical="top" shrinkToFit="1"/>
    </xf>
    <xf numFmtId="0" fontId="6" fillId="4" borderId="1" xfId="0" applyFont="1" applyFill="1" applyBorder="1" applyAlignment="1">
      <alignment horizontal="center" shrinkToFit="1"/>
    </xf>
    <xf numFmtId="0" fontId="6" fillId="4" borderId="28" xfId="0" applyFont="1" applyFill="1" applyBorder="1" applyAlignment="1">
      <alignment horizontal="center" shrinkToFit="1"/>
    </xf>
    <xf numFmtId="0" fontId="6" fillId="4" borderId="36" xfId="0" applyFont="1" applyFill="1" applyBorder="1" applyAlignment="1">
      <alignment horizontal="center" shrinkToFit="1"/>
    </xf>
    <xf numFmtId="0" fontId="0" fillId="3" borderId="8" xfId="0" applyFill="1" applyBorder="1" applyAlignment="1">
      <alignment wrapText="1"/>
    </xf>
    <xf numFmtId="0" fontId="3" fillId="0" borderId="17" xfId="0" applyFont="1" applyBorder="1" applyAlignment="1">
      <alignment horizontal="center" vertical="top" wrapText="1"/>
    </xf>
    <xf numFmtId="0" fontId="3" fillId="0" borderId="41" xfId="0" applyFont="1" applyBorder="1" applyAlignment="1">
      <alignment horizontal="center" vertical="top" wrapText="1"/>
    </xf>
    <xf numFmtId="0" fontId="3" fillId="0" borderId="4" xfId="0" applyFont="1" applyBorder="1" applyAlignment="1">
      <alignment horizontal="center" vertical="top" wrapText="1"/>
    </xf>
    <xf numFmtId="0" fontId="3" fillId="0" borderId="30" xfId="0" applyFont="1" applyBorder="1" applyAlignment="1">
      <alignment horizontal="center" vertical="top" wrapText="1"/>
    </xf>
    <xf numFmtId="0" fontId="3" fillId="0" borderId="31" xfId="0" applyFont="1" applyBorder="1" applyAlignment="1">
      <alignment horizontal="center" vertical="top" wrapText="1"/>
    </xf>
    <xf numFmtId="0" fontId="3" fillId="0" borderId="32" xfId="0" applyFont="1" applyBorder="1" applyAlignment="1">
      <alignment horizontal="center" vertical="top" wrapText="1"/>
    </xf>
    <xf numFmtId="0" fontId="3" fillId="0" borderId="37" xfId="0" applyFont="1" applyBorder="1" applyAlignment="1">
      <alignment horizontal="center" vertical="top" wrapText="1"/>
    </xf>
    <xf numFmtId="0" fontId="6" fillId="4" borderId="46" xfId="0" applyFont="1" applyFill="1" applyBorder="1" applyAlignment="1">
      <alignment horizontal="center" shrinkToFit="1"/>
    </xf>
    <xf numFmtId="0" fontId="3" fillId="0" borderId="34" xfId="0" applyFont="1" applyFill="1" applyBorder="1" applyAlignment="1">
      <alignment horizontal="center" vertical="top" wrapText="1"/>
    </xf>
    <xf numFmtId="16" fontId="0" fillId="0" borderId="13" xfId="0" applyNumberFormat="1" applyFill="1" applyBorder="1" applyAlignment="1">
      <alignment shrinkToFit="1"/>
    </xf>
    <xf numFmtId="16" fontId="0" fillId="0" borderId="6" xfId="0" applyNumberFormat="1" applyFill="1" applyBorder="1" applyAlignment="1">
      <alignment shrinkToFit="1"/>
    </xf>
    <xf numFmtId="0" fontId="3" fillId="0" borderId="11" xfId="0" applyFont="1" applyFill="1" applyBorder="1" applyAlignment="1">
      <alignment horizontal="center" vertical="top" wrapText="1"/>
    </xf>
    <xf numFmtId="0" fontId="0" fillId="0" borderId="10" xfId="0" applyFill="1" applyBorder="1"/>
    <xf numFmtId="0" fontId="3" fillId="0" borderId="5" xfId="0" applyFont="1" applyFill="1" applyBorder="1" applyAlignment="1">
      <alignment horizontal="center" vertical="top" shrinkToFit="1"/>
    </xf>
    <xf numFmtId="0" fontId="3" fillId="0" borderId="11" xfId="0" applyFont="1" applyFill="1" applyBorder="1" applyAlignment="1">
      <alignment horizontal="center" vertical="top" shrinkToFit="1"/>
    </xf>
    <xf numFmtId="0" fontId="3" fillId="0" borderId="10" xfId="0" applyFont="1" applyFill="1" applyBorder="1" applyAlignment="1">
      <alignment horizontal="center" vertical="top" shrinkToFit="1"/>
    </xf>
    <xf numFmtId="0" fontId="3" fillId="0" borderId="10" xfId="0" applyFont="1" applyFill="1" applyBorder="1" applyAlignment="1">
      <alignment horizontal="center" vertical="top" wrapText="1"/>
    </xf>
    <xf numFmtId="16" fontId="0" fillId="0" borderId="1" xfId="0" applyNumberFormat="1" applyFont="1" applyBorder="1" applyAlignment="1">
      <alignment horizontal="center"/>
    </xf>
    <xf numFmtId="0" fontId="0" fillId="3" borderId="1" xfId="0" applyFont="1" applyFill="1" applyBorder="1" applyAlignment="1">
      <alignment horizontal="center" vertical="top" wrapText="1"/>
    </xf>
    <xf numFmtId="0" fontId="5" fillId="4" borderId="1" xfId="0" applyFont="1" applyFill="1" applyBorder="1" applyAlignment="1">
      <alignment horizontal="center" shrinkToFit="1"/>
    </xf>
    <xf numFmtId="0" fontId="3" fillId="0" borderId="7" xfId="0" applyFont="1" applyFill="1" applyBorder="1" applyAlignment="1">
      <alignment horizontal="center" vertical="top" wrapText="1"/>
    </xf>
    <xf numFmtId="0" fontId="3" fillId="3" borderId="47" xfId="0" applyFont="1" applyFill="1" applyBorder="1" applyAlignment="1">
      <alignment horizontal="center" vertical="top" wrapText="1"/>
    </xf>
    <xf numFmtId="0" fontId="3" fillId="0" borderId="31" xfId="0" applyFont="1" applyFill="1" applyBorder="1" applyAlignment="1">
      <alignment horizontal="center" vertical="top" wrapText="1"/>
    </xf>
    <xf numFmtId="0" fontId="3" fillId="0" borderId="48" xfId="0" applyFont="1" applyFill="1" applyBorder="1" applyAlignment="1">
      <alignment horizontal="center" vertical="top" wrapText="1"/>
    </xf>
    <xf numFmtId="0" fontId="3" fillId="0" borderId="29" xfId="0" applyFont="1" applyFill="1" applyBorder="1" applyAlignment="1">
      <alignment horizontal="center" vertical="top" wrapText="1"/>
    </xf>
    <xf numFmtId="16" fontId="0" fillId="0" borderId="43" xfId="0" applyNumberFormat="1" applyBorder="1" applyAlignment="1">
      <alignment shrinkToFit="1"/>
    </xf>
    <xf numFmtId="16" fontId="0" fillId="0" borderId="5" xfId="0" applyNumberFormat="1" applyBorder="1" applyAlignment="1">
      <alignment shrinkToFit="1"/>
    </xf>
    <xf numFmtId="16" fontId="0" fillId="0" borderId="36" xfId="0" applyNumberFormat="1" applyBorder="1" applyAlignment="1">
      <alignment shrinkToFit="1"/>
    </xf>
    <xf numFmtId="0" fontId="3" fillId="3" borderId="39" xfId="0" applyFont="1" applyFill="1" applyBorder="1" applyAlignment="1">
      <alignment horizontal="center" vertical="top" wrapText="1"/>
    </xf>
    <xf numFmtId="16" fontId="3" fillId="0" borderId="4" xfId="0" applyNumberFormat="1" applyFont="1" applyBorder="1" applyAlignment="1">
      <alignment shrinkToFit="1"/>
    </xf>
    <xf numFmtId="16" fontId="0" fillId="0" borderId="35" xfId="0" applyNumberFormat="1" applyFill="1" applyBorder="1" applyAlignment="1">
      <alignment shrinkToFit="1"/>
    </xf>
    <xf numFmtId="0" fontId="3" fillId="0" borderId="6" xfId="0" applyFont="1" applyFill="1" applyBorder="1" applyAlignment="1">
      <alignment horizontal="center" vertical="top" wrapText="1"/>
    </xf>
    <xf numFmtId="0" fontId="3" fillId="0" borderId="5" xfId="0" applyFont="1" applyFill="1" applyBorder="1" applyAlignment="1">
      <alignment horizontal="center" vertical="top" wrapText="1"/>
    </xf>
    <xf numFmtId="16" fontId="0" fillId="0" borderId="9" xfId="0" applyNumberFormat="1" applyBorder="1" applyAlignment="1">
      <alignment shrinkToFit="1"/>
    </xf>
    <xf numFmtId="0" fontId="3" fillId="3" borderId="14" xfId="0" applyFont="1" applyFill="1" applyBorder="1" applyAlignment="1">
      <alignment horizontal="center" vertical="top" wrapText="1"/>
    </xf>
    <xf numFmtId="0" fontId="3" fillId="3" borderId="49" xfId="0" applyFont="1" applyFill="1" applyBorder="1" applyAlignment="1">
      <alignment horizontal="center" vertical="top" wrapText="1"/>
    </xf>
    <xf numFmtId="0" fontId="0" fillId="0" borderId="5" xfId="0" applyFill="1" applyBorder="1"/>
    <xf numFmtId="0" fontId="3" fillId="3" borderId="44" xfId="0" applyFont="1" applyFill="1" applyBorder="1" applyAlignment="1">
      <alignment horizontal="center" vertical="top" wrapText="1"/>
    </xf>
    <xf numFmtId="0" fontId="0" fillId="0" borderId="11" xfId="0" applyFill="1" applyBorder="1"/>
    <xf numFmtId="0" fontId="3" fillId="0" borderId="39" xfId="0" applyFont="1" applyBorder="1" applyAlignment="1">
      <alignment horizontal="center" vertical="top" shrinkToFit="1"/>
    </xf>
    <xf numFmtId="0" fontId="3" fillId="0" borderId="42" xfId="0" applyFont="1" applyBorder="1" applyAlignment="1">
      <alignment horizontal="center" vertical="top" shrinkToFit="1"/>
    </xf>
    <xf numFmtId="0" fontId="3" fillId="0" borderId="44" xfId="0" applyFont="1" applyBorder="1" applyAlignment="1">
      <alignment horizontal="center" vertical="top" shrinkToFit="1"/>
    </xf>
    <xf numFmtId="0" fontId="3" fillId="0" borderId="45" xfId="0" applyFont="1" applyBorder="1" applyAlignment="1">
      <alignment horizontal="center" vertical="top" shrinkToFit="1"/>
    </xf>
    <xf numFmtId="0" fontId="6" fillId="5" borderId="10" xfId="0" applyFont="1" applyFill="1" applyBorder="1" applyAlignment="1">
      <alignment horizontal="center" shrinkToFit="1"/>
    </xf>
    <xf numFmtId="0" fontId="6" fillId="4" borderId="20" xfId="0" applyFont="1" applyFill="1" applyBorder="1" applyAlignment="1">
      <alignment horizontal="center" shrinkToFit="1"/>
    </xf>
    <xf numFmtId="0" fontId="6" fillId="4" borderId="41" xfId="0" applyFont="1" applyFill="1" applyBorder="1" applyAlignment="1">
      <alignment horizontal="center" shrinkToFit="1"/>
    </xf>
    <xf numFmtId="0" fontId="6" fillId="4" borderId="17" xfId="0" applyFont="1" applyFill="1" applyBorder="1" applyAlignment="1">
      <alignment horizontal="center" shrinkToFit="1"/>
    </xf>
    <xf numFmtId="0" fontId="6" fillId="4" borderId="27" xfId="0" applyFont="1" applyFill="1" applyBorder="1" applyAlignment="1">
      <alignment horizontal="center" shrinkToFit="1"/>
    </xf>
    <xf numFmtId="0" fontId="6" fillId="5" borderId="29" xfId="0" applyFont="1" applyFill="1" applyBorder="1" applyAlignment="1">
      <alignment horizontal="center" shrinkToFit="1"/>
    </xf>
    <xf numFmtId="0" fontId="3" fillId="0" borderId="32" xfId="0" applyFont="1" applyFill="1" applyBorder="1" applyAlignment="1">
      <alignment horizontal="center" vertical="top" wrapText="1"/>
    </xf>
    <xf numFmtId="16" fontId="3" fillId="0" borderId="4" xfId="0" applyNumberFormat="1" applyFont="1" applyFill="1" applyBorder="1" applyAlignment="1">
      <alignment shrinkToFit="1"/>
    </xf>
    <xf numFmtId="16" fontId="0" fillId="0" borderId="4" xfId="0" applyNumberFormat="1" applyFill="1" applyBorder="1" applyAlignment="1">
      <alignment shrinkToFit="1"/>
    </xf>
    <xf numFmtId="16" fontId="0" fillId="0" borderId="9" xfId="0" applyNumberFormat="1" applyFill="1" applyBorder="1" applyAlignment="1">
      <alignment shrinkToFit="1"/>
    </xf>
    <xf numFmtId="0" fontId="0" fillId="0" borderId="6" xfId="0" applyFill="1" applyBorder="1"/>
    <xf numFmtId="0" fontId="3" fillId="0" borderId="14" xfId="0" applyFont="1" applyBorder="1" applyAlignment="1">
      <alignment horizontal="center" vertical="top" wrapText="1"/>
    </xf>
    <xf numFmtId="0" fontId="3" fillId="0" borderId="14" xfId="0" applyFont="1" applyFill="1" applyBorder="1" applyAlignment="1">
      <alignment horizontal="center" vertical="top" wrapText="1"/>
    </xf>
    <xf numFmtId="0" fontId="3" fillId="0" borderId="4" xfId="0" applyFont="1" applyBorder="1" applyAlignment="1">
      <alignment horizontal="center" vertical="top" shrinkToFit="1"/>
    </xf>
    <xf numFmtId="0" fontId="3" fillId="0" borderId="13" xfId="0" applyFont="1" applyBorder="1" applyAlignment="1">
      <alignment horizontal="center" vertical="top" shrinkToFit="1"/>
    </xf>
    <xf numFmtId="0" fontId="3" fillId="0" borderId="9" xfId="0" applyFont="1" applyBorder="1" applyAlignment="1">
      <alignment horizontal="center" vertical="top" shrinkToFit="1"/>
    </xf>
    <xf numFmtId="0" fontId="6" fillId="5" borderId="24" xfId="0" applyFont="1" applyFill="1" applyBorder="1" applyAlignment="1">
      <alignment horizontal="center" shrinkToFit="1"/>
    </xf>
    <xf numFmtId="0" fontId="6" fillId="4" borderId="18" xfId="0" applyFont="1" applyFill="1" applyBorder="1" applyAlignment="1">
      <alignment horizontal="center" shrinkToFit="1"/>
    </xf>
    <xf numFmtId="0" fontId="6" fillId="4" borderId="40" xfId="0" applyFont="1" applyFill="1" applyBorder="1" applyAlignment="1">
      <alignment horizontal="center" shrinkToFit="1"/>
    </xf>
    <xf numFmtId="0" fontId="6" fillId="5" borderId="46" xfId="0" applyFont="1" applyFill="1" applyBorder="1" applyAlignment="1">
      <alignment horizontal="center" shrinkToFit="1"/>
    </xf>
    <xf numFmtId="0" fontId="0" fillId="6" borderId="38" xfId="0" applyFill="1" applyBorder="1" applyAlignment="1">
      <alignment horizontal="left" wrapText="1"/>
    </xf>
    <xf numFmtId="0" fontId="3" fillId="0" borderId="17" xfId="0" applyFont="1" applyFill="1" applyBorder="1" applyAlignment="1">
      <alignment horizontal="center" vertical="top" wrapText="1"/>
    </xf>
    <xf numFmtId="0" fontId="3" fillId="0" borderId="41" xfId="0" applyFont="1" applyFill="1" applyBorder="1" applyAlignment="1">
      <alignment horizontal="center" vertical="top" wrapText="1"/>
    </xf>
    <xf numFmtId="0" fontId="3" fillId="0" borderId="4" xfId="0" applyFont="1" applyFill="1" applyBorder="1" applyAlignment="1">
      <alignment horizontal="center" vertical="top" wrapText="1"/>
    </xf>
    <xf numFmtId="0" fontId="3" fillId="0" borderId="29" xfId="0" applyFont="1" applyFill="1" applyBorder="1" applyAlignment="1">
      <alignment horizontal="center" vertical="top" wrapText="1"/>
    </xf>
    <xf numFmtId="0" fontId="3" fillId="0" borderId="36" xfId="0" applyFont="1" applyFill="1" applyBorder="1" applyAlignment="1">
      <alignment horizontal="center" vertical="top" wrapText="1"/>
    </xf>
    <xf numFmtId="0" fontId="3" fillId="0" borderId="9" xfId="0" applyFont="1" applyFill="1" applyBorder="1" applyAlignment="1">
      <alignment horizontal="center" vertical="top" wrapText="1"/>
    </xf>
    <xf numFmtId="0" fontId="3" fillId="0" borderId="1" xfId="0" applyFont="1" applyFill="1" applyBorder="1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8</xdr:row>
      <xdr:rowOff>15241</xdr:rowOff>
    </xdr:from>
    <xdr:to>
      <xdr:col>1</xdr:col>
      <xdr:colOff>0</xdr:colOff>
      <xdr:row>15</xdr:row>
      <xdr:rowOff>139294</xdr:rowOff>
    </xdr:to>
    <xdr:cxnSp macro="">
      <xdr:nvCxnSpPr>
        <xdr:cNvPr id="2" name="Connecteur droit 1"/>
        <xdr:cNvCxnSpPr/>
      </xdr:nvCxnSpPr>
      <xdr:spPr>
        <a:xfrm rot="16200000" flipH="1">
          <a:off x="185623" y="11389158"/>
          <a:ext cx="1244193" cy="0"/>
        </a:xfrm>
        <a:prstGeom prst="line">
          <a:avLst/>
        </a:prstGeom>
        <a:ln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P29"/>
  <sheetViews>
    <sheetView workbookViewId="0">
      <selection activeCell="F11" sqref="F11:F12"/>
    </sheetView>
  </sheetViews>
  <sheetFormatPr baseColWidth="10" defaultRowHeight="11.4" x14ac:dyDescent="0.2"/>
  <cols>
    <col min="1" max="1" width="4.109375" style="1" customWidth="1"/>
    <col min="2" max="2" width="4.109375" style="2" customWidth="1"/>
    <col min="3" max="3" width="15.44140625" style="1" customWidth="1"/>
    <col min="4" max="4" width="10.88671875" style="1" customWidth="1"/>
    <col min="5" max="5" width="8.21875" style="1" customWidth="1"/>
    <col min="6" max="8" width="12.109375" style="1" customWidth="1"/>
    <col min="9" max="9" width="9.21875" style="1" customWidth="1"/>
    <col min="10" max="11" width="8.33203125" style="1" customWidth="1"/>
    <col min="12" max="15" width="5.44140625" style="1" customWidth="1"/>
    <col min="16" max="16" width="5" style="1" customWidth="1"/>
    <col min="17" max="25" width="4.6640625" style="1" customWidth="1"/>
    <col min="26" max="16384" width="11.5546875" style="1"/>
  </cols>
  <sheetData>
    <row r="2" spans="2:16" ht="12" thickBot="1" x14ac:dyDescent="0.25"/>
    <row r="3" spans="2:16" s="7" customFormat="1" ht="11.4" customHeight="1" x14ac:dyDescent="0.3">
      <c r="B3" s="6"/>
      <c r="C3" s="11"/>
      <c r="D3" s="12"/>
      <c r="E3" s="10" t="s">
        <v>29</v>
      </c>
      <c r="F3" s="54" t="s">
        <v>0</v>
      </c>
      <c r="G3" s="52" t="s">
        <v>5</v>
      </c>
      <c r="H3" s="52" t="s">
        <v>6</v>
      </c>
      <c r="I3" s="52" t="s">
        <v>7</v>
      </c>
      <c r="J3" s="52" t="s">
        <v>8</v>
      </c>
      <c r="K3" s="50" t="s">
        <v>10</v>
      </c>
      <c r="L3" s="48" t="s">
        <v>9</v>
      </c>
      <c r="M3" s="30" t="s">
        <v>33</v>
      </c>
      <c r="N3" s="31"/>
      <c r="O3" s="32"/>
      <c r="P3" s="49" t="s">
        <v>11</v>
      </c>
    </row>
    <row r="4" spans="2:16" s="10" customFormat="1" ht="15" customHeight="1" thickBot="1" x14ac:dyDescent="0.35">
      <c r="B4" s="8"/>
      <c r="C4" s="9"/>
      <c r="D4" s="13" t="s">
        <v>28</v>
      </c>
      <c r="F4" s="55"/>
      <c r="G4" s="53"/>
      <c r="H4" s="53"/>
      <c r="I4" s="53"/>
      <c r="J4" s="53"/>
      <c r="K4" s="51"/>
      <c r="L4" s="48"/>
      <c r="M4" s="29" t="s">
        <v>34</v>
      </c>
      <c r="N4" s="29" t="s">
        <v>35</v>
      </c>
      <c r="O4" s="29" t="s">
        <v>36</v>
      </c>
      <c r="P4" s="49"/>
    </row>
    <row r="5" spans="2:16" s="10" customFormat="1" x14ac:dyDescent="0.3">
      <c r="B5" s="8"/>
      <c r="C5" s="9"/>
      <c r="D5" s="13"/>
      <c r="F5" s="13"/>
      <c r="G5" s="13"/>
      <c r="H5" s="13"/>
      <c r="I5" s="13"/>
      <c r="J5" s="13"/>
      <c r="K5" s="13"/>
      <c r="L5" s="27"/>
      <c r="M5" s="27"/>
      <c r="N5" s="27"/>
      <c r="O5" s="27"/>
      <c r="P5" s="27"/>
    </row>
    <row r="6" spans="2:16" x14ac:dyDescent="0.2">
      <c r="B6" s="5">
        <v>1</v>
      </c>
      <c r="C6" s="4" t="s">
        <v>86</v>
      </c>
      <c r="D6" s="14"/>
      <c r="E6" s="14"/>
      <c r="F6" s="1" t="s">
        <v>1</v>
      </c>
      <c r="G6" s="1" t="s">
        <v>2</v>
      </c>
      <c r="H6" s="1" t="s">
        <v>1</v>
      </c>
      <c r="I6" s="1" t="s">
        <v>3</v>
      </c>
      <c r="J6" s="1" t="s">
        <v>2</v>
      </c>
      <c r="K6" s="1" t="s">
        <v>3</v>
      </c>
      <c r="L6" s="1" t="s">
        <v>85</v>
      </c>
    </row>
    <row r="7" spans="2:16" x14ac:dyDescent="0.2">
      <c r="B7" s="5">
        <v>2</v>
      </c>
      <c r="C7" s="4" t="s">
        <v>86</v>
      </c>
      <c r="D7" s="14"/>
      <c r="E7" s="14"/>
      <c r="F7" s="1" t="s">
        <v>2</v>
      </c>
      <c r="G7" s="1" t="s">
        <v>1</v>
      </c>
      <c r="H7" s="1" t="s">
        <v>1</v>
      </c>
      <c r="I7" s="1" t="s">
        <v>1</v>
      </c>
      <c r="J7" s="1" t="s">
        <v>2</v>
      </c>
      <c r="K7" s="1" t="s">
        <v>1</v>
      </c>
      <c r="L7" s="1" t="s">
        <v>85</v>
      </c>
      <c r="M7" s="1" t="s">
        <v>85</v>
      </c>
    </row>
    <row r="8" spans="2:16" x14ac:dyDescent="0.2">
      <c r="B8" s="5">
        <v>3</v>
      </c>
      <c r="C8" s="4" t="s">
        <v>86</v>
      </c>
      <c r="D8" s="14"/>
      <c r="E8" s="14"/>
      <c r="F8" s="1" t="s">
        <v>2</v>
      </c>
      <c r="G8" s="1" t="s">
        <v>2</v>
      </c>
      <c r="H8" s="1" t="s">
        <v>1</v>
      </c>
      <c r="I8" s="1" t="s">
        <v>2</v>
      </c>
      <c r="J8" s="1" t="s">
        <v>2</v>
      </c>
      <c r="K8" s="1" t="s">
        <v>1</v>
      </c>
    </row>
    <row r="9" spans="2:16" x14ac:dyDescent="0.2">
      <c r="B9" s="5">
        <v>4</v>
      </c>
      <c r="C9" s="4" t="s">
        <v>86</v>
      </c>
      <c r="D9" s="15"/>
      <c r="E9" s="15"/>
      <c r="F9" s="1" t="s">
        <v>3</v>
      </c>
      <c r="G9" s="1" t="s">
        <v>3</v>
      </c>
      <c r="H9" s="1" t="s">
        <v>2</v>
      </c>
      <c r="I9" s="1" t="s">
        <v>3</v>
      </c>
      <c r="J9" s="1" t="s">
        <v>2</v>
      </c>
      <c r="K9" s="1" t="s">
        <v>2</v>
      </c>
    </row>
    <row r="10" spans="2:16" x14ac:dyDescent="0.2">
      <c r="B10" s="5">
        <v>5</v>
      </c>
      <c r="C10" s="4" t="s">
        <v>86</v>
      </c>
      <c r="D10" s="14"/>
      <c r="E10" s="14"/>
    </row>
    <row r="11" spans="2:16" x14ac:dyDescent="0.2">
      <c r="B11" s="5">
        <v>6</v>
      </c>
      <c r="C11" s="4" t="s">
        <v>86</v>
      </c>
      <c r="D11" s="14"/>
      <c r="E11" s="14"/>
    </row>
    <row r="12" spans="2:16" x14ac:dyDescent="0.2">
      <c r="B12" s="5">
        <v>7</v>
      </c>
      <c r="C12" s="4" t="s">
        <v>86</v>
      </c>
      <c r="D12" s="14"/>
      <c r="E12" s="14"/>
    </row>
    <row r="13" spans="2:16" x14ac:dyDescent="0.2">
      <c r="B13" s="5">
        <v>8</v>
      </c>
      <c r="C13" s="4" t="s">
        <v>86</v>
      </c>
      <c r="D13" s="14"/>
      <c r="E13" s="14"/>
    </row>
    <row r="14" spans="2:16" x14ac:dyDescent="0.2">
      <c r="B14" s="5">
        <v>9</v>
      </c>
      <c r="C14" s="4" t="s">
        <v>86</v>
      </c>
      <c r="D14" s="14"/>
      <c r="E14" s="14"/>
    </row>
    <row r="15" spans="2:16" x14ac:dyDescent="0.2">
      <c r="B15" s="5">
        <v>10</v>
      </c>
      <c r="C15" s="4" t="s">
        <v>86</v>
      </c>
      <c r="D15" s="14"/>
      <c r="E15" s="14"/>
    </row>
    <row r="16" spans="2:16" x14ac:dyDescent="0.2">
      <c r="B16" s="5">
        <v>11</v>
      </c>
      <c r="C16" s="4" t="s">
        <v>86</v>
      </c>
      <c r="D16" s="16"/>
      <c r="E16" s="16"/>
    </row>
    <row r="17" spans="2:5" x14ac:dyDescent="0.2">
      <c r="B17" s="5">
        <v>12</v>
      </c>
      <c r="C17" s="4" t="s">
        <v>86</v>
      </c>
      <c r="D17" s="16"/>
      <c r="E17" s="16"/>
    </row>
    <row r="18" spans="2:5" x14ac:dyDescent="0.2">
      <c r="B18" s="5">
        <v>13</v>
      </c>
      <c r="C18" s="4" t="s">
        <v>86</v>
      </c>
      <c r="D18" s="16"/>
      <c r="E18" s="16"/>
    </row>
    <row r="19" spans="2:5" x14ac:dyDescent="0.2">
      <c r="B19" s="5">
        <v>14</v>
      </c>
      <c r="C19" s="4" t="s">
        <v>86</v>
      </c>
      <c r="D19" s="16"/>
      <c r="E19" s="16"/>
    </row>
    <row r="20" spans="2:5" x14ac:dyDescent="0.2">
      <c r="B20" s="5">
        <v>15</v>
      </c>
      <c r="C20" s="4" t="s">
        <v>86</v>
      </c>
      <c r="D20" s="17"/>
      <c r="E20" s="17"/>
    </row>
    <row r="21" spans="2:5" x14ac:dyDescent="0.2">
      <c r="B21" s="5">
        <v>16</v>
      </c>
      <c r="C21" s="4" t="s">
        <v>86</v>
      </c>
      <c r="D21" s="16"/>
      <c r="E21" s="16"/>
    </row>
    <row r="22" spans="2:5" x14ac:dyDescent="0.2">
      <c r="B22" s="5">
        <v>17</v>
      </c>
      <c r="C22" s="4" t="s">
        <v>86</v>
      </c>
      <c r="D22" s="17"/>
      <c r="E22" s="17"/>
    </row>
    <row r="23" spans="2:5" x14ac:dyDescent="0.2">
      <c r="B23" s="5">
        <v>18</v>
      </c>
      <c r="C23" s="4" t="s">
        <v>86</v>
      </c>
      <c r="D23" s="18"/>
      <c r="E23" s="18"/>
    </row>
    <row r="24" spans="2:5" x14ac:dyDescent="0.2">
      <c r="B24" s="5">
        <v>19</v>
      </c>
      <c r="C24" s="4" t="s">
        <v>86</v>
      </c>
      <c r="D24" s="19"/>
      <c r="E24" s="19"/>
    </row>
    <row r="25" spans="2:5" x14ac:dyDescent="0.2">
      <c r="B25" s="5">
        <v>20</v>
      </c>
      <c r="C25" s="4" t="s">
        <v>86</v>
      </c>
      <c r="D25" s="14"/>
      <c r="E25" s="14"/>
    </row>
    <row r="26" spans="2:5" x14ac:dyDescent="0.2">
      <c r="B26" s="5">
        <v>21</v>
      </c>
      <c r="C26" s="4" t="s">
        <v>86</v>
      </c>
      <c r="D26" s="18"/>
      <c r="E26" s="18"/>
    </row>
    <row r="27" spans="2:5" x14ac:dyDescent="0.2">
      <c r="B27" s="5">
        <v>22</v>
      </c>
      <c r="C27" s="4" t="s">
        <v>86</v>
      </c>
      <c r="D27" s="20"/>
      <c r="E27" s="20"/>
    </row>
    <row r="28" spans="2:5" x14ac:dyDescent="0.2">
      <c r="B28" s="5">
        <v>23</v>
      </c>
      <c r="C28" s="3"/>
      <c r="D28" s="21"/>
      <c r="E28" s="21"/>
    </row>
    <row r="29" spans="2:5" x14ac:dyDescent="0.2">
      <c r="B29" s="5">
        <v>24</v>
      </c>
      <c r="C29" s="3"/>
      <c r="D29" s="21"/>
      <c r="E29" s="21"/>
    </row>
  </sheetData>
  <mergeCells count="8">
    <mergeCell ref="H3:H4"/>
    <mergeCell ref="G3:G4"/>
    <mergeCell ref="F3:F4"/>
    <mergeCell ref="L3:L4"/>
    <mergeCell ref="P3:P4"/>
    <mergeCell ref="K3:K4"/>
    <mergeCell ref="J3:J4"/>
    <mergeCell ref="I3:I4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code!$A$3:$A$6</xm:f>
          </x14:formula1>
          <xm:sqref>F6:K8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5"/>
  <sheetViews>
    <sheetView workbookViewId="0">
      <selection activeCell="D25" sqref="D25"/>
    </sheetView>
  </sheetViews>
  <sheetFormatPr baseColWidth="10" defaultRowHeight="14.4" x14ac:dyDescent="0.3"/>
  <cols>
    <col min="1" max="1" width="21.44140625" customWidth="1"/>
  </cols>
  <sheetData>
    <row r="1" spans="1:14" ht="15" thickBot="1" x14ac:dyDescent="0.35"/>
    <row r="2" spans="1:14" ht="15" thickBot="1" x14ac:dyDescent="0.35">
      <c r="B2" s="56">
        <v>41624</v>
      </c>
      <c r="C2" s="57"/>
      <c r="D2" s="58"/>
      <c r="E2" s="56">
        <v>41625</v>
      </c>
      <c r="F2" s="57"/>
      <c r="G2" s="58"/>
      <c r="H2" s="46"/>
      <c r="I2" s="56">
        <v>41627</v>
      </c>
      <c r="J2" s="57"/>
      <c r="K2" s="58"/>
      <c r="L2" s="56">
        <v>41628</v>
      </c>
      <c r="M2" s="57"/>
      <c r="N2" s="58"/>
    </row>
    <row r="3" spans="1:14" ht="14.4" customHeight="1" x14ac:dyDescent="0.3">
      <c r="A3" t="s">
        <v>75</v>
      </c>
      <c r="B3" s="89" t="s">
        <v>62</v>
      </c>
      <c r="C3" s="59" t="s">
        <v>40</v>
      </c>
      <c r="D3" s="156" t="s">
        <v>87</v>
      </c>
      <c r="E3" s="153" t="s">
        <v>42</v>
      </c>
      <c r="F3" s="59" t="s">
        <v>63</v>
      </c>
      <c r="G3" s="156"/>
      <c r="H3" s="110"/>
      <c r="I3" s="89" t="s">
        <v>62</v>
      </c>
      <c r="J3" s="59" t="s">
        <v>42</v>
      </c>
      <c r="K3" s="156" t="s">
        <v>64</v>
      </c>
      <c r="L3" s="153" t="s">
        <v>37</v>
      </c>
      <c r="M3" s="59" t="s">
        <v>41</v>
      </c>
      <c r="N3" s="156" t="s">
        <v>65</v>
      </c>
    </row>
    <row r="4" spans="1:14" x14ac:dyDescent="0.3">
      <c r="A4" s="152" t="s">
        <v>78</v>
      </c>
      <c r="B4" s="90"/>
      <c r="C4" s="60"/>
      <c r="D4" s="157"/>
      <c r="E4" s="154"/>
      <c r="F4" s="60"/>
      <c r="G4" s="157"/>
      <c r="H4" s="88"/>
      <c r="I4" s="90"/>
      <c r="J4" s="60"/>
      <c r="K4" s="157"/>
      <c r="L4" s="154"/>
      <c r="M4" s="60"/>
      <c r="N4" s="157"/>
    </row>
    <row r="5" spans="1:14" x14ac:dyDescent="0.3">
      <c r="A5" s="152"/>
      <c r="B5" s="91"/>
      <c r="C5" s="61"/>
      <c r="D5" s="158"/>
      <c r="E5" s="155"/>
      <c r="F5" s="61"/>
      <c r="G5" s="158"/>
      <c r="H5" s="88"/>
      <c r="I5" s="91"/>
      <c r="J5" s="61"/>
      <c r="K5" s="158"/>
      <c r="L5" s="155"/>
      <c r="M5" s="61"/>
      <c r="N5" s="158"/>
    </row>
    <row r="6" spans="1:14" ht="15" thickBot="1" x14ac:dyDescent="0.35">
      <c r="A6" s="152"/>
      <c r="B6" s="26" t="s">
        <v>82</v>
      </c>
      <c r="C6" s="25" t="s">
        <v>30</v>
      </c>
      <c r="D6" s="34" t="s">
        <v>32</v>
      </c>
      <c r="E6" s="33" t="s">
        <v>32</v>
      </c>
      <c r="F6" s="25" t="s">
        <v>30</v>
      </c>
      <c r="G6" s="34" t="s">
        <v>31</v>
      </c>
      <c r="H6" s="36"/>
      <c r="I6" s="33"/>
      <c r="J6" s="25" t="s">
        <v>30</v>
      </c>
      <c r="K6" s="34" t="s">
        <v>38</v>
      </c>
      <c r="L6" s="33" t="s">
        <v>32</v>
      </c>
      <c r="M6" s="25" t="s">
        <v>30</v>
      </c>
      <c r="N6" s="34"/>
    </row>
    <row r="7" spans="1:14" x14ac:dyDescent="0.3">
      <c r="A7" s="152"/>
      <c r="B7" s="89" t="s">
        <v>72</v>
      </c>
      <c r="C7" s="59" t="s">
        <v>42</v>
      </c>
      <c r="D7" s="156" t="s">
        <v>88</v>
      </c>
      <c r="E7" s="153" t="s">
        <v>39</v>
      </c>
      <c r="F7" s="59" t="s">
        <v>56</v>
      </c>
      <c r="G7" s="156"/>
      <c r="H7" s="110"/>
      <c r="I7" s="89" t="s">
        <v>73</v>
      </c>
      <c r="J7" s="59" t="s">
        <v>57</v>
      </c>
      <c r="K7" s="156" t="s">
        <v>74</v>
      </c>
      <c r="L7" s="153" t="s">
        <v>57</v>
      </c>
      <c r="M7" s="59" t="s">
        <v>42</v>
      </c>
      <c r="N7" s="156" t="s">
        <v>65</v>
      </c>
    </row>
    <row r="8" spans="1:14" x14ac:dyDescent="0.3">
      <c r="A8" s="152"/>
      <c r="B8" s="90"/>
      <c r="C8" s="60"/>
      <c r="D8" s="157"/>
      <c r="E8" s="154"/>
      <c r="F8" s="60"/>
      <c r="G8" s="157"/>
      <c r="H8" s="88"/>
      <c r="I8" s="90"/>
      <c r="J8" s="60"/>
      <c r="K8" s="157"/>
      <c r="L8" s="154"/>
      <c r="M8" s="60"/>
      <c r="N8" s="157"/>
    </row>
    <row r="9" spans="1:14" ht="15" thickBot="1" x14ac:dyDescent="0.35">
      <c r="B9" s="91"/>
      <c r="C9" s="61"/>
      <c r="D9" s="158"/>
      <c r="E9" s="155"/>
      <c r="F9" s="61"/>
      <c r="G9" s="158"/>
      <c r="H9" s="88"/>
      <c r="I9" s="91"/>
      <c r="J9" s="61"/>
      <c r="K9" s="158"/>
      <c r="L9" s="155"/>
      <c r="M9" s="61"/>
      <c r="N9" s="158"/>
    </row>
    <row r="10" spans="1:14" ht="15" thickBot="1" x14ac:dyDescent="0.35">
      <c r="B10" s="26" t="s">
        <v>82</v>
      </c>
      <c r="C10" s="38" t="s">
        <v>30</v>
      </c>
      <c r="D10" s="39" t="s">
        <v>38</v>
      </c>
      <c r="E10" s="26" t="s">
        <v>32</v>
      </c>
      <c r="F10" s="38" t="s">
        <v>30</v>
      </c>
      <c r="G10" s="148"/>
      <c r="H10" s="133"/>
      <c r="I10" s="149"/>
      <c r="J10" s="150" t="s">
        <v>30</v>
      </c>
      <c r="K10" s="96" t="s">
        <v>38</v>
      </c>
      <c r="L10" s="149" t="s">
        <v>32</v>
      </c>
      <c r="M10" s="39" t="s">
        <v>30</v>
      </c>
      <c r="N10" s="151" t="s">
        <v>31</v>
      </c>
    </row>
    <row r="13" spans="1:14" ht="15" thickBot="1" x14ac:dyDescent="0.35"/>
    <row r="14" spans="1:14" ht="15" thickBot="1" x14ac:dyDescent="0.35">
      <c r="B14" s="56">
        <v>41624</v>
      </c>
      <c r="C14" s="57"/>
      <c r="D14" s="58"/>
      <c r="E14" s="56">
        <v>41625</v>
      </c>
      <c r="F14" s="57"/>
      <c r="G14" s="58"/>
      <c r="H14" s="46"/>
      <c r="I14" s="56">
        <v>41627</v>
      </c>
      <c r="J14" s="57"/>
      <c r="K14" s="58"/>
      <c r="L14" s="56">
        <v>41628</v>
      </c>
      <c r="M14" s="57"/>
      <c r="N14" s="58"/>
    </row>
    <row r="15" spans="1:14" ht="17.399999999999999" thickBot="1" x14ac:dyDescent="0.35">
      <c r="B15" s="76" t="s">
        <v>62</v>
      </c>
      <c r="C15" s="44" t="s">
        <v>40</v>
      </c>
      <c r="D15" s="105" t="s">
        <v>43</v>
      </c>
      <c r="E15" s="109" t="s">
        <v>42</v>
      </c>
      <c r="F15" s="41" t="s">
        <v>63</v>
      </c>
      <c r="G15" s="97"/>
      <c r="H15" s="110"/>
      <c r="I15" s="65" t="s">
        <v>62</v>
      </c>
      <c r="J15" s="111" t="s">
        <v>42</v>
      </c>
      <c r="K15" s="94" t="s">
        <v>64</v>
      </c>
      <c r="L15" s="112" t="s">
        <v>37</v>
      </c>
      <c r="M15" s="95" t="s">
        <v>41</v>
      </c>
      <c r="N15" s="113" t="s">
        <v>65</v>
      </c>
    </row>
    <row r="16" spans="1:14" ht="14.4" customHeight="1" x14ac:dyDescent="0.3">
      <c r="A16" s="152" t="s">
        <v>79</v>
      </c>
      <c r="B16" s="69" t="s">
        <v>12</v>
      </c>
      <c r="C16" s="45" t="s">
        <v>24</v>
      </c>
      <c r="D16" s="114" t="s">
        <v>22</v>
      </c>
      <c r="E16" s="115" t="s">
        <v>22</v>
      </c>
      <c r="F16" s="116" t="s">
        <v>54</v>
      </c>
      <c r="G16" s="105"/>
      <c r="H16" s="117"/>
      <c r="I16" s="118" t="s">
        <v>12</v>
      </c>
      <c r="J16" s="98" t="s">
        <v>22</v>
      </c>
      <c r="K16" s="119" t="s">
        <v>54</v>
      </c>
      <c r="L16" s="66" t="s">
        <v>22</v>
      </c>
      <c r="M16" s="67" t="s">
        <v>27</v>
      </c>
      <c r="N16" s="68" t="s">
        <v>15</v>
      </c>
    </row>
    <row r="17" spans="1:14" x14ac:dyDescent="0.3">
      <c r="A17" s="152"/>
      <c r="B17" s="69" t="s">
        <v>45</v>
      </c>
      <c r="C17" s="69" t="s">
        <v>46</v>
      </c>
      <c r="D17" s="116" t="s">
        <v>23</v>
      </c>
      <c r="E17" s="115" t="s">
        <v>23</v>
      </c>
      <c r="F17" s="116" t="s">
        <v>52</v>
      </c>
      <c r="G17" s="105"/>
      <c r="H17" s="117"/>
      <c r="I17" s="69" t="s">
        <v>45</v>
      </c>
      <c r="J17" s="75" t="s">
        <v>23</v>
      </c>
      <c r="K17" s="99" t="s">
        <v>55</v>
      </c>
      <c r="L17" s="71" t="s">
        <v>12</v>
      </c>
      <c r="M17" s="75" t="s">
        <v>54</v>
      </c>
      <c r="N17" s="72" t="s">
        <v>66</v>
      </c>
    </row>
    <row r="18" spans="1:14" ht="16.8" x14ac:dyDescent="0.3">
      <c r="A18" s="152"/>
      <c r="B18" s="69" t="s">
        <v>13</v>
      </c>
      <c r="C18" s="45" t="s">
        <v>47</v>
      </c>
      <c r="D18" s="116"/>
      <c r="E18" s="115" t="s">
        <v>67</v>
      </c>
      <c r="F18" s="116" t="s">
        <v>68</v>
      </c>
      <c r="G18" s="105"/>
      <c r="H18" s="117"/>
      <c r="I18" s="69" t="s">
        <v>13</v>
      </c>
      <c r="J18" s="75" t="s">
        <v>18</v>
      </c>
      <c r="K18" s="99" t="s">
        <v>44</v>
      </c>
      <c r="L18" s="71" t="s">
        <v>23</v>
      </c>
      <c r="M18" s="75" t="s">
        <v>47</v>
      </c>
      <c r="N18" s="72" t="s">
        <v>53</v>
      </c>
    </row>
    <row r="19" spans="1:14" ht="16.8" x14ac:dyDescent="0.3">
      <c r="A19" s="152"/>
      <c r="B19" s="74" t="s">
        <v>14</v>
      </c>
      <c r="C19" s="45" t="s">
        <v>26</v>
      </c>
      <c r="D19" s="116" t="s">
        <v>18</v>
      </c>
      <c r="E19" s="115" t="s">
        <v>18</v>
      </c>
      <c r="F19" s="116" t="s">
        <v>69</v>
      </c>
      <c r="G19" s="105"/>
      <c r="H19" s="117"/>
      <c r="I19" s="74" t="s">
        <v>14</v>
      </c>
      <c r="J19" s="75" t="s">
        <v>19</v>
      </c>
      <c r="K19" s="99" t="s">
        <v>52</v>
      </c>
      <c r="L19" s="71" t="s">
        <v>49</v>
      </c>
      <c r="M19" s="75" t="s">
        <v>55</v>
      </c>
      <c r="N19" s="72" t="s">
        <v>25</v>
      </c>
    </row>
    <row r="20" spans="1:14" x14ac:dyDescent="0.3">
      <c r="A20" s="152"/>
      <c r="B20" s="74" t="s">
        <v>27</v>
      </c>
      <c r="C20" s="45"/>
      <c r="D20" s="116" t="s">
        <v>19</v>
      </c>
      <c r="E20" s="115" t="s">
        <v>19</v>
      </c>
      <c r="F20" s="116" t="s">
        <v>15</v>
      </c>
      <c r="G20" s="105"/>
      <c r="H20" s="117"/>
      <c r="I20" s="74" t="s">
        <v>27</v>
      </c>
      <c r="J20" s="75" t="s">
        <v>20</v>
      </c>
      <c r="K20" s="99" t="s">
        <v>50</v>
      </c>
      <c r="L20" s="71" t="s">
        <v>18</v>
      </c>
      <c r="M20" s="75" t="s">
        <v>50</v>
      </c>
      <c r="N20" s="72" t="s">
        <v>48</v>
      </c>
    </row>
    <row r="21" spans="1:14" x14ac:dyDescent="0.3">
      <c r="B21" s="69" t="s">
        <v>15</v>
      </c>
      <c r="C21" s="45"/>
      <c r="D21" s="116" t="s">
        <v>20</v>
      </c>
      <c r="E21" s="115" t="s">
        <v>20</v>
      </c>
      <c r="F21" s="116" t="s">
        <v>66</v>
      </c>
      <c r="G21" s="105"/>
      <c r="H21" s="117"/>
      <c r="I21" s="115" t="s">
        <v>49</v>
      </c>
      <c r="J21" s="75" t="s">
        <v>21</v>
      </c>
      <c r="K21" s="120" t="s">
        <v>51</v>
      </c>
      <c r="L21" s="71" t="s">
        <v>16</v>
      </c>
      <c r="M21" s="75" t="s">
        <v>44</v>
      </c>
      <c r="N21" s="101"/>
    </row>
    <row r="22" spans="1:14" ht="16.8" x14ac:dyDescent="0.3">
      <c r="A22" t="s">
        <v>76</v>
      </c>
      <c r="B22" s="69"/>
      <c r="C22" s="45"/>
      <c r="D22" s="116" t="s">
        <v>21</v>
      </c>
      <c r="E22" s="115" t="s">
        <v>21</v>
      </c>
      <c r="F22" s="116" t="s">
        <v>53</v>
      </c>
      <c r="G22" s="105"/>
      <c r="H22" s="117"/>
      <c r="I22" s="121" t="s">
        <v>70</v>
      </c>
      <c r="J22" s="75" t="s">
        <v>48</v>
      </c>
      <c r="K22" s="99" t="s">
        <v>47</v>
      </c>
      <c r="L22" s="71" t="s">
        <v>19</v>
      </c>
      <c r="M22" s="75" t="s">
        <v>52</v>
      </c>
      <c r="N22" s="101"/>
    </row>
    <row r="23" spans="1:14" ht="14.4" customHeight="1" x14ac:dyDescent="0.3">
      <c r="A23" s="152" t="s">
        <v>77</v>
      </c>
      <c r="B23" s="47"/>
      <c r="C23" s="45"/>
      <c r="D23" s="122"/>
      <c r="E23" s="115" t="s">
        <v>12</v>
      </c>
      <c r="F23" s="116" t="s">
        <v>25</v>
      </c>
      <c r="G23" s="105"/>
      <c r="H23" s="117"/>
      <c r="I23" s="115" t="s">
        <v>16</v>
      </c>
      <c r="J23" s="75" t="s">
        <v>71</v>
      </c>
      <c r="K23" s="99" t="s">
        <v>53</v>
      </c>
      <c r="L23" s="71" t="s">
        <v>20</v>
      </c>
      <c r="M23" s="75" t="s">
        <v>45</v>
      </c>
      <c r="N23" s="101"/>
    </row>
    <row r="24" spans="1:14" x14ac:dyDescent="0.3">
      <c r="A24" s="152"/>
      <c r="B24" s="47"/>
      <c r="C24" s="45"/>
      <c r="D24" s="105"/>
      <c r="E24" s="109"/>
      <c r="F24" s="41"/>
      <c r="G24" s="105"/>
      <c r="H24" s="117"/>
      <c r="I24" s="47"/>
      <c r="J24" s="75" t="s">
        <v>17</v>
      </c>
      <c r="K24" s="99" t="s">
        <v>25</v>
      </c>
      <c r="L24" s="71" t="s">
        <v>21</v>
      </c>
      <c r="M24" s="75" t="s">
        <v>51</v>
      </c>
      <c r="N24" s="72"/>
    </row>
    <row r="25" spans="1:14" x14ac:dyDescent="0.3">
      <c r="A25" s="152"/>
      <c r="B25" s="47"/>
      <c r="C25" s="41"/>
      <c r="D25" s="105"/>
      <c r="E25" s="109"/>
      <c r="F25" s="41"/>
      <c r="G25" s="105"/>
      <c r="H25" s="123"/>
      <c r="I25" s="47"/>
      <c r="J25" s="73"/>
      <c r="K25" s="70"/>
      <c r="L25" s="71" t="s">
        <v>17</v>
      </c>
      <c r="M25" s="75" t="s">
        <v>14</v>
      </c>
      <c r="N25" s="72"/>
    </row>
    <row r="26" spans="1:14" x14ac:dyDescent="0.3">
      <c r="A26" s="152"/>
      <c r="B26" s="47"/>
      <c r="C26" s="41"/>
      <c r="D26" s="105"/>
      <c r="E26" s="109"/>
      <c r="F26" s="41"/>
      <c r="G26" s="105"/>
      <c r="H26" s="124"/>
      <c r="I26" s="47"/>
      <c r="J26" s="73"/>
      <c r="K26" s="42"/>
      <c r="L26" s="125"/>
      <c r="M26" s="75" t="s">
        <v>13</v>
      </c>
      <c r="N26" s="72"/>
    </row>
    <row r="27" spans="1:14" ht="15" thickBot="1" x14ac:dyDescent="0.35">
      <c r="A27" s="152"/>
      <c r="B27" s="47"/>
      <c r="C27" s="41"/>
      <c r="D27" s="105"/>
      <c r="E27" s="109"/>
      <c r="F27" s="41"/>
      <c r="G27" s="105"/>
      <c r="H27" s="126"/>
      <c r="I27" s="47"/>
      <c r="J27" s="100"/>
      <c r="K27" s="42"/>
      <c r="L27" s="71"/>
      <c r="M27" s="127"/>
      <c r="N27" s="72"/>
    </row>
    <row r="28" spans="1:14" x14ac:dyDescent="0.3">
      <c r="A28" s="152"/>
      <c r="B28" s="77">
        <f>COUNTA(B17:B27)</f>
        <v>5</v>
      </c>
      <c r="C28" s="77">
        <f t="shared" ref="C28:G28" si="0">COUNTA(C17:C27)</f>
        <v>3</v>
      </c>
      <c r="D28" s="77">
        <f t="shared" si="0"/>
        <v>5</v>
      </c>
      <c r="E28" s="77">
        <f t="shared" si="0"/>
        <v>7</v>
      </c>
      <c r="F28" s="77">
        <f t="shared" si="0"/>
        <v>7</v>
      </c>
      <c r="G28" s="77">
        <f t="shared" si="0"/>
        <v>0</v>
      </c>
      <c r="H28" s="117"/>
      <c r="I28" s="77">
        <f>COUNTA(I16:I27)</f>
        <v>8</v>
      </c>
      <c r="J28" s="78">
        <f t="shared" ref="J28:K28" si="1">COUNTA(J16:J27)</f>
        <v>9</v>
      </c>
      <c r="K28" s="80">
        <f t="shared" si="1"/>
        <v>9</v>
      </c>
      <c r="L28" s="128">
        <f>COUNTA(L16:L27)</f>
        <v>10</v>
      </c>
      <c r="M28" s="78">
        <f>COUNTA(M16:M26)</f>
        <v>11</v>
      </c>
      <c r="N28" s="129">
        <f>COUNTA(N16:N27)</f>
        <v>5</v>
      </c>
    </row>
    <row r="29" spans="1:14" ht="15" thickBot="1" x14ac:dyDescent="0.35">
      <c r="A29" s="152"/>
      <c r="B29" s="81"/>
      <c r="C29" s="82">
        <f>B28+C28+D28</f>
        <v>13</v>
      </c>
      <c r="D29" s="83"/>
      <c r="E29" s="81"/>
      <c r="F29" s="82">
        <f>E28+F28+G28</f>
        <v>14</v>
      </c>
      <c r="G29" s="83"/>
      <c r="H29" s="117"/>
      <c r="I29" s="81"/>
      <c r="J29" s="82">
        <f>I28+J28+K28</f>
        <v>26</v>
      </c>
      <c r="K29" s="84"/>
      <c r="L29" s="130"/>
      <c r="M29" s="130">
        <f>L28+M28+N28</f>
        <v>26</v>
      </c>
      <c r="N29" s="131"/>
    </row>
    <row r="30" spans="1:14" ht="15" thickBot="1" x14ac:dyDescent="0.35">
      <c r="B30" s="26" t="s">
        <v>82</v>
      </c>
      <c r="C30" s="25" t="s">
        <v>30</v>
      </c>
      <c r="D30" s="37" t="s">
        <v>38</v>
      </c>
      <c r="E30" s="35" t="s">
        <v>32</v>
      </c>
      <c r="F30" s="25" t="s">
        <v>30</v>
      </c>
      <c r="G30" s="132"/>
      <c r="H30" s="133"/>
      <c r="I30" s="134"/>
      <c r="J30" s="86" t="s">
        <v>30</v>
      </c>
      <c r="K30" s="87" t="s">
        <v>38</v>
      </c>
      <c r="L30" s="135" t="s">
        <v>32</v>
      </c>
      <c r="M30" s="136" t="s">
        <v>30</v>
      </c>
      <c r="N30" s="137" t="s">
        <v>31</v>
      </c>
    </row>
    <row r="31" spans="1:14" ht="17.399999999999999" thickBot="1" x14ac:dyDescent="0.35">
      <c r="B31" s="47" t="s">
        <v>72</v>
      </c>
      <c r="C31" s="100" t="s">
        <v>42</v>
      </c>
      <c r="D31" s="40" t="s">
        <v>43</v>
      </c>
      <c r="E31" s="43" t="s">
        <v>39</v>
      </c>
      <c r="F31" s="100" t="s">
        <v>56</v>
      </c>
      <c r="G31" s="105"/>
      <c r="H31" s="110"/>
      <c r="I31" s="92" t="s">
        <v>73</v>
      </c>
      <c r="J31" s="93" t="s">
        <v>57</v>
      </c>
      <c r="K31" s="138" t="s">
        <v>74</v>
      </c>
      <c r="L31" s="92" t="s">
        <v>57</v>
      </c>
      <c r="M31" s="111" t="s">
        <v>42</v>
      </c>
      <c r="N31" s="138" t="s">
        <v>65</v>
      </c>
    </row>
    <row r="32" spans="1:14" x14ac:dyDescent="0.3">
      <c r="A32" s="152" t="s">
        <v>80</v>
      </c>
      <c r="B32" s="69" t="s">
        <v>12</v>
      </c>
      <c r="C32" s="114" t="s">
        <v>22</v>
      </c>
      <c r="D32" s="40"/>
      <c r="E32" s="116" t="s">
        <v>54</v>
      </c>
      <c r="F32" s="115" t="s">
        <v>22</v>
      </c>
      <c r="G32" s="105"/>
      <c r="H32" s="117"/>
      <c r="I32" s="139" t="s">
        <v>12</v>
      </c>
      <c r="J32" s="98" t="s">
        <v>54</v>
      </c>
      <c r="K32" s="119" t="s">
        <v>22</v>
      </c>
      <c r="L32" s="140" t="s">
        <v>27</v>
      </c>
      <c r="M32" s="98" t="s">
        <v>22</v>
      </c>
      <c r="N32" s="141" t="s">
        <v>70</v>
      </c>
    </row>
    <row r="33" spans="1:14" x14ac:dyDescent="0.3">
      <c r="A33" s="152"/>
      <c r="B33" s="69" t="s">
        <v>45</v>
      </c>
      <c r="C33" s="116" t="s">
        <v>23</v>
      </c>
      <c r="D33" s="40"/>
      <c r="E33" s="116" t="s">
        <v>52</v>
      </c>
      <c r="F33" s="115" t="s">
        <v>23</v>
      </c>
      <c r="G33" s="105"/>
      <c r="H33" s="117"/>
      <c r="I33" s="74" t="s">
        <v>45</v>
      </c>
      <c r="J33" s="75" t="s">
        <v>55</v>
      </c>
      <c r="K33" s="99" t="s">
        <v>23</v>
      </c>
      <c r="L33" s="71" t="s">
        <v>54</v>
      </c>
      <c r="M33" s="75" t="s">
        <v>12</v>
      </c>
      <c r="N33" s="72" t="s">
        <v>44</v>
      </c>
    </row>
    <row r="34" spans="1:14" x14ac:dyDescent="0.3">
      <c r="A34" s="152"/>
      <c r="B34" s="69" t="s">
        <v>13</v>
      </c>
      <c r="C34" s="116" t="s">
        <v>67</v>
      </c>
      <c r="D34" s="40"/>
      <c r="E34" s="116" t="s">
        <v>68</v>
      </c>
      <c r="F34" s="115" t="s">
        <v>67</v>
      </c>
      <c r="G34" s="105"/>
      <c r="H34" s="117"/>
      <c r="I34" s="74" t="s">
        <v>13</v>
      </c>
      <c r="J34" s="75" t="s">
        <v>44</v>
      </c>
      <c r="K34" s="99" t="s">
        <v>18</v>
      </c>
      <c r="L34" s="71" t="s">
        <v>47</v>
      </c>
      <c r="M34" s="75" t="s">
        <v>23</v>
      </c>
      <c r="N34" s="72" t="s">
        <v>45</v>
      </c>
    </row>
    <row r="35" spans="1:14" x14ac:dyDescent="0.3">
      <c r="A35" s="152"/>
      <c r="B35" s="74" t="s">
        <v>14</v>
      </c>
      <c r="C35" s="116" t="s">
        <v>18</v>
      </c>
      <c r="D35" s="40"/>
      <c r="E35" s="116" t="s">
        <v>69</v>
      </c>
      <c r="F35" s="115" t="s">
        <v>18</v>
      </c>
      <c r="G35" s="105"/>
      <c r="H35" s="117"/>
      <c r="I35" s="74" t="s">
        <v>14</v>
      </c>
      <c r="J35" s="75" t="s">
        <v>52</v>
      </c>
      <c r="K35" s="99" t="s">
        <v>19</v>
      </c>
      <c r="L35" s="71" t="s">
        <v>55</v>
      </c>
      <c r="M35" s="75" t="s">
        <v>17</v>
      </c>
      <c r="N35" s="72" t="s">
        <v>14</v>
      </c>
    </row>
    <row r="36" spans="1:14" x14ac:dyDescent="0.3">
      <c r="A36" s="152"/>
      <c r="B36" s="74" t="s">
        <v>27</v>
      </c>
      <c r="C36" s="116" t="s">
        <v>19</v>
      </c>
      <c r="D36" s="40"/>
      <c r="E36" s="116" t="s">
        <v>15</v>
      </c>
      <c r="F36" s="115" t="s">
        <v>19</v>
      </c>
      <c r="G36" s="105"/>
      <c r="H36" s="117"/>
      <c r="I36" s="74" t="s">
        <v>27</v>
      </c>
      <c r="J36" s="75" t="s">
        <v>50</v>
      </c>
      <c r="K36" s="99" t="s">
        <v>20</v>
      </c>
      <c r="L36" s="71" t="s">
        <v>50</v>
      </c>
      <c r="M36" s="75" t="s">
        <v>18</v>
      </c>
      <c r="N36" s="72" t="s">
        <v>16</v>
      </c>
    </row>
    <row r="37" spans="1:14" x14ac:dyDescent="0.3">
      <c r="B37" s="47"/>
      <c r="C37" s="116" t="s">
        <v>20</v>
      </c>
      <c r="D37" s="40"/>
      <c r="E37" s="116" t="s">
        <v>66</v>
      </c>
      <c r="F37" s="115" t="s">
        <v>20</v>
      </c>
      <c r="G37" s="105"/>
      <c r="H37" s="117"/>
      <c r="I37" s="71" t="s">
        <v>49</v>
      </c>
      <c r="J37" s="100" t="s">
        <v>51</v>
      </c>
      <c r="K37" s="99" t="s">
        <v>21</v>
      </c>
      <c r="L37" s="71" t="s">
        <v>52</v>
      </c>
      <c r="M37" s="75" t="s">
        <v>21</v>
      </c>
      <c r="N37" s="72" t="s">
        <v>51</v>
      </c>
    </row>
    <row r="38" spans="1:14" ht="16.8" x14ac:dyDescent="0.3">
      <c r="A38" s="152" t="s">
        <v>81</v>
      </c>
      <c r="B38" s="47"/>
      <c r="C38" s="116" t="s">
        <v>21</v>
      </c>
      <c r="D38" s="40"/>
      <c r="E38" s="116" t="s">
        <v>53</v>
      </c>
      <c r="F38" s="115" t="s">
        <v>21</v>
      </c>
      <c r="G38" s="105"/>
      <c r="H38" s="117"/>
      <c r="I38" s="121" t="s">
        <v>70</v>
      </c>
      <c r="J38" s="75" t="s">
        <v>47</v>
      </c>
      <c r="K38" s="99" t="s">
        <v>48</v>
      </c>
      <c r="L38" s="71" t="s">
        <v>13</v>
      </c>
      <c r="M38" s="75" t="s">
        <v>19</v>
      </c>
      <c r="N38" s="72" t="s">
        <v>49</v>
      </c>
    </row>
    <row r="39" spans="1:14" x14ac:dyDescent="0.3">
      <c r="A39" s="152"/>
      <c r="B39" s="47"/>
      <c r="C39" s="100"/>
      <c r="D39" s="40"/>
      <c r="E39" s="116" t="s">
        <v>25</v>
      </c>
      <c r="F39" s="115" t="s">
        <v>12</v>
      </c>
      <c r="G39" s="105"/>
      <c r="H39" s="117"/>
      <c r="I39" s="71" t="s">
        <v>16</v>
      </c>
      <c r="J39" s="75" t="s">
        <v>53</v>
      </c>
      <c r="K39" s="99" t="s">
        <v>71</v>
      </c>
      <c r="L39" s="71" t="s">
        <v>53</v>
      </c>
      <c r="M39" s="75" t="s">
        <v>20</v>
      </c>
      <c r="N39" s="72"/>
    </row>
    <row r="40" spans="1:14" x14ac:dyDescent="0.3">
      <c r="A40" s="152"/>
      <c r="B40" s="47"/>
      <c r="C40" s="100"/>
      <c r="D40" s="40"/>
      <c r="E40" s="43"/>
      <c r="F40" s="100"/>
      <c r="G40" s="105"/>
      <c r="H40" s="117"/>
      <c r="I40" s="121"/>
      <c r="J40" s="75" t="s">
        <v>25</v>
      </c>
      <c r="K40" s="99" t="s">
        <v>17</v>
      </c>
      <c r="L40" s="71" t="s">
        <v>25</v>
      </c>
      <c r="M40" s="127"/>
      <c r="N40" s="72"/>
    </row>
    <row r="41" spans="1:14" x14ac:dyDescent="0.3">
      <c r="A41" s="152"/>
      <c r="B41" s="47"/>
      <c r="C41" s="100"/>
      <c r="D41" s="40"/>
      <c r="E41" s="43"/>
      <c r="F41" s="100"/>
      <c r="G41" s="105"/>
      <c r="H41" s="117"/>
      <c r="I41" s="121"/>
      <c r="J41" s="127"/>
      <c r="K41" s="142"/>
      <c r="L41" s="71" t="s">
        <v>48</v>
      </c>
      <c r="M41" s="75"/>
      <c r="N41" s="72"/>
    </row>
    <row r="42" spans="1:14" x14ac:dyDescent="0.3">
      <c r="B42" s="47"/>
      <c r="C42" s="109"/>
      <c r="D42" s="143"/>
      <c r="E42" s="43"/>
      <c r="F42" s="109"/>
      <c r="G42" s="144"/>
      <c r="H42" s="117"/>
      <c r="I42" s="121"/>
      <c r="J42" s="127"/>
      <c r="K42" s="142"/>
      <c r="L42" s="71" t="s">
        <v>66</v>
      </c>
      <c r="M42" s="75"/>
      <c r="N42" s="72"/>
    </row>
    <row r="43" spans="1:14" x14ac:dyDescent="0.3">
      <c r="B43" s="77">
        <f>COUNTA(B31:B41)</f>
        <v>6</v>
      </c>
      <c r="C43" s="77">
        <f t="shared" ref="C43:G43" si="2">COUNTA(C31:C41)</f>
        <v>8</v>
      </c>
      <c r="D43" s="77">
        <f t="shared" si="2"/>
        <v>1</v>
      </c>
      <c r="E43" s="77">
        <f t="shared" si="2"/>
        <v>9</v>
      </c>
      <c r="F43" s="77">
        <f t="shared" si="2"/>
        <v>9</v>
      </c>
      <c r="G43" s="77">
        <f t="shared" si="2"/>
        <v>0</v>
      </c>
      <c r="H43" s="117"/>
      <c r="I43" s="77">
        <f>COUNTA(I32:I41)</f>
        <v>8</v>
      </c>
      <c r="J43" s="78">
        <f>COUNTA(J32:J40)</f>
        <v>9</v>
      </c>
      <c r="K43" s="79">
        <f>COUNTA(K32:K40)</f>
        <v>9</v>
      </c>
      <c r="L43" s="102">
        <f>COUNTA(L32:L42)</f>
        <v>11</v>
      </c>
      <c r="M43" s="103">
        <f t="shared" ref="M43:N43" si="3">COUNTA(M32:M42)</f>
        <v>8</v>
      </c>
      <c r="N43" s="104">
        <f t="shared" si="3"/>
        <v>7</v>
      </c>
    </row>
    <row r="44" spans="1:14" ht="15" thickBot="1" x14ac:dyDescent="0.35">
      <c r="B44" s="81"/>
      <c r="C44" s="82">
        <f>B43+C43+D43</f>
        <v>15</v>
      </c>
      <c r="D44" s="83"/>
      <c r="E44" s="81"/>
      <c r="F44" s="82">
        <f>E43+F43+G43</f>
        <v>18</v>
      </c>
      <c r="G44" s="83"/>
      <c r="H44" s="117"/>
      <c r="I44" s="77"/>
      <c r="J44" s="78">
        <f>I43+J43+K43</f>
        <v>26</v>
      </c>
      <c r="K44" s="80"/>
      <c r="L44" s="145"/>
      <c r="M44" s="146">
        <f>L43+M43+N43</f>
        <v>26</v>
      </c>
      <c r="N44" s="147"/>
    </row>
    <row r="45" spans="1:14" ht="15" thickBot="1" x14ac:dyDescent="0.35">
      <c r="B45" s="26" t="s">
        <v>82</v>
      </c>
      <c r="C45" s="38" t="s">
        <v>30</v>
      </c>
      <c r="D45" s="39" t="s">
        <v>38</v>
      </c>
      <c r="E45" s="26" t="s">
        <v>32</v>
      </c>
      <c r="F45" s="38" t="s">
        <v>30</v>
      </c>
      <c r="G45" s="148"/>
      <c r="H45" s="133"/>
      <c r="I45" s="149"/>
      <c r="J45" s="150" t="s">
        <v>30</v>
      </c>
      <c r="K45" s="96" t="s">
        <v>38</v>
      </c>
      <c r="L45" s="149" t="s">
        <v>32</v>
      </c>
      <c r="M45" s="39" t="s">
        <v>30</v>
      </c>
      <c r="N45" s="151" t="s">
        <v>31</v>
      </c>
    </row>
  </sheetData>
  <mergeCells count="37">
    <mergeCell ref="F3:F5"/>
    <mergeCell ref="E3:E5"/>
    <mergeCell ref="D3:D5"/>
    <mergeCell ref="C3:C5"/>
    <mergeCell ref="B3:B5"/>
    <mergeCell ref="A32:A36"/>
    <mergeCell ref="A38:A41"/>
    <mergeCell ref="A4:A8"/>
    <mergeCell ref="A23:A29"/>
    <mergeCell ref="A16:A20"/>
    <mergeCell ref="B14:D14"/>
    <mergeCell ref="E14:G14"/>
    <mergeCell ref="I14:K14"/>
    <mergeCell ref="L14:N14"/>
    <mergeCell ref="K7:K9"/>
    <mergeCell ref="L7:L9"/>
    <mergeCell ref="M7:M9"/>
    <mergeCell ref="N7:N9"/>
    <mergeCell ref="N3:N5"/>
    <mergeCell ref="K3:K5"/>
    <mergeCell ref="L3:L5"/>
    <mergeCell ref="M3:M5"/>
    <mergeCell ref="B7:B9"/>
    <mergeCell ref="C7:C9"/>
    <mergeCell ref="D7:D9"/>
    <mergeCell ref="E7:E9"/>
    <mergeCell ref="F7:F9"/>
    <mergeCell ref="G7:G9"/>
    <mergeCell ref="I7:I9"/>
    <mergeCell ref="J7:J9"/>
    <mergeCell ref="I3:I5"/>
    <mergeCell ref="J3:J5"/>
    <mergeCell ref="G3:G5"/>
    <mergeCell ref="B2:D2"/>
    <mergeCell ref="E2:G2"/>
    <mergeCell ref="I2:K2"/>
    <mergeCell ref="L2:N2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6:R29"/>
  <sheetViews>
    <sheetView tabSelected="1" topLeftCell="A4" workbookViewId="0">
      <selection activeCell="N19" sqref="N19"/>
    </sheetView>
  </sheetViews>
  <sheetFormatPr baseColWidth="10" defaultRowHeight="14.4" x14ac:dyDescent="0.3"/>
  <sheetData>
    <row r="6" spans="1:18" x14ac:dyDescent="0.3">
      <c r="A6" s="28" t="s">
        <v>58</v>
      </c>
    </row>
    <row r="7" spans="1:18" ht="15" thickBot="1" x14ac:dyDescent="0.35"/>
    <row r="8" spans="1:18" ht="15" thickBot="1" x14ac:dyDescent="0.35">
      <c r="B8" s="22">
        <v>41624</v>
      </c>
      <c r="C8" s="22">
        <v>41625</v>
      </c>
      <c r="D8" s="106"/>
      <c r="E8" s="22">
        <v>41627</v>
      </c>
      <c r="F8" s="22">
        <v>41628</v>
      </c>
      <c r="H8" s="22">
        <v>41631</v>
      </c>
      <c r="I8" s="22">
        <v>41632</v>
      </c>
      <c r="J8" s="22"/>
      <c r="K8" s="22">
        <v>41634</v>
      </c>
      <c r="L8" s="22">
        <v>41635</v>
      </c>
      <c r="N8" s="22">
        <v>41637</v>
      </c>
      <c r="O8" s="22">
        <v>41632</v>
      </c>
      <c r="P8" s="22"/>
      <c r="Q8" s="22">
        <v>41634</v>
      </c>
      <c r="R8" s="22">
        <v>41635</v>
      </c>
    </row>
    <row r="9" spans="1:18" ht="15" customHeight="1" thickBot="1" x14ac:dyDescent="0.35">
      <c r="B9" s="62" t="s">
        <v>61</v>
      </c>
      <c r="C9" s="62" t="s">
        <v>59</v>
      </c>
      <c r="D9" s="107"/>
      <c r="E9" s="62" t="s">
        <v>59</v>
      </c>
      <c r="F9" s="62" t="s">
        <v>37</v>
      </c>
      <c r="H9" s="62"/>
      <c r="I9" s="62"/>
      <c r="J9" s="63"/>
      <c r="K9" s="62"/>
      <c r="L9" s="62"/>
      <c r="N9" s="62"/>
      <c r="O9" s="62"/>
      <c r="P9" s="63"/>
      <c r="Q9" s="62"/>
      <c r="R9" s="62"/>
    </row>
    <row r="10" spans="1:18" ht="15" thickBot="1" x14ac:dyDescent="0.35">
      <c r="B10" s="62"/>
      <c r="C10" s="62"/>
      <c r="D10" s="107"/>
      <c r="E10" s="62"/>
      <c r="F10" s="62"/>
      <c r="H10" s="62"/>
      <c r="I10" s="62"/>
      <c r="J10" s="63"/>
      <c r="K10" s="62"/>
      <c r="L10" s="62"/>
      <c r="N10" s="62"/>
      <c r="O10" s="62"/>
      <c r="P10" s="63"/>
      <c r="Q10" s="62"/>
      <c r="R10" s="62"/>
    </row>
    <row r="11" spans="1:18" ht="15" thickBot="1" x14ac:dyDescent="0.35">
      <c r="B11" s="62"/>
      <c r="C11" s="62"/>
      <c r="D11" s="107"/>
      <c r="E11" s="62"/>
      <c r="F11" s="62"/>
      <c r="H11" s="62"/>
      <c r="I11" s="62"/>
      <c r="J11" s="63"/>
      <c r="K11" s="62"/>
      <c r="L11" s="62"/>
      <c r="N11" s="62"/>
      <c r="O11" s="62"/>
      <c r="P11" s="63"/>
      <c r="Q11" s="62"/>
      <c r="R11" s="62"/>
    </row>
    <row r="12" spans="1:18" ht="15" thickBot="1" x14ac:dyDescent="0.35">
      <c r="B12" s="23" t="s">
        <v>38</v>
      </c>
      <c r="C12" s="23" t="s">
        <v>32</v>
      </c>
      <c r="D12" s="108"/>
      <c r="E12" s="23" t="s">
        <v>30</v>
      </c>
      <c r="F12" s="23" t="s">
        <v>32</v>
      </c>
      <c r="H12" s="23"/>
      <c r="I12" s="24"/>
      <c r="J12" s="23"/>
      <c r="K12" s="23"/>
      <c r="L12" s="23"/>
      <c r="N12" s="23"/>
      <c r="O12" s="24"/>
      <c r="P12" s="23"/>
      <c r="Q12" s="23"/>
      <c r="R12" s="23"/>
    </row>
    <row r="13" spans="1:18" ht="15" customHeight="1" thickBot="1" x14ac:dyDescent="0.35">
      <c r="B13" s="62" t="s">
        <v>59</v>
      </c>
      <c r="C13" s="62" t="s">
        <v>60</v>
      </c>
      <c r="D13" s="107"/>
      <c r="E13" s="62" t="s">
        <v>61</v>
      </c>
      <c r="F13" s="62" t="s">
        <v>59</v>
      </c>
      <c r="H13" s="62"/>
      <c r="I13" s="62"/>
      <c r="J13" s="63"/>
      <c r="K13" s="62"/>
      <c r="L13" s="62"/>
      <c r="N13" s="62"/>
      <c r="O13" s="62"/>
      <c r="P13" s="63"/>
      <c r="Q13" s="62"/>
      <c r="R13" s="62"/>
    </row>
    <row r="14" spans="1:18" ht="15" thickBot="1" x14ac:dyDescent="0.35">
      <c r="B14" s="62"/>
      <c r="C14" s="62"/>
      <c r="D14" s="107"/>
      <c r="E14" s="62"/>
      <c r="F14" s="62"/>
      <c r="H14" s="62"/>
      <c r="I14" s="62"/>
      <c r="J14" s="63"/>
      <c r="K14" s="62"/>
      <c r="L14" s="62"/>
      <c r="N14" s="62"/>
      <c r="O14" s="62"/>
      <c r="P14" s="63"/>
      <c r="Q14" s="62"/>
      <c r="R14" s="62"/>
    </row>
    <row r="15" spans="1:18" ht="15" thickBot="1" x14ac:dyDescent="0.35">
      <c r="B15" s="62"/>
      <c r="C15" s="62"/>
      <c r="D15" s="107"/>
      <c r="E15" s="62"/>
      <c r="F15" s="62"/>
      <c r="H15" s="62"/>
      <c r="I15" s="62"/>
      <c r="J15" s="63"/>
      <c r="K15" s="62"/>
      <c r="L15" s="62"/>
      <c r="N15" s="62"/>
      <c r="O15" s="62"/>
      <c r="P15" s="63"/>
      <c r="Q15" s="62"/>
      <c r="R15" s="62"/>
    </row>
    <row r="16" spans="1:18" ht="15" thickBot="1" x14ac:dyDescent="0.35">
      <c r="B16" s="23" t="s">
        <v>30</v>
      </c>
      <c r="C16" s="23" t="s">
        <v>30</v>
      </c>
      <c r="D16" s="108"/>
      <c r="E16" s="23" t="s">
        <v>38</v>
      </c>
      <c r="F16" s="23" t="s">
        <v>30</v>
      </c>
      <c r="H16" s="23"/>
      <c r="I16" s="23"/>
      <c r="J16" s="23"/>
      <c r="K16" s="23"/>
      <c r="L16" s="85"/>
      <c r="N16" s="23"/>
      <c r="O16" s="23"/>
      <c r="P16" s="23"/>
      <c r="Q16" s="23"/>
      <c r="R16" s="85"/>
    </row>
    <row r="20" spans="1:18" ht="15" thickBot="1" x14ac:dyDescent="0.35">
      <c r="A20" s="28" t="s">
        <v>83</v>
      </c>
    </row>
    <row r="21" spans="1:18" ht="15" thickBot="1" x14ac:dyDescent="0.35">
      <c r="B21" s="22">
        <v>41624</v>
      </c>
      <c r="C21" s="22">
        <v>41625</v>
      </c>
      <c r="D21" s="22"/>
      <c r="E21" s="22">
        <v>41627</v>
      </c>
      <c r="F21" s="22">
        <v>41628</v>
      </c>
      <c r="H21" s="22">
        <v>41631</v>
      </c>
      <c r="I21" s="22">
        <v>41632</v>
      </c>
      <c r="J21" s="22"/>
      <c r="K21" s="22">
        <v>41634</v>
      </c>
      <c r="L21" s="22">
        <v>41635</v>
      </c>
      <c r="N21" s="22">
        <v>41637</v>
      </c>
      <c r="O21" s="22">
        <v>41632</v>
      </c>
      <c r="P21" s="22"/>
      <c r="Q21" s="22">
        <v>41634</v>
      </c>
      <c r="R21" s="22">
        <v>41635</v>
      </c>
    </row>
    <row r="22" spans="1:18" ht="15" thickBot="1" x14ac:dyDescent="0.35">
      <c r="B22" s="159" t="s">
        <v>33</v>
      </c>
      <c r="C22" s="62" t="s">
        <v>41</v>
      </c>
      <c r="D22" s="63"/>
      <c r="E22" s="159" t="s">
        <v>33</v>
      </c>
      <c r="F22" s="62" t="s">
        <v>37</v>
      </c>
      <c r="H22" s="62"/>
      <c r="I22" s="62"/>
      <c r="J22" s="63"/>
      <c r="K22" s="62"/>
      <c r="L22" s="62"/>
      <c r="N22" s="62"/>
      <c r="O22" s="62"/>
      <c r="P22" s="63"/>
      <c r="Q22" s="62"/>
      <c r="R22" s="62"/>
    </row>
    <row r="23" spans="1:18" ht="15" thickBot="1" x14ac:dyDescent="0.35">
      <c r="B23" s="64"/>
      <c r="C23" s="62"/>
      <c r="D23" s="63"/>
      <c r="E23" s="64"/>
      <c r="F23" s="62"/>
      <c r="H23" s="62"/>
      <c r="I23" s="62"/>
      <c r="J23" s="63"/>
      <c r="K23" s="62"/>
      <c r="L23" s="62"/>
      <c r="N23" s="62"/>
      <c r="O23" s="62"/>
      <c r="P23" s="63"/>
      <c r="Q23" s="62"/>
      <c r="R23" s="62"/>
    </row>
    <row r="24" spans="1:18" ht="15" thickBot="1" x14ac:dyDescent="0.35">
      <c r="B24" s="64"/>
      <c r="C24" s="62"/>
      <c r="D24" s="63"/>
      <c r="E24" s="64"/>
      <c r="F24" s="62"/>
      <c r="H24" s="62"/>
      <c r="I24" s="62"/>
      <c r="J24" s="63"/>
      <c r="K24" s="62"/>
      <c r="L24" s="62"/>
      <c r="N24" s="62"/>
      <c r="O24" s="62"/>
      <c r="P24" s="63"/>
      <c r="Q24" s="62"/>
      <c r="R24" s="62"/>
    </row>
    <row r="25" spans="1:18" ht="15" thickBot="1" x14ac:dyDescent="0.35">
      <c r="B25" s="23" t="s">
        <v>84</v>
      </c>
      <c r="C25" s="25" t="s">
        <v>30</v>
      </c>
      <c r="D25" s="23"/>
      <c r="E25" s="23" t="s">
        <v>84</v>
      </c>
      <c r="F25" s="23" t="s">
        <v>32</v>
      </c>
      <c r="H25" s="23"/>
      <c r="I25" s="24"/>
      <c r="J25" s="23"/>
      <c r="K25" s="23"/>
      <c r="L25" s="23"/>
      <c r="N25" s="23"/>
      <c r="O25" s="24"/>
      <c r="P25" s="23"/>
      <c r="Q25" s="23"/>
      <c r="R25" s="23"/>
    </row>
    <row r="26" spans="1:18" ht="15" thickBot="1" x14ac:dyDescent="0.35">
      <c r="B26" s="159" t="s">
        <v>33</v>
      </c>
      <c r="C26" s="62" t="s">
        <v>6</v>
      </c>
      <c r="D26" s="63"/>
      <c r="E26" s="159" t="s">
        <v>33</v>
      </c>
      <c r="F26" s="62" t="s">
        <v>0</v>
      </c>
      <c r="H26" s="62"/>
      <c r="I26" s="62"/>
      <c r="J26" s="63"/>
      <c r="K26" s="62"/>
      <c r="L26" s="62"/>
      <c r="N26" s="62"/>
      <c r="O26" s="62"/>
      <c r="P26" s="63"/>
      <c r="Q26" s="62"/>
      <c r="R26" s="62"/>
    </row>
    <row r="27" spans="1:18" ht="15" thickBot="1" x14ac:dyDescent="0.35">
      <c r="B27" s="64"/>
      <c r="C27" s="62"/>
      <c r="D27" s="63"/>
      <c r="E27" s="64"/>
      <c r="F27" s="62"/>
      <c r="H27" s="62"/>
      <c r="I27" s="62"/>
      <c r="J27" s="63"/>
      <c r="K27" s="62"/>
      <c r="L27" s="62"/>
      <c r="N27" s="62"/>
      <c r="O27" s="62"/>
      <c r="P27" s="63"/>
      <c r="Q27" s="62"/>
      <c r="R27" s="62"/>
    </row>
    <row r="28" spans="1:18" ht="15" thickBot="1" x14ac:dyDescent="0.35">
      <c r="B28" s="64"/>
      <c r="C28" s="62"/>
      <c r="D28" s="63"/>
      <c r="E28" s="64"/>
      <c r="F28" s="62"/>
      <c r="H28" s="62"/>
      <c r="I28" s="62"/>
      <c r="J28" s="63"/>
      <c r="K28" s="62"/>
      <c r="L28" s="62"/>
      <c r="N28" s="62"/>
      <c r="O28" s="62"/>
      <c r="P28" s="63"/>
      <c r="Q28" s="62"/>
      <c r="R28" s="62"/>
    </row>
    <row r="29" spans="1:18" ht="15" thickBot="1" x14ac:dyDescent="0.35">
      <c r="B29" s="23" t="s">
        <v>82</v>
      </c>
      <c r="C29" s="23" t="s">
        <v>32</v>
      </c>
      <c r="D29" s="23"/>
      <c r="E29" s="23" t="s">
        <v>84</v>
      </c>
      <c r="F29" s="24" t="s">
        <v>31</v>
      </c>
      <c r="H29" s="23"/>
      <c r="I29" s="23"/>
      <c r="J29" s="23"/>
      <c r="K29" s="23"/>
      <c r="L29" s="85"/>
      <c r="N29" s="23"/>
      <c r="O29" s="23"/>
      <c r="P29" s="23"/>
      <c r="Q29" s="23"/>
      <c r="R29" s="85"/>
    </row>
  </sheetData>
  <mergeCells count="60">
    <mergeCell ref="N26:N28"/>
    <mergeCell ref="O26:O28"/>
    <mergeCell ref="P26:P28"/>
    <mergeCell ref="Q26:Q28"/>
    <mergeCell ref="R26:R28"/>
    <mergeCell ref="N22:N24"/>
    <mergeCell ref="O22:O24"/>
    <mergeCell ref="P22:P24"/>
    <mergeCell ref="Q22:Q24"/>
    <mergeCell ref="R22:R24"/>
    <mergeCell ref="N13:N15"/>
    <mergeCell ref="O13:O15"/>
    <mergeCell ref="P13:P15"/>
    <mergeCell ref="Q13:Q15"/>
    <mergeCell ref="R13:R15"/>
    <mergeCell ref="N9:N11"/>
    <mergeCell ref="O9:O11"/>
    <mergeCell ref="P9:P11"/>
    <mergeCell ref="Q9:Q11"/>
    <mergeCell ref="R9:R11"/>
    <mergeCell ref="H26:H28"/>
    <mergeCell ref="I26:I28"/>
    <mergeCell ref="J26:J28"/>
    <mergeCell ref="K26:K28"/>
    <mergeCell ref="L26:L28"/>
    <mergeCell ref="H22:H24"/>
    <mergeCell ref="I22:I24"/>
    <mergeCell ref="J22:J24"/>
    <mergeCell ref="K22:K24"/>
    <mergeCell ref="L22:L24"/>
    <mergeCell ref="H13:H15"/>
    <mergeCell ref="I13:I15"/>
    <mergeCell ref="J13:J15"/>
    <mergeCell ref="K13:K15"/>
    <mergeCell ref="L13:L15"/>
    <mergeCell ref="H9:H11"/>
    <mergeCell ref="I9:I11"/>
    <mergeCell ref="J9:J11"/>
    <mergeCell ref="K9:K11"/>
    <mergeCell ref="L9:L11"/>
    <mergeCell ref="B26:B28"/>
    <mergeCell ref="C26:C28"/>
    <mergeCell ref="D26:D28"/>
    <mergeCell ref="E26:E28"/>
    <mergeCell ref="F26:F28"/>
    <mergeCell ref="B22:B24"/>
    <mergeCell ref="C22:C24"/>
    <mergeCell ref="D22:D24"/>
    <mergeCell ref="E22:E24"/>
    <mergeCell ref="F22:F24"/>
    <mergeCell ref="B9:B11"/>
    <mergeCell ref="C9:C11"/>
    <mergeCell ref="E9:E11"/>
    <mergeCell ref="D9:D11"/>
    <mergeCell ref="F9:F11"/>
    <mergeCell ref="B13:B15"/>
    <mergeCell ref="C13:C15"/>
    <mergeCell ref="D13:D15"/>
    <mergeCell ref="E13:E15"/>
    <mergeCell ref="F13:F15"/>
  </mergeCells>
  <dataValidations count="5">
    <dataValidation type="list" allowBlank="1" showInputMessage="1" showErrorMessage="1" sqref="F4 A4 C4:D4">
      <formula1>$K$2:$K$5</formula1>
    </dataValidation>
    <dataValidation type="list" allowBlank="1" showInputMessage="1" showErrorMessage="1" sqref="H4">
      <formula1>$K$8:$K$10</formula1>
    </dataValidation>
    <dataValidation type="list" allowBlank="1" showInputMessage="1" showErrorMessage="1" sqref="E4 I4">
      <formula1>$K$13:$K$15</formula1>
    </dataValidation>
    <dataValidation type="list" allowBlank="1" showInputMessage="1" showErrorMessage="1" sqref="B4">
      <formula1>$M$2:$M$5</formula1>
    </dataValidation>
    <dataValidation type="list" allowBlank="1" showInputMessage="1" showErrorMessage="1" sqref="G4">
      <formula1>$K$18:$K$19</formula1>
    </dataValidation>
  </dataValidation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A6"/>
  <sheetViews>
    <sheetView workbookViewId="0">
      <selection activeCell="A3" sqref="A3:A6"/>
    </sheetView>
  </sheetViews>
  <sheetFormatPr baseColWidth="10" defaultRowHeight="14.4" x14ac:dyDescent="0.3"/>
  <sheetData>
    <row r="3" spans="1:1" x14ac:dyDescent="0.3">
      <c r="A3" t="s">
        <v>1</v>
      </c>
    </row>
    <row r="4" spans="1:1" x14ac:dyDescent="0.3">
      <c r="A4" t="s">
        <v>2</v>
      </c>
    </row>
    <row r="5" spans="1:1" x14ac:dyDescent="0.3">
      <c r="A5" t="s">
        <v>3</v>
      </c>
    </row>
    <row r="6" spans="1:1" x14ac:dyDescent="0.3">
      <c r="A6" t="s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niveau</vt:lpstr>
      <vt:lpstr>planning global</vt:lpstr>
      <vt:lpstr>planning stagiaire</vt:lpstr>
      <vt:lpstr>code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Nelly Gervasoni</dc:creator>
  <cp:lastModifiedBy>Nelly Gervasoni</cp:lastModifiedBy>
  <dcterms:created xsi:type="dcterms:W3CDTF">2014-01-23T21:31:39Z</dcterms:created>
  <dcterms:modified xsi:type="dcterms:W3CDTF">2014-01-27T12:26:55Z</dcterms:modified>
</cp:coreProperties>
</file>