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440" windowHeight="9780" activeTab="2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3" i="3"/>
  <c r="G3" s="1"/>
  <c r="G6"/>
  <c r="G5"/>
  <c r="G4"/>
  <c r="D5" i="2" l="1"/>
  <c r="D6"/>
  <c r="D7"/>
  <c r="D8"/>
  <c r="D9"/>
  <c r="D10"/>
  <c r="D11"/>
  <c r="D12"/>
  <c r="D4"/>
  <c r="E4" s="1"/>
  <c r="E5"/>
  <c r="E6"/>
  <c r="E7"/>
  <c r="E8"/>
  <c r="E9"/>
  <c r="E10"/>
  <c r="E11"/>
  <c r="E12"/>
  <c r="E3" i="1"/>
  <c r="E4"/>
  <c r="E2"/>
  <c r="F7" l="1"/>
</calcChain>
</file>

<file path=xl/sharedStrings.xml><?xml version="1.0" encoding="utf-8"?>
<sst xmlns="http://schemas.openxmlformats.org/spreadsheetml/2006/main" count="21" uniqueCount="21">
  <si>
    <t>désignation</t>
  </si>
  <si>
    <t>quantité</t>
  </si>
  <si>
    <t>prix unitaire</t>
  </si>
  <si>
    <t>montant</t>
  </si>
  <si>
    <t>de 1 à 99</t>
  </si>
  <si>
    <t>de 100 à 500</t>
  </si>
  <si>
    <t>de 501 à 2000</t>
  </si>
  <si>
    <t>tarif unit.</t>
  </si>
  <si>
    <t>tranches</t>
  </si>
  <si>
    <t>qtés par tranches</t>
  </si>
  <si>
    <t>Quantité</t>
  </si>
  <si>
    <t>Prix unitaire</t>
  </si>
  <si>
    <t>Prix total</t>
  </si>
  <si>
    <t>DÉSIGNATION</t>
  </si>
  <si>
    <t>Qté</t>
  </si>
  <si>
    <t>Prix Unitaire</t>
  </si>
  <si>
    <t>MONTANT</t>
  </si>
  <si>
    <t xml:space="preserve"> A4 N&amp;B</t>
  </si>
  <si>
    <t>A3 N&amp;B</t>
  </si>
  <si>
    <t>A4  COULEUR</t>
  </si>
  <si>
    <t>A3 COULEUR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</si>
</sst>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#,##0.000\ &quot;€&quot;"/>
    <numFmt numFmtId="166" formatCode="#,##0.00\ &quot;€&quot;"/>
  </numFmts>
  <fonts count="4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7" fontId="0" fillId="0" borderId="0" xfId="0" applyNumberFormat="1"/>
    <xf numFmtId="16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" fontId="3" fillId="3" borderId="3" xfId="0" applyNumberFormat="1" applyFont="1" applyFill="1" applyBorder="1" applyAlignment="1">
      <alignment horizontal="center" vertical="center"/>
    </xf>
    <xf numFmtId="166" fontId="3" fillId="3" borderId="2" xfId="0" applyNumberFormat="1" applyFont="1" applyFill="1" applyBorder="1" applyAlignment="1">
      <alignment horizontal="right" vertical="center"/>
    </xf>
    <xf numFmtId="4" fontId="3" fillId="3" borderId="6" xfId="0" applyNumberFormat="1" applyFont="1" applyFill="1" applyBorder="1" applyAlignment="1">
      <alignment horizontal="center" vertical="center"/>
    </xf>
    <xf numFmtId="165" fontId="3" fillId="3" borderId="7" xfId="0" applyNumberFormat="1" applyFont="1" applyFill="1" applyBorder="1" applyAlignment="1">
      <alignment horizontal="center" vertical="center"/>
    </xf>
    <xf numFmtId="166" fontId="3" fillId="3" borderId="5" xfId="0" applyNumberFormat="1" applyFont="1" applyFill="1" applyBorder="1" applyAlignment="1">
      <alignment horizontal="right" vertical="center"/>
    </xf>
    <xf numFmtId="4" fontId="3" fillId="3" borderId="8" xfId="0" applyNumberFormat="1" applyFont="1" applyFill="1" applyBorder="1" applyAlignment="1">
      <alignment horizontal="center" vertical="center"/>
    </xf>
    <xf numFmtId="166" fontId="3" fillId="3" borderId="8" xfId="0" applyNumberFormat="1" applyFont="1" applyFill="1" applyBorder="1" applyAlignment="1">
      <alignment horizontal="right" vertical="center"/>
    </xf>
    <xf numFmtId="4" fontId="3" fillId="3" borderId="5" xfId="0" applyNumberFormat="1" applyFont="1" applyFill="1" applyBorder="1" applyAlignment="1">
      <alignment horizontal="center" vertical="center"/>
    </xf>
    <xf numFmtId="165" fontId="3" fillId="3" borderId="9" xfId="0" applyNumberFormat="1" applyFont="1" applyFill="1" applyBorder="1" applyAlignment="1">
      <alignment horizontal="center" vertical="center"/>
    </xf>
    <xf numFmtId="166" fontId="3" fillId="3" borderId="6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165" fontId="3" fillId="4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F7"/>
  <sheetViews>
    <sheetView workbookViewId="0">
      <selection activeCell="D3" sqref="D3"/>
    </sheetView>
  </sheetViews>
  <sheetFormatPr defaultColWidth="9.140625" defaultRowHeight="15"/>
  <cols>
    <col min="3" max="3" width="12.42578125" customWidth="1"/>
    <col min="5" max="5" width="16.28515625" customWidth="1"/>
  </cols>
  <sheetData>
    <row r="1" spans="3:6">
      <c r="C1" t="s">
        <v>8</v>
      </c>
      <c r="D1" t="s">
        <v>7</v>
      </c>
      <c r="E1" t="s">
        <v>9</v>
      </c>
    </row>
    <row r="2" spans="3:6">
      <c r="C2" s="1" t="s">
        <v>4</v>
      </c>
      <c r="D2">
        <v>0.02</v>
      </c>
      <c r="E2">
        <f>IF(D7&gt;99,99,D7)</f>
        <v>99</v>
      </c>
    </row>
    <row r="3" spans="3:6">
      <c r="C3" t="s">
        <v>5</v>
      </c>
      <c r="D3">
        <v>1.7999999999999999E-2</v>
      </c>
      <c r="E3">
        <f>IF(D7&gt;500,401,IF(D7&lt;100,0,D7-99))</f>
        <v>401</v>
      </c>
    </row>
    <row r="4" spans="3:6">
      <c r="C4" t="s">
        <v>6</v>
      </c>
      <c r="D4">
        <v>1.6E-2</v>
      </c>
      <c r="E4">
        <f>IF(D7&lt;501,0,D7-500)</f>
        <v>500</v>
      </c>
    </row>
    <row r="6" spans="3:6">
      <c r="C6" t="s">
        <v>0</v>
      </c>
      <c r="D6" t="s">
        <v>1</v>
      </c>
      <c r="E6" t="s">
        <v>2</v>
      </c>
      <c r="F6" t="s">
        <v>3</v>
      </c>
    </row>
    <row r="7" spans="3:6">
      <c r="D7">
        <v>1000</v>
      </c>
      <c r="F7">
        <f>SUMPRODUCT(D2:D4,E2:E4)</f>
        <v>17.198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E12"/>
  <sheetViews>
    <sheetView workbookViewId="0">
      <selection activeCell="E4" sqref="E4"/>
    </sheetView>
  </sheetViews>
  <sheetFormatPr defaultColWidth="9.140625" defaultRowHeight="15"/>
  <sheetData>
    <row r="3" spans="3:5">
      <c r="C3" t="s">
        <v>10</v>
      </c>
      <c r="D3" t="s">
        <v>11</v>
      </c>
      <c r="E3" t="s">
        <v>12</v>
      </c>
    </row>
    <row r="4" spans="3:5">
      <c r="C4">
        <v>0</v>
      </c>
      <c r="D4" s="2">
        <f>IF(C4&lt;=99,0.02,IF(C4&lt;=500,0.018,0.016))</f>
        <v>0.02</v>
      </c>
      <c r="E4" s="3">
        <f>C4*D4</f>
        <v>0</v>
      </c>
    </row>
    <row r="5" spans="3:5">
      <c r="C5">
        <v>98</v>
      </c>
      <c r="D5" s="2">
        <f t="shared" ref="D5:D12" si="0">IF(C5&lt;=99,0.02,IF(C5&lt;=500,0.018,0.016))</f>
        <v>0.02</v>
      </c>
      <c r="E5" s="3">
        <f t="shared" ref="E5:E12" si="1">C5*D5</f>
        <v>1.96</v>
      </c>
    </row>
    <row r="6" spans="3:5">
      <c r="C6">
        <v>99</v>
      </c>
      <c r="D6" s="2">
        <f t="shared" si="0"/>
        <v>0.02</v>
      </c>
      <c r="E6" s="3">
        <f t="shared" si="1"/>
        <v>1.98</v>
      </c>
    </row>
    <row r="7" spans="3:5">
      <c r="C7">
        <v>100</v>
      </c>
      <c r="D7" s="2">
        <f t="shared" si="0"/>
        <v>1.7999999999999999E-2</v>
      </c>
      <c r="E7" s="3">
        <f t="shared" si="1"/>
        <v>1.7999999999999998</v>
      </c>
    </row>
    <row r="8" spans="3:5">
      <c r="C8">
        <v>499</v>
      </c>
      <c r="D8" s="2">
        <f t="shared" si="0"/>
        <v>1.7999999999999999E-2</v>
      </c>
      <c r="E8" s="3">
        <f t="shared" si="1"/>
        <v>8.9819999999999993</v>
      </c>
    </row>
    <row r="9" spans="3:5">
      <c r="C9">
        <v>500</v>
      </c>
      <c r="D9" s="2">
        <f t="shared" si="0"/>
        <v>1.7999999999999999E-2</v>
      </c>
      <c r="E9" s="3">
        <f t="shared" si="1"/>
        <v>9</v>
      </c>
    </row>
    <row r="10" spans="3:5">
      <c r="C10">
        <v>501</v>
      </c>
      <c r="D10" s="2">
        <f t="shared" si="0"/>
        <v>1.6E-2</v>
      </c>
      <c r="E10" s="3">
        <f t="shared" si="1"/>
        <v>8.016</v>
      </c>
    </row>
    <row r="11" spans="3:5">
      <c r="C11">
        <v>700</v>
      </c>
      <c r="D11" s="2">
        <f t="shared" si="0"/>
        <v>1.6E-2</v>
      </c>
      <c r="E11" s="3">
        <f t="shared" si="1"/>
        <v>11.200000000000001</v>
      </c>
    </row>
    <row r="12" spans="3:5">
      <c r="C12">
        <v>5000</v>
      </c>
      <c r="D12" s="2">
        <f t="shared" si="0"/>
        <v>1.6E-2</v>
      </c>
      <c r="E12" s="3">
        <f t="shared" si="1"/>
        <v>80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G6"/>
  <sheetViews>
    <sheetView tabSelected="1" workbookViewId="0">
      <selection activeCell="E3" sqref="E3"/>
    </sheetView>
  </sheetViews>
  <sheetFormatPr defaultColWidth="9.140625" defaultRowHeight="15"/>
  <cols>
    <col min="6" max="6" width="16.7109375" customWidth="1"/>
    <col min="7" max="7" width="26" customWidth="1"/>
  </cols>
  <sheetData>
    <row r="2" spans="2:7" ht="15.75">
      <c r="B2" s="16" t="s">
        <v>13</v>
      </c>
      <c r="C2" s="17"/>
      <c r="D2" s="17"/>
      <c r="E2" s="4" t="s">
        <v>14</v>
      </c>
      <c r="F2" s="4" t="s">
        <v>15</v>
      </c>
      <c r="G2" s="5" t="s">
        <v>16</v>
      </c>
    </row>
    <row r="3" spans="2:7">
      <c r="B3" s="18" t="s">
        <v>17</v>
      </c>
      <c r="C3" s="18"/>
      <c r="D3" s="18"/>
      <c r="E3" s="6">
        <v>400</v>
      </c>
      <c r="F3" s="21">
        <f>IF(E3&lt;=99,0.02,IF(AND(E3&gt;99,E3&lt;=500),0.018,IF(AND(E3&gt;500,E3&lt;=2000),0.016,"")))</f>
        <v>1.7999999999999999E-2</v>
      </c>
      <c r="G3" s="7">
        <f>E3*F3</f>
        <v>7.1999999999999993</v>
      </c>
    </row>
    <row r="4" spans="2:7">
      <c r="B4" s="19" t="s">
        <v>18</v>
      </c>
      <c r="C4" s="19"/>
      <c r="D4" s="19"/>
      <c r="E4" s="8"/>
      <c r="F4" s="9">
        <v>0.06</v>
      </c>
      <c r="G4" s="10">
        <f t="shared" ref="G4:G6" si="0">E4*F4</f>
        <v>0</v>
      </c>
    </row>
    <row r="5" spans="2:7">
      <c r="B5" s="20" t="s">
        <v>19</v>
      </c>
      <c r="C5" s="20"/>
      <c r="D5" s="20"/>
      <c r="E5" s="11"/>
      <c r="F5" s="9">
        <v>0.22</v>
      </c>
      <c r="G5" s="12">
        <f t="shared" si="0"/>
        <v>0</v>
      </c>
    </row>
    <row r="6" spans="2:7">
      <c r="B6" s="20" t="s">
        <v>20</v>
      </c>
      <c r="C6" s="20"/>
      <c r="D6" s="20"/>
      <c r="E6" s="13"/>
      <c r="F6" s="14">
        <v>0.44</v>
      </c>
      <c r="G6" s="15">
        <f t="shared" si="0"/>
        <v>0</v>
      </c>
    </row>
  </sheetData>
  <mergeCells count="5">
    <mergeCell ref="B2:D2"/>
    <mergeCell ref="B3:D3"/>
    <mergeCell ref="B4:D4"/>
    <mergeCell ref="B5:D5"/>
    <mergeCell ref="B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2014-02-06T09:47:51Z</dcterms:created>
  <dcterms:modified xsi:type="dcterms:W3CDTF">2014-02-06T12:01:27Z</dcterms:modified>
</cp:coreProperties>
</file>