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</sheets>
  <definedNames>
    <definedName name="liste_des_règles">Feuil2!$G$2:$G$15</definedName>
    <definedName name="règle1">Feuil2!$A$2:$A$8</definedName>
    <definedName name="règle10">Feuil2!$A$9:$A$15</definedName>
    <definedName name="règle11">Feuil2!$A$16:$A$23</definedName>
    <definedName name="règle12">Feuil2!$A$24:$A$31</definedName>
    <definedName name="règle13">Feuil2!$A$32:$A$38</definedName>
    <definedName name="règle14">Feuil2!$A$39:$A$45</definedName>
    <definedName name="règle2">Feuil2!$A$46:$A$53</definedName>
    <definedName name="règle3">Feuil2!$A$54:$A$61</definedName>
    <definedName name="règle4">Feuil2!$A$62:$A$68</definedName>
    <definedName name="règle5">Feuil2!$A$69:$A$75</definedName>
    <definedName name="règle6">Feuil2!$A$76:$A$82</definedName>
    <definedName name="règle7">Feuil2!$A$83:$A$89</definedName>
    <definedName name="règle8">Feuil2!$A$90:$A$96</definedName>
    <definedName name="règle9">Feuil2!$A$97:$A$103</definedName>
  </definedNames>
  <calcPr calcId="125725"/>
</workbook>
</file>

<file path=xl/calcChain.xml><?xml version="1.0" encoding="utf-8"?>
<calcChain xmlns="http://schemas.openxmlformats.org/spreadsheetml/2006/main">
  <c r="C5" i="3" a="1"/>
  <c r="C5" s="1"/>
  <c r="C6" a="1"/>
  <c r="C6" s="1"/>
  <c r="C7" a="1"/>
  <c r="C7" s="1"/>
  <c r="C8" a="1"/>
  <c r="C8" s="1"/>
  <c r="C9" a="1"/>
  <c r="C9" s="1"/>
  <c r="C10" a="1"/>
  <c r="C10" s="1"/>
  <c r="C4" a="1"/>
  <c r="C4" s="1"/>
  <c r="C2"/>
</calcChain>
</file>

<file path=xl/sharedStrings.xml><?xml version="1.0" encoding="utf-8"?>
<sst xmlns="http://schemas.openxmlformats.org/spreadsheetml/2006/main" count="269" uniqueCount="65">
  <si>
    <t>REFERENTIEL DES ACTIVITES ET DE LEUR CRITICITE</t>
  </si>
  <si>
    <t>Activités</t>
  </si>
  <si>
    <t>Site principal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</si>
  <si>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</si>
  <si>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</si>
  <si>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</si>
  <si>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</si>
  <si>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</si>
  <si>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</si>
  <si>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</si>
  <si>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</si>
  <si>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</si>
  <si>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</si>
  <si>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Site 1</t>
  </si>
  <si>
    <t>Site 2</t>
  </si>
  <si>
    <t>Site 3</t>
  </si>
  <si>
    <t>Site 4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</si>
  <si>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</si>
  <si>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</si>
  <si>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</si>
  <si>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</si>
  <si>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</si>
  <si>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</si>
  <si>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</si>
  <si>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</si>
  <si>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</si>
  <si>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</si>
  <si>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</si>
  <si>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</si>
  <si>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</si>
  <si>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Site 5</t>
  </si>
  <si>
    <t>Site 6</t>
  </si>
  <si>
    <t>Site 7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</si>
  <si>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</si>
  <si>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</si>
  <si>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</si>
  <si>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</si>
  <si>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</si>
  <si>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</si>
  <si>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</si>
  <si>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</si>
  <si>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</si>
  <si>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</si>
  <si>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</si>
  <si>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</si>
  <si>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</si>
  <si>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</si>
  <si>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Site 8</t>
  </si>
  <si>
    <t>Liste déroulante</t>
  </si>
  <si>
    <t>Régles</t>
  </si>
  <si>
    <t>règle1</t>
  </si>
  <si>
    <t>règle2</t>
  </si>
  <si>
    <t>règle3</t>
  </si>
  <si>
    <t>règle4</t>
  </si>
  <si>
    <t>règle5</t>
  </si>
  <si>
    <t>règle6</t>
  </si>
  <si>
    <t>règle7</t>
  </si>
  <si>
    <t>règle8</t>
  </si>
  <si>
    <t>règle9</t>
  </si>
  <si>
    <t>règle10</t>
  </si>
  <si>
    <t>règle11</t>
  </si>
  <si>
    <t>règle12</t>
  </si>
  <si>
    <t>règle13</t>
  </si>
  <si>
    <t>règle14</t>
  </si>
  <si>
    <t>ci-dessous en C2, le nombre d'activités correspondant à ce site (ne pas effacer la formule car elle sert au calcul de la formule insérée en C4:C10)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</si>
</sst>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theme="1"/>
      <name val="Calibri"/>
      <family val="2"/>
      <scheme val="minor"/>
    </font>
    <font>
      <sz val="11"/>
      <color rgb="FFFFFFFF"/>
      <name val="Calibri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theme="4"/>
      </left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0" fillId="3" borderId="0" xfId="0" applyFill="1"/>
    <xf numFmtId="0" fontId="5" fillId="0" borderId="0" xfId="0" applyFont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5"/>
  <sheetViews>
    <sheetView workbookViewId="0">
      <selection activeCell="K8" sqref="K8:K14"/>
    </sheetView>
  </sheetViews>
  <sheetFormatPr defaultColWidth="11.42578125" defaultRowHeight="15"/>
  <sheetData>
    <row r="1" spans="1:21" s="1" customFormat="1" ht="18.75">
      <c r="C1" s="8" t="s">
        <v>0</v>
      </c>
      <c r="D1" s="9"/>
      <c r="E1" s="9"/>
      <c r="F1" s="9"/>
      <c r="G1" s="9"/>
      <c r="H1" s="9"/>
      <c r="I1" s="9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7" customFormat="1" ht="61.5" customHeight="1" thickBot="1">
      <c r="A2" s="4" t="s">
        <v>3</v>
      </c>
      <c r="B2" s="4" t="s">
        <v>4</v>
      </c>
      <c r="C2" s="4" t="s">
        <v>5</v>
      </c>
      <c r="D2" s="4" t="s">
        <v>1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4" t="s">
        <v>12</v>
      </c>
      <c r="K2" s="5" t="s">
        <v>2</v>
      </c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>
      <c r="D3" t="s">
        <v>17</v>
      </c>
      <c r="K3" t="s">
        <v>13</v>
      </c>
    </row>
    <row r="4" spans="1:21">
      <c r="D4" t="s">
        <v>18</v>
      </c>
      <c r="K4" t="s">
        <v>14</v>
      </c>
    </row>
    <row r="5" spans="1:21">
      <c r="D5" t="s">
        <v>19</v>
      </c>
      <c r="K5" t="s">
        <v>14</v>
      </c>
    </row>
    <row r="6" spans="1:21">
      <c r="D6" t="s">
        <v>20</v>
      </c>
      <c r="K6" t="s">
        <v>15</v>
      </c>
    </row>
    <row r="7" spans="1:21">
      <c r="D7" t="s">
        <v>21</v>
      </c>
      <c r="K7" t="s">
        <v>14</v>
      </c>
    </row>
    <row r="8" spans="1:21">
      <c r="D8" t="s">
        <v>22</v>
      </c>
      <c r="K8" t="s">
        <v>16</v>
      </c>
    </row>
    <row r="9" spans="1:21">
      <c r="D9" t="s">
        <v>23</v>
      </c>
      <c r="K9" t="s">
        <v>16</v>
      </c>
    </row>
    <row r="10" spans="1:21">
      <c r="D10" t="s">
        <v>24</v>
      </c>
      <c r="K10" t="s">
        <v>16</v>
      </c>
    </row>
    <row r="11" spans="1:21">
      <c r="D11" t="s">
        <v>25</v>
      </c>
      <c r="K11" t="s">
        <v>16</v>
      </c>
    </row>
    <row r="12" spans="1:21">
      <c r="D12" t="s">
        <v>26</v>
      </c>
      <c r="K12" t="s">
        <v>16</v>
      </c>
    </row>
    <row r="13" spans="1:21">
      <c r="D13" t="s">
        <v>27</v>
      </c>
      <c r="K13" t="s">
        <v>16</v>
      </c>
    </row>
    <row r="14" spans="1:21">
      <c r="D14" t="s">
        <v>28</v>
      </c>
      <c r="K14" t="s">
        <v>16</v>
      </c>
    </row>
    <row r="15" spans="1:21">
      <c r="D15" t="s">
        <v>29</v>
      </c>
      <c r="K15" t="s">
        <v>13</v>
      </c>
    </row>
  </sheetData>
  <mergeCells count="1">
    <mergeCell ref="C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3"/>
  <sheetViews>
    <sheetView workbookViewId="0">
      <selection activeCell="E103" sqref="E103"/>
    </sheetView>
  </sheetViews>
  <sheetFormatPr defaultColWidth="11.42578125" defaultRowHeight="15"/>
  <sheetData>
    <row r="1" spans="1:7" ht="30.75" thickBot="1">
      <c r="A1" s="5" t="s">
        <v>2</v>
      </c>
      <c r="B1" s="4" t="s">
        <v>49</v>
      </c>
      <c r="C1" s="4" t="s">
        <v>5</v>
      </c>
      <c r="D1" s="4" t="s">
        <v>6</v>
      </c>
      <c r="E1" s="4" t="s">
        <v>7</v>
      </c>
    </row>
    <row r="2" spans="1:7">
      <c r="A2" t="s">
        <v>13</v>
      </c>
      <c r="B2" t="s">
        <v>33</v>
      </c>
      <c r="G2" t="s">
        <v>50</v>
      </c>
    </row>
    <row r="3" spans="1:7">
      <c r="A3" t="s">
        <v>30</v>
      </c>
      <c r="B3" t="s">
        <v>33</v>
      </c>
      <c r="G3" t="s">
        <v>51</v>
      </c>
    </row>
    <row r="4" spans="1:7">
      <c r="A4" t="s">
        <v>31</v>
      </c>
      <c r="B4" t="s">
        <v>33</v>
      </c>
      <c r="G4" t="s">
        <v>52</v>
      </c>
    </row>
    <row r="5" spans="1:7">
      <c r="A5" t="s">
        <v>14</v>
      </c>
      <c r="B5" t="s">
        <v>33</v>
      </c>
      <c r="G5" t="s">
        <v>53</v>
      </c>
    </row>
    <row r="6" spans="1:7">
      <c r="A6" t="s">
        <v>16</v>
      </c>
      <c r="B6" t="s">
        <v>33</v>
      </c>
      <c r="G6" t="s">
        <v>54</v>
      </c>
    </row>
    <row r="7" spans="1:7">
      <c r="A7" t="s">
        <v>32</v>
      </c>
      <c r="B7" t="s">
        <v>33</v>
      </c>
      <c r="G7" t="s">
        <v>55</v>
      </c>
    </row>
    <row r="8" spans="1:7">
      <c r="A8" t="s">
        <v>47</v>
      </c>
      <c r="B8" t="s">
        <v>33</v>
      </c>
      <c r="G8" t="s">
        <v>56</v>
      </c>
    </row>
    <row r="9" spans="1:7">
      <c r="A9" t="s">
        <v>13</v>
      </c>
      <c r="B9" t="s">
        <v>42</v>
      </c>
      <c r="G9" t="s">
        <v>57</v>
      </c>
    </row>
    <row r="10" spans="1:7">
      <c r="A10" t="s">
        <v>30</v>
      </c>
      <c r="B10" t="s">
        <v>42</v>
      </c>
      <c r="G10" t="s">
        <v>58</v>
      </c>
    </row>
    <row r="11" spans="1:7">
      <c r="A11" t="s">
        <v>31</v>
      </c>
      <c r="B11" t="s">
        <v>42</v>
      </c>
      <c r="G11" t="s">
        <v>59</v>
      </c>
    </row>
    <row r="12" spans="1:7">
      <c r="A12" t="s">
        <v>14</v>
      </c>
      <c r="B12" t="s">
        <v>42</v>
      </c>
      <c r="G12" t="s">
        <v>60</v>
      </c>
    </row>
    <row r="13" spans="1:7">
      <c r="A13" t="s">
        <v>32</v>
      </c>
      <c r="B13" t="s">
        <v>42</v>
      </c>
      <c r="G13" t="s">
        <v>61</v>
      </c>
    </row>
    <row r="14" spans="1:7">
      <c r="A14" t="s">
        <v>47</v>
      </c>
      <c r="B14" t="s">
        <v>42</v>
      </c>
      <c r="G14" t="s">
        <v>62</v>
      </c>
    </row>
    <row r="15" spans="1:7">
      <c r="A15" t="s">
        <v>15</v>
      </c>
      <c r="B15" t="s">
        <v>42</v>
      </c>
      <c r="G15" t="s">
        <v>63</v>
      </c>
    </row>
    <row r="16" spans="1:7">
      <c r="A16" t="s">
        <v>13</v>
      </c>
      <c r="B16" t="s">
        <v>43</v>
      </c>
    </row>
    <row r="17" spans="1:2">
      <c r="A17" t="s">
        <v>30</v>
      </c>
      <c r="B17" t="s">
        <v>43</v>
      </c>
    </row>
    <row r="18" spans="1:2">
      <c r="A18" t="s">
        <v>31</v>
      </c>
      <c r="B18" t="s">
        <v>43</v>
      </c>
    </row>
    <row r="19" spans="1:2">
      <c r="A19" t="s">
        <v>14</v>
      </c>
      <c r="B19" t="s">
        <v>43</v>
      </c>
    </row>
    <row r="20" spans="1:2">
      <c r="A20" t="s">
        <v>16</v>
      </c>
      <c r="B20" t="s">
        <v>43</v>
      </c>
    </row>
    <row r="21" spans="1:2">
      <c r="A21" t="s">
        <v>32</v>
      </c>
      <c r="B21" t="s">
        <v>43</v>
      </c>
    </row>
    <row r="22" spans="1:2">
      <c r="A22" t="s">
        <v>47</v>
      </c>
      <c r="B22" t="s">
        <v>43</v>
      </c>
    </row>
    <row r="23" spans="1:2">
      <c r="A23" t="s">
        <v>15</v>
      </c>
      <c r="B23" t="s">
        <v>43</v>
      </c>
    </row>
    <row r="24" spans="1:2">
      <c r="A24" t="s">
        <v>13</v>
      </c>
      <c r="B24" t="s">
        <v>44</v>
      </c>
    </row>
    <row r="25" spans="1:2">
      <c r="A25" t="s">
        <v>30</v>
      </c>
      <c r="B25" t="s">
        <v>44</v>
      </c>
    </row>
    <row r="26" spans="1:2">
      <c r="A26" t="s">
        <v>31</v>
      </c>
      <c r="B26" t="s">
        <v>44</v>
      </c>
    </row>
    <row r="27" spans="1:2">
      <c r="A27" t="s">
        <v>14</v>
      </c>
      <c r="B27" t="s">
        <v>44</v>
      </c>
    </row>
    <row r="28" spans="1:2">
      <c r="A28" t="s">
        <v>16</v>
      </c>
      <c r="B28" t="s">
        <v>44</v>
      </c>
    </row>
    <row r="29" spans="1:2">
      <c r="A29" t="s">
        <v>32</v>
      </c>
      <c r="B29" t="s">
        <v>44</v>
      </c>
    </row>
    <row r="30" spans="1:2">
      <c r="A30" t="s">
        <v>47</v>
      </c>
      <c r="B30" t="s">
        <v>44</v>
      </c>
    </row>
    <row r="31" spans="1:2">
      <c r="A31" t="s">
        <v>15</v>
      </c>
      <c r="B31" t="s">
        <v>44</v>
      </c>
    </row>
    <row r="32" spans="1:2">
      <c r="A32" t="s">
        <v>13</v>
      </c>
      <c r="B32" t="s">
        <v>45</v>
      </c>
    </row>
    <row r="33" spans="1:2">
      <c r="A33" t="s">
        <v>30</v>
      </c>
      <c r="B33" t="s">
        <v>45</v>
      </c>
    </row>
    <row r="34" spans="1:2">
      <c r="A34" t="s">
        <v>31</v>
      </c>
      <c r="B34" t="s">
        <v>45</v>
      </c>
    </row>
    <row r="35" spans="1:2">
      <c r="A35" t="s">
        <v>14</v>
      </c>
      <c r="B35" t="s">
        <v>45</v>
      </c>
    </row>
    <row r="36" spans="1:2">
      <c r="A36" t="s">
        <v>16</v>
      </c>
      <c r="B36" t="s">
        <v>45</v>
      </c>
    </row>
    <row r="37" spans="1:2">
      <c r="A37" t="s">
        <v>32</v>
      </c>
      <c r="B37" t="s">
        <v>45</v>
      </c>
    </row>
    <row r="38" spans="1:2">
      <c r="A38" t="s">
        <v>47</v>
      </c>
      <c r="B38" t="s">
        <v>45</v>
      </c>
    </row>
    <row r="39" spans="1:2">
      <c r="A39" t="s">
        <v>13</v>
      </c>
      <c r="B39" t="s">
        <v>46</v>
      </c>
    </row>
    <row r="40" spans="1:2">
      <c r="A40" t="s">
        <v>30</v>
      </c>
      <c r="B40" t="s">
        <v>46</v>
      </c>
    </row>
    <row r="41" spans="1:2">
      <c r="A41" t="s">
        <v>31</v>
      </c>
      <c r="B41" t="s">
        <v>46</v>
      </c>
    </row>
    <row r="42" spans="1:2">
      <c r="A42" t="s">
        <v>14</v>
      </c>
      <c r="B42" t="s">
        <v>46</v>
      </c>
    </row>
    <row r="43" spans="1:2">
      <c r="A43" t="s">
        <v>16</v>
      </c>
      <c r="B43" t="s">
        <v>46</v>
      </c>
    </row>
    <row r="44" spans="1:2">
      <c r="A44" t="s">
        <v>32</v>
      </c>
      <c r="B44" t="s">
        <v>46</v>
      </c>
    </row>
    <row r="45" spans="1:2">
      <c r="A45" t="s">
        <v>15</v>
      </c>
      <c r="B45" t="s">
        <v>46</v>
      </c>
    </row>
    <row r="46" spans="1:2">
      <c r="A46" t="s">
        <v>13</v>
      </c>
      <c r="B46" t="s">
        <v>34</v>
      </c>
    </row>
    <row r="47" spans="1:2">
      <c r="A47" t="s">
        <v>30</v>
      </c>
      <c r="B47" t="s">
        <v>34</v>
      </c>
    </row>
    <row r="48" spans="1:2">
      <c r="A48" t="s">
        <v>31</v>
      </c>
      <c r="B48" t="s">
        <v>34</v>
      </c>
    </row>
    <row r="49" spans="1:2">
      <c r="A49" t="s">
        <v>14</v>
      </c>
      <c r="B49" t="s">
        <v>34</v>
      </c>
    </row>
    <row r="50" spans="1:2">
      <c r="A50" t="s">
        <v>16</v>
      </c>
      <c r="B50" t="s">
        <v>34</v>
      </c>
    </row>
    <row r="51" spans="1:2">
      <c r="A51" t="s">
        <v>32</v>
      </c>
      <c r="B51" t="s">
        <v>34</v>
      </c>
    </row>
    <row r="52" spans="1:2">
      <c r="A52" t="s">
        <v>47</v>
      </c>
      <c r="B52" t="s">
        <v>34</v>
      </c>
    </row>
    <row r="53" spans="1:2">
      <c r="A53" t="s">
        <v>15</v>
      </c>
      <c r="B53" t="s">
        <v>34</v>
      </c>
    </row>
    <row r="54" spans="1:2">
      <c r="A54" t="s">
        <v>13</v>
      </c>
      <c r="B54" t="s">
        <v>35</v>
      </c>
    </row>
    <row r="55" spans="1:2">
      <c r="A55" t="s">
        <v>30</v>
      </c>
      <c r="B55" t="s">
        <v>35</v>
      </c>
    </row>
    <row r="56" spans="1:2">
      <c r="A56" t="s">
        <v>31</v>
      </c>
      <c r="B56" t="s">
        <v>35</v>
      </c>
    </row>
    <row r="57" spans="1:2">
      <c r="A57" t="s">
        <v>14</v>
      </c>
      <c r="B57" t="s">
        <v>35</v>
      </c>
    </row>
    <row r="58" spans="1:2">
      <c r="A58" t="s">
        <v>16</v>
      </c>
      <c r="B58" t="s">
        <v>35</v>
      </c>
    </row>
    <row r="59" spans="1:2">
      <c r="A59" t="s">
        <v>32</v>
      </c>
      <c r="B59" t="s">
        <v>35</v>
      </c>
    </row>
    <row r="60" spans="1:2">
      <c r="A60" t="s">
        <v>47</v>
      </c>
      <c r="B60" t="s">
        <v>35</v>
      </c>
    </row>
    <row r="61" spans="1:2">
      <c r="A61" t="s">
        <v>15</v>
      </c>
      <c r="B61" t="s">
        <v>35</v>
      </c>
    </row>
    <row r="62" spans="1:2">
      <c r="A62" t="s">
        <v>13</v>
      </c>
      <c r="B62" t="s">
        <v>36</v>
      </c>
    </row>
    <row r="63" spans="1:2">
      <c r="A63" t="s">
        <v>30</v>
      </c>
      <c r="B63" t="s">
        <v>36</v>
      </c>
    </row>
    <row r="64" spans="1:2">
      <c r="A64" t="s">
        <v>31</v>
      </c>
      <c r="B64" t="s">
        <v>36</v>
      </c>
    </row>
    <row r="65" spans="1:2">
      <c r="A65" t="s">
        <v>14</v>
      </c>
      <c r="B65" t="s">
        <v>36</v>
      </c>
    </row>
    <row r="66" spans="1:2">
      <c r="A66" t="s">
        <v>16</v>
      </c>
      <c r="B66" t="s">
        <v>36</v>
      </c>
    </row>
    <row r="67" spans="1:2">
      <c r="A67" t="s">
        <v>32</v>
      </c>
      <c r="B67" t="s">
        <v>36</v>
      </c>
    </row>
    <row r="68" spans="1:2">
      <c r="A68" t="s">
        <v>47</v>
      </c>
      <c r="B68" t="s">
        <v>36</v>
      </c>
    </row>
    <row r="69" spans="1:2">
      <c r="A69" t="s">
        <v>13</v>
      </c>
      <c r="B69" t="s">
        <v>37</v>
      </c>
    </row>
    <row r="70" spans="1:2">
      <c r="A70" t="s">
        <v>30</v>
      </c>
      <c r="B70" t="s">
        <v>37</v>
      </c>
    </row>
    <row r="71" spans="1:2">
      <c r="A71" t="s">
        <v>31</v>
      </c>
      <c r="B71" t="s">
        <v>37</v>
      </c>
    </row>
    <row r="72" spans="1:2">
      <c r="A72" t="s">
        <v>14</v>
      </c>
      <c r="B72" t="s">
        <v>37</v>
      </c>
    </row>
    <row r="73" spans="1:2">
      <c r="A73" t="s">
        <v>16</v>
      </c>
      <c r="B73" t="s">
        <v>37</v>
      </c>
    </row>
    <row r="74" spans="1:2">
      <c r="A74" t="s">
        <v>32</v>
      </c>
      <c r="B74" t="s">
        <v>37</v>
      </c>
    </row>
    <row r="75" spans="1:2">
      <c r="A75" t="s">
        <v>47</v>
      </c>
      <c r="B75" t="s">
        <v>37</v>
      </c>
    </row>
    <row r="76" spans="1:2">
      <c r="A76" t="s">
        <v>13</v>
      </c>
      <c r="B76" t="s">
        <v>38</v>
      </c>
    </row>
    <row r="77" spans="1:2">
      <c r="A77" t="s">
        <v>30</v>
      </c>
      <c r="B77" t="s">
        <v>38</v>
      </c>
    </row>
    <row r="78" spans="1:2">
      <c r="A78" t="s">
        <v>14</v>
      </c>
      <c r="B78" t="s">
        <v>38</v>
      </c>
    </row>
    <row r="79" spans="1:2">
      <c r="A79" t="s">
        <v>16</v>
      </c>
      <c r="B79" t="s">
        <v>38</v>
      </c>
    </row>
    <row r="80" spans="1:2">
      <c r="A80" t="s">
        <v>32</v>
      </c>
      <c r="B80" t="s">
        <v>38</v>
      </c>
    </row>
    <row r="81" spans="1:2">
      <c r="A81" t="s">
        <v>47</v>
      </c>
      <c r="B81" t="s">
        <v>38</v>
      </c>
    </row>
    <row r="82" spans="1:2">
      <c r="A82" t="s">
        <v>15</v>
      </c>
      <c r="B82" t="s">
        <v>38</v>
      </c>
    </row>
    <row r="83" spans="1:2">
      <c r="A83" t="s">
        <v>13</v>
      </c>
      <c r="B83" t="s">
        <v>39</v>
      </c>
    </row>
    <row r="84" spans="1:2">
      <c r="A84" t="s">
        <v>30</v>
      </c>
      <c r="B84" t="s">
        <v>39</v>
      </c>
    </row>
    <row r="85" spans="1:2">
      <c r="A85" t="s">
        <v>31</v>
      </c>
      <c r="B85" t="s">
        <v>39</v>
      </c>
    </row>
    <row r="86" spans="1:2">
      <c r="A86" t="s">
        <v>14</v>
      </c>
      <c r="B86" t="s">
        <v>39</v>
      </c>
    </row>
    <row r="87" spans="1:2">
      <c r="A87" t="s">
        <v>16</v>
      </c>
      <c r="B87" t="s">
        <v>39</v>
      </c>
    </row>
    <row r="88" spans="1:2">
      <c r="A88" t="s">
        <v>32</v>
      </c>
      <c r="B88" t="s">
        <v>39</v>
      </c>
    </row>
    <row r="89" spans="1:2">
      <c r="A89" t="s">
        <v>47</v>
      </c>
      <c r="B89" t="s">
        <v>39</v>
      </c>
    </row>
    <row r="90" spans="1:2">
      <c r="A90" t="s">
        <v>13</v>
      </c>
      <c r="B90" t="s">
        <v>40</v>
      </c>
    </row>
    <row r="91" spans="1:2">
      <c r="A91" t="s">
        <v>30</v>
      </c>
      <c r="B91" t="s">
        <v>40</v>
      </c>
    </row>
    <row r="92" spans="1:2">
      <c r="A92" t="s">
        <v>14</v>
      </c>
      <c r="B92" t="s">
        <v>40</v>
      </c>
    </row>
    <row r="93" spans="1:2">
      <c r="A93" t="s">
        <v>16</v>
      </c>
      <c r="B93" t="s">
        <v>40</v>
      </c>
    </row>
    <row r="94" spans="1:2">
      <c r="A94" t="s">
        <v>32</v>
      </c>
      <c r="B94" t="s">
        <v>40</v>
      </c>
    </row>
    <row r="95" spans="1:2">
      <c r="A95" t="s">
        <v>47</v>
      </c>
      <c r="B95" t="s">
        <v>40</v>
      </c>
    </row>
    <row r="96" spans="1:2">
      <c r="A96" t="s">
        <v>15</v>
      </c>
      <c r="B96" t="s">
        <v>40</v>
      </c>
    </row>
    <row r="97" spans="1:2">
      <c r="A97" t="s">
        <v>13</v>
      </c>
      <c r="B97" t="s">
        <v>41</v>
      </c>
    </row>
    <row r="98" spans="1:2">
      <c r="A98" t="s">
        <v>30</v>
      </c>
      <c r="B98" t="s">
        <v>41</v>
      </c>
    </row>
    <row r="99" spans="1:2">
      <c r="A99" t="s">
        <v>31</v>
      </c>
      <c r="B99" t="s">
        <v>41</v>
      </c>
    </row>
    <row r="100" spans="1:2">
      <c r="A100" t="s">
        <v>14</v>
      </c>
      <c r="B100" t="s">
        <v>41</v>
      </c>
    </row>
    <row r="101" spans="1:2">
      <c r="A101" t="s">
        <v>16</v>
      </c>
      <c r="B101" t="s">
        <v>41</v>
      </c>
    </row>
    <row r="102" spans="1:2">
      <c r="A102" t="s">
        <v>32</v>
      </c>
      <c r="B102" t="s">
        <v>41</v>
      </c>
    </row>
    <row r="103" spans="1:2">
      <c r="A103" t="s">
        <v>47</v>
      </c>
      <c r="B103" t="s">
        <v>41</v>
      </c>
    </row>
  </sheetData>
  <sortState ref="A2:B103">
    <sortCondition ref="B2:B10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4" sqref="B4"/>
    </sheetView>
  </sheetViews>
  <sheetFormatPr defaultColWidth="11.42578125" defaultRowHeight="15"/>
  <cols>
    <col min="1" max="2" width="15.42578125" bestFit="1" customWidth="1"/>
    <col min="3" max="3" width="11.5703125" customWidth="1"/>
  </cols>
  <sheetData>
    <row r="1" spans="1:3">
      <c r="C1" s="11" t="s">
        <v>64</v>
      </c>
    </row>
    <row r="2" spans="1:3">
      <c r="A2" s="12" t="s">
        <v>48</v>
      </c>
      <c r="B2" s="12" t="s">
        <v>48</v>
      </c>
      <c r="C2" s="13">
        <f>IF(B4="","",COUNTIF(Feuil1!K3:K15,"="&amp;B4))</f>
        <v>2</v>
      </c>
    </row>
    <row r="3" spans="1:3" ht="15.75" thickBot="1">
      <c r="A3" s="5" t="s">
        <v>49</v>
      </c>
      <c r="B3" s="4" t="s">
        <v>2</v>
      </c>
      <c r="C3" s="5" t="s">
        <v>1</v>
      </c>
    </row>
    <row r="4" spans="1:3">
      <c r="A4" s="12" t="s">
        <v>50</v>
      </c>
      <c r="B4" s="12" t="s">
        <v>13</v>
      </c>
      <c r="C4" s="10" t="str">
        <f t="array" ref="C4">IF(ROWS(C$4:C4)&gt;$C$2,"",INDEX(Feuil1!D$3:D$15,SMALL(IF((Feuil1!$K$3:$K$15=$B$4),ROW(Feuil1!$K$3:$K$15)-ROW(Feuil1!$K$3)+1),ROWS(C$4:C4))))</f>
        <v>A1</v>
      </c>
    </row>
    <row r="5" spans="1:3">
      <c r="C5" s="10" t="str">
        <f t="array" ref="C5">IF(ROWS(C$4:C5)&gt;$C$2,"",INDEX(Feuil1!D$3:D$15,SMALL(IF((Feuil1!$K$3:$K$15=$B$4),ROW(Feuil1!$K$3:$K$15)-ROW(Feuil1!$K$3)+1),ROWS(C$4:C5))))</f>
        <v>A13</v>
      </c>
    </row>
    <row r="6" spans="1:3">
      <c r="C6" s="10" t="str">
        <f t="array" ref="C6">IF(ROWS(C$4:C6)&gt;$C$2,"",INDEX(Feuil1!D$3:D$15,SMALL(IF((Feuil1!$K$3:$K$15=$B$4),ROW(Feuil1!$K$3:$K$15)-ROW(Feuil1!$K$3)+1),ROWS(C$4:C6))))</f>
        <v/>
      </c>
    </row>
    <row r="7" spans="1:3">
      <c r="C7" s="10" t="str">
        <f t="array" ref="C7">IF(ROWS(C$4:C7)&gt;$C$2,"",INDEX(Feuil1!D$3:D$15,SMALL(IF((Feuil1!$K$3:$K$15=$B$4),ROW(Feuil1!$K$3:$K$15)-ROW(Feuil1!$K$3)+1),ROWS(C$4:C7))))</f>
        <v/>
      </c>
    </row>
    <row r="8" spans="1:3">
      <c r="C8" s="10" t="str">
        <f t="array" ref="C8">IF(ROWS(C$4:C8)&gt;$C$2,"",INDEX(Feuil1!D$3:D$15,SMALL(IF((Feuil1!$K$3:$K$15=$B$4),ROW(Feuil1!$K$3:$K$15)-ROW(Feuil1!$K$3)+1),ROWS(C$4:C8))))</f>
        <v/>
      </c>
    </row>
    <row r="9" spans="1:3">
      <c r="C9" s="10" t="str">
        <f t="array" ref="C9">IF(ROWS(C$4:C9)&gt;$C$2,"",INDEX(Feuil1!D$3:D$15,SMALL(IF((Feuil1!$K$3:$K$15=$B$4),ROW(Feuil1!$K$3:$K$15)-ROW(Feuil1!$K$3)+1),ROWS(C$4:C9))))</f>
        <v/>
      </c>
    </row>
    <row r="10" spans="1:3">
      <c r="C10" s="10" t="str">
        <f t="array" ref="C10">IF(ROWS(C$4:C10)&gt;$C$2,"",INDEX(Feuil1!D$3:D$15,SMALL(IF((Feuil1!$K$3:$K$15=$B$4),ROW(Feuil1!$K$3:$K$15)-ROW(Feuil1!$K$3)+1),ROWS(C$4:C10))))</f>
        <v/>
      </c>
    </row>
  </sheetData>
  <dataValidations count="2">
    <dataValidation type="list" allowBlank="1" showInputMessage="1" showErrorMessage="1" sqref="A4">
      <formula1>liste_des_règles</formula1>
    </dataValidation>
    <dataValidation type="list" allowBlank="1" showInputMessage="1" showErrorMessage="1" sqref="B4">
      <formula1>INDIRECT($A$4)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Feuil1</vt:lpstr>
      <vt:lpstr>Feuil2</vt:lpstr>
      <vt:lpstr>Feuil3</vt:lpstr>
      <vt:lpstr>liste_des_règles</vt:lpstr>
      <vt:lpstr>règle1</vt:lpstr>
      <vt:lpstr>règle10</vt:lpstr>
      <vt:lpstr>règle11</vt:lpstr>
      <vt:lpstr>règle12</vt:lpstr>
      <vt:lpstr>règle13</vt:lpstr>
      <vt:lpstr>règle14</vt:lpstr>
      <vt:lpstr>règle2</vt:lpstr>
      <vt:lpstr>règle3</vt:lpstr>
      <vt:lpstr>règle4</vt:lpstr>
      <vt:lpstr>règle5</vt:lpstr>
      <vt:lpstr>règle6</vt:lpstr>
      <vt:lpstr>règle7</vt:lpstr>
      <vt:lpstr>règle8</vt:lpstr>
      <vt:lpstr>règle9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OCH</dc:creator>
  <cp:lastModifiedBy>AMaffei</cp:lastModifiedBy>
  <dcterms:created xsi:type="dcterms:W3CDTF">2014-03-10T10:47:51Z</dcterms:created>
  <dcterms:modified xsi:type="dcterms:W3CDTF">2014-03-10T15:27:49Z</dcterms:modified>
</cp:coreProperties>
</file>