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158413\Desktop\"/>
    </mc:Choice>
  </mc:AlternateContent>
  <bookViews>
    <workbookView xWindow="0" yWindow="0" windowWidth="25200" windowHeight="12345"/>
  </bookViews>
  <sheets>
    <sheet name="base de données" sheetId="1" r:id="rId1"/>
    <sheet name="trame" sheetId="3" r:id="rId2"/>
    <sheet name="fiche1" sheetId="4" r:id="rId3"/>
    <sheet name="fiche2" sheetId="6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0" i="4" l="1"/>
  <c r="AH10" i="6"/>
  <c r="Y37" i="6"/>
  <c r="Q39" i="6"/>
  <c r="H39" i="6"/>
  <c r="L37" i="6"/>
  <c r="O29" i="6"/>
  <c r="O27" i="6"/>
  <c r="I12" i="6"/>
  <c r="I10" i="6"/>
  <c r="BC7" i="6"/>
  <c r="AU5" i="6"/>
  <c r="AU3" i="6"/>
  <c r="Q39" i="4"/>
  <c r="H39" i="4"/>
  <c r="Y37" i="4"/>
  <c r="L37" i="4"/>
  <c r="O29" i="4"/>
  <c r="O27" i="4"/>
  <c r="I12" i="4"/>
  <c r="I10" i="4"/>
  <c r="BC7" i="4"/>
  <c r="AU5" i="4"/>
  <c r="AU3" i="4"/>
  <c r="O7" i="1" l="1"/>
  <c r="L7" i="1"/>
  <c r="O6" i="1"/>
  <c r="L6" i="1"/>
  <c r="O5" i="1"/>
  <c r="L5" i="1"/>
  <c r="O4" i="1"/>
  <c r="L4" i="1"/>
  <c r="O3" i="1"/>
  <c r="L3" i="1"/>
  <c r="O2" i="1"/>
</calcChain>
</file>

<file path=xl/sharedStrings.xml><?xml version="1.0" encoding="utf-8"?>
<sst xmlns="http://schemas.openxmlformats.org/spreadsheetml/2006/main" count="191" uniqueCount="84">
  <si>
    <t>Rev</t>
  </si>
  <si>
    <t>Qté</t>
  </si>
  <si>
    <t>Désignation</t>
  </si>
  <si>
    <t>Matière</t>
  </si>
  <si>
    <t>Cert. 
Matiere</t>
  </si>
  <si>
    <t>Pk 
applicable</t>
  </si>
  <si>
    <t>Fonderie</t>
  </si>
  <si>
    <t>Modèle</t>
  </si>
  <si>
    <t>Initiator</t>
  </si>
  <si>
    <t>sale</t>
  </si>
  <si>
    <t>masse</t>
  </si>
  <si>
    <t>code</t>
  </si>
  <si>
    <t>N° plan</t>
  </si>
  <si>
    <t>type</t>
  </si>
  <si>
    <t xml:space="preserve">Nom </t>
  </si>
  <si>
    <t>Unité</t>
  </si>
  <si>
    <t>A</t>
  </si>
  <si>
    <t>D2309</t>
  </si>
  <si>
    <t>N/a</t>
  </si>
  <si>
    <t>MFD</t>
  </si>
  <si>
    <t>658 Kg</t>
  </si>
  <si>
    <t>P</t>
  </si>
  <si>
    <t>400 Kg</t>
  </si>
  <si>
    <t>20 Kg</t>
  </si>
  <si>
    <t>C2025</t>
  </si>
  <si>
    <t>12 Kg</t>
  </si>
  <si>
    <t>5 Kg</t>
  </si>
  <si>
    <t>D2142</t>
  </si>
  <si>
    <t>80 Kg</t>
  </si>
  <si>
    <t>CORPS</t>
  </si>
  <si>
    <t xml:space="preserve">FOND            </t>
  </si>
  <si>
    <t xml:space="preserve">DIFFUSEUR       </t>
  </si>
  <si>
    <t xml:space="preserve">ROUE            </t>
  </si>
  <si>
    <t>PALIER</t>
  </si>
  <si>
    <t>BRIDE</t>
  </si>
  <si>
    <t>acier</t>
  </si>
  <si>
    <t>inox</t>
  </si>
  <si>
    <t>dala</t>
  </si>
  <si>
    <t>dede</t>
  </si>
  <si>
    <t>jojo</t>
  </si>
  <si>
    <t>bobo</t>
  </si>
  <si>
    <t>bibi</t>
  </si>
  <si>
    <t>baba</t>
  </si>
  <si>
    <t>mfd4</t>
  </si>
  <si>
    <t>mfd5</t>
  </si>
  <si>
    <t>mfd6</t>
  </si>
  <si>
    <t>mfd7</t>
  </si>
  <si>
    <t>mfd8</t>
  </si>
  <si>
    <t>mfd9</t>
  </si>
  <si>
    <t>Initiator :</t>
  </si>
  <si>
    <t>Date :</t>
  </si>
  <si>
    <t>Sale :</t>
  </si>
  <si>
    <t>Quality Plan :</t>
  </si>
  <si>
    <t>N°</t>
  </si>
  <si>
    <t>ITEM :</t>
  </si>
  <si>
    <t>DESCRIPTION :</t>
  </si>
  <si>
    <t>PUMP TYPE :</t>
  </si>
  <si>
    <t>MASTER ITEM (PRI)</t>
  </si>
  <si>
    <t>Template :</t>
  </si>
  <si>
    <t>ENGLISH DESCRIPTION :</t>
  </si>
  <si>
    <t>Categories :</t>
  </si>
  <si>
    <t>Unit of measure</t>
  </si>
  <si>
    <t>Physical attributes : Unit weight</t>
  </si>
  <si>
    <t xml:space="preserve">CROSS REFERENCES </t>
  </si>
  <si>
    <t>MASTER</t>
  </si>
  <si>
    <t>4-Material :</t>
  </si>
  <si>
    <t>Code :</t>
  </si>
  <si>
    <t>Description :</t>
  </si>
  <si>
    <t>1-Drawing :</t>
  </si>
  <si>
    <t>Rev.</t>
  </si>
  <si>
    <r>
      <t>5-</t>
    </r>
    <r>
      <rPr>
        <sz val="9"/>
        <color rgb="FF000000"/>
        <rFont val="Times New Roman"/>
        <family val="1"/>
      </rPr>
      <t>Pattern :</t>
    </r>
  </si>
  <si>
    <r>
      <t>3-</t>
    </r>
    <r>
      <rPr>
        <sz val="9"/>
        <color rgb="FF000000"/>
        <rFont val="Times New Roman"/>
        <family val="1"/>
      </rPr>
      <t>CCN :</t>
    </r>
  </si>
  <si>
    <r>
      <t>6-</t>
    </r>
    <r>
      <rPr>
        <sz val="9"/>
        <color rgb="FF000000"/>
        <rFont val="Times New Roman"/>
        <family val="1"/>
      </rPr>
      <t xml:space="preserve">Spare Level : </t>
    </r>
  </si>
  <si>
    <r>
      <t>7-</t>
    </r>
    <r>
      <rPr>
        <sz val="9"/>
        <color rgb="FF000000"/>
        <rFont val="Times New Roman"/>
        <family val="1"/>
      </rPr>
      <t xml:space="preserve">Specification </t>
    </r>
  </si>
  <si>
    <r>
      <t>2-</t>
    </r>
    <r>
      <rPr>
        <sz val="9"/>
        <color rgb="FF000000"/>
        <rFont val="Times New Roman"/>
        <family val="1"/>
      </rPr>
      <t>Internat. Std :</t>
    </r>
  </si>
  <si>
    <t>article</t>
  </si>
  <si>
    <t>-npo-pk</t>
  </si>
  <si>
    <t>abcd</t>
  </si>
  <si>
    <t>PK6666</t>
  </si>
  <si>
    <t>PK6667</t>
  </si>
  <si>
    <t>PK6668</t>
  </si>
  <si>
    <t>PK6669</t>
  </si>
  <si>
    <t>PK6670</t>
  </si>
  <si>
    <t>PK6671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</si>
</sst>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theme="0"/>
      <name val="Arial"/>
      <family val="2"/>
    </font>
    <font>
      <sz val="24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66FF99"/>
        <bgColor indexed="64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ont="0" applyBorder="0" applyProtection="0"/>
    <xf numFmtId="0" fontId="3" fillId="0" borderId="0"/>
  </cellStyleXfs>
  <cellXfs count="13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3" fillId="0" borderId="0" xfId="2"/>
    <xf numFmtId="0" fontId="3" fillId="0" borderId="3" xfId="2" applyBorder="1"/>
    <xf numFmtId="0" fontId="3" fillId="0" borderId="4" xfId="2" applyBorder="1"/>
    <xf numFmtId="0" fontId="3" fillId="0" borderId="5" xfId="2" applyBorder="1"/>
    <xf numFmtId="0" fontId="3" fillId="0" borderId="6" xfId="2" applyBorder="1"/>
    <xf numFmtId="0" fontId="3" fillId="0" borderId="0" xfId="2" applyBorder="1"/>
    <xf numFmtId="0" fontId="3" fillId="0" borderId="7" xfId="2" applyBorder="1"/>
    <xf numFmtId="0" fontId="6" fillId="0" borderId="0" xfId="2" applyFont="1" applyBorder="1"/>
    <xf numFmtId="0" fontId="3" fillId="0" borderId="11" xfId="2" applyBorder="1"/>
    <xf numFmtId="0" fontId="3" fillId="0" borderId="12" xfId="2" applyBorder="1"/>
    <xf numFmtId="0" fontId="3" fillId="0" borderId="13" xfId="2" applyBorder="1"/>
    <xf numFmtId="0" fontId="6" fillId="0" borderId="12" xfId="2" applyFont="1" applyBorder="1"/>
    <xf numFmtId="0" fontId="6" fillId="0" borderId="0" xfId="2" applyFont="1"/>
    <xf numFmtId="0" fontId="3" fillId="0" borderId="22" xfId="2" applyBorder="1"/>
    <xf numFmtId="0" fontId="6" fillId="0" borderId="0" xfId="2" applyFont="1" applyBorder="1" applyAlignment="1"/>
    <xf numFmtId="0" fontId="7" fillId="0" borderId="0" xfId="2" applyFont="1" applyBorder="1"/>
    <xf numFmtId="0" fontId="6" fillId="0" borderId="4" xfId="2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8" fillId="0" borderId="0" xfId="2" applyFont="1" applyBorder="1"/>
    <xf numFmtId="0" fontId="9" fillId="0" borderId="0" xfId="2" applyFont="1" applyBorder="1"/>
    <xf numFmtId="0" fontId="2" fillId="0" borderId="1" xfId="0" quotePrefix="1" applyFont="1" applyBorder="1" applyAlignment="1">
      <alignment horizontal="right" vertical="center" wrapText="1"/>
    </xf>
    <xf numFmtId="0" fontId="6" fillId="0" borderId="23" xfId="2" applyFont="1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10" xfId="2" applyBorder="1" applyAlignment="1">
      <alignment horizontal="center"/>
    </xf>
    <xf numFmtId="0" fontId="6" fillId="0" borderId="8" xfId="2" applyFont="1" applyBorder="1" applyAlignment="1">
      <alignment horizontal="center"/>
    </xf>
    <xf numFmtId="0" fontId="6" fillId="0" borderId="9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1" fillId="16" borderId="8" xfId="0" applyFont="1" applyFill="1" applyBorder="1" applyAlignment="1">
      <alignment horizontal="center" vertical="center"/>
    </xf>
    <xf numFmtId="0" fontId="1" fillId="16" borderId="10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/>
    </xf>
    <xf numFmtId="0" fontId="3" fillId="0" borderId="9" xfId="2" applyBorder="1" applyAlignment="1">
      <alignment horizontal="center"/>
    </xf>
    <xf numFmtId="0" fontId="3" fillId="0" borderId="3" xfId="2" applyBorder="1" applyAlignment="1">
      <alignment horizontal="center" vertical="center"/>
    </xf>
    <xf numFmtId="0" fontId="3" fillId="0" borderId="4" xfId="2" applyBorder="1" applyAlignment="1">
      <alignment horizontal="center" vertical="center"/>
    </xf>
    <xf numFmtId="0" fontId="3" fillId="0" borderId="5" xfId="2" applyBorder="1" applyAlignment="1">
      <alignment horizontal="center" vertical="center"/>
    </xf>
    <xf numFmtId="0" fontId="3" fillId="0" borderId="11" xfId="2" applyBorder="1" applyAlignment="1">
      <alignment horizontal="center" vertical="center"/>
    </xf>
    <xf numFmtId="0" fontId="3" fillId="0" borderId="12" xfId="2" applyBorder="1" applyAlignment="1">
      <alignment horizontal="center" vertical="center"/>
    </xf>
    <xf numFmtId="0" fontId="3" fillId="0" borderId="13" xfId="2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 wrapText="1"/>
    </xf>
    <xf numFmtId="0" fontId="2" fillId="14" borderId="10" xfId="0" applyFont="1" applyFill="1" applyBorder="1" applyAlignment="1">
      <alignment horizontal="center" vertical="center" wrapText="1"/>
    </xf>
    <xf numFmtId="0" fontId="2" fillId="17" borderId="14" xfId="0" applyFont="1" applyFill="1" applyBorder="1" applyAlignment="1">
      <alignment horizontal="center" vertical="center"/>
    </xf>
    <xf numFmtId="0" fontId="2" fillId="17" borderId="15" xfId="0" applyFont="1" applyFill="1" applyBorder="1" applyAlignment="1">
      <alignment horizontal="center" vertical="center"/>
    </xf>
    <xf numFmtId="0" fontId="2" fillId="17" borderId="16" xfId="0" applyFont="1" applyFill="1" applyBorder="1" applyAlignment="1">
      <alignment horizontal="center" vertical="center"/>
    </xf>
    <xf numFmtId="0" fontId="2" fillId="17" borderId="17" xfId="0" applyFont="1" applyFill="1" applyBorder="1" applyAlignment="1">
      <alignment horizontal="center" vertical="center"/>
    </xf>
    <xf numFmtId="0" fontId="2" fillId="17" borderId="0" xfId="0" applyFont="1" applyFill="1" applyBorder="1" applyAlignment="1">
      <alignment horizontal="center" vertical="center"/>
    </xf>
    <xf numFmtId="0" fontId="2" fillId="17" borderId="18" xfId="0" applyFont="1" applyFill="1" applyBorder="1" applyAlignment="1">
      <alignment horizontal="center" vertical="center"/>
    </xf>
    <xf numFmtId="0" fontId="2" fillId="17" borderId="19" xfId="0" applyFont="1" applyFill="1" applyBorder="1" applyAlignment="1">
      <alignment horizontal="center" vertical="center"/>
    </xf>
    <xf numFmtId="0" fontId="2" fillId="17" borderId="20" xfId="0" applyFont="1" applyFill="1" applyBorder="1" applyAlignment="1">
      <alignment horizontal="center" vertical="center"/>
    </xf>
    <xf numFmtId="0" fontId="2" fillId="17" borderId="21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3" fillId="2" borderId="3" xfId="2" applyFill="1" applyBorder="1" applyAlignment="1">
      <alignment horizontal="center" vertical="center"/>
    </xf>
    <xf numFmtId="0" fontId="3" fillId="2" borderId="4" xfId="2" applyFill="1" applyBorder="1" applyAlignment="1">
      <alignment horizontal="center" vertical="center"/>
    </xf>
    <xf numFmtId="0" fontId="3" fillId="2" borderId="11" xfId="2" applyFill="1" applyBorder="1" applyAlignment="1">
      <alignment horizontal="center" vertical="center"/>
    </xf>
    <xf numFmtId="0" fontId="3" fillId="2" borderId="12" xfId="2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2" fillId="12" borderId="10" xfId="0" applyFont="1" applyFill="1" applyBorder="1" applyAlignment="1">
      <alignment horizontal="center" vertical="center"/>
    </xf>
    <xf numFmtId="0" fontId="4" fillId="15" borderId="8" xfId="0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right" vertical="center" wrapText="1"/>
    </xf>
    <xf numFmtId="0" fontId="2" fillId="18" borderId="9" xfId="0" applyFont="1" applyFill="1" applyBorder="1" applyAlignment="1">
      <alignment horizontal="right" vertical="center" wrapText="1"/>
    </xf>
    <xf numFmtId="0" fontId="2" fillId="18" borderId="10" xfId="0" applyFont="1" applyFill="1" applyBorder="1" applyAlignment="1">
      <alignment horizontal="right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 wrapText="1"/>
    </xf>
    <xf numFmtId="0" fontId="2" fillId="0" borderId="25" xfId="0" quotePrefix="1" applyFont="1" applyBorder="1" applyAlignment="1">
      <alignment horizontal="right" vertical="center" wrapText="1"/>
    </xf>
    <xf numFmtId="0" fontId="2" fillId="0" borderId="25" xfId="0" applyFont="1" applyBorder="1" applyAlignment="1">
      <alignment horizontal="center" vertical="center"/>
    </xf>
    <xf numFmtId="0" fontId="0" fillId="0" borderId="23" xfId="0" applyBorder="1"/>
    <xf numFmtId="0" fontId="1" fillId="16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17" borderId="27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2" fillId="10" borderId="27" xfId="0" applyFont="1" applyFill="1" applyBorder="1" applyAlignment="1">
      <alignment horizontal="center" vertical="center" wrapText="1"/>
    </xf>
    <xf numFmtId="0" fontId="2" fillId="18" borderId="27" xfId="0" applyFont="1" applyFill="1" applyBorder="1" applyAlignment="1">
      <alignment horizontal="center" vertical="center" wrapText="1"/>
    </xf>
    <xf numFmtId="0" fontId="2" fillId="9" borderId="27" xfId="0" applyFont="1" applyFill="1" applyBorder="1" applyAlignment="1">
      <alignment horizontal="center" vertical="center" wrapText="1"/>
    </xf>
    <xf numFmtId="0" fontId="2" fillId="11" borderId="27" xfId="0" applyFont="1" applyFill="1" applyBorder="1" applyAlignment="1">
      <alignment horizontal="center" vertical="center" wrapText="1"/>
    </xf>
    <xf numFmtId="0" fontId="2" fillId="12" borderId="27" xfId="0" applyFont="1" applyFill="1" applyBorder="1" applyAlignment="1">
      <alignment horizontal="center" vertical="center"/>
    </xf>
    <xf numFmtId="0" fontId="4" fillId="15" borderId="27" xfId="0" applyFont="1" applyFill="1" applyBorder="1" applyAlignment="1">
      <alignment horizontal="center" vertical="center"/>
    </xf>
    <xf numFmtId="0" fontId="2" fillId="13" borderId="27" xfId="0" applyFont="1" applyFill="1" applyBorder="1" applyAlignment="1">
      <alignment horizontal="center" vertical="center"/>
    </xf>
    <xf numFmtId="0" fontId="2" fillId="14" borderId="28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66FF99"/>
      <color rgb="FFCC9900"/>
      <color rgb="FF000000"/>
      <color rgb="FFFF33CC"/>
      <color rgb="FF00CC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workbookViewId="0">
      <selection activeCell="Q25" sqref="Q25"/>
    </sheetView>
  </sheetViews>
  <sheetFormatPr baseColWidth="10" defaultColWidth="27.140625" defaultRowHeight="15" x14ac:dyDescent="0.25"/>
  <cols>
    <col min="1" max="1" width="4" bestFit="1" customWidth="1"/>
    <col min="2" max="2" width="4.42578125" bestFit="1" customWidth="1"/>
    <col min="3" max="3" width="17.140625" customWidth="1"/>
    <col min="4" max="4" width="8.28515625" bestFit="1" customWidth="1"/>
    <col min="5" max="5" width="14" customWidth="1"/>
    <col min="6" max="6" width="10.85546875" customWidth="1"/>
    <col min="7" max="7" width="10.140625" bestFit="1" customWidth="1"/>
    <col min="8" max="8" width="9.140625" bestFit="1" customWidth="1"/>
    <col min="9" max="9" width="7.5703125" bestFit="1" customWidth="1"/>
    <col min="10" max="10" width="12.7109375" bestFit="1" customWidth="1"/>
    <col min="11" max="11" width="12.7109375" customWidth="1"/>
    <col min="12" max="12" width="7.7109375" bestFit="1" customWidth="1"/>
    <col min="13" max="13" width="12.42578125" bestFit="1" customWidth="1"/>
    <col min="14" max="14" width="7.5703125" bestFit="1" customWidth="1"/>
    <col min="15" max="15" width="4.85546875" bestFit="1" customWidth="1"/>
    <col min="16" max="16" width="7.42578125" bestFit="1" customWidth="1"/>
    <col min="17" max="17" width="8.7109375" bestFit="1" customWidth="1"/>
  </cols>
  <sheetData>
    <row r="1" spans="1:17" ht="30.75" thickBot="1" x14ac:dyDescent="0.3">
      <c r="A1" s="111" t="s">
        <v>0</v>
      </c>
      <c r="B1" s="112" t="s">
        <v>1</v>
      </c>
      <c r="C1" s="113" t="s">
        <v>2</v>
      </c>
      <c r="D1" s="114" t="s">
        <v>11</v>
      </c>
      <c r="E1" s="115" t="s">
        <v>3</v>
      </c>
      <c r="F1" s="116" t="s">
        <v>4</v>
      </c>
      <c r="G1" s="117" t="s">
        <v>5</v>
      </c>
      <c r="H1" s="118" t="s">
        <v>6</v>
      </c>
      <c r="I1" s="119" t="s">
        <v>7</v>
      </c>
      <c r="J1" s="120" t="s">
        <v>12</v>
      </c>
      <c r="K1" s="121" t="s">
        <v>75</v>
      </c>
      <c r="L1" s="122" t="s">
        <v>13</v>
      </c>
      <c r="M1" s="123" t="s">
        <v>14</v>
      </c>
      <c r="N1" s="124" t="s">
        <v>8</v>
      </c>
      <c r="O1" s="125" t="s">
        <v>9</v>
      </c>
      <c r="P1" s="126" t="s">
        <v>10</v>
      </c>
      <c r="Q1" s="127" t="s">
        <v>15</v>
      </c>
    </row>
    <row r="2" spans="1:17" x14ac:dyDescent="0.25">
      <c r="A2" s="128" t="s">
        <v>16</v>
      </c>
      <c r="B2" s="1">
        <v>4</v>
      </c>
      <c r="C2" s="2" t="s">
        <v>29</v>
      </c>
      <c r="D2" s="3" t="s">
        <v>17</v>
      </c>
      <c r="E2" s="4" t="s">
        <v>35</v>
      </c>
      <c r="F2" s="3">
        <v>1.1000000000000001</v>
      </c>
      <c r="G2" s="4" t="s">
        <v>78</v>
      </c>
      <c r="H2" s="4" t="s">
        <v>18</v>
      </c>
      <c r="I2" s="4" t="s">
        <v>18</v>
      </c>
      <c r="J2" s="2">
        <v>7273</v>
      </c>
      <c r="K2" s="31" t="s">
        <v>76</v>
      </c>
      <c r="L2" s="1" t="s">
        <v>19</v>
      </c>
      <c r="M2" s="1" t="s">
        <v>43</v>
      </c>
      <c r="N2" s="1" t="s">
        <v>37</v>
      </c>
      <c r="O2" s="1">
        <f t="shared" ref="O2:O7" si="0">C$12</f>
        <v>0</v>
      </c>
      <c r="P2" s="1" t="s">
        <v>20</v>
      </c>
      <c r="Q2" s="129" t="s">
        <v>21</v>
      </c>
    </row>
    <row r="3" spans="1:17" x14ac:dyDescent="0.25">
      <c r="A3" s="130" t="s">
        <v>16</v>
      </c>
      <c r="B3" s="5">
        <v>4</v>
      </c>
      <c r="C3" s="6" t="s">
        <v>30</v>
      </c>
      <c r="D3" s="7" t="s">
        <v>17</v>
      </c>
      <c r="E3" s="8" t="s">
        <v>36</v>
      </c>
      <c r="F3" s="3">
        <v>1.2</v>
      </c>
      <c r="G3" s="4" t="s">
        <v>79</v>
      </c>
      <c r="H3" s="8" t="s">
        <v>18</v>
      </c>
      <c r="I3" s="8" t="s">
        <v>18</v>
      </c>
      <c r="J3" s="6">
        <v>727237</v>
      </c>
      <c r="K3" s="31" t="s">
        <v>76</v>
      </c>
      <c r="L3" s="5" t="str">
        <f t="shared" ref="L3:L7" si="1">L$2</f>
        <v>MFD</v>
      </c>
      <c r="M3" s="1" t="s">
        <v>44</v>
      </c>
      <c r="N3" s="5" t="s">
        <v>38</v>
      </c>
      <c r="O3" s="5">
        <f t="shared" si="0"/>
        <v>0</v>
      </c>
      <c r="P3" s="5" t="s">
        <v>22</v>
      </c>
      <c r="Q3" s="131" t="s">
        <v>21</v>
      </c>
    </row>
    <row r="4" spans="1:17" x14ac:dyDescent="0.25">
      <c r="A4" s="130" t="s">
        <v>16</v>
      </c>
      <c r="B4" s="5">
        <v>4</v>
      </c>
      <c r="C4" s="6" t="s">
        <v>31</v>
      </c>
      <c r="D4" s="7" t="s">
        <v>17</v>
      </c>
      <c r="E4" s="4" t="s">
        <v>35</v>
      </c>
      <c r="F4" s="3">
        <v>1.3</v>
      </c>
      <c r="G4" s="4" t="s">
        <v>80</v>
      </c>
      <c r="H4" s="8" t="s">
        <v>18</v>
      </c>
      <c r="I4" s="8" t="s">
        <v>18</v>
      </c>
      <c r="J4" s="6">
        <v>42868</v>
      </c>
      <c r="K4" s="31" t="s">
        <v>76</v>
      </c>
      <c r="L4" s="5" t="str">
        <f t="shared" si="1"/>
        <v>MFD</v>
      </c>
      <c r="M4" s="1" t="s">
        <v>45</v>
      </c>
      <c r="N4" s="5" t="s">
        <v>39</v>
      </c>
      <c r="O4" s="5">
        <f t="shared" si="0"/>
        <v>0</v>
      </c>
      <c r="P4" s="5" t="s">
        <v>23</v>
      </c>
      <c r="Q4" s="131" t="s">
        <v>21</v>
      </c>
    </row>
    <row r="5" spans="1:17" x14ac:dyDescent="0.25">
      <c r="A5" s="130" t="s">
        <v>16</v>
      </c>
      <c r="B5" s="5">
        <v>4</v>
      </c>
      <c r="C5" s="6" t="s">
        <v>32</v>
      </c>
      <c r="D5" s="7" t="s">
        <v>24</v>
      </c>
      <c r="E5" s="8" t="s">
        <v>36</v>
      </c>
      <c r="F5" s="3">
        <v>1.4</v>
      </c>
      <c r="G5" s="4" t="s">
        <v>81</v>
      </c>
      <c r="H5" s="6">
        <v>76767</v>
      </c>
      <c r="I5" s="8">
        <v>57575</v>
      </c>
      <c r="J5" s="6">
        <v>4758364</v>
      </c>
      <c r="K5" s="31" t="s">
        <v>76</v>
      </c>
      <c r="L5" s="5" t="str">
        <f t="shared" si="1"/>
        <v>MFD</v>
      </c>
      <c r="M5" s="1" t="s">
        <v>46</v>
      </c>
      <c r="N5" s="5" t="s">
        <v>40</v>
      </c>
      <c r="O5" s="5">
        <f t="shared" si="0"/>
        <v>0</v>
      </c>
      <c r="P5" s="5" t="s">
        <v>25</v>
      </c>
      <c r="Q5" s="131" t="s">
        <v>21</v>
      </c>
    </row>
    <row r="6" spans="1:17" x14ac:dyDescent="0.25">
      <c r="A6" s="130" t="s">
        <v>16</v>
      </c>
      <c r="B6" s="5">
        <v>4</v>
      </c>
      <c r="C6" s="9" t="s">
        <v>33</v>
      </c>
      <c r="D6" s="10" t="s">
        <v>24</v>
      </c>
      <c r="E6" s="4" t="s">
        <v>35</v>
      </c>
      <c r="F6" s="3">
        <v>1.5</v>
      </c>
      <c r="G6" s="4" t="s">
        <v>82</v>
      </c>
      <c r="H6" s="9">
        <v>7687678</v>
      </c>
      <c r="I6" s="10">
        <v>57866</v>
      </c>
      <c r="J6" s="9">
        <v>57587</v>
      </c>
      <c r="K6" s="31" t="s">
        <v>76</v>
      </c>
      <c r="L6" s="5" t="str">
        <f t="shared" si="1"/>
        <v>MFD</v>
      </c>
      <c r="M6" s="1" t="s">
        <v>47</v>
      </c>
      <c r="N6" s="5" t="s">
        <v>41</v>
      </c>
      <c r="O6" s="5">
        <f t="shared" si="0"/>
        <v>0</v>
      </c>
      <c r="P6" s="5" t="s">
        <v>26</v>
      </c>
      <c r="Q6" s="131" t="s">
        <v>21</v>
      </c>
    </row>
    <row r="7" spans="1:17" x14ac:dyDescent="0.25">
      <c r="A7" s="132" t="s">
        <v>16</v>
      </c>
      <c r="B7" s="103">
        <v>4</v>
      </c>
      <c r="C7" s="104" t="s">
        <v>34</v>
      </c>
      <c r="D7" s="103" t="s">
        <v>27</v>
      </c>
      <c r="E7" s="105" t="s">
        <v>36</v>
      </c>
      <c r="F7" s="106">
        <v>1.6</v>
      </c>
      <c r="G7" s="107" t="s">
        <v>83</v>
      </c>
      <c r="H7" s="105" t="s">
        <v>18</v>
      </c>
      <c r="I7" s="105" t="s">
        <v>18</v>
      </c>
      <c r="J7" s="104">
        <v>5756786</v>
      </c>
      <c r="K7" s="108" t="s">
        <v>76</v>
      </c>
      <c r="L7" s="103" t="str">
        <f t="shared" si="1"/>
        <v>MFD</v>
      </c>
      <c r="M7" s="109" t="s">
        <v>48</v>
      </c>
      <c r="N7" s="103" t="s">
        <v>42</v>
      </c>
      <c r="O7" s="103">
        <f t="shared" si="0"/>
        <v>0</v>
      </c>
      <c r="P7" s="103" t="s">
        <v>28</v>
      </c>
      <c r="Q7" s="133" t="s">
        <v>21</v>
      </c>
    </row>
    <row r="8" spans="1:17" x14ac:dyDescent="0.25">
      <c r="A8" s="134"/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35"/>
    </row>
    <row r="9" spans="1:17" x14ac:dyDescent="0.25">
      <c r="A9" s="134"/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35"/>
    </row>
    <row r="10" spans="1:17" x14ac:dyDescent="0.25">
      <c r="A10" s="134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35"/>
    </row>
    <row r="11" spans="1:17" x14ac:dyDescent="0.25">
      <c r="A11" s="134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35"/>
    </row>
    <row r="12" spans="1:17" x14ac:dyDescent="0.25">
      <c r="A12" s="134"/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35"/>
    </row>
    <row r="13" spans="1:17" x14ac:dyDescent="0.25">
      <c r="A13" s="134"/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35"/>
    </row>
    <row r="14" spans="1:17" x14ac:dyDescent="0.25">
      <c r="A14" s="134"/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35"/>
    </row>
    <row r="15" spans="1:17" x14ac:dyDescent="0.25">
      <c r="A15" s="134"/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35"/>
    </row>
    <row r="16" spans="1:17" x14ac:dyDescent="0.25">
      <c r="A16" s="134"/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35"/>
    </row>
    <row r="17" spans="1:17" ht="15.75" thickBot="1" x14ac:dyDescent="0.3">
      <c r="A17" s="136"/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B48"/>
  <sheetViews>
    <sheetView zoomScale="85" zoomScaleNormal="85" workbookViewId="0">
      <selection activeCell="BN28" sqref="BN28"/>
    </sheetView>
  </sheetViews>
  <sheetFormatPr baseColWidth="10" defaultRowHeight="12.75" x14ac:dyDescent="0.2"/>
  <cols>
    <col min="1" max="60" width="2.7109375" style="11" customWidth="1"/>
    <col min="61" max="61" width="11.42578125" style="11"/>
    <col min="62" max="85" width="2.7109375" style="11" customWidth="1"/>
    <col min="86" max="16384" width="11.42578125" style="11"/>
  </cols>
  <sheetData>
    <row r="1" spans="3:60" ht="13.5" thickBot="1" x14ac:dyDescent="0.25"/>
    <row r="2" spans="3:60" x14ac:dyDescent="0.2">
      <c r="C2" s="12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  <c r="Q2" s="82" t="s">
        <v>77</v>
      </c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4"/>
      <c r="AP2" s="12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4"/>
    </row>
    <row r="3" spans="3:60" ht="15.75" customHeight="1" x14ac:dyDescent="0.2">
      <c r="C3" s="15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7"/>
      <c r="Q3" s="85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7"/>
      <c r="AP3" s="15"/>
      <c r="AQ3" s="18" t="s">
        <v>49</v>
      </c>
      <c r="AR3" s="18"/>
      <c r="AS3" s="18"/>
      <c r="AT3" s="18"/>
      <c r="AU3" s="91"/>
      <c r="AV3" s="92"/>
      <c r="AW3" s="92"/>
      <c r="AX3" s="92"/>
      <c r="AY3" s="93"/>
      <c r="AZ3" s="18"/>
      <c r="BA3" s="18" t="s">
        <v>50</v>
      </c>
      <c r="BB3" s="18"/>
      <c r="BC3" s="35"/>
      <c r="BD3" s="36"/>
      <c r="BE3" s="36"/>
      <c r="BF3" s="36"/>
      <c r="BG3" s="37"/>
      <c r="BH3" s="17"/>
    </row>
    <row r="4" spans="3:60" x14ac:dyDescent="0.2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  <c r="Q4" s="85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7"/>
      <c r="AP4" s="15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6"/>
      <c r="BE4" s="16"/>
      <c r="BF4" s="16"/>
      <c r="BG4" s="16"/>
      <c r="BH4" s="17"/>
    </row>
    <row r="5" spans="3:60" ht="15.75" customHeight="1" x14ac:dyDescent="0.2"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85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7"/>
      <c r="AP5" s="15"/>
      <c r="AQ5" s="18" t="s">
        <v>51</v>
      </c>
      <c r="AR5" s="18"/>
      <c r="AS5" s="18"/>
      <c r="AT5" s="18"/>
      <c r="AU5" s="94"/>
      <c r="AV5" s="95"/>
      <c r="AW5" s="95"/>
      <c r="AX5" s="95"/>
      <c r="AY5" s="96"/>
      <c r="AZ5" s="18"/>
      <c r="BA5" s="18"/>
      <c r="BB5" s="18"/>
      <c r="BC5" s="18"/>
      <c r="BD5" s="16"/>
      <c r="BE5" s="16"/>
      <c r="BF5" s="16"/>
      <c r="BG5" s="16"/>
      <c r="BH5" s="17"/>
    </row>
    <row r="6" spans="3:60" x14ac:dyDescent="0.2">
      <c r="C6" s="15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7"/>
      <c r="Q6" s="85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7"/>
      <c r="AP6" s="15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6"/>
      <c r="BE6" s="16"/>
      <c r="BF6" s="16"/>
      <c r="BG6" s="16"/>
      <c r="BH6" s="17"/>
    </row>
    <row r="7" spans="3:60" ht="15" x14ac:dyDescent="0.2"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7"/>
      <c r="Q7" s="85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7"/>
      <c r="AP7" s="15"/>
      <c r="AQ7" s="18" t="s">
        <v>52</v>
      </c>
      <c r="AR7" s="18"/>
      <c r="AS7" s="18"/>
      <c r="AT7" s="18"/>
      <c r="AU7" s="35"/>
      <c r="AV7" s="36"/>
      <c r="AW7" s="36"/>
      <c r="AX7" s="36"/>
      <c r="AY7" s="37"/>
      <c r="AZ7" s="18"/>
      <c r="BA7" s="18" t="s">
        <v>53</v>
      </c>
      <c r="BB7" s="18"/>
      <c r="BC7" s="97"/>
      <c r="BD7" s="98"/>
      <c r="BE7" s="98"/>
      <c r="BF7" s="98"/>
      <c r="BG7" s="99"/>
      <c r="BH7" s="17"/>
    </row>
    <row r="8" spans="3:60" ht="13.5" thickBot="1" x14ac:dyDescent="0.25">
      <c r="C8" s="19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1"/>
      <c r="Q8" s="88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90"/>
      <c r="AP8" s="19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0"/>
      <c r="BE8" s="20"/>
      <c r="BF8" s="20"/>
      <c r="BG8" s="20"/>
      <c r="BH8" s="21"/>
    </row>
    <row r="9" spans="3:60" x14ac:dyDescent="0.2"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</row>
    <row r="10" spans="3:60" ht="15.75" customHeight="1" x14ac:dyDescent="0.2">
      <c r="D10" s="11" t="s">
        <v>54</v>
      </c>
      <c r="I10" s="100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2"/>
      <c r="AB10" s="11" t="s">
        <v>55</v>
      </c>
      <c r="AH10" s="62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4"/>
    </row>
    <row r="11" spans="3:60" ht="15" customHeight="1" x14ac:dyDescent="0.2">
      <c r="AH11" s="65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7"/>
    </row>
    <row r="12" spans="3:60" ht="15" customHeight="1" x14ac:dyDescent="0.2">
      <c r="D12" s="23" t="s">
        <v>56</v>
      </c>
      <c r="I12" s="71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3"/>
      <c r="AH12" s="68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70"/>
    </row>
    <row r="13" spans="3:60" ht="13.5" thickBot="1" x14ac:dyDescent="0.25">
      <c r="D13" s="23"/>
    </row>
    <row r="14" spans="3:60" x14ac:dyDescent="0.2">
      <c r="C14" s="74" t="s">
        <v>57</v>
      </c>
      <c r="D14" s="75"/>
      <c r="E14" s="75"/>
      <c r="F14" s="75"/>
      <c r="G14" s="75"/>
      <c r="H14" s="75"/>
      <c r="I14" s="75"/>
      <c r="J14" s="75"/>
      <c r="K14" s="75"/>
      <c r="L14" s="53" t="s">
        <v>58</v>
      </c>
      <c r="M14" s="54"/>
      <c r="N14" s="54"/>
      <c r="O14" s="55"/>
      <c r="P14" s="53"/>
      <c r="Q14" s="54"/>
      <c r="R14" s="54"/>
      <c r="S14" s="54"/>
      <c r="T14" s="54"/>
      <c r="U14" s="54"/>
      <c r="V14" s="54"/>
      <c r="W14" s="54"/>
      <c r="X14" s="55"/>
      <c r="Y14" s="78"/>
      <c r="Z14" s="79"/>
      <c r="AA14" s="79"/>
      <c r="AB14" s="79"/>
      <c r="AC14" s="79"/>
      <c r="AD14" s="79"/>
      <c r="AE14" s="79"/>
      <c r="AF14" s="79"/>
      <c r="AG14" s="79"/>
      <c r="AH14" s="79"/>
      <c r="AI14" s="53"/>
      <c r="AJ14" s="54"/>
      <c r="AK14" s="54"/>
      <c r="AL14" s="55"/>
      <c r="AM14" s="53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5"/>
    </row>
    <row r="15" spans="3:60" ht="13.5" thickBot="1" x14ac:dyDescent="0.25">
      <c r="C15" s="76"/>
      <c r="D15" s="77"/>
      <c r="E15" s="77"/>
      <c r="F15" s="77"/>
      <c r="G15" s="77"/>
      <c r="H15" s="77"/>
      <c r="I15" s="77"/>
      <c r="J15" s="77"/>
      <c r="K15" s="77"/>
      <c r="L15" s="56"/>
      <c r="M15" s="57"/>
      <c r="N15" s="57"/>
      <c r="O15" s="58"/>
      <c r="P15" s="56"/>
      <c r="Q15" s="57"/>
      <c r="R15" s="57"/>
      <c r="S15" s="57"/>
      <c r="T15" s="57"/>
      <c r="U15" s="57"/>
      <c r="V15" s="57"/>
      <c r="W15" s="57"/>
      <c r="X15" s="58"/>
      <c r="Y15" s="80"/>
      <c r="Z15" s="81"/>
      <c r="AA15" s="81"/>
      <c r="AB15" s="81"/>
      <c r="AC15" s="81"/>
      <c r="AD15" s="81"/>
      <c r="AE15" s="81"/>
      <c r="AF15" s="81"/>
      <c r="AG15" s="81"/>
      <c r="AH15" s="81"/>
      <c r="AI15" s="56"/>
      <c r="AJ15" s="57"/>
      <c r="AK15" s="57"/>
      <c r="AL15" s="58"/>
      <c r="AM15" s="56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8"/>
    </row>
    <row r="16" spans="3:60" x14ac:dyDescent="0.2"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7"/>
      <c r="Y16" s="15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H16" s="17"/>
    </row>
    <row r="17" spans="3:80" x14ac:dyDescent="0.2">
      <c r="C17" s="15"/>
      <c r="D17" s="16" t="s">
        <v>59</v>
      </c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7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H17" s="17"/>
    </row>
    <row r="18" spans="3:80" x14ac:dyDescent="0.2"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7"/>
      <c r="Y18" s="15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H18" s="17"/>
    </row>
    <row r="19" spans="3:80" x14ac:dyDescent="0.2">
      <c r="C19" s="15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17"/>
      <c r="Y19" s="15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17"/>
    </row>
    <row r="20" spans="3:80" x14ac:dyDescent="0.2">
      <c r="C20" s="1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7"/>
      <c r="Y20" s="15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7"/>
    </row>
    <row r="21" spans="3:80" x14ac:dyDescent="0.2">
      <c r="C21" s="15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17"/>
      <c r="Y21" s="15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17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</row>
    <row r="22" spans="3:80" x14ac:dyDescent="0.2"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7"/>
      <c r="Y22" s="15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H22" s="17"/>
      <c r="BM22" s="25"/>
      <c r="BN22" s="25"/>
      <c r="BO22" s="25"/>
      <c r="BP22" s="25"/>
      <c r="BQ22" s="25"/>
      <c r="BR22" s="16"/>
      <c r="BS22" s="18"/>
      <c r="BT22" s="16"/>
      <c r="BU22" s="16"/>
      <c r="BV22" s="25"/>
      <c r="BW22" s="25"/>
      <c r="BX22" s="25"/>
      <c r="BY22" s="25"/>
      <c r="BZ22" s="25"/>
      <c r="CA22" s="16"/>
      <c r="CB22" s="16"/>
    </row>
    <row r="23" spans="3:80" x14ac:dyDescent="0.2"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17"/>
      <c r="Y23" s="15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35"/>
      <c r="AL23" s="36"/>
      <c r="AM23" s="36"/>
      <c r="AN23" s="36"/>
      <c r="AO23" s="36"/>
      <c r="AP23" s="37"/>
      <c r="AQ23" s="25"/>
      <c r="AR23" s="35"/>
      <c r="AS23" s="36"/>
      <c r="AT23" s="36"/>
      <c r="AU23" s="36"/>
      <c r="AV23" s="36"/>
      <c r="AW23" s="37"/>
      <c r="AY23" s="18"/>
      <c r="BB23" s="35"/>
      <c r="BC23" s="36"/>
      <c r="BD23" s="36"/>
      <c r="BE23" s="36"/>
      <c r="BF23" s="36"/>
      <c r="BG23" s="37"/>
      <c r="BH23" s="17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</row>
    <row r="24" spans="3:80" x14ac:dyDescent="0.2">
      <c r="C24" s="15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7"/>
      <c r="Y24" s="15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O24" s="16"/>
      <c r="AP24" s="16"/>
      <c r="BE24" s="16"/>
      <c r="BH24" s="17"/>
      <c r="BM24" s="16"/>
      <c r="BN24" s="16"/>
      <c r="BO24" s="16"/>
      <c r="BP24" s="25"/>
      <c r="BQ24" s="25"/>
      <c r="BR24" s="25"/>
      <c r="BS24" s="25"/>
      <c r="BT24" s="25"/>
      <c r="BU24" s="16"/>
      <c r="BV24" s="25"/>
      <c r="BW24" s="25"/>
      <c r="BX24" s="25"/>
      <c r="BY24" s="25"/>
      <c r="BZ24" s="25"/>
      <c r="CA24" s="16"/>
      <c r="CB24" s="16"/>
    </row>
    <row r="25" spans="3:80" x14ac:dyDescent="0.2">
      <c r="C25" s="15"/>
      <c r="D25" s="16" t="s">
        <v>60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7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35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7"/>
      <c r="AY25" s="16"/>
      <c r="BB25" s="35"/>
      <c r="BC25" s="36"/>
      <c r="BD25" s="36"/>
      <c r="BE25" s="36"/>
      <c r="BF25" s="36"/>
      <c r="BG25" s="37"/>
      <c r="BH25" s="17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</row>
    <row r="26" spans="3:80" x14ac:dyDescent="0.2">
      <c r="C26" s="15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7"/>
      <c r="Y26" s="15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O26" s="16"/>
      <c r="AP26" s="16"/>
      <c r="BE26" s="16"/>
      <c r="BH26" s="17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</row>
    <row r="27" spans="3:80" ht="15.75" customHeight="1" x14ac:dyDescent="0.2">
      <c r="C27" s="15"/>
      <c r="D27" s="16" t="s">
        <v>61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59"/>
      <c r="P27" s="60"/>
      <c r="Q27" s="60"/>
      <c r="R27" s="60"/>
      <c r="S27" s="61"/>
      <c r="T27" s="16"/>
      <c r="U27" s="16"/>
      <c r="V27" s="16"/>
      <c r="W27" s="16"/>
      <c r="X27" s="17"/>
      <c r="Y27" s="15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3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7"/>
      <c r="BB27" s="35"/>
      <c r="BC27" s="36"/>
      <c r="BD27" s="36"/>
      <c r="BE27" s="36"/>
      <c r="BF27" s="36"/>
      <c r="BG27" s="37"/>
      <c r="BH27" s="17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</row>
    <row r="28" spans="3:80" x14ac:dyDescent="0.2"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7"/>
      <c r="Y28" s="15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O28" s="16"/>
      <c r="AP28" s="16"/>
      <c r="BE28" s="16"/>
      <c r="BH28" s="17"/>
      <c r="BM28" s="16"/>
      <c r="BN28" s="16"/>
      <c r="BO28" s="16"/>
      <c r="BP28" s="16"/>
      <c r="BQ28" s="16"/>
      <c r="BR28" s="25"/>
      <c r="BS28" s="25"/>
      <c r="BT28" s="25"/>
      <c r="BU28" s="25"/>
      <c r="BV28" s="25"/>
      <c r="BW28" s="25"/>
      <c r="BX28" s="25"/>
      <c r="BY28" s="25"/>
      <c r="BZ28" s="25"/>
      <c r="CA28" s="16"/>
      <c r="CB28" s="16"/>
    </row>
    <row r="29" spans="3:80" ht="15.75" customHeight="1" x14ac:dyDescent="0.2">
      <c r="C29" s="15"/>
      <c r="D29" s="18" t="s">
        <v>62</v>
      </c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49"/>
      <c r="P29" s="50"/>
      <c r="Q29" s="50"/>
      <c r="R29" s="50"/>
      <c r="S29" s="51"/>
      <c r="T29" s="16"/>
      <c r="U29" s="16"/>
      <c r="V29" s="16"/>
      <c r="W29" s="16"/>
      <c r="X29" s="17"/>
      <c r="Y29" s="15"/>
      <c r="Z29" s="2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35"/>
      <c r="AL29" s="36"/>
      <c r="AM29" s="36"/>
      <c r="AN29" s="36"/>
      <c r="AO29" s="36"/>
      <c r="AP29" s="37"/>
      <c r="AR29" s="16"/>
      <c r="AW29" s="35"/>
      <c r="AX29" s="36"/>
      <c r="AY29" s="36"/>
      <c r="AZ29" s="36"/>
      <c r="BA29" s="36"/>
      <c r="BB29" s="36"/>
      <c r="BC29" s="36"/>
      <c r="BD29" s="36"/>
      <c r="BE29" s="36"/>
      <c r="BF29" s="36"/>
      <c r="BG29" s="37"/>
      <c r="BH29" s="17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</row>
    <row r="30" spans="3:80" x14ac:dyDescent="0.2"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7"/>
      <c r="Y30" s="15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O30" s="16"/>
      <c r="AP30" s="16"/>
      <c r="BE30" s="16"/>
      <c r="BH30" s="17"/>
      <c r="BM30" s="16"/>
      <c r="BN30" s="16"/>
      <c r="BO30" s="16"/>
      <c r="BP30" s="16"/>
      <c r="BQ30" s="16"/>
      <c r="BR30" s="16"/>
      <c r="BS30" s="16"/>
      <c r="BT30" s="16"/>
      <c r="BU30" s="16"/>
      <c r="BV30" s="25"/>
      <c r="BW30" s="25"/>
      <c r="BX30" s="25"/>
      <c r="BY30" s="25"/>
      <c r="BZ30" s="25"/>
      <c r="CA30" s="16"/>
      <c r="CB30" s="16"/>
    </row>
    <row r="31" spans="3:80" x14ac:dyDescent="0.2"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7"/>
      <c r="Y31" s="15"/>
      <c r="Z31" s="18"/>
      <c r="AA31" s="16"/>
      <c r="AB31" s="16"/>
      <c r="AC31" s="16"/>
      <c r="AD31" s="16"/>
      <c r="AE31" s="35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7"/>
      <c r="AR31" s="16"/>
      <c r="BA31" s="33"/>
      <c r="BB31" s="52"/>
      <c r="BC31" s="52"/>
      <c r="BD31" s="52"/>
      <c r="BE31" s="52"/>
      <c r="BF31" s="52"/>
      <c r="BG31" s="34"/>
      <c r="BH31" s="17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</row>
    <row r="32" spans="3:80" ht="13.5" thickBot="1" x14ac:dyDescent="0.25">
      <c r="C32" s="15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7"/>
      <c r="Y32" s="15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H32" s="17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</row>
    <row r="33" spans="3:60" x14ac:dyDescent="0.2">
      <c r="C33" s="53" t="s">
        <v>63</v>
      </c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5"/>
    </row>
    <row r="34" spans="3:60" ht="13.5" thickBot="1" x14ac:dyDescent="0.25"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8"/>
    </row>
    <row r="35" spans="3:60" x14ac:dyDescent="0.2">
      <c r="C35" s="12" t="s">
        <v>64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27"/>
      <c r="AB35" s="27"/>
      <c r="AC35" s="13"/>
      <c r="AD35" s="13"/>
      <c r="AE35" s="13"/>
      <c r="AF35" s="13"/>
      <c r="AG35" s="27"/>
      <c r="AH35" s="27"/>
      <c r="AI35" s="13"/>
      <c r="AJ35" s="13"/>
      <c r="AK35" s="28"/>
      <c r="AL35" s="27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4"/>
    </row>
    <row r="36" spans="3:60" x14ac:dyDescent="0.2"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5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7"/>
    </row>
    <row r="37" spans="3:60" ht="15.75" customHeight="1" x14ac:dyDescent="0.2">
      <c r="C37" s="15"/>
      <c r="D37" s="16" t="s">
        <v>65</v>
      </c>
      <c r="E37" s="16"/>
      <c r="F37" s="16"/>
      <c r="G37" s="16"/>
      <c r="H37" s="16"/>
      <c r="I37" s="16" t="s">
        <v>66</v>
      </c>
      <c r="J37" s="16"/>
      <c r="K37" s="16"/>
      <c r="L37" s="38"/>
      <c r="M37" s="39"/>
      <c r="N37" s="39"/>
      <c r="O37" s="39"/>
      <c r="P37" s="39"/>
      <c r="Q37" s="39"/>
      <c r="R37" s="40"/>
      <c r="S37" s="16"/>
      <c r="T37" s="16"/>
      <c r="U37" s="29" t="s">
        <v>67</v>
      </c>
      <c r="V37" s="16"/>
      <c r="W37" s="16"/>
      <c r="X37" s="16"/>
      <c r="Y37" s="41"/>
      <c r="Z37" s="42"/>
      <c r="AA37" s="42"/>
      <c r="AB37" s="42"/>
      <c r="AC37" s="42"/>
      <c r="AD37" s="42"/>
      <c r="AE37" s="42"/>
      <c r="AF37" s="42"/>
      <c r="AG37" s="42"/>
      <c r="AH37" s="42"/>
      <c r="AI37" s="43"/>
      <c r="AJ37" s="16"/>
      <c r="AK37" s="15"/>
      <c r="AL37" s="30"/>
      <c r="AM37" s="16"/>
      <c r="AN37" s="16"/>
      <c r="AO37" s="16"/>
      <c r="AP37" s="16"/>
      <c r="AQ37" s="32"/>
      <c r="AR37" s="32"/>
      <c r="AS37" s="32"/>
      <c r="AT37" s="32"/>
      <c r="AU37" s="32"/>
      <c r="AV37" s="32"/>
      <c r="AW37" s="16"/>
      <c r="AX37" s="16"/>
      <c r="AY37" s="16"/>
      <c r="AZ37" s="16"/>
      <c r="BA37" s="16"/>
      <c r="BB37" s="32"/>
      <c r="BC37" s="32"/>
      <c r="BD37" s="32"/>
      <c r="BE37" s="32"/>
      <c r="BF37" s="32"/>
      <c r="BG37" s="32"/>
      <c r="BH37" s="17"/>
    </row>
    <row r="38" spans="3:60" x14ac:dyDescent="0.2">
      <c r="C38" s="15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5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7"/>
    </row>
    <row r="39" spans="3:60" ht="15.75" customHeight="1" x14ac:dyDescent="0.2">
      <c r="C39" s="15"/>
      <c r="D39" s="16" t="s">
        <v>68</v>
      </c>
      <c r="E39" s="16"/>
      <c r="F39" s="16"/>
      <c r="G39" s="16"/>
      <c r="H39" s="44"/>
      <c r="I39" s="45"/>
      <c r="J39" s="45"/>
      <c r="K39" s="45"/>
      <c r="L39" s="45"/>
      <c r="M39" s="46"/>
      <c r="N39" s="16"/>
      <c r="O39" s="29" t="s">
        <v>69</v>
      </c>
      <c r="P39" s="16"/>
      <c r="Q39" s="47"/>
      <c r="R39" s="48"/>
      <c r="S39" s="16"/>
      <c r="T39" s="16"/>
      <c r="U39" s="30" t="s">
        <v>70</v>
      </c>
      <c r="V39" s="16"/>
      <c r="W39" s="16"/>
      <c r="X39" s="16"/>
      <c r="Y39" s="35"/>
      <c r="Z39" s="36"/>
      <c r="AA39" s="36"/>
      <c r="AB39" s="36"/>
      <c r="AC39" s="36"/>
      <c r="AD39" s="36"/>
      <c r="AE39" s="36"/>
      <c r="AF39" s="36"/>
      <c r="AG39" s="36"/>
      <c r="AH39" s="36"/>
      <c r="AI39" s="37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7"/>
    </row>
    <row r="40" spans="3:60" x14ac:dyDescent="0.2">
      <c r="C40" s="15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5"/>
      <c r="AL40" s="16"/>
      <c r="AM40" s="16"/>
      <c r="AN40" s="16"/>
      <c r="AO40" s="16"/>
      <c r="AP40" s="16"/>
      <c r="AQ40" s="32"/>
      <c r="AR40" s="32"/>
      <c r="AS40" s="32"/>
      <c r="AT40" s="32"/>
      <c r="AU40" s="32"/>
      <c r="AV40" s="32"/>
      <c r="AW40" s="16"/>
      <c r="AX40" s="16"/>
      <c r="AY40" s="16"/>
      <c r="AZ40" s="16"/>
      <c r="BA40" s="16"/>
      <c r="BB40" s="32"/>
      <c r="BC40" s="32"/>
      <c r="BD40" s="32"/>
      <c r="BE40" s="32"/>
      <c r="BF40" s="32"/>
      <c r="BG40" s="32"/>
      <c r="BH40" s="17"/>
    </row>
    <row r="41" spans="3:60" x14ac:dyDescent="0.2">
      <c r="C41" s="15"/>
      <c r="D41" s="16" t="s">
        <v>68</v>
      </c>
      <c r="E41" s="16"/>
      <c r="F41" s="16"/>
      <c r="G41" s="16"/>
      <c r="H41" s="32"/>
      <c r="I41" s="32"/>
      <c r="J41" s="32"/>
      <c r="K41" s="32"/>
      <c r="L41" s="32"/>
      <c r="M41" s="32"/>
      <c r="N41" s="16"/>
      <c r="O41" s="29" t="s">
        <v>69</v>
      </c>
      <c r="P41" s="16"/>
      <c r="Q41" s="33"/>
      <c r="R41" s="34"/>
      <c r="S41" s="16"/>
      <c r="T41" s="16"/>
      <c r="U41" s="30" t="s">
        <v>71</v>
      </c>
      <c r="V41" s="16"/>
      <c r="W41" s="16"/>
      <c r="X41" s="16"/>
      <c r="Y41" s="35"/>
      <c r="Z41" s="36"/>
      <c r="AA41" s="36"/>
      <c r="AB41" s="36"/>
      <c r="AC41" s="36"/>
      <c r="AD41" s="36"/>
      <c r="AE41" s="36"/>
      <c r="AF41" s="36"/>
      <c r="AG41" s="36"/>
      <c r="AH41" s="36"/>
      <c r="AI41" s="37"/>
      <c r="AJ41" s="16"/>
      <c r="AK41" s="15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7"/>
    </row>
    <row r="42" spans="3:60" x14ac:dyDescent="0.2">
      <c r="C42" s="15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5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32"/>
      <c r="BC42" s="32"/>
      <c r="BD42" s="32"/>
      <c r="BE42" s="32"/>
      <c r="BF42" s="32"/>
      <c r="BG42" s="32"/>
      <c r="BH42" s="17"/>
    </row>
    <row r="43" spans="3:60" x14ac:dyDescent="0.2">
      <c r="C43" s="15"/>
      <c r="D43" s="16" t="s">
        <v>68</v>
      </c>
      <c r="E43" s="16"/>
      <c r="F43" s="16"/>
      <c r="G43" s="16"/>
      <c r="H43" s="32"/>
      <c r="I43" s="32"/>
      <c r="J43" s="32"/>
      <c r="K43" s="32"/>
      <c r="L43" s="32"/>
      <c r="M43" s="32"/>
      <c r="N43" s="16"/>
      <c r="O43" s="29" t="s">
        <v>69</v>
      </c>
      <c r="P43" s="16"/>
      <c r="Q43" s="33"/>
      <c r="R43" s="34"/>
      <c r="S43" s="16"/>
      <c r="T43" s="16"/>
      <c r="U43" s="30" t="s">
        <v>72</v>
      </c>
      <c r="V43" s="16"/>
      <c r="W43" s="16"/>
      <c r="X43" s="16"/>
      <c r="Y43" s="16"/>
      <c r="Z43" s="35"/>
      <c r="AA43" s="36"/>
      <c r="AB43" s="36"/>
      <c r="AC43" s="36"/>
      <c r="AD43" s="36"/>
      <c r="AE43" s="36"/>
      <c r="AF43" s="36"/>
      <c r="AG43" s="36"/>
      <c r="AH43" s="36"/>
      <c r="AI43" s="37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7"/>
    </row>
    <row r="44" spans="3:60" x14ac:dyDescent="0.2"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5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7"/>
    </row>
    <row r="45" spans="3:60" x14ac:dyDescent="0.2">
      <c r="C45" s="15"/>
      <c r="D45" s="16" t="s">
        <v>68</v>
      </c>
      <c r="E45" s="16"/>
      <c r="F45" s="16"/>
      <c r="G45" s="16"/>
      <c r="H45" s="32"/>
      <c r="I45" s="32"/>
      <c r="J45" s="32"/>
      <c r="K45" s="32"/>
      <c r="L45" s="32"/>
      <c r="M45" s="32"/>
      <c r="N45" s="16"/>
      <c r="O45" s="29" t="s">
        <v>69</v>
      </c>
      <c r="P45" s="16"/>
      <c r="Q45" s="33"/>
      <c r="R45" s="34"/>
      <c r="S45" s="16"/>
      <c r="T45" s="16"/>
      <c r="U45" s="30" t="s">
        <v>73</v>
      </c>
      <c r="V45" s="16"/>
      <c r="W45" s="16"/>
      <c r="X45" s="16"/>
      <c r="Y45" s="16"/>
      <c r="Z45" s="35"/>
      <c r="AA45" s="36"/>
      <c r="AB45" s="36"/>
      <c r="AC45" s="36"/>
      <c r="AD45" s="36"/>
      <c r="AE45" s="36"/>
      <c r="AF45" s="36"/>
      <c r="AG45" s="36"/>
      <c r="AH45" s="36"/>
      <c r="AI45" s="37"/>
      <c r="AJ45" s="16"/>
      <c r="AK45" s="15"/>
      <c r="AL45" s="18"/>
      <c r="AM45" s="16"/>
      <c r="AN45" s="16"/>
      <c r="AO45" s="16"/>
      <c r="AP45" s="16"/>
      <c r="AQ45" s="32"/>
      <c r="AR45" s="32"/>
      <c r="AS45" s="32"/>
      <c r="AT45" s="32"/>
      <c r="AU45" s="32"/>
      <c r="AV45" s="32"/>
      <c r="AW45" s="16"/>
      <c r="AX45" s="18"/>
      <c r="AY45" s="16"/>
      <c r="AZ45" s="16"/>
      <c r="BA45" s="16"/>
      <c r="BB45" s="32"/>
      <c r="BC45" s="32"/>
      <c r="BD45" s="32"/>
      <c r="BE45" s="32"/>
      <c r="BF45" s="32"/>
      <c r="BG45" s="32"/>
      <c r="BH45" s="17"/>
    </row>
    <row r="46" spans="3:60" x14ac:dyDescent="0.2">
      <c r="C46" s="15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5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7"/>
    </row>
    <row r="47" spans="3:60" x14ac:dyDescent="0.2">
      <c r="C47" s="15"/>
      <c r="D47" s="16" t="s">
        <v>68</v>
      </c>
      <c r="E47" s="16"/>
      <c r="F47" s="16"/>
      <c r="G47" s="16"/>
      <c r="H47" s="32"/>
      <c r="I47" s="32"/>
      <c r="J47" s="32"/>
      <c r="K47" s="32"/>
      <c r="L47" s="32"/>
      <c r="M47" s="32"/>
      <c r="N47" s="16"/>
      <c r="O47" s="29" t="s">
        <v>69</v>
      </c>
      <c r="P47" s="16"/>
      <c r="Q47" s="33"/>
      <c r="R47" s="34"/>
      <c r="S47" s="16"/>
      <c r="T47" s="16"/>
      <c r="U47" s="30" t="s">
        <v>74</v>
      </c>
      <c r="V47" s="16"/>
      <c r="W47" s="16"/>
      <c r="X47" s="16"/>
      <c r="Y47" s="16"/>
      <c r="Z47" s="35"/>
      <c r="AA47" s="36"/>
      <c r="AB47" s="36"/>
      <c r="AC47" s="36"/>
      <c r="AD47" s="36"/>
      <c r="AE47" s="36"/>
      <c r="AF47" s="36"/>
      <c r="AG47" s="36"/>
      <c r="AH47" s="36"/>
      <c r="AI47" s="37"/>
      <c r="AJ47" s="16"/>
      <c r="AK47" s="15"/>
      <c r="AL47" s="18"/>
      <c r="AM47" s="16"/>
      <c r="AN47" s="16"/>
      <c r="AO47" s="16"/>
      <c r="AP47" s="16"/>
      <c r="AQ47" s="32"/>
      <c r="AR47" s="32"/>
      <c r="AS47" s="32"/>
      <c r="AT47" s="32"/>
      <c r="AU47" s="32"/>
      <c r="AV47" s="32"/>
      <c r="AW47" s="16"/>
      <c r="AX47" s="18"/>
      <c r="AY47" s="16"/>
      <c r="AZ47" s="16"/>
      <c r="BA47" s="16"/>
      <c r="BB47" s="32"/>
      <c r="BC47" s="32"/>
      <c r="BD47" s="32"/>
      <c r="BE47" s="32"/>
      <c r="BF47" s="32"/>
      <c r="BG47" s="32"/>
      <c r="BH47" s="17"/>
    </row>
    <row r="48" spans="3:60" ht="13.5" thickBot="1" x14ac:dyDescent="0.25">
      <c r="C48" s="19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19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1"/>
    </row>
  </sheetData>
  <mergeCells count="55">
    <mergeCell ref="Q2:AO8"/>
    <mergeCell ref="AU3:AY3"/>
    <mergeCell ref="BC3:BG3"/>
    <mergeCell ref="AU5:AY5"/>
    <mergeCell ref="AU7:AY7"/>
    <mergeCell ref="BC7:BG7"/>
    <mergeCell ref="I10:X10"/>
    <mergeCell ref="AH10:BG12"/>
    <mergeCell ref="I12:X12"/>
    <mergeCell ref="C14:K15"/>
    <mergeCell ref="L14:O15"/>
    <mergeCell ref="P14:X15"/>
    <mergeCell ref="Y14:AH15"/>
    <mergeCell ref="AI14:AL15"/>
    <mergeCell ref="AM14:BH15"/>
    <mergeCell ref="C33:BH34"/>
    <mergeCell ref="AK23:AP23"/>
    <mergeCell ref="AR23:AW23"/>
    <mergeCell ref="BB23:BG23"/>
    <mergeCell ref="AK25:AW25"/>
    <mergeCell ref="BB25:BG25"/>
    <mergeCell ref="O27:S27"/>
    <mergeCell ref="AK27:AW27"/>
    <mergeCell ref="BB27:BG27"/>
    <mergeCell ref="O29:S29"/>
    <mergeCell ref="AK29:AP29"/>
    <mergeCell ref="AW29:BG29"/>
    <mergeCell ref="AE31:AP31"/>
    <mergeCell ref="BA31:BG31"/>
    <mergeCell ref="BB42:BG42"/>
    <mergeCell ref="L37:R37"/>
    <mergeCell ref="Y37:AI37"/>
    <mergeCell ref="AQ37:AV37"/>
    <mergeCell ref="BB37:BG37"/>
    <mergeCell ref="H39:M39"/>
    <mergeCell ref="Q39:R39"/>
    <mergeCell ref="Y39:AI39"/>
    <mergeCell ref="AQ40:AV40"/>
    <mergeCell ref="BB40:BG40"/>
    <mergeCell ref="H41:M41"/>
    <mergeCell ref="Q41:R41"/>
    <mergeCell ref="Y41:AI41"/>
    <mergeCell ref="H43:M43"/>
    <mergeCell ref="Q43:R43"/>
    <mergeCell ref="Z43:AI43"/>
    <mergeCell ref="H45:M45"/>
    <mergeCell ref="Q45:R45"/>
    <mergeCell ref="Z45:AI45"/>
    <mergeCell ref="AQ45:AV45"/>
    <mergeCell ref="BB45:BG45"/>
    <mergeCell ref="H47:M47"/>
    <mergeCell ref="Q47:R47"/>
    <mergeCell ref="Z47:AI47"/>
    <mergeCell ref="AQ47:AV47"/>
    <mergeCell ref="BB47:BG47"/>
  </mergeCells>
  <pageMargins left="0.78740157499999996" right="0.78740157499999996" top="0.98425196900000012" bottom="0.98425196900000012" header="0.49212598450000006" footer="0.49212598450000006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B48"/>
  <sheetViews>
    <sheetView zoomScale="85" zoomScaleNormal="85" workbookViewId="0">
      <selection activeCell="BZ20" sqref="BZ20"/>
    </sheetView>
  </sheetViews>
  <sheetFormatPr baseColWidth="10" defaultRowHeight="12.75" x14ac:dyDescent="0.2"/>
  <cols>
    <col min="1" max="60" width="2.7109375" style="11" customWidth="1"/>
    <col min="61" max="61" width="11.42578125" style="11"/>
    <col min="62" max="85" width="2.7109375" style="11" customWidth="1"/>
    <col min="86" max="16384" width="11.42578125" style="11"/>
  </cols>
  <sheetData>
    <row r="1" spans="3:60" ht="13.5" thickBot="1" x14ac:dyDescent="0.25"/>
    <row r="2" spans="3:60" x14ac:dyDescent="0.2">
      <c r="C2" s="12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  <c r="Q2" s="82" t="s">
        <v>77</v>
      </c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4"/>
      <c r="AP2" s="12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4"/>
    </row>
    <row r="3" spans="3:60" ht="15.75" customHeight="1" x14ac:dyDescent="0.2">
      <c r="C3" s="15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7"/>
      <c r="Q3" s="85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7"/>
      <c r="AP3" s="15"/>
      <c r="AQ3" s="18" t="s">
        <v>49</v>
      </c>
      <c r="AR3" s="18"/>
      <c r="AS3" s="18"/>
      <c r="AT3" s="18"/>
      <c r="AU3" s="91" t="str">
        <f>'base de données'!N2</f>
        <v>dala</v>
      </c>
      <c r="AV3" s="92"/>
      <c r="AW3" s="92"/>
      <c r="AX3" s="92"/>
      <c r="AY3" s="93"/>
      <c r="AZ3" s="18"/>
      <c r="BA3" s="18" t="s">
        <v>50</v>
      </c>
      <c r="BB3" s="18"/>
      <c r="BC3" s="35"/>
      <c r="BD3" s="36"/>
      <c r="BE3" s="36"/>
      <c r="BF3" s="36"/>
      <c r="BG3" s="37"/>
      <c r="BH3" s="17"/>
    </row>
    <row r="4" spans="3:60" x14ac:dyDescent="0.2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  <c r="Q4" s="85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7"/>
      <c r="AP4" s="15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6"/>
      <c r="BE4" s="16"/>
      <c r="BF4" s="16"/>
      <c r="BG4" s="16"/>
      <c r="BH4" s="17"/>
    </row>
    <row r="5" spans="3:60" ht="15.75" customHeight="1" x14ac:dyDescent="0.2"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85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7"/>
      <c r="AP5" s="15"/>
      <c r="AQ5" s="18" t="s">
        <v>51</v>
      </c>
      <c r="AR5" s="18"/>
      <c r="AS5" s="18"/>
      <c r="AT5" s="18"/>
      <c r="AU5" s="94">
        <f>'base de données'!O2</f>
        <v>0</v>
      </c>
      <c r="AV5" s="95"/>
      <c r="AW5" s="95"/>
      <c r="AX5" s="95"/>
      <c r="AY5" s="96"/>
      <c r="AZ5" s="18"/>
      <c r="BA5" s="18"/>
      <c r="BB5" s="18"/>
      <c r="BC5" s="18"/>
      <c r="BD5" s="16"/>
      <c r="BE5" s="16"/>
      <c r="BF5" s="16"/>
      <c r="BG5" s="16"/>
      <c r="BH5" s="17"/>
    </row>
    <row r="6" spans="3:60" x14ac:dyDescent="0.2">
      <c r="C6" s="15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7"/>
      <c r="Q6" s="85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7"/>
      <c r="AP6" s="15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6"/>
      <c r="BE6" s="16"/>
      <c r="BF6" s="16"/>
      <c r="BG6" s="16"/>
      <c r="BH6" s="17"/>
    </row>
    <row r="7" spans="3:60" ht="15" x14ac:dyDescent="0.2"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7"/>
      <c r="Q7" s="85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7"/>
      <c r="AP7" s="15"/>
      <c r="AQ7" s="18" t="s">
        <v>52</v>
      </c>
      <c r="AR7" s="18"/>
      <c r="AS7" s="18"/>
      <c r="AT7" s="18"/>
      <c r="AU7" s="35"/>
      <c r="AV7" s="36"/>
      <c r="AW7" s="36"/>
      <c r="AX7" s="36"/>
      <c r="AY7" s="37"/>
      <c r="AZ7" s="18"/>
      <c r="BA7" s="18" t="s">
        <v>53</v>
      </c>
      <c r="BB7" s="18"/>
      <c r="BC7" s="97" t="str">
        <f>'base de données'!G2</f>
        <v>PK6666</v>
      </c>
      <c r="BD7" s="98"/>
      <c r="BE7" s="98"/>
      <c r="BF7" s="98"/>
      <c r="BG7" s="99"/>
      <c r="BH7" s="17"/>
    </row>
    <row r="8" spans="3:60" ht="13.5" thickBot="1" x14ac:dyDescent="0.25">
      <c r="C8" s="19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1"/>
      <c r="Q8" s="88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90"/>
      <c r="AP8" s="19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0"/>
      <c r="BE8" s="20"/>
      <c r="BF8" s="20"/>
      <c r="BG8" s="20"/>
      <c r="BH8" s="21"/>
    </row>
    <row r="9" spans="3:60" x14ac:dyDescent="0.2"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</row>
    <row r="10" spans="3:60" ht="15.75" customHeight="1" x14ac:dyDescent="0.2">
      <c r="D10" s="11" t="s">
        <v>54</v>
      </c>
      <c r="I10" s="100" t="str">
        <f>'base de données'!K2</f>
        <v>-npo-pk</v>
      </c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2"/>
      <c r="AB10" s="11" t="s">
        <v>55</v>
      </c>
      <c r="AH10" s="62" t="str">
        <f>'base de données'!C2</f>
        <v>CORPS</v>
      </c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4"/>
    </row>
    <row r="11" spans="3:60" ht="15" customHeight="1" x14ac:dyDescent="0.2">
      <c r="AH11" s="65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7"/>
    </row>
    <row r="12" spans="3:60" ht="15" customHeight="1" x14ac:dyDescent="0.2">
      <c r="D12" s="23" t="s">
        <v>56</v>
      </c>
      <c r="I12" s="71" t="str">
        <f>'base de données'!L2</f>
        <v>MFD</v>
      </c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3"/>
      <c r="AH12" s="68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70"/>
    </row>
    <row r="13" spans="3:60" ht="13.5" thickBot="1" x14ac:dyDescent="0.25">
      <c r="D13" s="23"/>
    </row>
    <row r="14" spans="3:60" x14ac:dyDescent="0.2">
      <c r="C14" s="74" t="s">
        <v>57</v>
      </c>
      <c r="D14" s="75"/>
      <c r="E14" s="75"/>
      <c r="F14" s="75"/>
      <c r="G14" s="75"/>
      <c r="H14" s="75"/>
      <c r="I14" s="75"/>
      <c r="J14" s="75"/>
      <c r="K14" s="75"/>
      <c r="L14" s="53" t="s">
        <v>58</v>
      </c>
      <c r="M14" s="54"/>
      <c r="N14" s="54"/>
      <c r="O14" s="55"/>
      <c r="P14" s="53"/>
      <c r="Q14" s="54"/>
      <c r="R14" s="54"/>
      <c r="S14" s="54"/>
      <c r="T14" s="54"/>
      <c r="U14" s="54"/>
      <c r="V14" s="54"/>
      <c r="W14" s="54"/>
      <c r="X14" s="55"/>
      <c r="Y14" s="78"/>
      <c r="Z14" s="79"/>
      <c r="AA14" s="79"/>
      <c r="AB14" s="79"/>
      <c r="AC14" s="79"/>
      <c r="AD14" s="79"/>
      <c r="AE14" s="79"/>
      <c r="AF14" s="79"/>
      <c r="AG14" s="79"/>
      <c r="AH14" s="79"/>
      <c r="AI14" s="53"/>
      <c r="AJ14" s="54"/>
      <c r="AK14" s="54"/>
      <c r="AL14" s="55"/>
      <c r="AM14" s="53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5"/>
    </row>
    <row r="15" spans="3:60" ht="13.5" thickBot="1" x14ac:dyDescent="0.25">
      <c r="C15" s="76"/>
      <c r="D15" s="77"/>
      <c r="E15" s="77"/>
      <c r="F15" s="77"/>
      <c r="G15" s="77"/>
      <c r="H15" s="77"/>
      <c r="I15" s="77"/>
      <c r="J15" s="77"/>
      <c r="K15" s="77"/>
      <c r="L15" s="56"/>
      <c r="M15" s="57"/>
      <c r="N15" s="57"/>
      <c r="O15" s="58"/>
      <c r="P15" s="56"/>
      <c r="Q15" s="57"/>
      <c r="R15" s="57"/>
      <c r="S15" s="57"/>
      <c r="T15" s="57"/>
      <c r="U15" s="57"/>
      <c r="V15" s="57"/>
      <c r="W15" s="57"/>
      <c r="X15" s="58"/>
      <c r="Y15" s="80"/>
      <c r="Z15" s="81"/>
      <c r="AA15" s="81"/>
      <c r="AB15" s="81"/>
      <c r="AC15" s="81"/>
      <c r="AD15" s="81"/>
      <c r="AE15" s="81"/>
      <c r="AF15" s="81"/>
      <c r="AG15" s="81"/>
      <c r="AH15" s="81"/>
      <c r="AI15" s="56"/>
      <c r="AJ15" s="57"/>
      <c r="AK15" s="57"/>
      <c r="AL15" s="58"/>
      <c r="AM15" s="56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8"/>
    </row>
    <row r="16" spans="3:60" x14ac:dyDescent="0.2"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7"/>
      <c r="Y16" s="15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H16" s="17"/>
    </row>
    <row r="17" spans="3:80" x14ac:dyDescent="0.2">
      <c r="C17" s="15"/>
      <c r="D17" s="16" t="s">
        <v>59</v>
      </c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7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H17" s="17"/>
    </row>
    <row r="18" spans="3:80" x14ac:dyDescent="0.2"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7"/>
      <c r="Y18" s="15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H18" s="17"/>
    </row>
    <row r="19" spans="3:80" x14ac:dyDescent="0.2">
      <c r="C19" s="15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17"/>
      <c r="Y19" s="15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17"/>
    </row>
    <row r="20" spans="3:80" x14ac:dyDescent="0.2">
      <c r="C20" s="1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7"/>
      <c r="Y20" s="15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7"/>
    </row>
    <row r="21" spans="3:80" x14ac:dyDescent="0.2">
      <c r="C21" s="15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17"/>
      <c r="Y21" s="15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17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</row>
    <row r="22" spans="3:80" x14ac:dyDescent="0.2"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7"/>
      <c r="Y22" s="15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H22" s="17"/>
      <c r="BM22" s="25"/>
      <c r="BN22" s="25"/>
      <c r="BO22" s="25"/>
      <c r="BP22" s="25"/>
      <c r="BQ22" s="25"/>
      <c r="BR22" s="16"/>
      <c r="BS22" s="18"/>
      <c r="BT22" s="16"/>
      <c r="BU22" s="16"/>
      <c r="BV22" s="25"/>
      <c r="BW22" s="25"/>
      <c r="BX22" s="25"/>
      <c r="BY22" s="25"/>
      <c r="BZ22" s="25"/>
      <c r="CA22" s="16"/>
      <c r="CB22" s="16"/>
    </row>
    <row r="23" spans="3:80" x14ac:dyDescent="0.2"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17"/>
      <c r="Y23" s="15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35"/>
      <c r="AL23" s="36"/>
      <c r="AM23" s="36"/>
      <c r="AN23" s="36"/>
      <c r="AO23" s="36"/>
      <c r="AP23" s="37"/>
      <c r="AQ23" s="25"/>
      <c r="AR23" s="35"/>
      <c r="AS23" s="36"/>
      <c r="AT23" s="36"/>
      <c r="AU23" s="36"/>
      <c r="AV23" s="36"/>
      <c r="AW23" s="37"/>
      <c r="AY23" s="18"/>
      <c r="BB23" s="35"/>
      <c r="BC23" s="36"/>
      <c r="BD23" s="36"/>
      <c r="BE23" s="36"/>
      <c r="BF23" s="36"/>
      <c r="BG23" s="37"/>
      <c r="BH23" s="17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</row>
    <row r="24" spans="3:80" x14ac:dyDescent="0.2">
      <c r="C24" s="15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7"/>
      <c r="Y24" s="15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O24" s="16"/>
      <c r="AP24" s="16"/>
      <c r="BE24" s="16"/>
      <c r="BH24" s="17"/>
      <c r="BM24" s="16"/>
      <c r="BN24" s="16"/>
      <c r="BO24" s="16"/>
      <c r="BP24" s="25"/>
      <c r="BQ24" s="25"/>
      <c r="BR24" s="25"/>
      <c r="BS24" s="25"/>
      <c r="BT24" s="25"/>
      <c r="BU24" s="16"/>
      <c r="BV24" s="25"/>
      <c r="BW24" s="25"/>
      <c r="BX24" s="25"/>
      <c r="BY24" s="25"/>
      <c r="BZ24" s="25"/>
      <c r="CA24" s="16"/>
      <c r="CB24" s="16"/>
    </row>
    <row r="25" spans="3:80" x14ac:dyDescent="0.2">
      <c r="C25" s="15"/>
      <c r="D25" s="16" t="s">
        <v>60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7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35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7"/>
      <c r="AY25" s="16"/>
      <c r="BB25" s="35"/>
      <c r="BC25" s="36"/>
      <c r="BD25" s="36"/>
      <c r="BE25" s="36"/>
      <c r="BF25" s="36"/>
      <c r="BG25" s="37"/>
      <c r="BH25" s="17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</row>
    <row r="26" spans="3:80" x14ac:dyDescent="0.2">
      <c r="C26" s="15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7"/>
      <c r="Y26" s="15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O26" s="16"/>
      <c r="AP26" s="16"/>
      <c r="BE26" s="16"/>
      <c r="BH26" s="17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</row>
    <row r="27" spans="3:80" ht="15.75" customHeight="1" x14ac:dyDescent="0.2">
      <c r="C27" s="15"/>
      <c r="D27" s="16" t="s">
        <v>61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59" t="str">
        <f>'base de données'!Q2</f>
        <v>P</v>
      </c>
      <c r="P27" s="60"/>
      <c r="Q27" s="60"/>
      <c r="R27" s="60"/>
      <c r="S27" s="61"/>
      <c r="T27" s="16"/>
      <c r="U27" s="16"/>
      <c r="V27" s="16"/>
      <c r="W27" s="16"/>
      <c r="X27" s="17"/>
      <c r="Y27" s="15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3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7"/>
      <c r="BB27" s="35"/>
      <c r="BC27" s="36"/>
      <c r="BD27" s="36"/>
      <c r="BE27" s="36"/>
      <c r="BF27" s="36"/>
      <c r="BG27" s="37"/>
      <c r="BH27" s="17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</row>
    <row r="28" spans="3:80" x14ac:dyDescent="0.2"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7"/>
      <c r="Y28" s="15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O28" s="16"/>
      <c r="AP28" s="16"/>
      <c r="BE28" s="16"/>
      <c r="BH28" s="17"/>
      <c r="BM28" s="16"/>
      <c r="BN28" s="16"/>
      <c r="BO28" s="16"/>
      <c r="BP28" s="16"/>
      <c r="BQ28" s="16"/>
      <c r="BR28" s="25"/>
      <c r="BS28" s="25"/>
      <c r="BT28" s="25"/>
      <c r="BU28" s="25"/>
      <c r="BV28" s="25"/>
      <c r="BW28" s="25"/>
      <c r="BX28" s="25"/>
      <c r="BY28" s="25"/>
      <c r="BZ28" s="25"/>
      <c r="CA28" s="16"/>
      <c r="CB28" s="16"/>
    </row>
    <row r="29" spans="3:80" ht="15.75" customHeight="1" x14ac:dyDescent="0.2">
      <c r="C29" s="15"/>
      <c r="D29" s="18" t="s">
        <v>62</v>
      </c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49" t="str">
        <f>'base de données'!P2</f>
        <v>658 Kg</v>
      </c>
      <c r="P29" s="50"/>
      <c r="Q29" s="50"/>
      <c r="R29" s="50"/>
      <c r="S29" s="51"/>
      <c r="T29" s="16"/>
      <c r="U29" s="16"/>
      <c r="V29" s="16"/>
      <c r="W29" s="16"/>
      <c r="X29" s="17"/>
      <c r="Y29" s="15"/>
      <c r="Z29" s="2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35"/>
      <c r="AL29" s="36"/>
      <c r="AM29" s="36"/>
      <c r="AN29" s="36"/>
      <c r="AO29" s="36"/>
      <c r="AP29" s="37"/>
      <c r="AR29" s="16"/>
      <c r="AW29" s="35"/>
      <c r="AX29" s="36"/>
      <c r="AY29" s="36"/>
      <c r="AZ29" s="36"/>
      <c r="BA29" s="36"/>
      <c r="BB29" s="36"/>
      <c r="BC29" s="36"/>
      <c r="BD29" s="36"/>
      <c r="BE29" s="36"/>
      <c r="BF29" s="36"/>
      <c r="BG29" s="37"/>
      <c r="BH29" s="17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</row>
    <row r="30" spans="3:80" x14ac:dyDescent="0.2"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7"/>
      <c r="Y30" s="15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O30" s="16"/>
      <c r="AP30" s="16"/>
      <c r="BE30" s="16"/>
      <c r="BH30" s="17"/>
      <c r="BM30" s="16"/>
      <c r="BN30" s="16"/>
      <c r="BO30" s="16"/>
      <c r="BP30" s="16"/>
      <c r="BQ30" s="16"/>
      <c r="BR30" s="16"/>
      <c r="BS30" s="16"/>
      <c r="BT30" s="16"/>
      <c r="BU30" s="16"/>
      <c r="BV30" s="25"/>
      <c r="BW30" s="25"/>
      <c r="BX30" s="25"/>
      <c r="BY30" s="25"/>
      <c r="BZ30" s="25"/>
      <c r="CA30" s="16"/>
      <c r="CB30" s="16"/>
    </row>
    <row r="31" spans="3:80" x14ac:dyDescent="0.2"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7"/>
      <c r="Y31" s="15"/>
      <c r="Z31" s="18"/>
      <c r="AA31" s="16"/>
      <c r="AB31" s="16"/>
      <c r="AC31" s="16"/>
      <c r="AD31" s="16"/>
      <c r="AE31" s="35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7"/>
      <c r="AR31" s="16"/>
      <c r="BA31" s="33"/>
      <c r="BB31" s="52"/>
      <c r="BC31" s="52"/>
      <c r="BD31" s="52"/>
      <c r="BE31" s="52"/>
      <c r="BF31" s="52"/>
      <c r="BG31" s="34"/>
      <c r="BH31" s="17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</row>
    <row r="32" spans="3:80" ht="13.5" thickBot="1" x14ac:dyDescent="0.25">
      <c r="C32" s="15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7"/>
      <c r="Y32" s="15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H32" s="17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</row>
    <row r="33" spans="3:60" x14ac:dyDescent="0.2">
      <c r="C33" s="53" t="s">
        <v>63</v>
      </c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5"/>
    </row>
    <row r="34" spans="3:60" ht="13.5" thickBot="1" x14ac:dyDescent="0.25"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8"/>
    </row>
    <row r="35" spans="3:60" x14ac:dyDescent="0.2">
      <c r="C35" s="12" t="s">
        <v>64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27"/>
      <c r="AB35" s="27"/>
      <c r="AC35" s="13"/>
      <c r="AD35" s="13"/>
      <c r="AE35" s="13"/>
      <c r="AF35" s="13"/>
      <c r="AG35" s="27"/>
      <c r="AH35" s="27"/>
      <c r="AI35" s="13"/>
      <c r="AJ35" s="13"/>
      <c r="AK35" s="28"/>
      <c r="AL35" s="27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4"/>
    </row>
    <row r="36" spans="3:60" x14ac:dyDescent="0.2"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5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7"/>
    </row>
    <row r="37" spans="3:60" ht="15.75" customHeight="1" x14ac:dyDescent="0.2">
      <c r="C37" s="15"/>
      <c r="D37" s="16" t="s">
        <v>65</v>
      </c>
      <c r="E37" s="16"/>
      <c r="F37" s="16"/>
      <c r="G37" s="16"/>
      <c r="H37" s="16"/>
      <c r="I37" s="16" t="s">
        <v>66</v>
      </c>
      <c r="J37" s="16"/>
      <c r="K37" s="16"/>
      <c r="L37" s="38" t="str">
        <f>'base de données'!D2</f>
        <v>D2309</v>
      </c>
      <c r="M37" s="39"/>
      <c r="N37" s="39"/>
      <c r="O37" s="39"/>
      <c r="P37" s="39"/>
      <c r="Q37" s="39"/>
      <c r="R37" s="40"/>
      <c r="S37" s="16"/>
      <c r="T37" s="16"/>
      <c r="U37" s="29" t="s">
        <v>67</v>
      </c>
      <c r="V37" s="16"/>
      <c r="W37" s="16"/>
      <c r="X37" s="16"/>
      <c r="Y37" s="41" t="str">
        <f>'base de données'!E2</f>
        <v>acier</v>
      </c>
      <c r="Z37" s="42"/>
      <c r="AA37" s="42"/>
      <c r="AB37" s="42"/>
      <c r="AC37" s="42"/>
      <c r="AD37" s="42"/>
      <c r="AE37" s="42"/>
      <c r="AF37" s="42"/>
      <c r="AG37" s="42"/>
      <c r="AH37" s="42"/>
      <c r="AI37" s="43"/>
      <c r="AJ37" s="16"/>
      <c r="AK37" s="15"/>
      <c r="AL37" s="30"/>
      <c r="AM37" s="16"/>
      <c r="AN37" s="16"/>
      <c r="AO37" s="16"/>
      <c r="AP37" s="16"/>
      <c r="AQ37" s="32"/>
      <c r="AR37" s="32"/>
      <c r="AS37" s="32"/>
      <c r="AT37" s="32"/>
      <c r="AU37" s="32"/>
      <c r="AV37" s="32"/>
      <c r="AW37" s="16"/>
      <c r="AX37" s="16"/>
      <c r="AY37" s="16"/>
      <c r="AZ37" s="16"/>
      <c r="BA37" s="16"/>
      <c r="BB37" s="32"/>
      <c r="BC37" s="32"/>
      <c r="BD37" s="32"/>
      <c r="BE37" s="32"/>
      <c r="BF37" s="32"/>
      <c r="BG37" s="32"/>
      <c r="BH37" s="17"/>
    </row>
    <row r="38" spans="3:60" x14ac:dyDescent="0.2">
      <c r="C38" s="15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5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7"/>
    </row>
    <row r="39" spans="3:60" ht="15.75" customHeight="1" x14ac:dyDescent="0.2">
      <c r="C39" s="15"/>
      <c r="D39" s="16" t="s">
        <v>68</v>
      </c>
      <c r="E39" s="16"/>
      <c r="F39" s="16"/>
      <c r="G39" s="16"/>
      <c r="H39" s="44">
        <f>'base de données'!J2</f>
        <v>7273</v>
      </c>
      <c r="I39" s="45"/>
      <c r="J39" s="45"/>
      <c r="K39" s="45"/>
      <c r="L39" s="45"/>
      <c r="M39" s="46"/>
      <c r="N39" s="16"/>
      <c r="O39" s="29" t="s">
        <v>69</v>
      </c>
      <c r="P39" s="16"/>
      <c r="Q39" s="47" t="str">
        <f>'base de données'!A2</f>
        <v>A</v>
      </c>
      <c r="R39" s="48"/>
      <c r="S39" s="16"/>
      <c r="T39" s="16"/>
      <c r="U39" s="30" t="s">
        <v>70</v>
      </c>
      <c r="V39" s="16"/>
      <c r="W39" s="16"/>
      <c r="X39" s="16"/>
      <c r="Y39" s="35"/>
      <c r="Z39" s="36"/>
      <c r="AA39" s="36"/>
      <c r="AB39" s="36"/>
      <c r="AC39" s="36"/>
      <c r="AD39" s="36"/>
      <c r="AE39" s="36"/>
      <c r="AF39" s="36"/>
      <c r="AG39" s="36"/>
      <c r="AH39" s="36"/>
      <c r="AI39" s="37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7"/>
    </row>
    <row r="40" spans="3:60" x14ac:dyDescent="0.2">
      <c r="C40" s="15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5"/>
      <c r="AL40" s="16"/>
      <c r="AM40" s="16"/>
      <c r="AN40" s="16"/>
      <c r="AO40" s="16"/>
      <c r="AP40" s="16"/>
      <c r="AQ40" s="32"/>
      <c r="AR40" s="32"/>
      <c r="AS40" s="32"/>
      <c r="AT40" s="32"/>
      <c r="AU40" s="32"/>
      <c r="AV40" s="32"/>
      <c r="AW40" s="16"/>
      <c r="AX40" s="16"/>
      <c r="AY40" s="16"/>
      <c r="AZ40" s="16"/>
      <c r="BA40" s="16"/>
      <c r="BB40" s="32"/>
      <c r="BC40" s="32"/>
      <c r="BD40" s="32"/>
      <c r="BE40" s="32"/>
      <c r="BF40" s="32"/>
      <c r="BG40" s="32"/>
      <c r="BH40" s="17"/>
    </row>
    <row r="41" spans="3:60" x14ac:dyDescent="0.2">
      <c r="C41" s="15"/>
      <c r="D41" s="16" t="s">
        <v>68</v>
      </c>
      <c r="E41" s="16"/>
      <c r="F41" s="16"/>
      <c r="G41" s="16"/>
      <c r="H41" s="32"/>
      <c r="I41" s="32"/>
      <c r="J41" s="32"/>
      <c r="K41" s="32"/>
      <c r="L41" s="32"/>
      <c r="M41" s="32"/>
      <c r="N41" s="16"/>
      <c r="O41" s="29" t="s">
        <v>69</v>
      </c>
      <c r="P41" s="16"/>
      <c r="Q41" s="33"/>
      <c r="R41" s="34"/>
      <c r="S41" s="16"/>
      <c r="T41" s="16"/>
      <c r="U41" s="30" t="s">
        <v>71</v>
      </c>
      <c r="V41" s="16"/>
      <c r="W41" s="16"/>
      <c r="X41" s="16"/>
      <c r="Y41" s="35"/>
      <c r="Z41" s="36"/>
      <c r="AA41" s="36"/>
      <c r="AB41" s="36"/>
      <c r="AC41" s="36"/>
      <c r="AD41" s="36"/>
      <c r="AE41" s="36"/>
      <c r="AF41" s="36"/>
      <c r="AG41" s="36"/>
      <c r="AH41" s="36"/>
      <c r="AI41" s="37"/>
      <c r="AJ41" s="16"/>
      <c r="AK41" s="15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7"/>
    </row>
    <row r="42" spans="3:60" x14ac:dyDescent="0.2">
      <c r="C42" s="15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5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32"/>
      <c r="BC42" s="32"/>
      <c r="BD42" s="32"/>
      <c r="BE42" s="32"/>
      <c r="BF42" s="32"/>
      <c r="BG42" s="32"/>
      <c r="BH42" s="17"/>
    </row>
    <row r="43" spans="3:60" x14ac:dyDescent="0.2">
      <c r="C43" s="15"/>
      <c r="D43" s="16" t="s">
        <v>68</v>
      </c>
      <c r="E43" s="16"/>
      <c r="F43" s="16"/>
      <c r="G43" s="16"/>
      <c r="H43" s="32"/>
      <c r="I43" s="32"/>
      <c r="J43" s="32"/>
      <c r="K43" s="32"/>
      <c r="L43" s="32"/>
      <c r="M43" s="32"/>
      <c r="N43" s="16"/>
      <c r="O43" s="29" t="s">
        <v>69</v>
      </c>
      <c r="P43" s="16"/>
      <c r="Q43" s="33"/>
      <c r="R43" s="34"/>
      <c r="S43" s="16"/>
      <c r="T43" s="16"/>
      <c r="U43" s="30" t="s">
        <v>72</v>
      </c>
      <c r="V43" s="16"/>
      <c r="W43" s="16"/>
      <c r="X43" s="16"/>
      <c r="Y43" s="16"/>
      <c r="Z43" s="35"/>
      <c r="AA43" s="36"/>
      <c r="AB43" s="36"/>
      <c r="AC43" s="36"/>
      <c r="AD43" s="36"/>
      <c r="AE43" s="36"/>
      <c r="AF43" s="36"/>
      <c r="AG43" s="36"/>
      <c r="AH43" s="36"/>
      <c r="AI43" s="37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7"/>
    </row>
    <row r="44" spans="3:60" x14ac:dyDescent="0.2"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5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7"/>
    </row>
    <row r="45" spans="3:60" x14ac:dyDescent="0.2">
      <c r="C45" s="15"/>
      <c r="D45" s="16" t="s">
        <v>68</v>
      </c>
      <c r="E45" s="16"/>
      <c r="F45" s="16"/>
      <c r="G45" s="16"/>
      <c r="H45" s="32"/>
      <c r="I45" s="32"/>
      <c r="J45" s="32"/>
      <c r="K45" s="32"/>
      <c r="L45" s="32"/>
      <c r="M45" s="32"/>
      <c r="N45" s="16"/>
      <c r="O45" s="29" t="s">
        <v>69</v>
      </c>
      <c r="P45" s="16"/>
      <c r="Q45" s="33"/>
      <c r="R45" s="34"/>
      <c r="S45" s="16"/>
      <c r="T45" s="16"/>
      <c r="U45" s="30" t="s">
        <v>73</v>
      </c>
      <c r="V45" s="16"/>
      <c r="W45" s="16"/>
      <c r="X45" s="16"/>
      <c r="Y45" s="16"/>
      <c r="Z45" s="35"/>
      <c r="AA45" s="36"/>
      <c r="AB45" s="36"/>
      <c r="AC45" s="36"/>
      <c r="AD45" s="36"/>
      <c r="AE45" s="36"/>
      <c r="AF45" s="36"/>
      <c r="AG45" s="36"/>
      <c r="AH45" s="36"/>
      <c r="AI45" s="37"/>
      <c r="AJ45" s="16"/>
      <c r="AK45" s="15"/>
      <c r="AL45" s="18"/>
      <c r="AM45" s="16"/>
      <c r="AN45" s="16"/>
      <c r="AO45" s="16"/>
      <c r="AP45" s="16"/>
      <c r="AQ45" s="32"/>
      <c r="AR45" s="32"/>
      <c r="AS45" s="32"/>
      <c r="AT45" s="32"/>
      <c r="AU45" s="32"/>
      <c r="AV45" s="32"/>
      <c r="AW45" s="16"/>
      <c r="AX45" s="18"/>
      <c r="AY45" s="16"/>
      <c r="AZ45" s="16"/>
      <c r="BA45" s="16"/>
      <c r="BB45" s="32"/>
      <c r="BC45" s="32"/>
      <c r="BD45" s="32"/>
      <c r="BE45" s="32"/>
      <c r="BF45" s="32"/>
      <c r="BG45" s="32"/>
      <c r="BH45" s="17"/>
    </row>
    <row r="46" spans="3:60" x14ac:dyDescent="0.2">
      <c r="C46" s="15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5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7"/>
    </row>
    <row r="47" spans="3:60" x14ac:dyDescent="0.2">
      <c r="C47" s="15"/>
      <c r="D47" s="16" t="s">
        <v>68</v>
      </c>
      <c r="E47" s="16"/>
      <c r="F47" s="16"/>
      <c r="G47" s="16"/>
      <c r="H47" s="32"/>
      <c r="I47" s="32"/>
      <c r="J47" s="32"/>
      <c r="K47" s="32"/>
      <c r="L47" s="32"/>
      <c r="M47" s="32"/>
      <c r="N47" s="16"/>
      <c r="O47" s="29" t="s">
        <v>69</v>
      </c>
      <c r="P47" s="16"/>
      <c r="Q47" s="33"/>
      <c r="R47" s="34"/>
      <c r="S47" s="16"/>
      <c r="T47" s="16"/>
      <c r="U47" s="30" t="s">
        <v>74</v>
      </c>
      <c r="V47" s="16"/>
      <c r="W47" s="16"/>
      <c r="X47" s="16"/>
      <c r="Y47" s="16"/>
      <c r="Z47" s="35"/>
      <c r="AA47" s="36"/>
      <c r="AB47" s="36"/>
      <c r="AC47" s="36"/>
      <c r="AD47" s="36"/>
      <c r="AE47" s="36"/>
      <c r="AF47" s="36"/>
      <c r="AG47" s="36"/>
      <c r="AH47" s="36"/>
      <c r="AI47" s="37"/>
      <c r="AJ47" s="16"/>
      <c r="AK47" s="15"/>
      <c r="AL47" s="18"/>
      <c r="AM47" s="16"/>
      <c r="AN47" s="16"/>
      <c r="AO47" s="16"/>
      <c r="AP47" s="16"/>
      <c r="AQ47" s="32"/>
      <c r="AR47" s="32"/>
      <c r="AS47" s="32"/>
      <c r="AT47" s="32"/>
      <c r="AU47" s="32"/>
      <c r="AV47" s="32"/>
      <c r="AW47" s="16"/>
      <c r="AX47" s="18"/>
      <c r="AY47" s="16"/>
      <c r="AZ47" s="16"/>
      <c r="BA47" s="16"/>
      <c r="BB47" s="32"/>
      <c r="BC47" s="32"/>
      <c r="BD47" s="32"/>
      <c r="BE47" s="32"/>
      <c r="BF47" s="32"/>
      <c r="BG47" s="32"/>
      <c r="BH47" s="17"/>
    </row>
    <row r="48" spans="3:60" ht="13.5" thickBot="1" x14ac:dyDescent="0.25">
      <c r="C48" s="19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19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1"/>
    </row>
  </sheetData>
  <mergeCells count="55">
    <mergeCell ref="AQ45:AV45"/>
    <mergeCell ref="BB45:BG45"/>
    <mergeCell ref="H47:M47"/>
    <mergeCell ref="Q47:R47"/>
    <mergeCell ref="Z47:AI47"/>
    <mergeCell ref="AQ47:AV47"/>
    <mergeCell ref="BB47:BG47"/>
    <mergeCell ref="H43:M43"/>
    <mergeCell ref="Q43:R43"/>
    <mergeCell ref="Z43:AI43"/>
    <mergeCell ref="H45:M45"/>
    <mergeCell ref="Q45:R45"/>
    <mergeCell ref="Z45:AI45"/>
    <mergeCell ref="AQ40:AV40"/>
    <mergeCell ref="BB40:BG40"/>
    <mergeCell ref="H41:M41"/>
    <mergeCell ref="Q41:R41"/>
    <mergeCell ref="Y41:AI41"/>
    <mergeCell ref="BB42:BG42"/>
    <mergeCell ref="L37:R37"/>
    <mergeCell ref="Y37:AI37"/>
    <mergeCell ref="AQ37:AV37"/>
    <mergeCell ref="BB37:BG37"/>
    <mergeCell ref="H39:M39"/>
    <mergeCell ref="Q39:R39"/>
    <mergeCell ref="Y39:AI39"/>
    <mergeCell ref="O29:S29"/>
    <mergeCell ref="AK29:AP29"/>
    <mergeCell ref="AW29:BG29"/>
    <mergeCell ref="AE31:AP31"/>
    <mergeCell ref="BA31:BG31"/>
    <mergeCell ref="C33:BH34"/>
    <mergeCell ref="AK23:AP23"/>
    <mergeCell ref="AR23:AW23"/>
    <mergeCell ref="BB23:BG23"/>
    <mergeCell ref="AK25:AW25"/>
    <mergeCell ref="BB25:BG25"/>
    <mergeCell ref="O27:S27"/>
    <mergeCell ref="AK27:AW27"/>
    <mergeCell ref="BB27:BG27"/>
    <mergeCell ref="I10:X10"/>
    <mergeCell ref="AH10:BG12"/>
    <mergeCell ref="I12:X12"/>
    <mergeCell ref="C14:K15"/>
    <mergeCell ref="L14:O15"/>
    <mergeCell ref="P14:X15"/>
    <mergeCell ref="Y14:AH15"/>
    <mergeCell ref="AI14:AL15"/>
    <mergeCell ref="AM14:BH15"/>
    <mergeCell ref="Q2:AO8"/>
    <mergeCell ref="AU3:AY3"/>
    <mergeCell ref="BC3:BG3"/>
    <mergeCell ref="AU5:AY5"/>
    <mergeCell ref="AU7:AY7"/>
    <mergeCell ref="BC7:BG7"/>
  </mergeCells>
  <pageMargins left="0.78740157499999996" right="0.78740157499999996" top="0.98425196900000012" bottom="0.98425196900000012" header="0.49212598450000006" footer="0.49212598450000006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B48"/>
  <sheetViews>
    <sheetView zoomScale="85" zoomScaleNormal="85" workbookViewId="0">
      <selection activeCell="AU3" sqref="AU3:AY3"/>
    </sheetView>
  </sheetViews>
  <sheetFormatPr baseColWidth="10" defaultRowHeight="12.75" x14ac:dyDescent="0.2"/>
  <cols>
    <col min="1" max="60" width="2.7109375" style="11" customWidth="1"/>
    <col min="61" max="61" width="11.42578125" style="11"/>
    <col min="62" max="85" width="2.7109375" style="11" customWidth="1"/>
    <col min="86" max="16384" width="11.42578125" style="11"/>
  </cols>
  <sheetData>
    <row r="1" spans="3:60" ht="13.5" thickBot="1" x14ac:dyDescent="0.25"/>
    <row r="2" spans="3:60" x14ac:dyDescent="0.2">
      <c r="C2" s="12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  <c r="Q2" s="82" t="s">
        <v>77</v>
      </c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4"/>
      <c r="AP2" s="12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4"/>
    </row>
    <row r="3" spans="3:60" ht="15.75" customHeight="1" x14ac:dyDescent="0.2">
      <c r="C3" s="15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7"/>
      <c r="Q3" s="85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7"/>
      <c r="AP3" s="15"/>
      <c r="AQ3" s="18" t="s">
        <v>49</v>
      </c>
      <c r="AR3" s="18"/>
      <c r="AS3" s="18"/>
      <c r="AT3" s="18"/>
      <c r="AU3" s="91" t="str">
        <f>'base de données'!N3</f>
        <v>dede</v>
      </c>
      <c r="AV3" s="92"/>
      <c r="AW3" s="92"/>
      <c r="AX3" s="92"/>
      <c r="AY3" s="93"/>
      <c r="AZ3" s="18"/>
      <c r="BA3" s="18" t="s">
        <v>50</v>
      </c>
      <c r="BB3" s="18"/>
      <c r="BC3" s="35"/>
      <c r="BD3" s="36"/>
      <c r="BE3" s="36"/>
      <c r="BF3" s="36"/>
      <c r="BG3" s="37"/>
      <c r="BH3" s="17"/>
    </row>
    <row r="4" spans="3:60" x14ac:dyDescent="0.2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  <c r="Q4" s="85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7"/>
      <c r="AP4" s="15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6"/>
      <c r="BE4" s="16"/>
      <c r="BF4" s="16"/>
      <c r="BG4" s="16"/>
      <c r="BH4" s="17"/>
    </row>
    <row r="5" spans="3:60" ht="15.75" customHeight="1" x14ac:dyDescent="0.2"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85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7"/>
      <c r="AP5" s="15"/>
      <c r="AQ5" s="18" t="s">
        <v>51</v>
      </c>
      <c r="AR5" s="18"/>
      <c r="AS5" s="18"/>
      <c r="AT5" s="18"/>
      <c r="AU5" s="94">
        <f>'base de données'!O3</f>
        <v>0</v>
      </c>
      <c r="AV5" s="95"/>
      <c r="AW5" s="95"/>
      <c r="AX5" s="95"/>
      <c r="AY5" s="96"/>
      <c r="AZ5" s="18"/>
      <c r="BA5" s="18"/>
      <c r="BB5" s="18"/>
      <c r="BC5" s="18"/>
      <c r="BD5" s="16"/>
      <c r="BE5" s="16"/>
      <c r="BF5" s="16"/>
      <c r="BG5" s="16"/>
      <c r="BH5" s="17"/>
    </row>
    <row r="6" spans="3:60" x14ac:dyDescent="0.2">
      <c r="C6" s="15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7"/>
      <c r="Q6" s="85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7"/>
      <c r="AP6" s="15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6"/>
      <c r="BE6" s="16"/>
      <c r="BF6" s="16"/>
      <c r="BG6" s="16"/>
      <c r="BH6" s="17"/>
    </row>
    <row r="7" spans="3:60" ht="15" x14ac:dyDescent="0.2"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7"/>
      <c r="Q7" s="85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7"/>
      <c r="AP7" s="15"/>
      <c r="AQ7" s="18" t="s">
        <v>52</v>
      </c>
      <c r="AR7" s="18"/>
      <c r="AS7" s="18"/>
      <c r="AT7" s="18"/>
      <c r="AU7" s="35"/>
      <c r="AV7" s="36"/>
      <c r="AW7" s="36"/>
      <c r="AX7" s="36"/>
      <c r="AY7" s="37"/>
      <c r="AZ7" s="18"/>
      <c r="BA7" s="18" t="s">
        <v>53</v>
      </c>
      <c r="BB7" s="18"/>
      <c r="BC7" s="97" t="str">
        <f>'base de données'!G3</f>
        <v>PK6667</v>
      </c>
      <c r="BD7" s="98"/>
      <c r="BE7" s="98"/>
      <c r="BF7" s="98"/>
      <c r="BG7" s="99"/>
      <c r="BH7" s="17"/>
    </row>
    <row r="8" spans="3:60" ht="13.5" thickBot="1" x14ac:dyDescent="0.25">
      <c r="C8" s="19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1"/>
      <c r="Q8" s="88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90"/>
      <c r="AP8" s="19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0"/>
      <c r="BE8" s="20"/>
      <c r="BF8" s="20"/>
      <c r="BG8" s="20"/>
      <c r="BH8" s="21"/>
    </row>
    <row r="9" spans="3:60" x14ac:dyDescent="0.2"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</row>
    <row r="10" spans="3:60" ht="15.75" customHeight="1" x14ac:dyDescent="0.2">
      <c r="D10" s="11" t="s">
        <v>54</v>
      </c>
      <c r="I10" s="100" t="str">
        <f>'base de données'!K3</f>
        <v>-npo-pk</v>
      </c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2"/>
      <c r="AB10" s="11" t="s">
        <v>55</v>
      </c>
      <c r="AH10" s="62" t="str">
        <f>'base de données'!C3</f>
        <v xml:space="preserve">FOND            </v>
      </c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4"/>
    </row>
    <row r="11" spans="3:60" ht="15" customHeight="1" x14ac:dyDescent="0.2">
      <c r="AH11" s="65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7"/>
    </row>
    <row r="12" spans="3:60" ht="15" customHeight="1" x14ac:dyDescent="0.2">
      <c r="D12" s="23" t="s">
        <v>56</v>
      </c>
      <c r="I12" s="71" t="str">
        <f>'base de données'!L3</f>
        <v>MFD</v>
      </c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3"/>
      <c r="AH12" s="68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70"/>
    </row>
    <row r="13" spans="3:60" ht="13.5" thickBot="1" x14ac:dyDescent="0.25">
      <c r="D13" s="23"/>
    </row>
    <row r="14" spans="3:60" x14ac:dyDescent="0.2">
      <c r="C14" s="74" t="s">
        <v>57</v>
      </c>
      <c r="D14" s="75"/>
      <c r="E14" s="75"/>
      <c r="F14" s="75"/>
      <c r="G14" s="75"/>
      <c r="H14" s="75"/>
      <c r="I14" s="75"/>
      <c r="J14" s="75"/>
      <c r="K14" s="75"/>
      <c r="L14" s="53" t="s">
        <v>58</v>
      </c>
      <c r="M14" s="54"/>
      <c r="N14" s="54"/>
      <c r="O14" s="55"/>
      <c r="P14" s="53"/>
      <c r="Q14" s="54"/>
      <c r="R14" s="54"/>
      <c r="S14" s="54"/>
      <c r="T14" s="54"/>
      <c r="U14" s="54"/>
      <c r="V14" s="54"/>
      <c r="W14" s="54"/>
      <c r="X14" s="55"/>
      <c r="Y14" s="78"/>
      <c r="Z14" s="79"/>
      <c r="AA14" s="79"/>
      <c r="AB14" s="79"/>
      <c r="AC14" s="79"/>
      <c r="AD14" s="79"/>
      <c r="AE14" s="79"/>
      <c r="AF14" s="79"/>
      <c r="AG14" s="79"/>
      <c r="AH14" s="79"/>
      <c r="AI14" s="53"/>
      <c r="AJ14" s="54"/>
      <c r="AK14" s="54"/>
      <c r="AL14" s="55"/>
      <c r="AM14" s="53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5"/>
    </row>
    <row r="15" spans="3:60" ht="13.5" thickBot="1" x14ac:dyDescent="0.25">
      <c r="C15" s="76"/>
      <c r="D15" s="77"/>
      <c r="E15" s="77"/>
      <c r="F15" s="77"/>
      <c r="G15" s="77"/>
      <c r="H15" s="77"/>
      <c r="I15" s="77"/>
      <c r="J15" s="77"/>
      <c r="K15" s="77"/>
      <c r="L15" s="56"/>
      <c r="M15" s="57"/>
      <c r="N15" s="57"/>
      <c r="O15" s="58"/>
      <c r="P15" s="56"/>
      <c r="Q15" s="57"/>
      <c r="R15" s="57"/>
      <c r="S15" s="57"/>
      <c r="T15" s="57"/>
      <c r="U15" s="57"/>
      <c r="V15" s="57"/>
      <c r="W15" s="57"/>
      <c r="X15" s="58"/>
      <c r="Y15" s="80"/>
      <c r="Z15" s="81"/>
      <c r="AA15" s="81"/>
      <c r="AB15" s="81"/>
      <c r="AC15" s="81"/>
      <c r="AD15" s="81"/>
      <c r="AE15" s="81"/>
      <c r="AF15" s="81"/>
      <c r="AG15" s="81"/>
      <c r="AH15" s="81"/>
      <c r="AI15" s="56"/>
      <c r="AJ15" s="57"/>
      <c r="AK15" s="57"/>
      <c r="AL15" s="58"/>
      <c r="AM15" s="56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8"/>
    </row>
    <row r="16" spans="3:60" x14ac:dyDescent="0.2"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7"/>
      <c r="Y16" s="15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H16" s="17"/>
    </row>
    <row r="17" spans="3:80" x14ac:dyDescent="0.2">
      <c r="C17" s="15"/>
      <c r="D17" s="16" t="s">
        <v>59</v>
      </c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7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H17" s="17"/>
    </row>
    <row r="18" spans="3:80" x14ac:dyDescent="0.2"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7"/>
      <c r="Y18" s="15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H18" s="17"/>
    </row>
    <row r="19" spans="3:80" x14ac:dyDescent="0.2">
      <c r="C19" s="15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17"/>
      <c r="Y19" s="15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17"/>
    </row>
    <row r="20" spans="3:80" x14ac:dyDescent="0.2">
      <c r="C20" s="1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7"/>
      <c r="Y20" s="15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7"/>
    </row>
    <row r="21" spans="3:80" x14ac:dyDescent="0.2">
      <c r="C21" s="15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17"/>
      <c r="Y21" s="15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17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</row>
    <row r="22" spans="3:80" x14ac:dyDescent="0.2"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7"/>
      <c r="Y22" s="15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H22" s="17"/>
      <c r="BM22" s="25"/>
      <c r="BN22" s="25"/>
      <c r="BO22" s="25"/>
      <c r="BP22" s="25"/>
      <c r="BQ22" s="25"/>
      <c r="BR22" s="16"/>
      <c r="BS22" s="18"/>
      <c r="BT22" s="16"/>
      <c r="BU22" s="16"/>
      <c r="BV22" s="25"/>
      <c r="BW22" s="25"/>
      <c r="BX22" s="25"/>
      <c r="BY22" s="25"/>
      <c r="BZ22" s="25"/>
      <c r="CA22" s="16"/>
      <c r="CB22" s="16"/>
    </row>
    <row r="23" spans="3:80" x14ac:dyDescent="0.2"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17"/>
      <c r="Y23" s="15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35"/>
      <c r="AL23" s="36"/>
      <c r="AM23" s="36"/>
      <c r="AN23" s="36"/>
      <c r="AO23" s="36"/>
      <c r="AP23" s="37"/>
      <c r="AQ23" s="25"/>
      <c r="AR23" s="35"/>
      <c r="AS23" s="36"/>
      <c r="AT23" s="36"/>
      <c r="AU23" s="36"/>
      <c r="AV23" s="36"/>
      <c r="AW23" s="37"/>
      <c r="AY23" s="18"/>
      <c r="BB23" s="35"/>
      <c r="BC23" s="36"/>
      <c r="BD23" s="36"/>
      <c r="BE23" s="36"/>
      <c r="BF23" s="36"/>
      <c r="BG23" s="37"/>
      <c r="BH23" s="17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</row>
    <row r="24" spans="3:80" x14ac:dyDescent="0.2">
      <c r="C24" s="15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7"/>
      <c r="Y24" s="15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O24" s="16"/>
      <c r="AP24" s="16"/>
      <c r="BE24" s="16"/>
      <c r="BH24" s="17"/>
      <c r="BM24" s="16"/>
      <c r="BN24" s="16"/>
      <c r="BO24" s="16"/>
      <c r="BP24" s="25"/>
      <c r="BQ24" s="25"/>
      <c r="BR24" s="25"/>
      <c r="BS24" s="25"/>
      <c r="BT24" s="25"/>
      <c r="BU24" s="16"/>
      <c r="BV24" s="25"/>
      <c r="BW24" s="25"/>
      <c r="BX24" s="25"/>
      <c r="BY24" s="25"/>
      <c r="BZ24" s="25"/>
      <c r="CA24" s="16"/>
      <c r="CB24" s="16"/>
    </row>
    <row r="25" spans="3:80" x14ac:dyDescent="0.2">
      <c r="C25" s="15"/>
      <c r="D25" s="16" t="s">
        <v>60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7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35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7"/>
      <c r="AY25" s="16"/>
      <c r="BB25" s="35"/>
      <c r="BC25" s="36"/>
      <c r="BD25" s="36"/>
      <c r="BE25" s="36"/>
      <c r="BF25" s="36"/>
      <c r="BG25" s="37"/>
      <c r="BH25" s="17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</row>
    <row r="26" spans="3:80" x14ac:dyDescent="0.2">
      <c r="C26" s="15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7"/>
      <c r="Y26" s="15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O26" s="16"/>
      <c r="AP26" s="16"/>
      <c r="BE26" s="16"/>
      <c r="BH26" s="17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</row>
    <row r="27" spans="3:80" ht="15.75" customHeight="1" x14ac:dyDescent="0.2">
      <c r="C27" s="15"/>
      <c r="D27" s="16" t="s">
        <v>61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59" t="str">
        <f>'base de données'!Q3</f>
        <v>P</v>
      </c>
      <c r="P27" s="60"/>
      <c r="Q27" s="60"/>
      <c r="R27" s="60"/>
      <c r="S27" s="61"/>
      <c r="T27" s="16"/>
      <c r="U27" s="16"/>
      <c r="V27" s="16"/>
      <c r="W27" s="16"/>
      <c r="X27" s="17"/>
      <c r="Y27" s="15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3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7"/>
      <c r="BB27" s="35"/>
      <c r="BC27" s="36"/>
      <c r="BD27" s="36"/>
      <c r="BE27" s="36"/>
      <c r="BF27" s="36"/>
      <c r="BG27" s="37"/>
      <c r="BH27" s="17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</row>
    <row r="28" spans="3:80" x14ac:dyDescent="0.2"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7"/>
      <c r="Y28" s="15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O28" s="16"/>
      <c r="AP28" s="16"/>
      <c r="BE28" s="16"/>
      <c r="BH28" s="17"/>
      <c r="BM28" s="16"/>
      <c r="BN28" s="16"/>
      <c r="BO28" s="16"/>
      <c r="BP28" s="16"/>
      <c r="BQ28" s="16"/>
      <c r="BR28" s="25"/>
      <c r="BS28" s="25"/>
      <c r="BT28" s="25"/>
      <c r="BU28" s="25"/>
      <c r="BV28" s="25"/>
      <c r="BW28" s="25"/>
      <c r="BX28" s="25"/>
      <c r="BY28" s="25"/>
      <c r="BZ28" s="25"/>
      <c r="CA28" s="16"/>
      <c r="CB28" s="16"/>
    </row>
    <row r="29" spans="3:80" ht="15.75" customHeight="1" x14ac:dyDescent="0.2">
      <c r="C29" s="15"/>
      <c r="D29" s="18" t="s">
        <v>62</v>
      </c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49" t="str">
        <f>'base de données'!P3</f>
        <v>400 Kg</v>
      </c>
      <c r="P29" s="50"/>
      <c r="Q29" s="50"/>
      <c r="R29" s="50"/>
      <c r="S29" s="51"/>
      <c r="T29" s="16"/>
      <c r="U29" s="16"/>
      <c r="V29" s="16"/>
      <c r="W29" s="16"/>
      <c r="X29" s="17"/>
      <c r="Y29" s="15"/>
      <c r="Z29" s="2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35"/>
      <c r="AL29" s="36"/>
      <c r="AM29" s="36"/>
      <c r="AN29" s="36"/>
      <c r="AO29" s="36"/>
      <c r="AP29" s="37"/>
      <c r="AR29" s="16"/>
      <c r="AW29" s="35"/>
      <c r="AX29" s="36"/>
      <c r="AY29" s="36"/>
      <c r="AZ29" s="36"/>
      <c r="BA29" s="36"/>
      <c r="BB29" s="36"/>
      <c r="BC29" s="36"/>
      <c r="BD29" s="36"/>
      <c r="BE29" s="36"/>
      <c r="BF29" s="36"/>
      <c r="BG29" s="37"/>
      <c r="BH29" s="17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</row>
    <row r="30" spans="3:80" x14ac:dyDescent="0.2"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7"/>
      <c r="Y30" s="15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O30" s="16"/>
      <c r="AP30" s="16"/>
      <c r="BE30" s="16"/>
      <c r="BH30" s="17"/>
      <c r="BM30" s="16"/>
      <c r="BN30" s="16"/>
      <c r="BO30" s="16"/>
      <c r="BP30" s="16"/>
      <c r="BQ30" s="16"/>
      <c r="BR30" s="16"/>
      <c r="BS30" s="16"/>
      <c r="BT30" s="16"/>
      <c r="BU30" s="16"/>
      <c r="BV30" s="25"/>
      <c r="BW30" s="25"/>
      <c r="BX30" s="25"/>
      <c r="BY30" s="25"/>
      <c r="BZ30" s="25"/>
      <c r="CA30" s="16"/>
      <c r="CB30" s="16"/>
    </row>
    <row r="31" spans="3:80" x14ac:dyDescent="0.2"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7"/>
      <c r="Y31" s="15"/>
      <c r="Z31" s="18"/>
      <c r="AA31" s="16"/>
      <c r="AB31" s="16"/>
      <c r="AC31" s="16"/>
      <c r="AD31" s="16"/>
      <c r="AE31" s="35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7"/>
      <c r="AR31" s="16"/>
      <c r="BA31" s="33"/>
      <c r="BB31" s="52"/>
      <c r="BC31" s="52"/>
      <c r="BD31" s="52"/>
      <c r="BE31" s="52"/>
      <c r="BF31" s="52"/>
      <c r="BG31" s="34"/>
      <c r="BH31" s="17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</row>
    <row r="32" spans="3:80" ht="13.5" thickBot="1" x14ac:dyDescent="0.25">
      <c r="C32" s="15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7"/>
      <c r="Y32" s="15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H32" s="17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</row>
    <row r="33" spans="3:60" x14ac:dyDescent="0.2">
      <c r="C33" s="53" t="s">
        <v>63</v>
      </c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5"/>
    </row>
    <row r="34" spans="3:60" ht="13.5" thickBot="1" x14ac:dyDescent="0.25"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8"/>
    </row>
    <row r="35" spans="3:60" x14ac:dyDescent="0.2">
      <c r="C35" s="12" t="s">
        <v>64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27"/>
      <c r="AB35" s="27"/>
      <c r="AC35" s="13"/>
      <c r="AD35" s="13"/>
      <c r="AE35" s="13"/>
      <c r="AF35" s="13"/>
      <c r="AG35" s="27"/>
      <c r="AH35" s="27"/>
      <c r="AI35" s="13"/>
      <c r="AJ35" s="13"/>
      <c r="AK35" s="28"/>
      <c r="AL35" s="27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4"/>
    </row>
    <row r="36" spans="3:60" x14ac:dyDescent="0.2"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5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7"/>
    </row>
    <row r="37" spans="3:60" ht="15.75" customHeight="1" x14ac:dyDescent="0.2">
      <c r="C37" s="15"/>
      <c r="D37" s="16" t="s">
        <v>65</v>
      </c>
      <c r="E37" s="16"/>
      <c r="F37" s="16"/>
      <c r="G37" s="16"/>
      <c r="H37" s="16"/>
      <c r="I37" s="16" t="s">
        <v>66</v>
      </c>
      <c r="J37" s="16"/>
      <c r="K37" s="16"/>
      <c r="L37" s="38" t="str">
        <f>'base de données'!D3</f>
        <v>D2309</v>
      </c>
      <c r="M37" s="39"/>
      <c r="N37" s="39"/>
      <c r="O37" s="39"/>
      <c r="P37" s="39"/>
      <c r="Q37" s="39"/>
      <c r="R37" s="40"/>
      <c r="S37" s="16"/>
      <c r="T37" s="16"/>
      <c r="U37" s="29" t="s">
        <v>67</v>
      </c>
      <c r="V37" s="16"/>
      <c r="W37" s="16"/>
      <c r="X37" s="16"/>
      <c r="Y37" s="41" t="str">
        <f>'base de données'!E3</f>
        <v>inox</v>
      </c>
      <c r="Z37" s="42"/>
      <c r="AA37" s="42"/>
      <c r="AB37" s="42"/>
      <c r="AC37" s="42"/>
      <c r="AD37" s="42"/>
      <c r="AE37" s="42"/>
      <c r="AF37" s="42"/>
      <c r="AG37" s="42"/>
      <c r="AH37" s="42"/>
      <c r="AI37" s="43"/>
      <c r="AJ37" s="16"/>
      <c r="AK37" s="15"/>
      <c r="AL37" s="30"/>
      <c r="AM37" s="16"/>
      <c r="AN37" s="16"/>
      <c r="AO37" s="16"/>
      <c r="AP37" s="16"/>
      <c r="AQ37" s="32"/>
      <c r="AR37" s="32"/>
      <c r="AS37" s="32"/>
      <c r="AT37" s="32"/>
      <c r="AU37" s="32"/>
      <c r="AV37" s="32"/>
      <c r="AW37" s="16"/>
      <c r="AX37" s="16"/>
      <c r="AY37" s="16"/>
      <c r="AZ37" s="16"/>
      <c r="BA37" s="16"/>
      <c r="BB37" s="32"/>
      <c r="BC37" s="32"/>
      <c r="BD37" s="32"/>
      <c r="BE37" s="32"/>
      <c r="BF37" s="32"/>
      <c r="BG37" s="32"/>
      <c r="BH37" s="17"/>
    </row>
    <row r="38" spans="3:60" x14ac:dyDescent="0.2">
      <c r="C38" s="15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5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7"/>
    </row>
    <row r="39" spans="3:60" ht="15.75" customHeight="1" x14ac:dyDescent="0.2">
      <c r="C39" s="15"/>
      <c r="D39" s="16" t="s">
        <v>68</v>
      </c>
      <c r="E39" s="16"/>
      <c r="F39" s="16"/>
      <c r="G39" s="16"/>
      <c r="H39" s="44">
        <f>'base de données'!J3</f>
        <v>727237</v>
      </c>
      <c r="I39" s="45"/>
      <c r="J39" s="45"/>
      <c r="K39" s="45"/>
      <c r="L39" s="45"/>
      <c r="M39" s="46"/>
      <c r="N39" s="16"/>
      <c r="O39" s="29" t="s">
        <v>69</v>
      </c>
      <c r="P39" s="16"/>
      <c r="Q39" s="47" t="str">
        <f>'base de données'!A3</f>
        <v>A</v>
      </c>
      <c r="R39" s="48"/>
      <c r="S39" s="16"/>
      <c r="T39" s="16"/>
      <c r="U39" s="30" t="s">
        <v>70</v>
      </c>
      <c r="V39" s="16"/>
      <c r="W39" s="16"/>
      <c r="X39" s="16"/>
      <c r="Y39" s="35"/>
      <c r="Z39" s="36"/>
      <c r="AA39" s="36"/>
      <c r="AB39" s="36"/>
      <c r="AC39" s="36"/>
      <c r="AD39" s="36"/>
      <c r="AE39" s="36"/>
      <c r="AF39" s="36"/>
      <c r="AG39" s="36"/>
      <c r="AH39" s="36"/>
      <c r="AI39" s="37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7"/>
    </row>
    <row r="40" spans="3:60" x14ac:dyDescent="0.2">
      <c r="C40" s="15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5"/>
      <c r="AL40" s="16"/>
      <c r="AM40" s="16"/>
      <c r="AN40" s="16"/>
      <c r="AO40" s="16"/>
      <c r="AP40" s="16"/>
      <c r="AQ40" s="32"/>
      <c r="AR40" s="32"/>
      <c r="AS40" s="32"/>
      <c r="AT40" s="32"/>
      <c r="AU40" s="32"/>
      <c r="AV40" s="32"/>
      <c r="AW40" s="16"/>
      <c r="AX40" s="16"/>
      <c r="AY40" s="16"/>
      <c r="AZ40" s="16"/>
      <c r="BA40" s="16"/>
      <c r="BB40" s="32"/>
      <c r="BC40" s="32"/>
      <c r="BD40" s="32"/>
      <c r="BE40" s="32"/>
      <c r="BF40" s="32"/>
      <c r="BG40" s="32"/>
      <c r="BH40" s="17"/>
    </row>
    <row r="41" spans="3:60" x14ac:dyDescent="0.2">
      <c r="C41" s="15"/>
      <c r="D41" s="16" t="s">
        <v>68</v>
      </c>
      <c r="E41" s="16"/>
      <c r="F41" s="16"/>
      <c r="G41" s="16"/>
      <c r="H41" s="32"/>
      <c r="I41" s="32"/>
      <c r="J41" s="32"/>
      <c r="K41" s="32"/>
      <c r="L41" s="32"/>
      <c r="M41" s="32"/>
      <c r="N41" s="16"/>
      <c r="O41" s="29" t="s">
        <v>69</v>
      </c>
      <c r="P41" s="16"/>
      <c r="Q41" s="33"/>
      <c r="R41" s="34"/>
      <c r="S41" s="16"/>
      <c r="T41" s="16"/>
      <c r="U41" s="30" t="s">
        <v>71</v>
      </c>
      <c r="V41" s="16"/>
      <c r="W41" s="16"/>
      <c r="X41" s="16"/>
      <c r="Y41" s="35"/>
      <c r="Z41" s="36"/>
      <c r="AA41" s="36"/>
      <c r="AB41" s="36"/>
      <c r="AC41" s="36"/>
      <c r="AD41" s="36"/>
      <c r="AE41" s="36"/>
      <c r="AF41" s="36"/>
      <c r="AG41" s="36"/>
      <c r="AH41" s="36"/>
      <c r="AI41" s="37"/>
      <c r="AJ41" s="16"/>
      <c r="AK41" s="15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7"/>
    </row>
    <row r="42" spans="3:60" x14ac:dyDescent="0.2">
      <c r="C42" s="15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5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32"/>
      <c r="BC42" s="32"/>
      <c r="BD42" s="32"/>
      <c r="BE42" s="32"/>
      <c r="BF42" s="32"/>
      <c r="BG42" s="32"/>
      <c r="BH42" s="17"/>
    </row>
    <row r="43" spans="3:60" x14ac:dyDescent="0.2">
      <c r="C43" s="15"/>
      <c r="D43" s="16" t="s">
        <v>68</v>
      </c>
      <c r="E43" s="16"/>
      <c r="F43" s="16"/>
      <c r="G43" s="16"/>
      <c r="H43" s="32"/>
      <c r="I43" s="32"/>
      <c r="J43" s="32"/>
      <c r="K43" s="32"/>
      <c r="L43" s="32"/>
      <c r="M43" s="32"/>
      <c r="N43" s="16"/>
      <c r="O43" s="29" t="s">
        <v>69</v>
      </c>
      <c r="P43" s="16"/>
      <c r="Q43" s="33"/>
      <c r="R43" s="34"/>
      <c r="S43" s="16"/>
      <c r="T43" s="16"/>
      <c r="U43" s="30" t="s">
        <v>72</v>
      </c>
      <c r="V43" s="16"/>
      <c r="W43" s="16"/>
      <c r="X43" s="16"/>
      <c r="Y43" s="16"/>
      <c r="Z43" s="35"/>
      <c r="AA43" s="36"/>
      <c r="AB43" s="36"/>
      <c r="AC43" s="36"/>
      <c r="AD43" s="36"/>
      <c r="AE43" s="36"/>
      <c r="AF43" s="36"/>
      <c r="AG43" s="36"/>
      <c r="AH43" s="36"/>
      <c r="AI43" s="37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7"/>
    </row>
    <row r="44" spans="3:60" x14ac:dyDescent="0.2"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5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7"/>
    </row>
    <row r="45" spans="3:60" x14ac:dyDescent="0.2">
      <c r="C45" s="15"/>
      <c r="D45" s="16" t="s">
        <v>68</v>
      </c>
      <c r="E45" s="16"/>
      <c r="F45" s="16"/>
      <c r="G45" s="16"/>
      <c r="H45" s="32"/>
      <c r="I45" s="32"/>
      <c r="J45" s="32"/>
      <c r="K45" s="32"/>
      <c r="L45" s="32"/>
      <c r="M45" s="32"/>
      <c r="N45" s="16"/>
      <c r="O45" s="29" t="s">
        <v>69</v>
      </c>
      <c r="P45" s="16"/>
      <c r="Q45" s="33"/>
      <c r="R45" s="34"/>
      <c r="S45" s="16"/>
      <c r="T45" s="16"/>
      <c r="U45" s="30" t="s">
        <v>73</v>
      </c>
      <c r="V45" s="16"/>
      <c r="W45" s="16"/>
      <c r="X45" s="16"/>
      <c r="Y45" s="16"/>
      <c r="Z45" s="35"/>
      <c r="AA45" s="36"/>
      <c r="AB45" s="36"/>
      <c r="AC45" s="36"/>
      <c r="AD45" s="36"/>
      <c r="AE45" s="36"/>
      <c r="AF45" s="36"/>
      <c r="AG45" s="36"/>
      <c r="AH45" s="36"/>
      <c r="AI45" s="37"/>
      <c r="AJ45" s="16"/>
      <c r="AK45" s="15"/>
      <c r="AL45" s="18"/>
      <c r="AM45" s="16"/>
      <c r="AN45" s="16"/>
      <c r="AO45" s="16"/>
      <c r="AP45" s="16"/>
      <c r="AQ45" s="32"/>
      <c r="AR45" s="32"/>
      <c r="AS45" s="32"/>
      <c r="AT45" s="32"/>
      <c r="AU45" s="32"/>
      <c r="AV45" s="32"/>
      <c r="AW45" s="16"/>
      <c r="AX45" s="18"/>
      <c r="AY45" s="16"/>
      <c r="AZ45" s="16"/>
      <c r="BA45" s="16"/>
      <c r="BB45" s="32"/>
      <c r="BC45" s="32"/>
      <c r="BD45" s="32"/>
      <c r="BE45" s="32"/>
      <c r="BF45" s="32"/>
      <c r="BG45" s="32"/>
      <c r="BH45" s="17"/>
    </row>
    <row r="46" spans="3:60" x14ac:dyDescent="0.2">
      <c r="C46" s="15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5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7"/>
    </row>
    <row r="47" spans="3:60" x14ac:dyDescent="0.2">
      <c r="C47" s="15"/>
      <c r="D47" s="16" t="s">
        <v>68</v>
      </c>
      <c r="E47" s="16"/>
      <c r="F47" s="16"/>
      <c r="G47" s="16"/>
      <c r="H47" s="32"/>
      <c r="I47" s="32"/>
      <c r="J47" s="32"/>
      <c r="K47" s="32"/>
      <c r="L47" s="32"/>
      <c r="M47" s="32"/>
      <c r="N47" s="16"/>
      <c r="O47" s="29" t="s">
        <v>69</v>
      </c>
      <c r="P47" s="16"/>
      <c r="Q47" s="33"/>
      <c r="R47" s="34"/>
      <c r="S47" s="16"/>
      <c r="T47" s="16"/>
      <c r="U47" s="30" t="s">
        <v>74</v>
      </c>
      <c r="V47" s="16"/>
      <c r="W47" s="16"/>
      <c r="X47" s="16"/>
      <c r="Y47" s="16"/>
      <c r="Z47" s="35"/>
      <c r="AA47" s="36"/>
      <c r="AB47" s="36"/>
      <c r="AC47" s="36"/>
      <c r="AD47" s="36"/>
      <c r="AE47" s="36"/>
      <c r="AF47" s="36"/>
      <c r="AG47" s="36"/>
      <c r="AH47" s="36"/>
      <c r="AI47" s="37"/>
      <c r="AJ47" s="16"/>
      <c r="AK47" s="15"/>
      <c r="AL47" s="18"/>
      <c r="AM47" s="16"/>
      <c r="AN47" s="16"/>
      <c r="AO47" s="16"/>
      <c r="AP47" s="16"/>
      <c r="AQ47" s="32"/>
      <c r="AR47" s="32"/>
      <c r="AS47" s="32"/>
      <c r="AT47" s="32"/>
      <c r="AU47" s="32"/>
      <c r="AV47" s="32"/>
      <c r="AW47" s="16"/>
      <c r="AX47" s="18"/>
      <c r="AY47" s="16"/>
      <c r="AZ47" s="16"/>
      <c r="BA47" s="16"/>
      <c r="BB47" s="32"/>
      <c r="BC47" s="32"/>
      <c r="BD47" s="32"/>
      <c r="BE47" s="32"/>
      <c r="BF47" s="32"/>
      <c r="BG47" s="32"/>
      <c r="BH47" s="17"/>
    </row>
    <row r="48" spans="3:60" ht="13.5" thickBot="1" x14ac:dyDescent="0.25">
      <c r="C48" s="19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19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1"/>
    </row>
  </sheetData>
  <mergeCells count="55">
    <mergeCell ref="AQ45:AV45"/>
    <mergeCell ref="BB45:BG45"/>
    <mergeCell ref="H47:M47"/>
    <mergeCell ref="Q47:R47"/>
    <mergeCell ref="Z47:AI47"/>
    <mergeCell ref="AQ47:AV47"/>
    <mergeCell ref="BB47:BG47"/>
    <mergeCell ref="H43:M43"/>
    <mergeCell ref="Q43:R43"/>
    <mergeCell ref="Z43:AI43"/>
    <mergeCell ref="H45:M45"/>
    <mergeCell ref="Q45:R45"/>
    <mergeCell ref="Z45:AI45"/>
    <mergeCell ref="AQ40:AV40"/>
    <mergeCell ref="BB40:BG40"/>
    <mergeCell ref="H41:M41"/>
    <mergeCell ref="Q41:R41"/>
    <mergeCell ref="Y41:AI41"/>
    <mergeCell ref="BB42:BG42"/>
    <mergeCell ref="L37:R37"/>
    <mergeCell ref="Y37:AI37"/>
    <mergeCell ref="AQ37:AV37"/>
    <mergeCell ref="BB37:BG37"/>
    <mergeCell ref="H39:M39"/>
    <mergeCell ref="Q39:R39"/>
    <mergeCell ref="Y39:AI39"/>
    <mergeCell ref="O29:S29"/>
    <mergeCell ref="AK29:AP29"/>
    <mergeCell ref="AW29:BG29"/>
    <mergeCell ref="AE31:AP31"/>
    <mergeCell ref="BA31:BG31"/>
    <mergeCell ref="C33:BH34"/>
    <mergeCell ref="AK23:AP23"/>
    <mergeCell ref="AR23:AW23"/>
    <mergeCell ref="BB23:BG23"/>
    <mergeCell ref="AK25:AW25"/>
    <mergeCell ref="BB25:BG25"/>
    <mergeCell ref="O27:S27"/>
    <mergeCell ref="AK27:AW27"/>
    <mergeCell ref="BB27:BG27"/>
    <mergeCell ref="I10:X10"/>
    <mergeCell ref="AH10:BG12"/>
    <mergeCell ref="I12:X12"/>
    <mergeCell ref="C14:K15"/>
    <mergeCell ref="L14:O15"/>
    <mergeCell ref="P14:X15"/>
    <mergeCell ref="Y14:AH15"/>
    <mergeCell ref="AI14:AL15"/>
    <mergeCell ref="AM14:BH15"/>
    <mergeCell ref="Q2:AO8"/>
    <mergeCell ref="AU3:AY3"/>
    <mergeCell ref="BC3:BG3"/>
    <mergeCell ref="AU5:AY5"/>
    <mergeCell ref="AU7:AY7"/>
    <mergeCell ref="BC7:BG7"/>
  </mergeCells>
  <pageMargins left="0.78740157499999996" right="0.78740157499999996" top="0.98425196900000012" bottom="0.98425196900000012" header="0.49212598450000006" footer="0.4921259845000000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trame</vt:lpstr>
      <vt:lpstr>fiche1</vt:lpstr>
      <vt:lpstr>fiche2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Dalamiot, Jérémy</dc:creator>
  <cp:lastModifiedBy>Dalamiot, Jérémy</cp:lastModifiedBy>
  <dcterms:created xsi:type="dcterms:W3CDTF">2019-04-19T14:11:16Z</dcterms:created>
  <dcterms:modified xsi:type="dcterms:W3CDTF">2019-05-15T06:46:42Z</dcterms:modified>
</cp:coreProperties>
</file>