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60" windowWidth="19815" windowHeight="7650"/>
  </bookViews>
  <sheets>
    <sheet name="Feuil1" sheetId="1" r:id="rId1"/>
    <sheet name="Feuil2" sheetId="2" r:id="rId2"/>
    <sheet name="Feuil3" sheetId="3" r:id="rId3"/>
  </sheets>
  <calcPr calcId="145621"/>
</workbook>
</file>

<file path=xl/calcChain.xml><?xml version="1.0" encoding="utf-8"?>
<calcChain xmlns="http://schemas.openxmlformats.org/spreadsheetml/2006/main">
  <c r="S3" i="1" l="1"/>
  <c r="S4" i="1"/>
  <c r="S5" i="1"/>
  <c r="S6" i="1"/>
  <c r="S7" i="1"/>
  <c r="S8" i="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2" i="1"/>
</calcChain>
</file>

<file path=xl/sharedStrings.xml><?xml version="1.0" encoding="utf-8"?>
<sst xmlns="http://schemas.openxmlformats.org/spreadsheetml/2006/main" count="6122" uniqueCount="2899">
  <si>
    <t>CORNET ETS</t>
  </si>
  <si>
    <t>BP 447</t>
  </si>
  <si>
    <t>PITHIVIERS</t>
  </si>
  <si>
    <t>YPAREO IDF</t>
  </si>
  <si>
    <t>DCR</t>
  </si>
  <si>
    <t>02.54.03.62.100</t>
  </si>
  <si>
    <t xml:space="preserve">CFA IDF </t>
  </si>
  <si>
    <t>COTART location et déménagement</t>
  </si>
  <si>
    <t>58 RUE BRANLY</t>
  </si>
  <si>
    <t>DRANCY</t>
  </si>
  <si>
    <t>02.54.03.62.101</t>
  </si>
  <si>
    <t>CPL</t>
  </si>
  <si>
    <t>241 Chemin du Loup</t>
  </si>
  <si>
    <t>VILLEPINTE</t>
  </si>
  <si>
    <t>02.54.03.62.102</t>
  </si>
  <si>
    <t>CR LOCATION</t>
  </si>
  <si>
    <t>1 ROUTE DU BASSIN N°5</t>
  </si>
  <si>
    <t>GENNEVILLIERS</t>
  </si>
  <si>
    <t>02.54.03.62.103</t>
  </si>
  <si>
    <t>CST TRANSPORTS</t>
  </si>
  <si>
    <t>29 RUE GAY LUSSAC</t>
  </si>
  <si>
    <t>GONESSE</t>
  </si>
  <si>
    <t>02.54.03.62.104</t>
  </si>
  <si>
    <t>CYBERCOMMERCE.FR</t>
  </si>
  <si>
    <t>66 rue de Cléry</t>
  </si>
  <si>
    <t>PARIS</t>
  </si>
  <si>
    <t>02.54.03.62.105</t>
  </si>
  <si>
    <t>DACHSER FRANCE</t>
  </si>
  <si>
    <t>ROUTE DE COURTRY</t>
  </si>
  <si>
    <t>VILLEPARISIS</t>
  </si>
  <si>
    <t>02.54.03.62.106</t>
  </si>
  <si>
    <t>3 AVENUE DES FRERES LUMIERE</t>
  </si>
  <si>
    <t>GOUSSAINVILLE</t>
  </si>
  <si>
    <t>02.54.03.62.107</t>
  </si>
  <si>
    <t>DACHSER FRANCE LOGISTIQUE</t>
  </si>
  <si>
    <t>ZI PORTE OUEST - PARC CERGY 8</t>
  </si>
  <si>
    <t>PIERRELAYE</t>
  </si>
  <si>
    <t>02.54.03.62.108</t>
  </si>
  <si>
    <t>DAHER INTERNATIONAL</t>
  </si>
  <si>
    <t>ZI De Moimont II - BAT E</t>
  </si>
  <si>
    <t>MARLY LA VILLE</t>
  </si>
  <si>
    <t>02.54.03.62.109</t>
  </si>
  <si>
    <t>DAVIS 28</t>
  </si>
  <si>
    <t>Parc Euroval</t>
  </si>
  <si>
    <t>FONTENAY SUR EURE</t>
  </si>
  <si>
    <t>02.54.03.62.110</t>
  </si>
  <si>
    <t>DERICHEBOURG ENVIRONNEMENT</t>
  </si>
  <si>
    <t>ZI Val de Seine</t>
  </si>
  <si>
    <t>VILLENEUVE LA GARENNE CDX</t>
  </si>
  <si>
    <t>02.54.03.62.111</t>
  </si>
  <si>
    <t>138 chemin des Vignes</t>
  </si>
  <si>
    <t>BOBIGNY</t>
  </si>
  <si>
    <t>02.54.03.62.112</t>
  </si>
  <si>
    <t>DERICHEBOURG POLYAMON</t>
  </si>
  <si>
    <t>CHEMIN DES GARDES DU CORPS</t>
  </si>
  <si>
    <t>CHELLES</t>
  </si>
  <si>
    <t>02.54.03.62.113</t>
  </si>
  <si>
    <t>DERICHEBOURG POLYSOTIS</t>
  </si>
  <si>
    <t>1 RUE MARCELLIN BERTHELOT</t>
  </si>
  <si>
    <t>VILLENEUVE LA GARENNE CEDEX</t>
  </si>
  <si>
    <t>02.54.03.62.114</t>
  </si>
  <si>
    <t>DERICHEBOURG POLYTIANE</t>
  </si>
  <si>
    <t>46 AVENUE DE BOBIGNY</t>
  </si>
  <si>
    <t>NOISY LE SEC</t>
  </si>
  <si>
    <t>02.54.03.62.115</t>
  </si>
  <si>
    <t>DEVILLARD TPS</t>
  </si>
  <si>
    <t>103 bd Macdonald</t>
  </si>
  <si>
    <t>02.54.03.62.116</t>
  </si>
  <si>
    <t>DHL FREIGHT FRANCE</t>
  </si>
  <si>
    <t>19 BD DU COURCERIN</t>
  </si>
  <si>
    <t>MARNE LA VALLEE</t>
  </si>
  <si>
    <t>02.54.03.62.117</t>
  </si>
  <si>
    <t>DHL GLOBAL FORWARDING</t>
  </si>
  <si>
    <t>BÂTIMENT LE RENAN, ZONE PARIS NORD II</t>
  </si>
  <si>
    <t>02.54.03.62.118</t>
  </si>
  <si>
    <t>Dietrich Carebus Group DCG</t>
  </si>
  <si>
    <t>11 RUE GALILEE</t>
  </si>
  <si>
    <t>MITRY MORY</t>
  </si>
  <si>
    <t>02.54.03.62.119</t>
  </si>
  <si>
    <t>DIMOTRANS GROUP</t>
  </si>
  <si>
    <t>ZA LES PRES BOUCHER</t>
  </si>
  <si>
    <t>ROISSY AEROPORT CDG</t>
  </si>
  <si>
    <t>02.54.03.62.120</t>
  </si>
  <si>
    <t>Distribution Wissem Stockage Logistiqu</t>
  </si>
  <si>
    <t>6 RUE LEON FOUCAULT</t>
  </si>
  <si>
    <t>02.54.03.62.121</t>
  </si>
  <si>
    <t>DISTRITAL</t>
  </si>
  <si>
    <t>16 RUE DU TRAVY</t>
  </si>
  <si>
    <t>THIAIS</t>
  </si>
  <si>
    <t>02.54.03.62.122</t>
  </si>
  <si>
    <t>DISTRITEC</t>
  </si>
  <si>
    <t>4 ALLEE DU 1ER MAI</t>
  </si>
  <si>
    <t>CROISSY BEAUBOURG</t>
  </si>
  <si>
    <t>02.54.03.62.123</t>
  </si>
  <si>
    <t>DMD</t>
  </si>
  <si>
    <t>11 RUE DES FRERES LUMIERE</t>
  </si>
  <si>
    <t>LE BLANC MESNIL</t>
  </si>
  <si>
    <t>02.54.03.62.124</t>
  </si>
  <si>
    <t>DOTC PARIS NORD - LA POSTE PDC 19</t>
  </si>
  <si>
    <t>18 BD DE LA CHAPELLE</t>
  </si>
  <si>
    <t>PARIS CEDEX 18</t>
  </si>
  <si>
    <t>02.54.03.62.125</t>
  </si>
  <si>
    <t>DOUGY TRANS</t>
  </si>
  <si>
    <t>28 BOULEVARD SAINT SAENS</t>
  </si>
  <si>
    <t>LOGNES</t>
  </si>
  <si>
    <t>02.54.03.62.126</t>
  </si>
  <si>
    <t>DVI SARL</t>
  </si>
  <si>
    <t>ZI La Bezardière</t>
  </si>
  <si>
    <t>VILLEFRANCHE SUR CHER</t>
  </si>
  <si>
    <t>02.54.03.62.127</t>
  </si>
  <si>
    <t>DYTRANS</t>
  </si>
  <si>
    <t>44 RUE MAURICE DE BROGLIE</t>
  </si>
  <si>
    <t>AULNAY SOUS BOIS</t>
  </si>
  <si>
    <t>02.54.03.62.128</t>
  </si>
  <si>
    <t>E.S.I</t>
  </si>
  <si>
    <t>2 RUE DU MEUNIER</t>
  </si>
  <si>
    <t>ROISSY</t>
  </si>
  <si>
    <t>02.54.03.62.129</t>
  </si>
  <si>
    <t>ROISSY EN FRANCE</t>
  </si>
  <si>
    <t>02.54.03.62.130</t>
  </si>
  <si>
    <t>EAU ET FORCE</t>
  </si>
  <si>
    <t>1 RUE DES GRANDS PRES</t>
  </si>
  <si>
    <t>NANTERRE</t>
  </si>
  <si>
    <t>02.54.03.62.131</t>
  </si>
  <si>
    <t>EAU ET VAPEUR SAS</t>
  </si>
  <si>
    <t>2 RUE CHARLES CHRISTOFLE</t>
  </si>
  <si>
    <t>SAINT DENIS</t>
  </si>
  <si>
    <t>02.54.03.62.132</t>
  </si>
  <si>
    <t>ECOLOTRANS</t>
  </si>
  <si>
    <t>65 RUE BARON LE ROY</t>
  </si>
  <si>
    <t>02.54.03.62.133</t>
  </si>
  <si>
    <t>ECONOMAT DES ARMEES</t>
  </si>
  <si>
    <t>26 RUE DELIZY</t>
  </si>
  <si>
    <t>PANTIN</t>
  </si>
  <si>
    <t>02.54.03.62.134</t>
  </si>
  <si>
    <t>EDF DPI</t>
  </si>
  <si>
    <t>35 RUE DE GENEVE</t>
  </si>
  <si>
    <t>LA COURNEUVE</t>
  </si>
  <si>
    <t>02.54.03.62.135</t>
  </si>
  <si>
    <t>EM classe services</t>
  </si>
  <si>
    <t>113 RUE D ESTIENNE D ORVES</t>
  </si>
  <si>
    <t>ROSNY SOUS BOIS</t>
  </si>
  <si>
    <t>02.54.03.62.136</t>
  </si>
  <si>
    <t>ERDF</t>
  </si>
  <si>
    <t>9 RUE DES OZIERS BAT B</t>
  </si>
  <si>
    <t>SAINT OUEN L'AUMONE</t>
  </si>
  <si>
    <t>02.54.03.62.137</t>
  </si>
  <si>
    <t>ESPACE VI 77</t>
  </si>
  <si>
    <t>6, rue de Villevaudé</t>
  </si>
  <si>
    <t>02.54.03.62.138</t>
  </si>
  <si>
    <t>ETAM LINGERIE</t>
  </si>
  <si>
    <t>57-59 HENRI BARBUSSE</t>
  </si>
  <si>
    <t>CLICHY</t>
  </si>
  <si>
    <t>02.54.03.62.139</t>
  </si>
  <si>
    <t>ETPS</t>
  </si>
  <si>
    <t>ZI Les Châtaigniers II</t>
  </si>
  <si>
    <t>TAVERNY</t>
  </si>
  <si>
    <t>02.54.03.62.140</t>
  </si>
  <si>
    <t>ETS HUBERT YVES</t>
  </si>
  <si>
    <t>ZONE INDUSTRIELLE - BP N° 20</t>
  </si>
  <si>
    <t>BONNEVAL</t>
  </si>
  <si>
    <t>02.54.03.62.141</t>
  </si>
  <si>
    <t>ETS SERVAES</t>
  </si>
  <si>
    <t>1 CHEMIN DE SAINT PRIX</t>
  </si>
  <si>
    <t>BELLOY EN FRANCE</t>
  </si>
  <si>
    <t>02.54.03.62.142</t>
  </si>
  <si>
    <t>EURO CARGO RAIL</t>
  </si>
  <si>
    <t>25 PLACE DE LA MADELEINE</t>
  </si>
  <si>
    <t>02.54.03.62.143</t>
  </si>
  <si>
    <t>EURO POIDS LOURDS OUEST</t>
  </si>
  <si>
    <t>RN 10</t>
  </si>
  <si>
    <t>NOGENT LE PHAYE</t>
  </si>
  <si>
    <t>02.54.03.62.144</t>
  </si>
  <si>
    <t>EUROCOPTER</t>
  </si>
  <si>
    <t>2 À 20 AVENUE MARCEL CACHIN</t>
  </si>
  <si>
    <t>02.54.03.62.145</t>
  </si>
  <si>
    <t>EUROFLASH DEMENAGEMENTS</t>
  </si>
  <si>
    <t>7 RUE MAURICE PAILLARD</t>
  </si>
  <si>
    <t>VILLETANEUSE</t>
  </si>
  <si>
    <t>02.54.03.62.146</t>
  </si>
  <si>
    <t>EVIDENCE MOBILIERS</t>
  </si>
  <si>
    <t>ZI DE LA PRAIRIE</t>
  </si>
  <si>
    <t>VILLEBON SUR YVETTE</t>
  </si>
  <si>
    <t>02.54.03.62.147</t>
  </si>
  <si>
    <t>FAL Industrie</t>
  </si>
  <si>
    <t>9 RUE DE LA BRIQUETERIE</t>
  </si>
  <si>
    <t>LOUVRES</t>
  </si>
  <si>
    <t>02.54.03.62.148</t>
  </si>
  <si>
    <t>FAST-COURSES</t>
  </si>
  <si>
    <t>28 RUE HENRI FARMANN</t>
  </si>
  <si>
    <t>TREMBLAY EN FRANCE</t>
  </si>
  <si>
    <t>02.54.03.62.149</t>
  </si>
  <si>
    <t>FAURECIA SIEGES D'AUTOMOBILES</t>
  </si>
  <si>
    <t>ZI DE BRIERES LES SCELLES</t>
  </si>
  <si>
    <t>ETAMPES CEDEX</t>
  </si>
  <si>
    <t>02.54.03.62.150</t>
  </si>
  <si>
    <t>FDE</t>
  </si>
  <si>
    <t>4 RUE RENÉ CASSIN</t>
  </si>
  <si>
    <t>02.54.03.62.151</t>
  </si>
  <si>
    <t>FEBI France</t>
  </si>
  <si>
    <t>5 VILLAGE D'ENTREPRISES</t>
  </si>
  <si>
    <t>EPONE</t>
  </si>
  <si>
    <t>02.54.03.62.152</t>
  </si>
  <si>
    <t>FM LOGISTICS STE</t>
  </si>
  <si>
    <t>ZAE Le Point du Jour</t>
  </si>
  <si>
    <t>NEUVILLE AUX BOIS</t>
  </si>
  <si>
    <t>02.54.03.62.153</t>
  </si>
  <si>
    <t>FOSELEV SOFREQUIP</t>
  </si>
  <si>
    <t>4-6 RUE EUGENE FREYSSINET</t>
  </si>
  <si>
    <t>02.54.03.62.154</t>
  </si>
  <si>
    <t>FRADENA Transport</t>
  </si>
  <si>
    <t>3 AVENUE MARCELIN BERTHELOT</t>
  </si>
  <si>
    <t>VILLENEUVE LA GARENNE</t>
  </si>
  <si>
    <t>02.54.03.62.155</t>
  </si>
  <si>
    <t>FRAIKIN LOCAMION</t>
  </si>
  <si>
    <t>Rue Robert Moinon</t>
  </si>
  <si>
    <t>02.54.03.62.156</t>
  </si>
  <si>
    <t>FRANCE CARGO INTERNATIONAL</t>
  </si>
  <si>
    <t>17 avenue Marc Sangnier</t>
  </si>
  <si>
    <t>02.54.03.62.157</t>
  </si>
  <si>
    <t>FRANCE CARGO SYSTEMS</t>
  </si>
  <si>
    <t>12, avenue de la patelle</t>
  </si>
  <si>
    <t>CERGY PONTOISE</t>
  </si>
  <si>
    <t>02.54.03.62.158</t>
  </si>
  <si>
    <t>FRANCE HANDLING</t>
  </si>
  <si>
    <t>10 RUE DU PAVE BP 19361</t>
  </si>
  <si>
    <t>02.54.03.62.159</t>
  </si>
  <si>
    <t>GAEL</t>
  </si>
  <si>
    <t>CHARLES DE GAULLE</t>
  </si>
  <si>
    <t>MORMANT CEDEX</t>
  </si>
  <si>
    <t>02.54.03.62.160</t>
  </si>
  <si>
    <t>GARAGE DE LA CROISIERE</t>
  </si>
  <si>
    <t>38 Avenue du Maréchal Leclerc</t>
  </si>
  <si>
    <t>SOUPPES SUR LOING</t>
  </si>
  <si>
    <t>02.54.03.62.161</t>
  </si>
  <si>
    <t>GARAGE DE LA VARENNE</t>
  </si>
  <si>
    <t>ZAC les Hautes Varennes</t>
  </si>
  <si>
    <t>BOISSY ST LEGER</t>
  </si>
  <si>
    <t>02.54.03.62.162</t>
  </si>
  <si>
    <t>GARAGE DES VALLEES SARL</t>
  </si>
  <si>
    <t>8 route des Vallées</t>
  </si>
  <si>
    <t>ASCOUX</t>
  </si>
  <si>
    <t>02.54.03.62.163</t>
  </si>
  <si>
    <t>GARAGE LECUYER</t>
  </si>
  <si>
    <t>4 rue Berthelot - Zone Industrielle</t>
  </si>
  <si>
    <t>02.54.03.62.164</t>
  </si>
  <si>
    <t>GARAGE MALARD S.A.</t>
  </si>
  <si>
    <t>81 Route  Nationale</t>
  </si>
  <si>
    <t>LA CHAUSSEE SAINT VICTOR</t>
  </si>
  <si>
    <t>02.54.03.62.165</t>
  </si>
  <si>
    <t>GARAGE VERMILLET</t>
  </si>
  <si>
    <t>RN 17</t>
  </si>
  <si>
    <t>VILLERON</t>
  </si>
  <si>
    <t>02.54.03.62.166</t>
  </si>
  <si>
    <t>GEFCO</t>
  </si>
  <si>
    <t>134-190 rue des Caboeufs</t>
  </si>
  <si>
    <t>02.54.03.62.167</t>
  </si>
  <si>
    <t>77/81 rue des Lilas d'Espagne</t>
  </si>
  <si>
    <t>COURBEVOIE</t>
  </si>
  <si>
    <t>02.54.03.62.168</t>
  </si>
  <si>
    <t>80 AVENUE DU GAL DE GAULLE</t>
  </si>
  <si>
    <t>PUTEAUX</t>
  </si>
  <si>
    <t>02.54.03.62.169</t>
  </si>
  <si>
    <t>GEFCO ROISSY</t>
  </si>
  <si>
    <t>16 rue des Lièvres</t>
  </si>
  <si>
    <t>ROISSY CDG</t>
  </si>
  <si>
    <t>02.54.03.62.170</t>
  </si>
  <si>
    <t>GEODIS INTERSERVICES</t>
  </si>
  <si>
    <t>7/9 ALLEES DE L'EUROPE</t>
  </si>
  <si>
    <t>02.54.03.62.171</t>
  </si>
  <si>
    <t>GF SERVICES</t>
  </si>
  <si>
    <t>4 RUE LE NOTRE</t>
  </si>
  <si>
    <t>02.54.03.62.172</t>
  </si>
  <si>
    <t>GHESTEM</t>
  </si>
  <si>
    <t>34 rue Louis Chevais</t>
  </si>
  <si>
    <t>OUZOUER LE MARCHE</t>
  </si>
  <si>
    <t>02.54.03.62.173</t>
  </si>
  <si>
    <t>GIDOIN TRANSPORTS</t>
  </si>
  <si>
    <t>RUE MAURICE BERTEAUX</t>
  </si>
  <si>
    <t>LE THILLAY</t>
  </si>
  <si>
    <t>02.54.03.62.174</t>
  </si>
  <si>
    <t>GIE LOGISEINE</t>
  </si>
  <si>
    <t>ROUTE DU BASSIN N°1</t>
  </si>
  <si>
    <t>02.54.03.62.175</t>
  </si>
  <si>
    <t>GIE U.F.P.</t>
  </si>
  <si>
    <t>17 RUE DU PRESSENSÉ</t>
  </si>
  <si>
    <t>LA PLAINE ST DENIS</t>
  </si>
  <si>
    <t>02.54.03.62.176</t>
  </si>
  <si>
    <t>GLOBAL TRANSPORT LOGISTIQUE G.T.L</t>
  </si>
  <si>
    <t>20, RUE DES BACONNETS</t>
  </si>
  <si>
    <t>ANTONY</t>
  </si>
  <si>
    <t>02.54.03.62.177</t>
  </si>
  <si>
    <t>GLOBE EXPRESS</t>
  </si>
  <si>
    <t>ZI Fosse à la Barbière</t>
  </si>
  <si>
    <t>02.54.03.62.178</t>
  </si>
  <si>
    <t>GMS INTERVENTIONS</t>
  </si>
  <si>
    <t>rue Clément Ader</t>
  </si>
  <si>
    <t>FLEURY MEROGIS</t>
  </si>
  <si>
    <t>02.54.03.62.179</t>
  </si>
  <si>
    <t>GRAVELEAU</t>
  </si>
  <si>
    <t>BAT 4</t>
  </si>
  <si>
    <t>VEMARS CEDEX</t>
  </si>
  <si>
    <t>02.54.03.62.180</t>
  </si>
  <si>
    <t>GRTgaz</t>
  </si>
  <si>
    <t>7 RUE DU 19 MARS 1962</t>
  </si>
  <si>
    <t>02.54.03.62.181</t>
  </si>
  <si>
    <t>GS1 France</t>
  </si>
  <si>
    <t>2 RUE MAURICE HARTMANN</t>
  </si>
  <si>
    <t>ISSY LES MOULINEAUX</t>
  </si>
  <si>
    <t>02.54.03.62.182</t>
  </si>
  <si>
    <t>HELI UNION</t>
  </si>
  <si>
    <t>AERODROME DE TOUSSUS LE NOBLE</t>
  </si>
  <si>
    <t>CHATEAUFORT</t>
  </si>
  <si>
    <t>02.54.03.62.183</t>
  </si>
  <si>
    <t>HEPPNER</t>
  </si>
  <si>
    <t>MONBARY - ZA PÔLE 45</t>
  </si>
  <si>
    <t>ORMES</t>
  </si>
  <si>
    <t>02.54.03.62.184</t>
  </si>
  <si>
    <t>ZAC DE BETHUNE</t>
  </si>
  <si>
    <t>SAINT OUEN</t>
  </si>
  <si>
    <t>02.54.03.62.185</t>
  </si>
  <si>
    <t>3 RUE D'ARSONVAL</t>
  </si>
  <si>
    <t>02.54.03.62.186</t>
  </si>
  <si>
    <t>7 AVENUE DES MORILLONS</t>
  </si>
  <si>
    <t>GARGES LES GONESSE</t>
  </si>
  <si>
    <t>02.54.03.62.187</t>
  </si>
  <si>
    <t>HOUARI TRANSPORT</t>
  </si>
  <si>
    <t>24 rue Emile Leconte</t>
  </si>
  <si>
    <t>INGRE</t>
  </si>
  <si>
    <t>02.54.03.62.188</t>
  </si>
  <si>
    <t>HUTCHINSON LE JOINT FRANCAIS</t>
  </si>
  <si>
    <t>84-116 RUE SALVADORE ALLENDE</t>
  </si>
  <si>
    <t>BEZONS</t>
  </si>
  <si>
    <t>02.54.03.62.189</t>
  </si>
  <si>
    <t>ID LOGISTICS FRANCE</t>
  </si>
  <si>
    <t>8 RUE DE LA LUZERNIERE</t>
  </si>
  <si>
    <t>DUGNY</t>
  </si>
  <si>
    <t>02.54.03.62.190</t>
  </si>
  <si>
    <t>Ile de France Dépannage</t>
  </si>
  <si>
    <t>2 RUE DU GRAVIER DU BAC</t>
  </si>
  <si>
    <t>SAINT THIBAULT DES VIGNES</t>
  </si>
  <si>
    <t>02.54.03.62.191</t>
  </si>
  <si>
    <t>INFODIS IT</t>
  </si>
  <si>
    <t>22 AV DES NATIONS</t>
  </si>
  <si>
    <t>02.54.03.62.192</t>
  </si>
  <si>
    <t>INITIAL</t>
  </si>
  <si>
    <t>13 AVE JEAN MOULIN</t>
  </si>
  <si>
    <t>STAINS</t>
  </si>
  <si>
    <t>02.54.03.62.193</t>
  </si>
  <si>
    <t>INTER SERVICE TRANSPORT</t>
  </si>
  <si>
    <t>38 RUE FRANCOIS COPPEE</t>
  </si>
  <si>
    <t>MANDRES LES ROSES</t>
  </si>
  <si>
    <t>02.54.03.62.194</t>
  </si>
  <si>
    <t>ITC LOGISTIC France</t>
  </si>
  <si>
    <t>GARONOR OUEST</t>
  </si>
  <si>
    <t>02.54.03.62.195</t>
  </si>
  <si>
    <t>ITM LAI</t>
  </si>
  <si>
    <t>6 RUE SAINT ELOI</t>
  </si>
  <si>
    <t>MAUCHAMPS</t>
  </si>
  <si>
    <t>02.54.03.62.196</t>
  </si>
  <si>
    <t>ITM LAI ETS REGIONAL TRANSPORT</t>
  </si>
  <si>
    <t>ZAC DE LA REMISE</t>
  </si>
  <si>
    <t>LISSES</t>
  </si>
  <si>
    <t>02.54.03.62.197</t>
  </si>
  <si>
    <t>ITS</t>
  </si>
  <si>
    <t>37 rue Gustave Eiffel</t>
  </si>
  <si>
    <t>02.54.03.62.198</t>
  </si>
  <si>
    <t>IVECO FRANCE</t>
  </si>
  <si>
    <t>6 RUE NICOLAS COPERNIC</t>
  </si>
  <si>
    <t>TRAPPES</t>
  </si>
  <si>
    <t>02.54.03.62.199</t>
  </si>
  <si>
    <t>JEAN CLAUDE MERMET</t>
  </si>
  <si>
    <t>ZI des Vignes</t>
  </si>
  <si>
    <t>02.54.03.62.200</t>
  </si>
  <si>
    <t>JET CHEF</t>
  </si>
  <si>
    <t>14 RUE DE LA POMME BLEUE - ZONE</t>
  </si>
  <si>
    <t>ROISSY AEROPORT CDF</t>
  </si>
  <si>
    <t>02.54.03.62.201</t>
  </si>
  <si>
    <t>JMO TRANSPORT</t>
  </si>
  <si>
    <t>RUE GALILEE - ZONE DE LA VILLETTE AUX</t>
  </si>
  <si>
    <t>02.54.03.62.202</t>
  </si>
  <si>
    <t>JOHNSON CONTROLS</t>
  </si>
  <si>
    <t>ZA DES MARCEAUX</t>
  </si>
  <si>
    <t>ROSNY SUR SEINE</t>
  </si>
  <si>
    <t>02.54.03.62.203</t>
  </si>
  <si>
    <t>JOLOCE sarl</t>
  </si>
  <si>
    <t>60 ROUTE DE LA REINE</t>
  </si>
  <si>
    <t>BOULOGNE BILLANCOURT</t>
  </si>
  <si>
    <t>02.54.03.62.204</t>
  </si>
  <si>
    <t>KARAIBES FRET INTERNATIONAL</t>
  </si>
  <si>
    <t>ZONE DE FRET ORLY AEROGARE</t>
  </si>
  <si>
    <t>ORLY</t>
  </si>
  <si>
    <t>02.54.03.62.205</t>
  </si>
  <si>
    <t>KUEHNE+NAGEL</t>
  </si>
  <si>
    <t>2 RUE DE L'ESPACE SCHENGEN</t>
  </si>
  <si>
    <t>LIEUSAINT</t>
  </si>
  <si>
    <t>02.54.03.62.206</t>
  </si>
  <si>
    <t>KUEHNE+NAGEL AGENCE 27</t>
  </si>
  <si>
    <t>1 BD ARAGO</t>
  </si>
  <si>
    <t>WISSOUS</t>
  </si>
  <si>
    <t>02.54.03.62.207</t>
  </si>
  <si>
    <t>La Halle Laitière</t>
  </si>
  <si>
    <t>1 AV DU BEAUMONTOIR</t>
  </si>
  <si>
    <t>02.54.03.62.208</t>
  </si>
  <si>
    <t>La Moderne</t>
  </si>
  <si>
    <t>169 AVENUE HENRI RAVERA</t>
  </si>
  <si>
    <t>BAGNEUX</t>
  </si>
  <si>
    <t>02.54.03.62.209</t>
  </si>
  <si>
    <t>LA POSTE</t>
  </si>
  <si>
    <t>6 RUE FRANCOIS BONVIN</t>
  </si>
  <si>
    <t>PARIS 15</t>
  </si>
  <si>
    <t>02.54.03.62.210</t>
  </si>
  <si>
    <t>ZI MITRY MORY COMPANS</t>
  </si>
  <si>
    <t>MITRY MORY CEDEX</t>
  </si>
  <si>
    <t>02.54.03.62.211</t>
  </si>
  <si>
    <t>LA POSTE - COLIPOSTE</t>
  </si>
  <si>
    <t>2 Ter Rue Louis Armand</t>
  </si>
  <si>
    <t>PARIS CEDEX</t>
  </si>
  <si>
    <t>02.54.03.62.212</t>
  </si>
  <si>
    <t>27 Route Principale du Port CE 282</t>
  </si>
  <si>
    <t>GENNEVILLIERS CEDEX</t>
  </si>
  <si>
    <t>02.54.03.62.213</t>
  </si>
  <si>
    <t>LA POSTE - DOCT VAL D'OISE</t>
  </si>
  <si>
    <t>7 PLACE DES CERCLADES</t>
  </si>
  <si>
    <t>02.54.03.62.214</t>
  </si>
  <si>
    <t>LA POSTE COLIPOSTE</t>
  </si>
  <si>
    <t>GARONOR</t>
  </si>
  <si>
    <t>02.54.03.62.215</t>
  </si>
  <si>
    <t>LA POSTE DRL DDI</t>
  </si>
  <si>
    <t>7 RUE DU HAUT LAVAL</t>
  </si>
  <si>
    <t>ROISSY CHARLES DE GAULLE CEDEX</t>
  </si>
  <si>
    <t>02.54.03.62.216</t>
  </si>
  <si>
    <t>LA POSTE DRL ROISSY PIAC</t>
  </si>
  <si>
    <t>ZONE DE FRET 7</t>
  </si>
  <si>
    <t>ROISSY CDG CEDEX</t>
  </si>
  <si>
    <t>02.54.03.62.217</t>
  </si>
  <si>
    <t>LA POSTE GONESSE TIM</t>
  </si>
  <si>
    <t>108 AV DE LA PLAINE DE FRANCE</t>
  </si>
  <si>
    <t>02.54.03.62.218</t>
  </si>
  <si>
    <t>La Poste Gonesse TIM</t>
  </si>
  <si>
    <t>122 AV DE LA PLAINE DE FRANCE</t>
  </si>
  <si>
    <t>ROISSY CDG CEDEX 2</t>
  </si>
  <si>
    <t>02.54.03.62.219</t>
  </si>
  <si>
    <t>LABORATOIRES COLOPLAST</t>
  </si>
  <si>
    <t>6 Rue de Rome</t>
  </si>
  <si>
    <t>02.54.03.62.220</t>
  </si>
  <si>
    <t>LABORATOIRES SCIENCE ET EQUILIBRE</t>
  </si>
  <si>
    <t>02.54.03.62.221</t>
  </si>
  <si>
    <t>LE POIDS LOURD 95 - AG SERVICE IVECO</t>
  </si>
  <si>
    <t>6 rue Chauvart</t>
  </si>
  <si>
    <t>02.54.03.62.222</t>
  </si>
  <si>
    <t>LECOQ GROUPE SA</t>
  </si>
  <si>
    <t>Soblema</t>
  </si>
  <si>
    <t>AVERDON</t>
  </si>
  <si>
    <t>02.54.03.62.223</t>
  </si>
  <si>
    <t>LEGENDRE SA</t>
  </si>
  <si>
    <t>La Petite Noue</t>
  </si>
  <si>
    <t>LA BAZOCHE GOUET</t>
  </si>
  <si>
    <t>02.54.03.62.224</t>
  </si>
  <si>
    <t>LES ARTISANS COURSIERS</t>
  </si>
  <si>
    <t>5 RUE MONDETOUR</t>
  </si>
  <si>
    <t>02.54.03.62.225</t>
  </si>
  <si>
    <t>LES CARS LACROIX</t>
  </si>
  <si>
    <t>53-55 Chaussé Jules César</t>
  </si>
  <si>
    <t>BEAUCHAMP</t>
  </si>
  <si>
    <t>02.54.03.62.226</t>
  </si>
  <si>
    <t>LES COURRIERS DE L'ILE DE FRANCE</t>
  </si>
  <si>
    <t>34 rue de Guivry</t>
  </si>
  <si>
    <t>LE MESNIL AMELOT</t>
  </si>
  <si>
    <t>02.54.03.62.227</t>
  </si>
  <si>
    <t>LES RAPIDES VAL DE LOIRE</t>
  </si>
  <si>
    <t>11 AVENUE ANDRE MARIE AMPERE</t>
  </si>
  <si>
    <t>SAINT-JEAN-DE-BRAYE</t>
  </si>
  <si>
    <t>02.54.03.62.228</t>
  </si>
  <si>
    <t>LES VERGERS ST EUSTACHE</t>
  </si>
  <si>
    <t>1 RUE DE PROVENCE</t>
  </si>
  <si>
    <t>RUNGIS CEDEX</t>
  </si>
  <si>
    <t>02.54.03.62.229</t>
  </si>
  <si>
    <t>LEVIELS LOCATION SERVICES</t>
  </si>
  <si>
    <t>12 RUE DES GRESILLONS</t>
  </si>
  <si>
    <t>PORCHEVILLE</t>
  </si>
  <si>
    <t>02.54.03.62.230</t>
  </si>
  <si>
    <t>LFB</t>
  </si>
  <si>
    <t>3 AVENUE DES TROPIQUES</t>
  </si>
  <si>
    <t>COURTABOEUF CEDEX</t>
  </si>
  <si>
    <t>02.54.03.62.231</t>
  </si>
  <si>
    <t>L'HARIDON INTERNATIONAL</t>
  </si>
  <si>
    <t>30 AVENUE ROBERT SURCOUF</t>
  </si>
  <si>
    <t>VOISINS-LE-BRETONNEUX</t>
  </si>
  <si>
    <t>02.54.03.62.232</t>
  </si>
  <si>
    <t>LOCAT TRANSPORT</t>
  </si>
  <si>
    <t>6 AVENUE FRANCOIS SOMMER</t>
  </si>
  <si>
    <t>ANTONY CEDEX</t>
  </si>
  <si>
    <t>02.54.03.62.233</t>
  </si>
  <si>
    <t>LOGIDIS COMPTOIRS MODERNES</t>
  </si>
  <si>
    <t>BOULEVARD D'ETIENNE D'ORVES</t>
  </si>
  <si>
    <t>LE MANS</t>
  </si>
  <si>
    <t>02.54.03.62.234</t>
  </si>
  <si>
    <t>Logistique Manutention Services</t>
  </si>
  <si>
    <t>ZONE JULIETTE</t>
  </si>
  <si>
    <t>02.54.03.62.235</t>
  </si>
  <si>
    <t>LOUIS VUITTON SERVICES</t>
  </si>
  <si>
    <t>6/8 RUE DU PETIT ALBI</t>
  </si>
  <si>
    <t>CERGY SAINT CHRISTOPHE CEDEX</t>
  </si>
  <si>
    <t>02.54.03.62.236</t>
  </si>
  <si>
    <t>M. JACQUET BERNARD</t>
  </si>
  <si>
    <t>48 RUE AVENUE AMPERE</t>
  </si>
  <si>
    <t>02.54.03.62.237</t>
  </si>
  <si>
    <t>MAGNUM</t>
  </si>
  <si>
    <t>ZI de la Grande Couture</t>
  </si>
  <si>
    <t>02.54.03.62.238</t>
  </si>
  <si>
    <t>RELAIS COLIS</t>
  </si>
  <si>
    <t>1 RUE DE L'EQUERRE</t>
  </si>
  <si>
    <t>02.54.03.62.239</t>
  </si>
  <si>
    <t>12EME BASE DE SOUTIEN DU MATERIEL</t>
  </si>
  <si>
    <t>ROUTE DU CAMP</t>
  </si>
  <si>
    <t>NEUVY PAILLOUX</t>
  </si>
  <si>
    <t>02.54.03.62.24</t>
  </si>
  <si>
    <t>RELAIS POIDS LOURDS BERRY SAS VOLVO</t>
  </si>
  <si>
    <t>ALLEE DES MAISONS ROUGES</t>
  </si>
  <si>
    <t>LE POINCONNET</t>
  </si>
  <si>
    <t>02.54.03.62.240</t>
  </si>
  <si>
    <t>RENAULT SAS</t>
  </si>
  <si>
    <t>15 Avenue Pierre Piffault</t>
  </si>
  <si>
    <t>LE MANS CEDEX 9</t>
  </si>
  <si>
    <t>02.54.03.62.241</t>
  </si>
  <si>
    <t>Parc d'Activités des Bellevues</t>
  </si>
  <si>
    <t>ERAGNY SUR OISE</t>
  </si>
  <si>
    <t>02.54.03.62.242</t>
  </si>
  <si>
    <t>RENAULT TRUCKS</t>
  </si>
  <si>
    <t>8, bis rue des Gaillards</t>
  </si>
  <si>
    <t>02.54.03.62.243</t>
  </si>
  <si>
    <t>REP SNC</t>
  </si>
  <si>
    <t>ZI rue Robert Moinon</t>
  </si>
  <si>
    <t>02.54.03.62.244</t>
  </si>
  <si>
    <t>Réunion Musées Nationaux Grand Palais</t>
  </si>
  <si>
    <t>GARONOR EST</t>
  </si>
  <si>
    <t>02.54.03.62.245</t>
  </si>
  <si>
    <t>REVIVAL</t>
  </si>
  <si>
    <t>02.54.03.62.246</t>
  </si>
  <si>
    <t>ROBERT BOSCH FRANCE</t>
  </si>
  <si>
    <t>126 RUE DE STALINGRAD</t>
  </si>
  <si>
    <t>02.54.03.62.247</t>
  </si>
  <si>
    <t>ROBERT BOSCH SAS</t>
  </si>
  <si>
    <t>32 avenue Michelet</t>
  </si>
  <si>
    <t>02.54.03.62.248</t>
  </si>
  <si>
    <t>ROBERT FRET SARL</t>
  </si>
  <si>
    <t>ZI - RN 17 - BP 11</t>
  </si>
  <si>
    <t>02.54.03.62.249</t>
  </si>
  <si>
    <t>AB AUTO</t>
  </si>
  <si>
    <t>28 ZVENUE LENINE</t>
  </si>
  <si>
    <t>PIERREFITTE SUR SEINE</t>
  </si>
  <si>
    <t>02.54.03.62.25</t>
  </si>
  <si>
    <t>Roissy Emballage</t>
  </si>
  <si>
    <t>15 RUE PAUL SERAMY</t>
  </si>
  <si>
    <t>02.54.03.62.250</t>
  </si>
  <si>
    <t>ROISSY HANDLING</t>
  </si>
  <si>
    <t>32 RUE DES VOYELLES</t>
  </si>
  <si>
    <t>02.54.03.62.251</t>
  </si>
  <si>
    <t>S.I.L. SODIMAVI</t>
  </si>
  <si>
    <t>ZI des Yvaudières BP 218</t>
  </si>
  <si>
    <t>SAINT PIERRE DES CORPS</t>
  </si>
  <si>
    <t>02.54.03.62.252</t>
  </si>
  <si>
    <t>S.R.B.G</t>
  </si>
  <si>
    <t>Cité du Grand Cormier</t>
  </si>
  <si>
    <t>SAINT GERMAIN EN LAYE</t>
  </si>
  <si>
    <t>02.54.03.62.253</t>
  </si>
  <si>
    <t>SABATTE ETS TRANSPORTS</t>
  </si>
  <si>
    <t>38 Route de Sermaises</t>
  </si>
  <si>
    <t>MALESHERBES</t>
  </si>
  <si>
    <t>02.54.03.62.254</t>
  </si>
  <si>
    <t>SAE DE SOCODIS</t>
  </si>
  <si>
    <t>105 RUE D'AUBERVILLIERS</t>
  </si>
  <si>
    <t>02.54.03.62.255</t>
  </si>
  <si>
    <t>SAFRAN SNECMA</t>
  </si>
  <si>
    <t>ROND POINT RENE RAVAUD REAU</t>
  </si>
  <si>
    <t>MOISSY CRAMAYEL</t>
  </si>
  <si>
    <t>02.54.03.62.256</t>
  </si>
  <si>
    <t>SAINT GOBAIN ABRASIFS</t>
  </si>
  <si>
    <t>RUE DE L'AMBASSADEUR</t>
  </si>
  <si>
    <t>CONFLANS STE HONORINE</t>
  </si>
  <si>
    <t>02.54.03.62.257</t>
  </si>
  <si>
    <t>SANIPOUSSE</t>
  </si>
  <si>
    <t>15 rue Copernic</t>
  </si>
  <si>
    <t>02.54.03.62.258</t>
  </si>
  <si>
    <t>SANOFI WINTHROP INDUSTRIE</t>
  </si>
  <si>
    <t>20 AVENUE RAYMOND ARON</t>
  </si>
  <si>
    <t>02.54.03.62.259</t>
  </si>
  <si>
    <t>ABCD INTERNATIONAL</t>
  </si>
  <si>
    <t>4-6 RUE DES CARRIERS ITALIENS</t>
  </si>
  <si>
    <t>GRIGNY</t>
  </si>
  <si>
    <t>02.54.03.62.26</t>
  </si>
  <si>
    <t>SARP INDUSTRIES</t>
  </si>
  <si>
    <t>451 Route de Hazay</t>
  </si>
  <si>
    <t>LIMAY</t>
  </si>
  <si>
    <t>02.54.03.62.260</t>
  </si>
  <si>
    <t>SATAS TPS AUTOMOBILE SOLOGNE</t>
  </si>
  <si>
    <t>Route de Dhuizon</t>
  </si>
  <si>
    <t>NEUVY</t>
  </si>
  <si>
    <t>02.54.03.62.261</t>
  </si>
  <si>
    <t>SATELEC</t>
  </si>
  <si>
    <t>24 Avenue du Général de Gaulle</t>
  </si>
  <si>
    <t>VIRY CHATILLON</t>
  </si>
  <si>
    <t>02.54.03.62.262</t>
  </si>
  <si>
    <t>SAUNIER ET FILS SARL</t>
  </si>
  <si>
    <t>4 Rue de l'Orme</t>
  </si>
  <si>
    <t>DAMBRON</t>
  </si>
  <si>
    <t>02.54.03.62.263</t>
  </si>
  <si>
    <t>SAVIB 45</t>
  </si>
  <si>
    <t>12 Rue de la Mouchetière</t>
  </si>
  <si>
    <t>SAINT JEAN DE LA RUELLE</t>
  </si>
  <si>
    <t>02.54.03.62.264</t>
  </si>
  <si>
    <t>SCANIA</t>
  </si>
  <si>
    <t>ZAC DE LA VILLETTE AUX AULNES</t>
  </si>
  <si>
    <t>02.54.03.62.265</t>
  </si>
  <si>
    <t>SCANIA  FRANCE</t>
  </si>
  <si>
    <t>02.54.03.62.266</t>
  </si>
  <si>
    <t>SCANIA FRANCE SAS</t>
  </si>
  <si>
    <t>rue des Châtaigniers</t>
  </si>
  <si>
    <t>02.54.03.62.267</t>
  </si>
  <si>
    <t>SCHAEFFLER FRANCE</t>
  </si>
  <si>
    <t>Rue Alfred Morinière</t>
  </si>
  <si>
    <t>CHEVILLY</t>
  </si>
  <si>
    <t>02.54.03.62.268</t>
  </si>
  <si>
    <t>SCHENKER</t>
  </si>
  <si>
    <t>RUE DU PIED SEC</t>
  </si>
  <si>
    <t>02.54.03.62.269</t>
  </si>
  <si>
    <t>AD PL PAC 95</t>
  </si>
  <si>
    <t>2 RUE DE LA FOSSE GUERIN</t>
  </si>
  <si>
    <t>SARCELLES</t>
  </si>
  <si>
    <t>02.54.03.62.27</t>
  </si>
  <si>
    <t>SCHENKER JOYAU</t>
  </si>
  <si>
    <t>ZA ACTIVAL</t>
  </si>
  <si>
    <t>VOIVRES-LES-LE-MANS</t>
  </si>
  <si>
    <t>02.54.03.62.270</t>
  </si>
  <si>
    <t>16 AVENUE CHARLES DE GAULLE</t>
  </si>
  <si>
    <t>02.54.03.62.271</t>
  </si>
  <si>
    <t>SCHENKER-JOYAU</t>
  </si>
  <si>
    <t>37 ROUTE PRINCIPALE DU PORT</t>
  </si>
  <si>
    <t>02.54.03.62.272</t>
  </si>
  <si>
    <t>SCRAPMALIN</t>
  </si>
  <si>
    <t>25 AVENUE DE LA PROSPECTIVE</t>
  </si>
  <si>
    <t>BOURGES</t>
  </si>
  <si>
    <t>02.54.03.62.273</t>
  </si>
  <si>
    <t>SEEGMULLER</t>
  </si>
  <si>
    <t>4 RUE JACQUELINE AURIOL</t>
  </si>
  <si>
    <t>LE BOURGET</t>
  </si>
  <si>
    <t>02.54.03.62.274</t>
  </si>
  <si>
    <t>SELVI LORIN</t>
  </si>
  <si>
    <t>R.N. 7 Les Stations</t>
  </si>
  <si>
    <t>FONTENAY SUR LOING</t>
  </si>
  <si>
    <t>02.54.03.62.275</t>
  </si>
  <si>
    <t>SERVAIR</t>
  </si>
  <si>
    <t>4 RUE DE LA FOSSETTE</t>
  </si>
  <si>
    <t>02.54.03.62.276</t>
  </si>
  <si>
    <t>SERVAIR 1</t>
  </si>
  <si>
    <t>15 RUE DES VIGNES</t>
  </si>
  <si>
    <t>02.54.03.62.277</t>
  </si>
  <si>
    <t>SERVIT SA</t>
  </si>
  <si>
    <t>40 Rue Pierre et Marie Curie</t>
  </si>
  <si>
    <t>TOURS</t>
  </si>
  <si>
    <t>02.54.03.62.278</t>
  </si>
  <si>
    <t>SIEMENS</t>
  </si>
  <si>
    <t>8 Boulevard Finot</t>
  </si>
  <si>
    <t>02.54.03.62.279</t>
  </si>
  <si>
    <t>ADC</t>
  </si>
  <si>
    <t>14 rue Jacques Robert</t>
  </si>
  <si>
    <t>02.54.03.62.28</t>
  </si>
  <si>
    <t>SITA IDF</t>
  </si>
  <si>
    <t>168 IMPASSE DIDEROT</t>
  </si>
  <si>
    <t>02.54.03.62.280</t>
  </si>
  <si>
    <t>SITA ILE DE FRANCE</t>
  </si>
  <si>
    <t>3 route du Bassin n°5</t>
  </si>
  <si>
    <t>02.54.03.62.281</t>
  </si>
  <si>
    <t>SNCF</t>
  </si>
  <si>
    <t>TECHNICENTRE DE ST PIERRE DES CORPS</t>
  </si>
  <si>
    <t>02.54.03.62.282</t>
  </si>
  <si>
    <t>18 RUE DE DUNKERQUE</t>
  </si>
  <si>
    <t>PARIS 10</t>
  </si>
  <si>
    <t>02.54.03.62.283</t>
  </si>
  <si>
    <t>4 RUE PORTE DU BUC</t>
  </si>
  <si>
    <t>VERSAILLES</t>
  </si>
  <si>
    <t>02.54.03.62.284</t>
  </si>
  <si>
    <t>147 RUE DU LANDY</t>
  </si>
  <si>
    <t>LA PLAINE SAINT DENIS</t>
  </si>
  <si>
    <t>02.54.03.62.285</t>
  </si>
  <si>
    <t>SNCF - ETAB TRACTION PARIS RIVE GAUCHE</t>
  </si>
  <si>
    <t>17 bd de Vaugirard</t>
  </si>
  <si>
    <t>PARIS CEDEX 15</t>
  </si>
  <si>
    <t>02.54.03.62.286</t>
  </si>
  <si>
    <t>SNCF DIRECTION DE FRET</t>
  </si>
  <si>
    <t>24 Rue Villeneuve</t>
  </si>
  <si>
    <t>CLICHY LA GARENNE</t>
  </si>
  <si>
    <t>02.54.03.62.287</t>
  </si>
  <si>
    <t>SNCF DIRECTION VFE</t>
  </si>
  <si>
    <t>209 RUE DE BERCY</t>
  </si>
  <si>
    <t>PARIS CEDEX 12</t>
  </si>
  <si>
    <t>02.54.03.62.288</t>
  </si>
  <si>
    <t>SNCF Direction Zone Sûreté</t>
  </si>
  <si>
    <t>17 BOULEVARD VAUGIRARD</t>
  </si>
  <si>
    <t>02.54.03.62.289</t>
  </si>
  <si>
    <t>ADEXCEL</t>
  </si>
  <si>
    <t>32 RUE GUSTAVE EIFFEL</t>
  </si>
  <si>
    <t>02.54.03.62.29</t>
  </si>
  <si>
    <t>SNCF ETAB. LIGNES TRANSILIEN</t>
  </si>
  <si>
    <t>21 RUE D'ALSACE</t>
  </si>
  <si>
    <t>PARIS CEDEX 10</t>
  </si>
  <si>
    <t>02.54.03.62.290</t>
  </si>
  <si>
    <t>SNCF ETPRG</t>
  </si>
  <si>
    <t>Bâtiment Multiservices Cotentin</t>
  </si>
  <si>
    <t>02.54.03.62.291</t>
  </si>
  <si>
    <t>SNCF TECHNICENTRE EST EUROPEEN</t>
  </si>
  <si>
    <t>RAYMOND QUENEAU</t>
  </si>
  <si>
    <t>02.54.03.62.292</t>
  </si>
  <si>
    <t>SNCF VOYAGES</t>
  </si>
  <si>
    <t>17 BD VAUGIRARD</t>
  </si>
  <si>
    <t>02.54.03.62.293</t>
  </si>
  <si>
    <t>SNECMA</t>
  </si>
  <si>
    <t>171 bd de Valmy</t>
  </si>
  <si>
    <t>COLOMBES</t>
  </si>
  <si>
    <t>02.54.03.62.294</t>
  </si>
  <si>
    <t>SNECMA SA</t>
  </si>
  <si>
    <t>SERVICE  SLPE</t>
  </si>
  <si>
    <t>EVRY</t>
  </si>
  <si>
    <t>02.54.03.62.295</t>
  </si>
  <si>
    <t>SOA LOGISTICS</t>
  </si>
  <si>
    <t>PARC D'ACTIVITES DES BETHUNES II</t>
  </si>
  <si>
    <t>02.54.03.62.296</t>
  </si>
  <si>
    <t>Société Nouvelle CPL</t>
  </si>
  <si>
    <t>29 AVENUE COROT</t>
  </si>
  <si>
    <t>COUBRON</t>
  </si>
  <si>
    <t>02.54.03.62.297</t>
  </si>
  <si>
    <t>SODEXO</t>
  </si>
  <si>
    <t>1 RUE DES GLACIERES</t>
  </si>
  <si>
    <t>RUNGIS</t>
  </si>
  <si>
    <t>02.54.03.62.298</t>
  </si>
  <si>
    <t>SODIEXVAL</t>
  </si>
  <si>
    <t>9 BLD DU DELTA</t>
  </si>
  <si>
    <t>02.54.03.62.299</t>
  </si>
  <si>
    <t>AGEFIPH</t>
  </si>
  <si>
    <t>192-198 AVENUE ARISTIDE BRIAND</t>
  </si>
  <si>
    <t>02.54.03.62.30</t>
  </si>
  <si>
    <t>SODIMAVI</t>
  </si>
  <si>
    <t>8 RUE HÉLÈNE BOUCHER</t>
  </si>
  <si>
    <t>GELLAINVILLE</t>
  </si>
  <si>
    <t>02.54.03.62.300</t>
  </si>
  <si>
    <t>ZAC des Tourneaux</t>
  </si>
  <si>
    <t>PANNES</t>
  </si>
  <si>
    <t>02.54.03.62.301</t>
  </si>
  <si>
    <t>SOMAP</t>
  </si>
  <si>
    <t>58 AVENUE DES TERROIRS DE FRANCE</t>
  </si>
  <si>
    <t>02.54.03.62.302</t>
  </si>
  <si>
    <t>SOSTMEIER</t>
  </si>
  <si>
    <t>BAT 13 CELLULE P&amp;Q</t>
  </si>
  <si>
    <t>02.54.03.62.303</t>
  </si>
  <si>
    <t>SPEED LOCATION</t>
  </si>
  <si>
    <t>262 RUE D'EPINAY</t>
  </si>
  <si>
    <t>ARGENTEUIL</t>
  </si>
  <si>
    <t>02.54.03.62.304</t>
  </si>
  <si>
    <t>SPIRIDOM</t>
  </si>
  <si>
    <t>45 RTE DE L ILE BARBIERE</t>
  </si>
  <si>
    <t>BONNEUIL SUR MARNE CEDEX</t>
  </si>
  <si>
    <t>02.54.03.62.305</t>
  </si>
  <si>
    <t>ST transport</t>
  </si>
  <si>
    <t>3 RUE DES GLACIERES</t>
  </si>
  <si>
    <t>02.54.03.62.306</t>
  </si>
  <si>
    <t>STA STATION TECHNIQUE AUTO</t>
  </si>
  <si>
    <t>ZI Fosse Neuve III</t>
  </si>
  <si>
    <t>PARCAY MESLAY</t>
  </si>
  <si>
    <t>02.54.03.62.307</t>
  </si>
  <si>
    <t>STAF</t>
  </si>
  <si>
    <t>10 rue Lamartine</t>
  </si>
  <si>
    <t>VILLENEUVE LE ROI</t>
  </si>
  <si>
    <t>02.54.03.62.308</t>
  </si>
  <si>
    <t>STAO 72 LE MANS</t>
  </si>
  <si>
    <t>60 AVENUE OLIVIER HEUZÉ</t>
  </si>
  <si>
    <t>02.54.03.62.309</t>
  </si>
  <si>
    <t>AIRCELLE GROUPE SAFRAN</t>
  </si>
  <si>
    <t>50 RUE PIERRE CURIE</t>
  </si>
  <si>
    <t>PLAISIR</t>
  </si>
  <si>
    <t>02.54.03.62.31</t>
  </si>
  <si>
    <t>STAR'S SERVICE</t>
  </si>
  <si>
    <t>1 bis Villa Charles</t>
  </si>
  <si>
    <t>EPINAY SUR SEINE</t>
  </si>
  <si>
    <t>02.54.03.62.310</t>
  </si>
  <si>
    <t>STEF</t>
  </si>
  <si>
    <t>14 RUE HELENE BOUCHER</t>
  </si>
  <si>
    <t>ATHIS-MONS</t>
  </si>
  <si>
    <t>02.54.03.62.311</t>
  </si>
  <si>
    <t>SURAM SARL D'EXPLOITATION</t>
  </si>
  <si>
    <t>ZI Des Bournais</t>
  </si>
  <si>
    <t>LOCHES</t>
  </si>
  <si>
    <t>02.54.03.62.312</t>
  </si>
  <si>
    <t>SURFACE TO AIR</t>
  </si>
  <si>
    <t>129 RUE DE TURENNE</t>
  </si>
  <si>
    <t>02.54.03.62.313</t>
  </si>
  <si>
    <t>T.L.C.TPS DU LOIR ET CHER</t>
  </si>
  <si>
    <t>9 Rue Alexandre Vezin</t>
  </si>
  <si>
    <t>BLOIS</t>
  </si>
  <si>
    <t>02.54.03.62.314</t>
  </si>
  <si>
    <t>TCR</t>
  </si>
  <si>
    <t>ROISSYTECH ZONE FRET 4 BAT 3316</t>
  </si>
  <si>
    <t>02.54.03.62.315</t>
  </si>
  <si>
    <t>TENDRON TRANSPORTS</t>
  </si>
  <si>
    <t>3 RUE NICOLAS COPERNIC</t>
  </si>
  <si>
    <t>02.54.03.62.316</t>
  </si>
  <si>
    <t>TGW</t>
  </si>
  <si>
    <t>18 RUE DE L AVENIR</t>
  </si>
  <si>
    <t>02.54.03.62.317</t>
  </si>
  <si>
    <t>THA</t>
  </si>
  <si>
    <t>7 PLACE DE L HOTEL DE VILLE</t>
  </si>
  <si>
    <t>02.54.03.62.318</t>
  </si>
  <si>
    <t>THALES AIR SYSTEMS</t>
  </si>
  <si>
    <t>HAMEAU DE ROUSSIGNY</t>
  </si>
  <si>
    <t>LIMOURS</t>
  </si>
  <si>
    <t>02.54.03.62.319</t>
  </si>
  <si>
    <t>AKORE SAS</t>
  </si>
  <si>
    <t>9 CHAUSSEE JULES CESAR</t>
  </si>
  <si>
    <t>OSNY</t>
  </si>
  <si>
    <t>02.54.03.62.32</t>
  </si>
  <si>
    <t>THALES AVIONICS SA</t>
  </si>
  <si>
    <t>20 Boulevard de l'Industrie</t>
  </si>
  <si>
    <t>VENDOME CEDEX</t>
  </si>
  <si>
    <t>02.54.03.62.320</t>
  </si>
  <si>
    <t>THALES COMMUNICATION&amp;SECURITY</t>
  </si>
  <si>
    <t>CENTRE DU BOIS DES BORDES</t>
  </si>
  <si>
    <t>BRETIGNY SUR ORGE</t>
  </si>
  <si>
    <t>02.54.03.62.321</t>
  </si>
  <si>
    <t>THALES GEODIS FREGHT LOGISTICS</t>
  </si>
  <si>
    <t>2 RUE DES VOYELLES BAT 3501 - ZF 4</t>
  </si>
  <si>
    <t>02.54.03.62.322</t>
  </si>
  <si>
    <t>THAMARYS DEMENAGEMENT</t>
  </si>
  <si>
    <t>38 BOULEVARD JEAN JAURES</t>
  </si>
  <si>
    <t>02.54.03.62.323</t>
  </si>
  <si>
    <t>TND OUEST</t>
  </si>
  <si>
    <t>ZA 4 LE CASSANTIN</t>
  </si>
  <si>
    <t>PARCAY-MESLAY</t>
  </si>
  <si>
    <t>02.54.03.62.324</t>
  </si>
  <si>
    <t>TNT EXPRESS FRANCE</t>
  </si>
  <si>
    <t>22 AVENUE DES NATIONS</t>
  </si>
  <si>
    <t>02.54.03.62.325</t>
  </si>
  <si>
    <t>TNT EXPRESS INTERNATIONAL</t>
  </si>
  <si>
    <t>Bat Renoir - Paris Nord 2</t>
  </si>
  <si>
    <t>02.54.03.62.326</t>
  </si>
  <si>
    <t>TODD GT</t>
  </si>
  <si>
    <t>RUE DE LA FERME SAINT LADRE</t>
  </si>
  <si>
    <t>FOSSES</t>
  </si>
  <si>
    <t>02.54.03.62.327</t>
  </si>
  <si>
    <t>TOTAL</t>
  </si>
  <si>
    <t>2 PLACE JEAN MILLIER</t>
  </si>
  <si>
    <t>02.54.03.62.328</t>
  </si>
  <si>
    <t>TOTAL FRANCE</t>
  </si>
  <si>
    <t>24 Cours Michelet</t>
  </si>
  <si>
    <t>02.54.03.62.329</t>
  </si>
  <si>
    <t>ALCATEL LUCENT FRANCE</t>
  </si>
  <si>
    <t>7/9 AVENUE MORANE SAULNIER</t>
  </si>
  <si>
    <t>VELIZY</t>
  </si>
  <si>
    <t>02.54.03.62.33</t>
  </si>
  <si>
    <t>TOTAL RAFFINAGE MARKETING</t>
  </si>
  <si>
    <t>562 AVENUE DU PARC DE L'ILE</t>
  </si>
  <si>
    <t>NANTERRE CEDEX</t>
  </si>
  <si>
    <t>02.54.03.62.330</t>
  </si>
  <si>
    <t>TOURAINE TRUCKS ETS DOURS</t>
  </si>
  <si>
    <t>125 avenue du grand Sud</t>
  </si>
  <si>
    <t>CHAMBRAY LES TOURS</t>
  </si>
  <si>
    <t>02.54.03.62.331</t>
  </si>
  <si>
    <t>TOURAINE V.I.</t>
  </si>
  <si>
    <t>ZI du Bois des Plantes</t>
  </si>
  <si>
    <t>LA VILLE AUX DAMES</t>
  </si>
  <si>
    <t>02.54.03.62.332</t>
  </si>
  <si>
    <t>TOUTADOM</t>
  </si>
  <si>
    <t>1 BIS VILLA CHARLES</t>
  </si>
  <si>
    <t>02.54.03.62.333</t>
  </si>
  <si>
    <t>TRANSGOURMET</t>
  </si>
  <si>
    <t>10 - 12 BOULEVARD ARAGO</t>
  </si>
  <si>
    <t>02.54.03.62.334</t>
  </si>
  <si>
    <t>TRANSORTS JACQUES BARRE</t>
  </si>
  <si>
    <t>RUE DES ROCHELLES</t>
  </si>
  <si>
    <t>POINCY</t>
  </si>
  <si>
    <t>02.54.03.62.335</t>
  </si>
  <si>
    <t>TRANSPACK</t>
  </si>
  <si>
    <t>21 BLD DE LA MUETTE</t>
  </si>
  <si>
    <t>02.54.03.62.336</t>
  </si>
  <si>
    <t>TRANSPORT EXPRESS AERIEN MONDIAL</t>
  </si>
  <si>
    <t>161-163 RUE DE LA BELLE ETOILE</t>
  </si>
  <si>
    <t>02.54.03.62.337</t>
  </si>
  <si>
    <t>TRANSPORTS EURE &amp; LOIR S.A.</t>
  </si>
  <si>
    <t>9 Rue Jean Rostand</t>
  </si>
  <si>
    <t>MAINVILLIERS</t>
  </si>
  <si>
    <t>02.54.03.62.338</t>
  </si>
  <si>
    <t>TRANSPORTS LUCIEN ROBINET</t>
  </si>
  <si>
    <t>Route d'Ormes</t>
  </si>
  <si>
    <t>SARAN</t>
  </si>
  <si>
    <t>02.54.03.62.339</t>
  </si>
  <si>
    <t>ALCATEL LUCENT SUBMARINE NETWORKS</t>
  </si>
  <si>
    <t>ROUTE DE VILLEJUST</t>
  </si>
  <si>
    <t>NOZAY</t>
  </si>
  <si>
    <t>02.54.03.62.34</t>
  </si>
  <si>
    <t>TRANSPORTS PIRES</t>
  </si>
  <si>
    <t>5 RUE DE L'OUEST</t>
  </si>
  <si>
    <t>02.54.03.62.340</t>
  </si>
  <si>
    <t>TRANSPORTS VOYAGEURS DU MANTOIS</t>
  </si>
  <si>
    <t>Impasse Sainte Claire Deville</t>
  </si>
  <si>
    <t>MANTES LA JOLIE</t>
  </si>
  <si>
    <t>02.54.03.62.341</t>
  </si>
  <si>
    <t>TRANSVINS DISTRIBUTION SAS</t>
  </si>
  <si>
    <t>22 ROUTE DU MOLE 2 ET 3</t>
  </si>
  <si>
    <t>02.54.03.62.342</t>
  </si>
  <si>
    <t>TRESCAL</t>
  </si>
  <si>
    <t>8 RUE DE L'ESTEREL</t>
  </si>
  <si>
    <t>02.54.03.62.343</t>
  </si>
  <si>
    <t>UCAR LOCATION</t>
  </si>
  <si>
    <t>116 AV JEAN MERMOZ</t>
  </si>
  <si>
    <t>02.54.03.62.344</t>
  </si>
  <si>
    <t>ULS TEAM</t>
  </si>
  <si>
    <t>8 CHE DE LA CROIX</t>
  </si>
  <si>
    <t>VILLABE</t>
  </si>
  <si>
    <t>02.54.03.62.345</t>
  </si>
  <si>
    <t>UNIROUTE</t>
  </si>
  <si>
    <t>102 route d'Orléans</t>
  </si>
  <si>
    <t>SAINT DOULCHARD</t>
  </si>
  <si>
    <t>02.54.03.62.346</t>
  </si>
  <si>
    <t>UNIVERSAL TRANSPORTS</t>
  </si>
  <si>
    <t>154 ALLEE DES ERABLES</t>
  </si>
  <si>
    <t>02.54.03.62.347</t>
  </si>
  <si>
    <t>UPS FRANCE</t>
  </si>
  <si>
    <t>2 Rue Denis Papin</t>
  </si>
  <si>
    <t>CHILLY MAZARIN</t>
  </si>
  <si>
    <t>02.54.03.62.348</t>
  </si>
  <si>
    <t>URBAPARC URBASIGN</t>
  </si>
  <si>
    <t>4 RUE MARCELIN BERTHELOT</t>
  </si>
  <si>
    <t>02.54.03.62.349</t>
  </si>
  <si>
    <t>ALEX-D DEMENAGEMENT</t>
  </si>
  <si>
    <t>4 RUE DU BEL AIR</t>
  </si>
  <si>
    <t>VARENNES-JARCY</t>
  </si>
  <si>
    <t>02.54.03.62.35</t>
  </si>
  <si>
    <t>URMET</t>
  </si>
  <si>
    <t>ZONE INDUSTRIELLE DE LA GARENNE</t>
  </si>
  <si>
    <t>02.54.03.62.350</t>
  </si>
  <si>
    <t>VDF</t>
  </si>
  <si>
    <t>37 RUE PIERRE BRASSEUR</t>
  </si>
  <si>
    <t>MEAUX</t>
  </si>
  <si>
    <t>02.54.03.62.351</t>
  </si>
  <si>
    <t>VDL BOVA FRANCE</t>
  </si>
  <si>
    <t>5, rue du Pont de la Brèche</t>
  </si>
  <si>
    <t>02.54.03.62.352</t>
  </si>
  <si>
    <t>VDL BUS AND COATCH</t>
  </si>
  <si>
    <t>5 RUE DU PONT DE LA BRECHE</t>
  </si>
  <si>
    <t>02.54.03.62.353</t>
  </si>
  <si>
    <t>VENTE-PRIVEE.COM</t>
  </si>
  <si>
    <t>249 avenue du Président Wilson</t>
  </si>
  <si>
    <t>02.54.03.62.354</t>
  </si>
  <si>
    <t>VEOLIA EAU IDF</t>
  </si>
  <si>
    <t>6 ESPLANADE CHARLES DE GAULLE</t>
  </si>
  <si>
    <t>02.54.03.62.355</t>
  </si>
  <si>
    <t>VEOLIA PROPRETE IDF</t>
  </si>
  <si>
    <t>21 RUE ROBERT MOINON</t>
  </si>
  <si>
    <t>02.54.03.62.356</t>
  </si>
  <si>
    <t>VEOLIA TRANSPORT</t>
  </si>
  <si>
    <t>40-42 avenue des Guilleraies</t>
  </si>
  <si>
    <t>02.54.03.62.357</t>
  </si>
  <si>
    <t>VER PRESTATIONS&amp;SERVICES</t>
  </si>
  <si>
    <t>97 AVENUE DU GENERAL DE GAULLE</t>
  </si>
  <si>
    <t>LE PLESSIS TREVISE</t>
  </si>
  <si>
    <t>02.54.03.62.358</t>
  </si>
  <si>
    <t>VIR TRANSPORT</t>
  </si>
  <si>
    <t>11 AVENUE DE SAINT MANDE</t>
  </si>
  <si>
    <t>PARIS 12</t>
  </si>
  <si>
    <t>02.54.03.62.359</t>
  </si>
  <si>
    <t>ALS</t>
  </si>
  <si>
    <t>7 ROUTE DES PETROLES</t>
  </si>
  <si>
    <t>02.54.03.62.36</t>
  </si>
  <si>
    <t>VOLVO TRUCK CENTER</t>
  </si>
  <si>
    <t>ZAC du Moulin</t>
  </si>
  <si>
    <t>02.54.03.62.360</t>
  </si>
  <si>
    <t>WIM BOSMAN FRANCE</t>
  </si>
  <si>
    <t>RUE CHARLES COULOMB</t>
  </si>
  <si>
    <t>02.54.03.62.361</t>
  </si>
  <si>
    <t>ALSTOM GRID</t>
  </si>
  <si>
    <t>102 AVENUE DE PARIS</t>
  </si>
  <si>
    <t>MASSY</t>
  </si>
  <si>
    <t>02.54.03.62.37</t>
  </si>
  <si>
    <t>ALSTOM POWER SERVICE</t>
  </si>
  <si>
    <t>141 RUE RATEAU</t>
  </si>
  <si>
    <t>LA COURNEUVE CEDEX</t>
  </si>
  <si>
    <t>02.54.03.62.38</t>
  </si>
  <si>
    <t>ALSTOM POWER SYSTEMS</t>
  </si>
  <si>
    <t>14, RUE JEAN BART</t>
  </si>
  <si>
    <t>02.54.03.62.39</t>
  </si>
  <si>
    <t>AlterNative Logistique</t>
  </si>
  <si>
    <t>11 CHEMIN DES GLIRETTES</t>
  </si>
  <si>
    <t>02.54.03.62.40</t>
  </si>
  <si>
    <t>ANUBIS INTERNATIONAL</t>
  </si>
  <si>
    <t>2 RUE VOYELLES</t>
  </si>
  <si>
    <t>02.54.03.62.41</t>
  </si>
  <si>
    <t>APPRO SERVICE</t>
  </si>
  <si>
    <t>ZA Euro Val de Loire</t>
  </si>
  <si>
    <t>FOSSE</t>
  </si>
  <si>
    <t>02.54.03.62.42</t>
  </si>
  <si>
    <t>APX</t>
  </si>
  <si>
    <t>21 rue des Cévennes</t>
  </si>
  <si>
    <t>RUNGIS CÉDEX</t>
  </si>
  <si>
    <t>02.54.03.62.43</t>
  </si>
  <si>
    <t>AREVA NP</t>
  </si>
  <si>
    <t>1 PLACE JEAN MILLER</t>
  </si>
  <si>
    <t>PARIS LA DEFENSE</t>
  </si>
  <si>
    <t>02.54.03.62.44</t>
  </si>
  <si>
    <t>ARMARA</t>
  </si>
  <si>
    <t>1 RUE DE ROUEN</t>
  </si>
  <si>
    <t>02.54.03.62.45</t>
  </si>
  <si>
    <t>ASIKA TRANSPORT</t>
  </si>
  <si>
    <t>13 RUE BERANGLIERS</t>
  </si>
  <si>
    <t>02.54.03.62.46</t>
  </si>
  <si>
    <t>ASSOCIATED TRANSPORTS</t>
  </si>
  <si>
    <t>10 RUE DU PAVE</t>
  </si>
  <si>
    <t>02.54.03.62.47</t>
  </si>
  <si>
    <t>ASSOCIATION AGENCE DU DON EN NATURE</t>
  </si>
  <si>
    <t>35 AVENUE D'EYLAU</t>
  </si>
  <si>
    <t>02.54.03.62.48</t>
  </si>
  <si>
    <t>Autocars Paris Europe Travel</t>
  </si>
  <si>
    <t>5 RUE RENE VILLEMER</t>
  </si>
  <si>
    <t>02.54.03.62.49</t>
  </si>
  <si>
    <t>B7 BUS</t>
  </si>
  <si>
    <t>10 RUE ROBERT MOINON</t>
  </si>
  <si>
    <t>02.54.03.62.50</t>
  </si>
  <si>
    <t>BALLAN POIDS LOURDS AUTOCARS</t>
  </si>
  <si>
    <t>1 B rue de Bois Gibert</t>
  </si>
  <si>
    <t>BALLAN MIRE</t>
  </si>
  <si>
    <t>02.54.03.62.51</t>
  </si>
  <si>
    <t>BATI CONCEPT T.P.</t>
  </si>
  <si>
    <t>43 BIS RUE WALDECK ROUSSEAU</t>
  </si>
  <si>
    <t>02.54.03.62.52</t>
  </si>
  <si>
    <t>BERNARD CONTROLS</t>
  </si>
  <si>
    <t>4 RUE DE ARSONVAL</t>
  </si>
  <si>
    <t>02.54.03.62.53</t>
  </si>
  <si>
    <t>BERRY V.I. S.A.</t>
  </si>
  <si>
    <t>PEAGE A71</t>
  </si>
  <si>
    <t>02.54.03.62.54</t>
  </si>
  <si>
    <t>BERRY VEHICULES INDUSTRIELS SE</t>
  </si>
  <si>
    <t>91/96 AV DE CHAILLOT</t>
  </si>
  <si>
    <t>VIERZON</t>
  </si>
  <si>
    <t>02.54.03.62.55</t>
  </si>
  <si>
    <t>BERTO IDF NORD</t>
  </si>
  <si>
    <t>36 - 38 AVENUE DU GROS CHENE</t>
  </si>
  <si>
    <t>02.54.03.62.56</t>
  </si>
  <si>
    <t>BIGOT AUTOMOBILES CHATEAUDUN</t>
  </si>
  <si>
    <t>91 Boulevard Kellermann</t>
  </si>
  <si>
    <t>CHATEAUDUN</t>
  </si>
  <si>
    <t>02.54.03.62.57</t>
  </si>
  <si>
    <t>BLOIS VEHICULES INDUSTRIELS S.A.</t>
  </si>
  <si>
    <t>Route de Châteaudun</t>
  </si>
  <si>
    <t>02.54.03.62.58</t>
  </si>
  <si>
    <t>BOISSEAU ETS</t>
  </si>
  <si>
    <t>2 rue Rabelais</t>
  </si>
  <si>
    <t>MONNAIE</t>
  </si>
  <si>
    <t>02.54.03.62.59</t>
  </si>
  <si>
    <t>BOUYGUES TELECOM</t>
  </si>
  <si>
    <t>13 RUE AVENUE MARECHAL JUIN</t>
  </si>
  <si>
    <t>MEUDON CEDEX</t>
  </si>
  <si>
    <t>02.54.03.62.60</t>
  </si>
  <si>
    <t>BRICO DEPOT</t>
  </si>
  <si>
    <t>30-32 RUE DE LA TOURELLE</t>
  </si>
  <si>
    <t>LONGPONT SUR ORGE</t>
  </si>
  <si>
    <t>02.54.03.62.61</t>
  </si>
  <si>
    <t>BRUNEAU PEGORIER CATERING</t>
  </si>
  <si>
    <t>15 RUE DE LA GRANDE BORNE</t>
  </si>
  <si>
    <t>02.54.03.62.62</t>
  </si>
  <si>
    <t>BSB TRANSPORT</t>
  </si>
  <si>
    <t>12 RUE DE CHAUMES</t>
  </si>
  <si>
    <t>LIVERDY EN BRIE</t>
  </si>
  <si>
    <t>02.54.03.62.63</t>
  </si>
  <si>
    <t>BSH</t>
  </si>
  <si>
    <t>50 rue des Ardoins</t>
  </si>
  <si>
    <t>02.54.03.62.64</t>
  </si>
  <si>
    <t>BSH ELECTROMENAGER</t>
  </si>
  <si>
    <t>ZAC DU CLOSEAU</t>
  </si>
  <si>
    <t>TOURNAN EN BRIE</t>
  </si>
  <si>
    <t>02.54.03.62.65</t>
  </si>
  <si>
    <t>BURBAN PALETTES RECYCLAGES</t>
  </si>
  <si>
    <t>rue de Monbary</t>
  </si>
  <si>
    <t>02.54.03.62.66</t>
  </si>
  <si>
    <t>CAILLAU SARL</t>
  </si>
  <si>
    <t>rue Denis Papin</t>
  </si>
  <si>
    <t>LA FERTE SAINT AUBIN</t>
  </si>
  <si>
    <t>02.54.03.62.67</t>
  </si>
  <si>
    <t>CALBERSON ILE DE FRANCE</t>
  </si>
  <si>
    <t>7/9 Route des Mercières</t>
  </si>
  <si>
    <t>02.54.03.62.68</t>
  </si>
  <si>
    <t>CALBERSON PARIS EUROPE</t>
  </si>
  <si>
    <t>ZAC DE MONTJAY</t>
  </si>
  <si>
    <t>02.54.03.62.69</t>
  </si>
  <si>
    <t>CARREFOUR</t>
  </si>
  <si>
    <t>80 rue Saint Stenay</t>
  </si>
  <si>
    <t>02.54.03.62.70</t>
  </si>
  <si>
    <t>CARRIER REFRIGERATION OPERATION FRANCE</t>
  </si>
  <si>
    <t>RUE DE SAINT MARC</t>
  </si>
  <si>
    <t>ROMORANTIN-LANTHENAY</t>
  </si>
  <si>
    <t>02.54.03.62.71</t>
  </si>
  <si>
    <t>CARS SIMPLON</t>
  </si>
  <si>
    <t>39 Avenue de la Libération</t>
  </si>
  <si>
    <t>02.54.03.62.72</t>
  </si>
  <si>
    <t>CATS</t>
  </si>
  <si>
    <t>19 avenue de Norvège</t>
  </si>
  <si>
    <t>02.54.03.62.73</t>
  </si>
  <si>
    <t>CENTRE LOIRE POIDS LOURDS - MAN</t>
  </si>
  <si>
    <t>113 Route Nationale 20</t>
  </si>
  <si>
    <t>CERCOTTES</t>
  </si>
  <si>
    <t>02.54.03.62.74</t>
  </si>
  <si>
    <t>CEVI CHATEAUROUX</t>
  </si>
  <si>
    <t>34 avenue d'Occitanie</t>
  </si>
  <si>
    <t>SAINT MAUR</t>
  </si>
  <si>
    <t>02.54.03.62.75</t>
  </si>
  <si>
    <t>CEVI SA</t>
  </si>
  <si>
    <t>33 Avenue du Grand Sud</t>
  </si>
  <si>
    <t>02.54.03.62.76</t>
  </si>
  <si>
    <t>CEVI SAS</t>
  </si>
  <si>
    <t>ZA Papillon</t>
  </si>
  <si>
    <t>02.54.03.62.77</t>
  </si>
  <si>
    <t>CG COURSES</t>
  </si>
  <si>
    <t>52 RUE D'EMERAINVILLE</t>
  </si>
  <si>
    <t>02.54.03.62.78</t>
  </si>
  <si>
    <t>CHAPON</t>
  </si>
  <si>
    <t>2 RUE DU VALENGELIER</t>
  </si>
  <si>
    <t>02.54.03.62.79</t>
  </si>
  <si>
    <t>CHARBONNIER SA</t>
  </si>
  <si>
    <t>Route de Blois ZI de la Grange</t>
  </si>
  <si>
    <t>ROMORANTIN LANTHENAY</t>
  </si>
  <si>
    <t>02.54.03.62.80</t>
  </si>
  <si>
    <t>CHARTRES V.I. - SCANIA</t>
  </si>
  <si>
    <t>ZA Bois Paris</t>
  </si>
  <si>
    <t>02.54.03.62.81</t>
  </si>
  <si>
    <t>CHATEAUROUX POIDS LOURDS</t>
  </si>
  <si>
    <t>Cap Sud</t>
  </si>
  <si>
    <t>02.54.03.62.82</t>
  </si>
  <si>
    <t>CHAVIGNY</t>
  </si>
  <si>
    <t>3 RUE DE LA VALLÉE DU LOIR</t>
  </si>
  <si>
    <t>SAINT-AMAND-LONGPRE</t>
  </si>
  <si>
    <t>02.54.03.62.83</t>
  </si>
  <si>
    <t>CHAVIGNY S.A.</t>
  </si>
  <si>
    <t>74 route de Paris</t>
  </si>
  <si>
    <t>02.54.03.62.84</t>
  </si>
  <si>
    <t>CHRISTIAN DIOR COUTURE</t>
  </si>
  <si>
    <t>11 BIS RUE FRANCOIS 1ER</t>
  </si>
  <si>
    <t>PARIS 8E</t>
  </si>
  <si>
    <t>02.54.03.62.85</t>
  </si>
  <si>
    <t>CHRONOPOST SAS</t>
  </si>
  <si>
    <t>3-9 RUE CLEMENT ADER ZI DE LA BUTTE AU</t>
  </si>
  <si>
    <t>02.54.03.62.86</t>
  </si>
  <si>
    <t>CLAMAGERAN EXPOSITIONS</t>
  </si>
  <si>
    <t>118-122 AVENUE DE FRANCE</t>
  </si>
  <si>
    <t>02.54.03.62.87</t>
  </si>
  <si>
    <t>LA MARE FONTAINE</t>
  </si>
  <si>
    <t>02.54.03.62.88</t>
  </si>
  <si>
    <t>COGEFA</t>
  </si>
  <si>
    <t>31 RUE PLEYEL</t>
  </si>
  <si>
    <t>02.54.03.62.89</t>
  </si>
  <si>
    <t>COGETRAD INDUSTRIES</t>
  </si>
  <si>
    <t>84 AVENUE DU CHATEAU</t>
  </si>
  <si>
    <t>02.54.03.62.90</t>
  </si>
  <si>
    <t>COLAS agence Ile St Denis</t>
  </si>
  <si>
    <t>15 BIS QUAI DU CHATELIER</t>
  </si>
  <si>
    <t>ILE SAINT DENIS</t>
  </si>
  <si>
    <t>02.54.03.62.91</t>
  </si>
  <si>
    <t>COLIPOSTE</t>
  </si>
  <si>
    <t>PARC DE CHANTELOUP BAT 9</t>
  </si>
  <si>
    <t>02.54.03.62.92</t>
  </si>
  <si>
    <t>COLIPOSTE DOT COLIS IDF</t>
  </si>
  <si>
    <t>2 TER RUE LOUIS ARMAND</t>
  </si>
  <si>
    <t>02.54.03.62.93</t>
  </si>
  <si>
    <t>COLOPLAST LABORATOIRES</t>
  </si>
  <si>
    <t>6 rue de Rome</t>
  </si>
  <si>
    <t>02.54.03.62.94</t>
  </si>
  <si>
    <t>COMINTES</t>
  </si>
  <si>
    <t>10 RUE AMPERE</t>
  </si>
  <si>
    <t>02.54.03.62.95</t>
  </si>
  <si>
    <t>COMPAGNIE DES AUTOCARS DE TOURAINE</t>
  </si>
  <si>
    <t>23 RUE ETTORE BUGATTI</t>
  </si>
  <si>
    <t>02.54.03.62.96</t>
  </si>
  <si>
    <t>COMPAGNIE EUROPEENNE DE LA CHAUSSURE</t>
  </si>
  <si>
    <t>28 AVENUE DE FLANDRE</t>
  </si>
  <si>
    <t>02.54.03.62.97</t>
  </si>
  <si>
    <t>Compagnie Générale de Location</t>
  </si>
  <si>
    <t>RUE BERTHELOT</t>
  </si>
  <si>
    <t>02.54.03.62.98</t>
  </si>
  <si>
    <t>COMTRADE SAS</t>
  </si>
  <si>
    <t>300 Rue du Président Allende</t>
  </si>
  <si>
    <t>02.54.03.62.99</t>
  </si>
  <si>
    <t>Siret</t>
  </si>
  <si>
    <t>Ape</t>
  </si>
  <si>
    <t>Nom</t>
  </si>
  <si>
    <t>Adr1</t>
  </si>
  <si>
    <t>Adr2</t>
  </si>
  <si>
    <t>CP</t>
  </si>
  <si>
    <t>Ville</t>
  </si>
  <si>
    <t>Departement</t>
  </si>
  <si>
    <t>Base</t>
  </si>
  <si>
    <t xml:space="preserve">Observations       </t>
  </si>
  <si>
    <t>Contact</t>
  </si>
  <si>
    <t>COURRIER</t>
  </si>
  <si>
    <t>Verseur TA</t>
  </si>
  <si>
    <t>EnchargedelaTA</t>
  </si>
  <si>
    <t>Civilité</t>
  </si>
  <si>
    <t>Nom2</t>
  </si>
  <si>
    <t>Prenom</t>
  </si>
  <si>
    <t>Poste</t>
  </si>
  <si>
    <t>Téléphone</t>
  </si>
  <si>
    <t>Column1</t>
  </si>
  <si>
    <t>Email Pro</t>
  </si>
  <si>
    <t xml:space="preserve">Envoi du Bordereau TA </t>
  </si>
  <si>
    <t>Gestionnaire</t>
  </si>
  <si>
    <t>PHONING</t>
  </si>
  <si>
    <t xml:space="preserve">ACTION TA menée par </t>
  </si>
  <si>
    <t>Date action</t>
  </si>
  <si>
    <t>Type action</t>
  </si>
  <si>
    <t>Interlocuteur</t>
  </si>
  <si>
    <t>Résultat action</t>
  </si>
  <si>
    <t>Date Prochaine action</t>
  </si>
  <si>
    <t xml:space="preserve">Montant TA </t>
  </si>
  <si>
    <t>Commentaires</t>
  </si>
  <si>
    <t>NOM_ENTREPRISE</t>
  </si>
  <si>
    <t>NOM_CONVENTION_COLLECTIVE</t>
  </si>
  <si>
    <t>CODE_NAF_2008_ENTREPRISE</t>
  </si>
  <si>
    <t>EFFECTIF_ENTREPRISE</t>
  </si>
  <si>
    <t>SIRET_ENTREPRISE</t>
  </si>
  <si>
    <t>TELEPHONE_ENTREPRISE</t>
  </si>
  <si>
    <t>ADR1_ENTREPRISE</t>
  </si>
  <si>
    <t>CP_ENTREPRISE</t>
  </si>
  <si>
    <t>VILLE_ENTREPRISE</t>
  </si>
  <si>
    <t>CIVILITE_RESPONSABLE_ENTREPRIS</t>
  </si>
  <si>
    <t>NOM_RESPONSABLE_ENTREPRISE</t>
  </si>
  <si>
    <t>PRENOM_RESPONSABLE_ENTREPRISE</t>
  </si>
  <si>
    <t>0000Z</t>
  </si>
  <si>
    <t>Convention collective des ouvriers, employés, techniciens et agents de maîtrise des industries métallurgiques, mécaniques et connexes de la région parisienne</t>
  </si>
  <si>
    <t>2511Z</t>
  </si>
  <si>
    <t>01.69.02.44.00</t>
  </si>
  <si>
    <t>ACTI FRET</t>
  </si>
  <si>
    <t>Convention collective nationale des transports routiers et activités auxiliaires du transport</t>
  </si>
  <si>
    <t>5229B</t>
  </si>
  <si>
    <t>01.78.78.72.78</t>
  </si>
  <si>
    <t>14 PLACE GEORGES POMPIDOU</t>
  </si>
  <si>
    <t>NOISY LE GRAND</t>
  </si>
  <si>
    <t>Convention collective nationale des commerces de gros</t>
  </si>
  <si>
    <t>4531Z</t>
  </si>
  <si>
    <t>01.34.04.15.15</t>
  </si>
  <si>
    <t>4673A</t>
  </si>
  <si>
    <t>01.39.33.18.66</t>
  </si>
  <si>
    <t>01.39.33.35.30</t>
  </si>
  <si>
    <t>AFFRETEMENTS LOTS MARCHANDISES</t>
  </si>
  <si>
    <t>5210B</t>
  </si>
  <si>
    <t>03.20.32.70.00</t>
  </si>
  <si>
    <t>4 RUE DE LORIVAL</t>
  </si>
  <si>
    <t>SECLIN</t>
  </si>
  <si>
    <t>AFIBEL SA</t>
  </si>
  <si>
    <t>Convention collective nationale des entreprises de vente à distance</t>
  </si>
  <si>
    <t>03.20.41.56.40</t>
  </si>
  <si>
    <t>RUE DU GRAND RUAGE</t>
  </si>
  <si>
    <t>VILLENEUVE D'ASCQ</t>
  </si>
  <si>
    <t>AGC AUTOMOTIVE EUROPE</t>
  </si>
  <si>
    <t>4791B</t>
  </si>
  <si>
    <t>03.27.93.62.23</t>
  </si>
  <si>
    <t>Rue de la Verrerie d'En Bas</t>
  </si>
  <si>
    <t>ANICHE</t>
  </si>
  <si>
    <t>2311Z</t>
  </si>
  <si>
    <t>08.11.37.38.39</t>
  </si>
  <si>
    <t>Madame</t>
  </si>
  <si>
    <t>ALVAREZ</t>
  </si>
  <si>
    <t>Olga</t>
  </si>
  <si>
    <t>AIR LIQUIDE</t>
  </si>
  <si>
    <t>04.72.09.29.88</t>
  </si>
  <si>
    <t>2 RUE DU SAUZET</t>
  </si>
  <si>
    <t>FEYZIN</t>
  </si>
  <si>
    <t>Messieurs</t>
  </si>
  <si>
    <t>PICHOTIN</t>
  </si>
  <si>
    <t>Valérie</t>
  </si>
  <si>
    <t>2011Z</t>
  </si>
  <si>
    <t>01.30.07.95.09</t>
  </si>
  <si>
    <t>Monsieur</t>
  </si>
  <si>
    <t>CROZIER</t>
  </si>
  <si>
    <t>Emmanuel</t>
  </si>
  <si>
    <t>3030Z</t>
  </si>
  <si>
    <t>01.30.37.18.32</t>
  </si>
  <si>
    <t>7112B</t>
  </si>
  <si>
    <t>01.30.77.30.77</t>
  </si>
  <si>
    <t>2630Z</t>
  </si>
  <si>
    <t>ALDI MARCHE BOIS GRENIER SARL</t>
  </si>
  <si>
    <t>03.20.17.59.00</t>
  </si>
  <si>
    <t>Rue Louis Pasteur</t>
  </si>
  <si>
    <t>BOIS-GRENIER</t>
  </si>
  <si>
    <t>4711D</t>
  </si>
  <si>
    <t>4941A</t>
  </si>
  <si>
    <t>09.67.15.12.80</t>
  </si>
  <si>
    <t>7712Z</t>
  </si>
  <si>
    <t>01.64.47.83.42</t>
  </si>
  <si>
    <t>2712Z</t>
  </si>
  <si>
    <t>01.49.92.45.14</t>
  </si>
  <si>
    <t>Convention collective nationale des ingénieurs et cadres de la métallurgie</t>
  </si>
  <si>
    <t>7112A</t>
  </si>
  <si>
    <t>01.60.13.21.34</t>
  </si>
  <si>
    <t>01.30.18.04.64</t>
  </si>
  <si>
    <t>01.49.19.59.60</t>
  </si>
  <si>
    <t>9603Z</t>
  </si>
  <si>
    <t>02.54.81.47.60</t>
  </si>
  <si>
    <t>APTAR FRANCE SAS</t>
  </si>
  <si>
    <t>Convention collective nationale de la plasturgie</t>
  </si>
  <si>
    <t>0240Z</t>
  </si>
  <si>
    <t>02.32.24.84.84</t>
  </si>
  <si>
    <t>SITE DE NEUBOURG</t>
  </si>
  <si>
    <t>LE NEUBOURG</t>
  </si>
  <si>
    <t>2222Z</t>
  </si>
  <si>
    <t>01.58.91.62.32</t>
  </si>
  <si>
    <t>9511Z</t>
  </si>
  <si>
    <t>01.34.96.91.80</t>
  </si>
  <si>
    <t>2446Z</t>
  </si>
  <si>
    <t>01.41.80.88.84</t>
  </si>
  <si>
    <t>ARMOR SA</t>
  </si>
  <si>
    <t>4638A</t>
  </si>
  <si>
    <t>02.51.79.48.94</t>
  </si>
  <si>
    <t>7 RUE PELISSIERE</t>
  </si>
  <si>
    <t>LA CHEVROLIERE</t>
  </si>
  <si>
    <t>ARTISANAT SEL</t>
  </si>
  <si>
    <t>3299Z</t>
  </si>
  <si>
    <t>02.38.89.21.00</t>
  </si>
  <si>
    <t>BP 21002</t>
  </si>
  <si>
    <t>VILLEMANDEUR CEDEX</t>
  </si>
  <si>
    <t>TURQUAIS</t>
  </si>
  <si>
    <t>Yves</t>
  </si>
  <si>
    <t>AS TRANSPORTS</t>
  </si>
  <si>
    <t>9499Z</t>
  </si>
  <si>
    <t>03.20.29.29.34</t>
  </si>
  <si>
    <t>16 RUE DU ROUGE BOUTON</t>
  </si>
  <si>
    <t>LAURENT</t>
  </si>
  <si>
    <t>Sébastien</t>
  </si>
  <si>
    <t>4941B</t>
  </si>
  <si>
    <t>01.48.16.79.78</t>
  </si>
  <si>
    <t>01.76.21.10.53</t>
  </si>
  <si>
    <t>ATC</t>
  </si>
  <si>
    <t>02.99.69.29.00</t>
  </si>
  <si>
    <t>LA HERBETAIS</t>
  </si>
  <si>
    <t>LA MEZIERE</t>
  </si>
  <si>
    <t>AUGEREAU</t>
  </si>
  <si>
    <t>05.49.42.61.17</t>
  </si>
  <si>
    <t>1 RUE DE LA TOMBE A LAURENT</t>
  </si>
  <si>
    <t>NIEUIL L ESPOIR</t>
  </si>
  <si>
    <t>Thierry</t>
  </si>
  <si>
    <t>AUTO 24</t>
  </si>
  <si>
    <t>4312A</t>
  </si>
  <si>
    <t>02.99.27.27.27</t>
  </si>
  <si>
    <t>46 RUE DE LA RIOURDIERE</t>
  </si>
  <si>
    <t>CESSON SEVIGNE</t>
  </si>
  <si>
    <t>4520A</t>
  </si>
  <si>
    <t>01.39.92.02.77</t>
  </si>
  <si>
    <t>4939B</t>
  </si>
  <si>
    <t>01.30.18.96.30</t>
  </si>
  <si>
    <t>Convention collective nationale des services de l'automobile</t>
  </si>
  <si>
    <t>4519Z</t>
  </si>
  <si>
    <t>02.47.53.26.97</t>
  </si>
  <si>
    <t>BONNEAU</t>
  </si>
  <si>
    <t>Régis</t>
  </si>
  <si>
    <t>BARRE FRERE</t>
  </si>
  <si>
    <t>Convention collective nationale des distributeurs conseils hors domicile</t>
  </si>
  <si>
    <t>02.99.34.93.55</t>
  </si>
  <si>
    <t>LA NOE</t>
  </si>
  <si>
    <t>MAURE DE BRETAGNE</t>
  </si>
  <si>
    <t>4634Z</t>
  </si>
  <si>
    <t>09.83.80.17.76</t>
  </si>
  <si>
    <t>ARIS</t>
  </si>
  <si>
    <t>01.34.07.71.00</t>
  </si>
  <si>
    <t>2711Z</t>
  </si>
  <si>
    <t>02.48.20.37.20</t>
  </si>
  <si>
    <t>4520B</t>
  </si>
  <si>
    <t>02.48.71.16.61</t>
  </si>
  <si>
    <t>4511Z</t>
  </si>
  <si>
    <t>01.39.09.91.12</t>
  </si>
  <si>
    <t>4941C</t>
  </si>
  <si>
    <t>02.37.45.10.87</t>
  </si>
  <si>
    <t>BIGOT AUTOMOBILES VENDOME SA</t>
  </si>
  <si>
    <t>02.54.89.10.10</t>
  </si>
  <si>
    <t>71 route de Paris</t>
  </si>
  <si>
    <t>BIOTRANS</t>
  </si>
  <si>
    <t>01.49.71.29.29</t>
  </si>
  <si>
    <t>02.54.56.32.32</t>
  </si>
  <si>
    <t>Commerce, Locaton et réparaton de tracteurs, matériels agricoles</t>
  </si>
  <si>
    <t>02.47.56.10.67</t>
  </si>
  <si>
    <t>BOISSEAU</t>
  </si>
  <si>
    <t>Arnaud</t>
  </si>
  <si>
    <t>BOSCH</t>
  </si>
  <si>
    <t>04.82.91.48.69</t>
  </si>
  <si>
    <t>41 - 47 BOULEVARD MARCEL SEMBAT</t>
  </si>
  <si>
    <t>VENISSIEUX</t>
  </si>
  <si>
    <t>Convention collective nationale applicable au personnel des bureaux d'études techniques, des cabinets d'ingénieurs-conseils et des sociétés de conseils</t>
  </si>
  <si>
    <t>2932Z</t>
  </si>
  <si>
    <t>01.39.26.86.09</t>
  </si>
  <si>
    <t>BOYENVAL VAN-PEER</t>
  </si>
  <si>
    <t>Convention collective nationale des employés, techniciens et agents de maîtrise du négoce des matériaux de construction</t>
  </si>
  <si>
    <t>6120Z</t>
  </si>
  <si>
    <t>03.20.22.75.40</t>
  </si>
  <si>
    <t>CHEMIN DU HALAGE</t>
  </si>
  <si>
    <t>DON</t>
  </si>
  <si>
    <t>BRET SERVICES</t>
  </si>
  <si>
    <t>02.99.39.73.73</t>
  </si>
  <si>
    <t>ZA LA MOTTAIS</t>
  </si>
  <si>
    <t>SAINT AUBIN DU CORMIER</t>
  </si>
  <si>
    <t>8299Z</t>
  </si>
  <si>
    <t>01.69.63.05.00</t>
  </si>
  <si>
    <t>BRUNAUD ET FILS S.A.</t>
  </si>
  <si>
    <t>4752B</t>
  </si>
  <si>
    <t>02.48.27.90.00</t>
  </si>
  <si>
    <t>971 Route d'Orléans</t>
  </si>
  <si>
    <t>01.48.16.22.00</t>
  </si>
  <si>
    <t>5629A</t>
  </si>
  <si>
    <t>01.64.04.01.36</t>
  </si>
  <si>
    <t>01.49.48.30.63</t>
  </si>
  <si>
    <t>MAUGENDRE PHILIPPE</t>
  </si>
  <si>
    <t>9522Z</t>
  </si>
  <si>
    <t>01.64.25.04.04</t>
  </si>
  <si>
    <t>Convention collective nationale du travail mécanique du bois, des scieries, du négoce et de l'importation des bois</t>
  </si>
  <si>
    <t>02.38.74.77.77</t>
  </si>
  <si>
    <t>BURBAN</t>
  </si>
  <si>
    <t>Didier</t>
  </si>
  <si>
    <t>C&amp;A</t>
  </si>
  <si>
    <t>Convention collective nationale des maisons à succursales de vente au détail d'habillement</t>
  </si>
  <si>
    <t>1624Z</t>
  </si>
  <si>
    <t>01.64.30.83.36</t>
  </si>
  <si>
    <t>8 AVENUE DE LA COURTILLIERE</t>
  </si>
  <si>
    <t>CACHE CACHE SA</t>
  </si>
  <si>
    <t>02.99.19.98.98</t>
  </si>
  <si>
    <t>10 Impasse du grand jardin</t>
  </si>
  <si>
    <t>SAINT MALO</t>
  </si>
  <si>
    <t>Convention collective des industries métallurgiques du Loiret</t>
  </si>
  <si>
    <t>4771Z</t>
  </si>
  <si>
    <t>02.38.64.83.00</t>
  </si>
  <si>
    <t>2599A</t>
  </si>
  <si>
    <t>01.46.85.80.27</t>
  </si>
  <si>
    <t>5229A</t>
  </si>
  <si>
    <t>01.34.53.15.08</t>
  </si>
  <si>
    <t>CALDEO</t>
  </si>
  <si>
    <t>Convention collective nationale des entreprises du négoce et de distribution de combustibles solides, liquides, gazeux et produits pétroliers</t>
  </si>
  <si>
    <t>01.47.10.10.65</t>
  </si>
  <si>
    <t>15 RUE LAVOISIER</t>
  </si>
  <si>
    <t>CAMECA</t>
  </si>
  <si>
    <t>4671Z</t>
  </si>
  <si>
    <t>01.43.34.62.52</t>
  </si>
  <si>
    <t>29 QUAI DES GRESILLONS</t>
  </si>
  <si>
    <t>CANON BRETAGNE</t>
  </si>
  <si>
    <t>2651B</t>
  </si>
  <si>
    <t>02.99.23.51.11</t>
  </si>
  <si>
    <t>Les Landes de Beaugé</t>
  </si>
  <si>
    <t>LIFFRE</t>
  </si>
  <si>
    <t>CANON FRANCE NORD OUEST</t>
  </si>
  <si>
    <t>2823Z</t>
  </si>
  <si>
    <t>03.28.55.14.00</t>
  </si>
  <si>
    <t>Rue de l'Epinoy</t>
  </si>
  <si>
    <t>TEMPLEMARS</t>
  </si>
  <si>
    <t>CAPTELEC</t>
  </si>
  <si>
    <t>4665Z</t>
  </si>
  <si>
    <t>18 AVENUE DU MARÉCHAL FOCH</t>
  </si>
  <si>
    <t>MOUVAUX</t>
  </si>
  <si>
    <t>CARGILL HAUBOURDIN SAS</t>
  </si>
  <si>
    <t>Convention collective nationale des industries chimiques et connexes</t>
  </si>
  <si>
    <t>03.20.44.35.05</t>
  </si>
  <si>
    <t>7 rue du maréchal joffre</t>
  </si>
  <si>
    <t>HAUBOURDIN</t>
  </si>
  <si>
    <t>BAILLEUL</t>
  </si>
  <si>
    <t>1062Z</t>
  </si>
  <si>
    <t>01.48.35.63.79</t>
  </si>
  <si>
    <t>4711F</t>
  </si>
  <si>
    <t>02.54.95.40.40</t>
  </si>
  <si>
    <t>CARS SAINT LAURENT</t>
  </si>
  <si>
    <t>2825Z</t>
  </si>
  <si>
    <t>02.54.23.64.00</t>
  </si>
  <si>
    <t>ZA de la Garenne</t>
  </si>
  <si>
    <t>SAINT FIRMIN DES PRES</t>
  </si>
  <si>
    <t>SAINT LAURENT</t>
  </si>
  <si>
    <t>Patrick</t>
  </si>
  <si>
    <t>4939A</t>
  </si>
  <si>
    <t>02.54.82.41.33</t>
  </si>
  <si>
    <t>CARTONNERIE DE MAUREPAS</t>
  </si>
  <si>
    <t>02.99.13.16.00</t>
  </si>
  <si>
    <t>ZA LA BOURDONNAIS</t>
  </si>
  <si>
    <t>CAT LC FRANCE</t>
  </si>
  <si>
    <t>1721B</t>
  </si>
  <si>
    <t>01.40.85.25.25</t>
  </si>
  <si>
    <t>97 RUE DU MOULIN DE CAGE</t>
  </si>
  <si>
    <t>01.69.07.08.24</t>
  </si>
  <si>
    <t>4652Z</t>
  </si>
  <si>
    <t>02.38.75.34.54</t>
  </si>
  <si>
    <t>CEOBUS</t>
  </si>
  <si>
    <t>01.34.42.72.74</t>
  </si>
  <si>
    <t>35 RUE DES FOSSETTES</t>
  </si>
  <si>
    <t>GENICOURT</t>
  </si>
  <si>
    <t>02.54.22.43.10</t>
  </si>
  <si>
    <t>02.47.80.75.00</t>
  </si>
  <si>
    <t>02.47.40.22.40</t>
  </si>
  <si>
    <t>CFM TOYOTA</t>
  </si>
  <si>
    <t>31 AVENUE DU GROS CHÊNE</t>
  </si>
  <si>
    <t>4669B</t>
  </si>
  <si>
    <t>01.64.72.04.05</t>
  </si>
  <si>
    <t>1082Z</t>
  </si>
  <si>
    <t>02.54.94.12.50</t>
  </si>
  <si>
    <t>CHARBONNIER</t>
  </si>
  <si>
    <t>CHARTRES POIDS LOURDS S.A</t>
  </si>
  <si>
    <t>02.37.34.35.36</t>
  </si>
  <si>
    <t>Avenue du Docteur Laënnec</t>
  </si>
  <si>
    <t>CHARTRES</t>
  </si>
  <si>
    <t>02.37.31.90.66</t>
  </si>
  <si>
    <t>02.54.60.22.80</t>
  </si>
  <si>
    <t>02.54.77.32.86</t>
  </si>
  <si>
    <t>02.54.77.26.28</t>
  </si>
  <si>
    <t>CHIMIREC</t>
  </si>
  <si>
    <t>Convention collective des industries et du commerce de la récupération</t>
  </si>
  <si>
    <t>01.49.92.97.78</t>
  </si>
  <si>
    <t>3 RUE DE LA LUZENIERE</t>
  </si>
  <si>
    <t>Convention collective de la couture parisienne</t>
  </si>
  <si>
    <t>3812Z</t>
  </si>
  <si>
    <t>01.40.73.54.44</t>
  </si>
  <si>
    <t>CHRONOPOST</t>
  </si>
  <si>
    <t>1413Z</t>
  </si>
  <si>
    <t>01.41.84.47.16</t>
  </si>
  <si>
    <t>9 rue du Haut de Laval</t>
  </si>
  <si>
    <t>MARQUANT</t>
  </si>
  <si>
    <t>Karine</t>
  </si>
  <si>
    <t>01.69.74.90.86</t>
  </si>
  <si>
    <t>01.57.25.18.75</t>
  </si>
  <si>
    <t>01.48.63.33.34</t>
  </si>
  <si>
    <t>01.48.13.74.54</t>
  </si>
  <si>
    <t>Convention collective nationale des activités du déchet</t>
  </si>
  <si>
    <t>01.34.40.07.82</t>
  </si>
  <si>
    <t>Convention collective nationale des employés, techniciens et agents de maîtrise des travaux publics</t>
  </si>
  <si>
    <t>01.48.13.68.88</t>
  </si>
  <si>
    <t>4211Z</t>
  </si>
  <si>
    <t>01.60.18.24.46</t>
  </si>
  <si>
    <t>Absence de convention collective</t>
  </si>
  <si>
    <t>5310Z</t>
  </si>
  <si>
    <t>01.55.44.47.40</t>
  </si>
  <si>
    <t>Convention collective nationale de l'industrie pharmaceutique</t>
  </si>
  <si>
    <t>01.56.63.17.00</t>
  </si>
  <si>
    <t>GAURON</t>
  </si>
  <si>
    <t>Christèle</t>
  </si>
  <si>
    <t>COMACAS</t>
  </si>
  <si>
    <t>4646Z</t>
  </si>
  <si>
    <t>04.77.45.30.28</t>
  </si>
  <si>
    <t>1 ESPLANADE DE FRANCE</t>
  </si>
  <si>
    <t>SAINT ETIENNE</t>
  </si>
  <si>
    <t>Convention collective nationale du personnel des prestataires de services dans le domaine du secteur tertiaire</t>
  </si>
  <si>
    <t>4617A</t>
  </si>
  <si>
    <t>01.34.07.99.00</t>
  </si>
  <si>
    <t>GAY</t>
  </si>
  <si>
    <t>Gérard</t>
  </si>
  <si>
    <t>4779Z</t>
  </si>
  <si>
    <t>02.47.77.13.20</t>
  </si>
  <si>
    <t>Convention collective nationale des employés des entreprise à succursales du commerce de détail de la chaussure</t>
  </si>
  <si>
    <t>01.44.72.33.45</t>
  </si>
  <si>
    <t>7010Z</t>
  </si>
  <si>
    <t>01.60.21.00.80</t>
  </si>
  <si>
    <t>7732Z</t>
  </si>
  <si>
    <t>01.56.47.04.70</t>
  </si>
  <si>
    <t>CONSEIL TRANSPORT MARCHANDISING</t>
  </si>
  <si>
    <t>4651Z</t>
  </si>
  <si>
    <t>03.20.24.02.70</t>
  </si>
  <si>
    <t>278 CHAUSSÉE FERNAND FOREST</t>
  </si>
  <si>
    <t>TOURCOING</t>
  </si>
  <si>
    <t>02.38.30.90.03</t>
  </si>
  <si>
    <t>CORNOUAILLE POIDS LOURDS</t>
  </si>
  <si>
    <t>4661Z</t>
  </si>
  <si>
    <t>02.98.52.86.66</t>
  </si>
  <si>
    <t>9 RUE NICOLAS SADI CARNOT</t>
  </si>
  <si>
    <t>SAINT-EVARZEC</t>
  </si>
  <si>
    <t>01.48.31.38.78</t>
  </si>
  <si>
    <t>COUEDIC TRANSPORT</t>
  </si>
  <si>
    <t>02.99.14.50.70</t>
  </si>
  <si>
    <t>Rue Gerhoui</t>
  </si>
  <si>
    <t>LE RHEU</t>
  </si>
  <si>
    <t>01.49.63.59.91</t>
  </si>
  <si>
    <t>09.81.93.76.73</t>
  </si>
  <si>
    <t>01.39.87.06.11</t>
  </si>
  <si>
    <t>01.53.40.84.41</t>
  </si>
  <si>
    <t>Convention collective des Transports Routiers de Voyageurs</t>
  </si>
  <si>
    <t>4791A</t>
  </si>
  <si>
    <t>01.39.94.73.54</t>
  </si>
  <si>
    <t>01.60.21.65.02</t>
  </si>
  <si>
    <t>01.39.94.65.85</t>
  </si>
  <si>
    <t>DAHER AEROSPACE</t>
  </si>
  <si>
    <t>02.54.71.12.12</t>
  </si>
  <si>
    <t>23 route de Tours BP 17</t>
  </si>
  <si>
    <t>MONTRICHARD</t>
  </si>
  <si>
    <t>2229A</t>
  </si>
  <si>
    <t>02.54.71.69.85</t>
  </si>
  <si>
    <t>CAUDRON</t>
  </si>
  <si>
    <t>Christian</t>
  </si>
  <si>
    <t>DANONE PRODUITS FRAIS FRANCE</t>
  </si>
  <si>
    <t>Convention collective nationale de l'industrie laitière</t>
  </si>
  <si>
    <t>03.28.42.62.33</t>
  </si>
  <si>
    <t>ROUTE DE BLANCHE MAISON</t>
  </si>
  <si>
    <t>1051A</t>
  </si>
  <si>
    <t>02.37.88.20.00</t>
  </si>
  <si>
    <t>DBOS transports</t>
  </si>
  <si>
    <t>17 AVENUE GAMBETTA</t>
  </si>
  <si>
    <t>DEPANN 2000</t>
  </si>
  <si>
    <t>4942Z</t>
  </si>
  <si>
    <t>01.43.62.20.00</t>
  </si>
  <si>
    <t>142/146 AVENUE DU MARECHAL DE LATTRE</t>
  </si>
  <si>
    <t>LES LILAS</t>
  </si>
  <si>
    <t>01.41.50.50.65</t>
  </si>
  <si>
    <t>3811Z</t>
  </si>
  <si>
    <t>01.55.02.12.00</t>
  </si>
  <si>
    <t>FOURNIER</t>
  </si>
  <si>
    <t>Eddie</t>
  </si>
  <si>
    <t>01.60.20.62.50</t>
  </si>
  <si>
    <t>01.43.53.55.17</t>
  </si>
  <si>
    <t>01.49.92.19.63</t>
  </si>
  <si>
    <t>DEUGRO FRANCE</t>
  </si>
  <si>
    <t>01.48.16.06.95</t>
  </si>
  <si>
    <t>ZONE DE FRET 5 BATIMENT B</t>
  </si>
  <si>
    <t>01.48.60.09.65</t>
  </si>
  <si>
    <t>DEVILLARD</t>
  </si>
  <si>
    <t>Jean-Charles</t>
  </si>
  <si>
    <t>DHL ANGERS</t>
  </si>
  <si>
    <t>02.41.24.81.43</t>
  </si>
  <si>
    <t>BOULEVARD DE LA CHANTERIE</t>
  </si>
  <si>
    <t>SAINT BARTHELEMY D ANJOU</t>
  </si>
  <si>
    <t>DHL FASHION FRANCE</t>
  </si>
  <si>
    <t>03.20.49.64.12</t>
  </si>
  <si>
    <t>80 BOULEVARD DU PETIT QUINQUIN</t>
  </si>
  <si>
    <t>LESQUIN</t>
  </si>
  <si>
    <t>01.64.62.31.01</t>
  </si>
  <si>
    <t>01.49.38.67.67</t>
  </si>
  <si>
    <t>45 RUE DES TROIS SOEURS</t>
  </si>
  <si>
    <t>01.49.38.67.54</t>
  </si>
  <si>
    <t>MENIGOZ</t>
  </si>
  <si>
    <t>Gaëlle</t>
  </si>
  <si>
    <t>DHL SERVICE CENTRAL</t>
  </si>
  <si>
    <t>01.48.09.65.47</t>
  </si>
  <si>
    <t>266 AVENUE DU PRESIDENT WILSON</t>
  </si>
  <si>
    <t>7022Z</t>
  </si>
  <si>
    <t>01.60.21.31.90</t>
  </si>
  <si>
    <t>01.60.03.19.18</t>
  </si>
  <si>
    <t>01.64.67.74.82</t>
  </si>
  <si>
    <t>01.46.86.51.22</t>
  </si>
  <si>
    <t>PHILIPPE</t>
  </si>
  <si>
    <t>David</t>
  </si>
  <si>
    <t>4649Z</t>
  </si>
  <si>
    <t>01.64.61.81.93</t>
  </si>
  <si>
    <t>01.55.81.03.80</t>
  </si>
  <si>
    <t>DRAY</t>
  </si>
  <si>
    <t>Maurice</t>
  </si>
  <si>
    <t>Convention collective d'entreprise La Poste - France Télécom</t>
  </si>
  <si>
    <t>4647Z</t>
  </si>
  <si>
    <t>01.40.54.37.88</t>
  </si>
  <si>
    <t>01.64.61.60.31</t>
  </si>
  <si>
    <t>DSV Road SAS</t>
  </si>
  <si>
    <t>03.20.60.72.74</t>
  </si>
  <si>
    <t>PARC DU MÉLANTOIS</t>
  </si>
  <si>
    <t>02.54.96.14.21</t>
  </si>
  <si>
    <t>DION</t>
  </si>
  <si>
    <t>Teddy</t>
  </si>
  <si>
    <t>01.48.65.70.73</t>
  </si>
  <si>
    <t>01.39.92.87.88</t>
  </si>
  <si>
    <t>01.30.11.93.45</t>
  </si>
  <si>
    <t>EASYDIS</t>
  </si>
  <si>
    <t>Convention collective nationale du commerce de détail et de gros à prédominance alimentaire</t>
  </si>
  <si>
    <t>02.99.07.77.00</t>
  </si>
  <si>
    <t>Parc d'activité le Chêne</t>
  </si>
  <si>
    <t>DEMAS</t>
  </si>
  <si>
    <t>Dominique</t>
  </si>
  <si>
    <t>01.46.97.63.07</t>
  </si>
  <si>
    <t>STEPHAN</t>
  </si>
  <si>
    <t>Laetitia</t>
  </si>
  <si>
    <t>3600Z</t>
  </si>
  <si>
    <t>01.48.22.20.20</t>
  </si>
  <si>
    <t>4674B</t>
  </si>
  <si>
    <t>01.43.57.88.35</t>
  </si>
  <si>
    <t>01.49.42.45.82</t>
  </si>
  <si>
    <t>ECOTRANS EXPRESS</t>
  </si>
  <si>
    <t>4639B</t>
  </si>
  <si>
    <t>95 AV DU PRESIDENT WILSON</t>
  </si>
  <si>
    <t>MONTREUIL</t>
  </si>
  <si>
    <t>COULIBALY</t>
  </si>
  <si>
    <t>Fily</t>
  </si>
  <si>
    <t>EDET INTERNATIONAL</t>
  </si>
  <si>
    <t>01.48.59.11.73</t>
  </si>
  <si>
    <t>19 RUE DU PROGRES</t>
  </si>
  <si>
    <t>03.44.29.58.43</t>
  </si>
  <si>
    <t>3513Z</t>
  </si>
  <si>
    <t>DUCLOS</t>
  </si>
  <si>
    <t>Mickael</t>
  </si>
  <si>
    <t>ENVOYE SPECIAL NORD</t>
  </si>
  <si>
    <t>03.20.16.48.48</t>
  </si>
  <si>
    <t>10 RUE DE LA CROIX BOUGARD</t>
  </si>
  <si>
    <t>01.46.40.68.32</t>
  </si>
  <si>
    <t>ERDF GRDF - USL Manche Mer du  Nord</t>
  </si>
  <si>
    <t>03.20.21.53.45</t>
  </si>
  <si>
    <t>47 RUE CHARLES DE MUYSSAERT</t>
  </si>
  <si>
    <t>LILLE</t>
  </si>
  <si>
    <t>ERDF GRDF USL NORMANDIE</t>
  </si>
  <si>
    <t>359 BOULEVARD DE GRAVILLE</t>
  </si>
  <si>
    <t>LE HAVRE</t>
  </si>
  <si>
    <t>01.60.21.63.63</t>
  </si>
  <si>
    <t>ETABLISSEMENT MARANDIN</t>
  </si>
  <si>
    <t>03.20.09.34.44</t>
  </si>
  <si>
    <t>2ème Avenue - 8ème Rue</t>
  </si>
  <si>
    <t>01.55.90.72.19</t>
  </si>
  <si>
    <t>01.30.40.99.55</t>
  </si>
  <si>
    <t>02.37.47.20.13</t>
  </si>
  <si>
    <t>HUBERT</t>
  </si>
  <si>
    <t>Convention collective nationale de confiserie</t>
  </si>
  <si>
    <t>01.34.71.12.11</t>
  </si>
  <si>
    <t>4638B</t>
  </si>
  <si>
    <t>09.77.40.00.83</t>
  </si>
  <si>
    <t>4920Z</t>
  </si>
  <si>
    <t>02.37.31.62.62</t>
  </si>
  <si>
    <t>Convention collective des industries métallurgiques, métalliques et mécaniques du département de la Haute-Saône et des industries qui s'y rattachent</t>
  </si>
  <si>
    <t>05.61.14.51.77</t>
  </si>
  <si>
    <t>PECORARO</t>
  </si>
  <si>
    <t>Bruno</t>
  </si>
  <si>
    <t>EVERTRANS</t>
  </si>
  <si>
    <t>01.48.67.17.17</t>
  </si>
  <si>
    <t>33 RUE DES CHARDONNERETS</t>
  </si>
  <si>
    <t>ROISSY CEDEX</t>
  </si>
  <si>
    <t>06.89.73.32.02</t>
  </si>
  <si>
    <t>EVOBUS</t>
  </si>
  <si>
    <t>4643Z</t>
  </si>
  <si>
    <t>01.39.92.62.38</t>
  </si>
  <si>
    <t>2 à 6 rue du Vignolle</t>
  </si>
  <si>
    <t>SARCELLES CEDEX</t>
  </si>
  <si>
    <t>EVOBUS FRANCE</t>
  </si>
  <si>
    <t>01.39.92.62.00</t>
  </si>
  <si>
    <t>2 À 6 RUE DU VIGNOLLE</t>
  </si>
  <si>
    <t>Convention Collective Location Vente Matériel Agricole</t>
  </si>
  <si>
    <t>01.34.68.98.00</t>
  </si>
  <si>
    <t>4399E</t>
  </si>
  <si>
    <t>01.48.60.12.23</t>
  </si>
  <si>
    <t>FAURECIA ECSA</t>
  </si>
  <si>
    <t>Convention collective régionale des industries métallurgiques et connexes d'Ille-et-Vilaine et du Morbihan</t>
  </si>
  <si>
    <t>02.99.42.68.00</t>
  </si>
  <si>
    <t>Parc d'Activités de Ferchaud</t>
  </si>
  <si>
    <t>CREVIN</t>
  </si>
  <si>
    <t>PHILIPPOT</t>
  </si>
  <si>
    <t>Frédéric</t>
  </si>
  <si>
    <t>01.69.92.30.00</t>
  </si>
  <si>
    <t>01.64.67.00.66</t>
  </si>
  <si>
    <t>FIAF</t>
  </si>
  <si>
    <t>02.99.99.02.99</t>
  </si>
  <si>
    <t>Rue 31 BD GROSLAY</t>
  </si>
  <si>
    <t>FOUGERES CEDEX</t>
  </si>
  <si>
    <t>CHAUVIN</t>
  </si>
  <si>
    <t>Vincent</t>
  </si>
  <si>
    <t>FILTRAUDO</t>
  </si>
  <si>
    <t>02.31.66.40.00</t>
  </si>
  <si>
    <t>1 RUE CHARLES TELLIER</t>
  </si>
  <si>
    <t>VIRE</t>
  </si>
  <si>
    <t>FIRST - STLC</t>
  </si>
  <si>
    <t>2829B</t>
  </si>
  <si>
    <t>01.48.62.41.45</t>
  </si>
  <si>
    <t>7 RUE DU TE - BÂT 3448 - BP 10266</t>
  </si>
  <si>
    <t>FM LOGISTICS</t>
  </si>
  <si>
    <t>03.21.50.81.96</t>
  </si>
  <si>
    <t>Rue Stephenson</t>
  </si>
  <si>
    <t>TILLOY LES MOFFLAINES</t>
  </si>
  <si>
    <t>02.38.91.59.15</t>
  </si>
  <si>
    <t>SEILLIER</t>
  </si>
  <si>
    <t>Jean-Marc</t>
  </si>
  <si>
    <t>01.60.08.05.10</t>
  </si>
  <si>
    <t>SACCO</t>
  </si>
  <si>
    <t>Robert</t>
  </si>
  <si>
    <t>FOURNIAL SAS</t>
  </si>
  <si>
    <t>7739Z</t>
  </si>
  <si>
    <t>02.99.13.05.16</t>
  </si>
  <si>
    <t>Route de Saint Malo</t>
  </si>
  <si>
    <t>CHENE</t>
  </si>
  <si>
    <t>Stéphane</t>
  </si>
  <si>
    <t>01.40.85.77.25</t>
  </si>
  <si>
    <t>01.39.88.88.11</t>
  </si>
  <si>
    <t>RAVELEAU</t>
  </si>
  <si>
    <t>FRANCE BOISSONS FELIX BLANCHARD SARL</t>
  </si>
  <si>
    <t>02.99.58.08.17</t>
  </si>
  <si>
    <t>Actipoles 35</t>
  </si>
  <si>
    <t>MINIAC-MORVAN</t>
  </si>
  <si>
    <t>1101Z</t>
  </si>
  <si>
    <t>01.40.85.07.76</t>
  </si>
  <si>
    <t>01.34.40.30.50</t>
  </si>
  <si>
    <t>01.70.03.87.23</t>
  </si>
  <si>
    <t>03.20.86.20.20</t>
  </si>
  <si>
    <t>Aérogare Frêt</t>
  </si>
  <si>
    <t>FRANCE TELECOM</t>
  </si>
  <si>
    <t>02.23.26.26.46</t>
  </si>
  <si>
    <t>LA MONTAGNE DU SALUT</t>
  </si>
  <si>
    <t>LANESTER</t>
  </si>
  <si>
    <t>FRANCE TELECOM ORANGE DS2C</t>
  </si>
  <si>
    <t>6110Z</t>
  </si>
  <si>
    <t>01.40.29.73.36</t>
  </si>
  <si>
    <t>9 VOIE RUE DU CHENE GERMAIN</t>
  </si>
  <si>
    <t>FRANCE TELECOM ORANGE UI BRETAGNE</t>
  </si>
  <si>
    <t>6 VOIE RUE ALAIN GERBAULT</t>
  </si>
  <si>
    <t>VANNES</t>
  </si>
  <si>
    <t>FREREUX TRANSPORTS</t>
  </si>
  <si>
    <t>02.99.00.15.15</t>
  </si>
  <si>
    <t>ZI Olivet</t>
  </si>
  <si>
    <t>SERVON SUR VILAINE</t>
  </si>
  <si>
    <t>FREREUX</t>
  </si>
  <si>
    <t>Laurent</t>
  </si>
  <si>
    <t>01.64.42.55.90</t>
  </si>
  <si>
    <t>6420Z</t>
  </si>
  <si>
    <t>01.60.55.55.56</t>
  </si>
  <si>
    <t>JAMET</t>
  </si>
  <si>
    <t>PASCAL</t>
  </si>
  <si>
    <t>01.45.69.18.56</t>
  </si>
  <si>
    <t>ARNOULD</t>
  </si>
  <si>
    <t>02.38.33.25.53</t>
  </si>
  <si>
    <t>COTRET</t>
  </si>
  <si>
    <t>Serge</t>
  </si>
  <si>
    <t>01.39.87.12.00</t>
  </si>
  <si>
    <t>Garage Leraillé</t>
  </si>
  <si>
    <t>03.44.46.40.44</t>
  </si>
  <si>
    <t>19 ROUTE DE ROUEN</t>
  </si>
  <si>
    <t>VIEFVILLERS</t>
  </si>
  <si>
    <t>02.54.56.45.00</t>
  </si>
  <si>
    <t>GARAGE NEVERS SUD</t>
  </si>
  <si>
    <t>03.86.37.60.66</t>
  </si>
  <si>
    <t>183 185 Route de Lyon</t>
  </si>
  <si>
    <t>CHALLUY</t>
  </si>
  <si>
    <t>BONGARD</t>
  </si>
  <si>
    <t>Albert</t>
  </si>
  <si>
    <t>01.34.72.73.00</t>
  </si>
  <si>
    <t>GARDAN TRANSPORT</t>
  </si>
  <si>
    <t>02.99.62.82.63</t>
  </si>
  <si>
    <t>LIEU DIT LA GARDE</t>
  </si>
  <si>
    <t>NOYAL CHATILLON SUR SEICHE</t>
  </si>
  <si>
    <t>GARDAN</t>
  </si>
  <si>
    <t>Marc</t>
  </si>
  <si>
    <t>GD TRANS</t>
  </si>
  <si>
    <t>103 BOULEVARD MAC DONALD</t>
  </si>
  <si>
    <t>01.49.05.29.87</t>
  </si>
  <si>
    <t>01.46.88.47.71</t>
  </si>
  <si>
    <t>ROYER</t>
  </si>
  <si>
    <t>01.49.05.29.58</t>
  </si>
  <si>
    <t>03.27.22.99.86</t>
  </si>
  <si>
    <t>ZI n°2</t>
  </si>
  <si>
    <t>VALENCIENNES</t>
  </si>
  <si>
    <t>CODET</t>
  </si>
  <si>
    <t>02.23.36.34.53</t>
  </si>
  <si>
    <t>La Janais</t>
  </si>
  <si>
    <t>CHARTRES-DE-BRETAGNE</t>
  </si>
  <si>
    <t>02.99.05.85.96</t>
  </si>
  <si>
    <t>RUE JOLIOT CURIE</t>
  </si>
  <si>
    <t>BRUZ CEDEX</t>
  </si>
  <si>
    <t>02.51.89.67.10</t>
  </si>
  <si>
    <t>3 Rue des Pays Bas</t>
  </si>
  <si>
    <t>NANTES</t>
  </si>
  <si>
    <t>04.90.03.84.77</t>
  </si>
  <si>
    <t>68 RUE DE LA VERRERIE</t>
  </si>
  <si>
    <t>LE PONTET</t>
  </si>
  <si>
    <t>01.48.17.66.02</t>
  </si>
  <si>
    <t>MAKINDO</t>
  </si>
  <si>
    <t>Edwige</t>
  </si>
  <si>
    <t>GEFCO TLA HORDAIN</t>
  </si>
  <si>
    <t>03.27.22.67.82</t>
  </si>
  <si>
    <t>Bât. 32 - MGV</t>
  </si>
  <si>
    <t>HORDAIN</t>
  </si>
  <si>
    <t>GELIN TRANSPORTS</t>
  </si>
  <si>
    <t>02.99.94.77.77</t>
  </si>
  <si>
    <t>2, ZAC de la Guéraudière</t>
  </si>
  <si>
    <t>FOUGERES</t>
  </si>
  <si>
    <t>GELIN</t>
  </si>
  <si>
    <t>GEODIS EUROMATIC</t>
  </si>
  <si>
    <t>01.60.21.56.57</t>
  </si>
  <si>
    <t>41 rue Mercier</t>
  </si>
  <si>
    <t>COMPANS</t>
  </si>
  <si>
    <t>01.56.76.26.00</t>
  </si>
  <si>
    <t>01.34.38.85.94</t>
  </si>
  <si>
    <t>02.54.82.42.10</t>
  </si>
  <si>
    <t>01.39.88.06.70</t>
  </si>
  <si>
    <t>01.47.94.97.22</t>
  </si>
  <si>
    <t>01.49.46.10.00</t>
  </si>
  <si>
    <t>GIRAUD RHONE ALPES</t>
  </si>
  <si>
    <t>04.74.68.90.07</t>
  </si>
  <si>
    <t>BP 470</t>
  </si>
  <si>
    <t>VILLEFRANCHE SUR SAONE</t>
  </si>
  <si>
    <t>GLM TRANSIT</t>
  </si>
  <si>
    <t>02.96.74.74.06</t>
  </si>
  <si>
    <t>25 rue Lequier</t>
  </si>
  <si>
    <t>PLERIN</t>
  </si>
  <si>
    <t>FALLU</t>
  </si>
  <si>
    <t>Francis</t>
  </si>
  <si>
    <t>01.49.76.69.55</t>
  </si>
  <si>
    <t>01.48.67.76.44</t>
  </si>
  <si>
    <t>GMT CRISTAL</t>
  </si>
  <si>
    <t>02.99.32.11.03</t>
  </si>
  <si>
    <t>30 rue des Veyettes</t>
  </si>
  <si>
    <t>RENNES</t>
  </si>
  <si>
    <t>OLMOS</t>
  </si>
  <si>
    <t>Nicolas</t>
  </si>
  <si>
    <t>GPPL</t>
  </si>
  <si>
    <t>01.39.37.45.30</t>
  </si>
  <si>
    <t>3 route de CLermont</t>
  </si>
  <si>
    <t>PERSAN</t>
  </si>
  <si>
    <t>LEFEVRE</t>
  </si>
  <si>
    <t>01.30.29.33.56</t>
  </si>
  <si>
    <t>GRISEL SAS</t>
  </si>
  <si>
    <t>02.32.27.67.00</t>
  </si>
  <si>
    <t>ZAC du Mont Magny</t>
  </si>
  <si>
    <t>GISORS</t>
  </si>
  <si>
    <t>04.37.24.50.80</t>
  </si>
  <si>
    <t>4950Z</t>
  </si>
  <si>
    <t>01.40.95.54.10</t>
  </si>
  <si>
    <t>GUISNEL</t>
  </si>
  <si>
    <t>02.99.48.47.47</t>
  </si>
  <si>
    <t>ROUTE DE DINAN</t>
  </si>
  <si>
    <t>DOL DE BRETAGNE</t>
  </si>
  <si>
    <t>HAPPYCHIC HC1 LOGISTIQUE</t>
  </si>
  <si>
    <t>03.20.99.36.36</t>
  </si>
  <si>
    <t>152 AVENUE ALFRED MOTTE</t>
  </si>
  <si>
    <t>ROUBAIX</t>
  </si>
  <si>
    <t>HAPPYCHIC SERVICE SAS</t>
  </si>
  <si>
    <t>152 RUE ALFRED MOTTE</t>
  </si>
  <si>
    <t>Convention collective nationale du personnel au sol des entreprises de transport aérien</t>
  </si>
  <si>
    <t>01.53.78.08.36</t>
  </si>
  <si>
    <t>3316Z</t>
  </si>
  <si>
    <t>02.38.65.00.05</t>
  </si>
  <si>
    <t>01.39.09.48.19</t>
  </si>
  <si>
    <t>01.30.11.43.00</t>
  </si>
  <si>
    <t>01.30.11.66.66</t>
  </si>
  <si>
    <t>01.41.83.53.53</t>
  </si>
  <si>
    <t>112-120 rue Paul Vaillant Couturier</t>
  </si>
  <si>
    <t>02.38.79.03.79</t>
  </si>
  <si>
    <t>Convention collective nationale du caoutchouc</t>
  </si>
  <si>
    <t>01.34.23.34.23</t>
  </si>
  <si>
    <t>2219Z</t>
  </si>
  <si>
    <t>01.49.92.17.70</t>
  </si>
  <si>
    <t>01.64.12.24.24</t>
  </si>
  <si>
    <t>01.49.38.04.67</t>
  </si>
  <si>
    <t>INFRARAIL</t>
  </si>
  <si>
    <t>6202A</t>
  </si>
  <si>
    <t>01.71.32.34.77</t>
  </si>
  <si>
    <t>20 RUE VILLETTE</t>
  </si>
  <si>
    <t>LYON</t>
  </si>
  <si>
    <t>4910Z</t>
  </si>
  <si>
    <t>01.49.71.78.68</t>
  </si>
  <si>
    <t>9601A</t>
  </si>
  <si>
    <t>01.45.99.00.71</t>
  </si>
  <si>
    <t>ISS LOGISTIQUE ET PRODUCTION</t>
  </si>
  <si>
    <t>02.99.42.67.08</t>
  </si>
  <si>
    <t>PA DE FORCHAUD</t>
  </si>
  <si>
    <t>01.39.87.07.70</t>
  </si>
  <si>
    <t>Convention Collective nationale de commerce de détail et de gros à prédominance alimentaire</t>
  </si>
  <si>
    <t>01.60.82.50.50</t>
  </si>
  <si>
    <t>01.60.88.74.42</t>
  </si>
  <si>
    <t>ITM LAI LOUVIERS</t>
  </si>
  <si>
    <t>02.32.25.77.07</t>
  </si>
  <si>
    <t>BP 406</t>
  </si>
  <si>
    <t>LOUVIERS CEDEX</t>
  </si>
  <si>
    <t>5210A</t>
  </si>
  <si>
    <t>01.30.18.08.08</t>
  </si>
  <si>
    <t>01.30.66.81.18</t>
  </si>
  <si>
    <t>2910Z</t>
  </si>
  <si>
    <t>01.39.88.81.43</t>
  </si>
  <si>
    <t>VEYSSIERE</t>
  </si>
  <si>
    <t>Georges</t>
  </si>
  <si>
    <t>01.48.62.01.28</t>
  </si>
  <si>
    <t>JETLANE SAS</t>
  </si>
  <si>
    <t>Convention collective des mensuels des industries métallurgiques des Flandres</t>
  </si>
  <si>
    <t>03.62.14.88.00</t>
  </si>
  <si>
    <t>4 RUE DU PROFESSEUR LANGEVIN</t>
  </si>
  <si>
    <t>3230Z</t>
  </si>
  <si>
    <t>01.64.27.77.77</t>
  </si>
  <si>
    <t>01.30.98.37.02</t>
  </si>
  <si>
    <t>01.48.25.69.34</t>
  </si>
  <si>
    <t>JOURDAN TRANSPORTS</t>
  </si>
  <si>
    <t>02.33.89.12.59</t>
  </si>
  <si>
    <t>BP 30 la Placitray</t>
  </si>
  <si>
    <t>SAINT-HILAIRE-DU-HARCOUET</t>
  </si>
  <si>
    <t>KALMES TPK</t>
  </si>
  <si>
    <t>01.46.80.02.54</t>
  </si>
  <si>
    <t>13 avenue Eugène Pelletan</t>
  </si>
  <si>
    <t>VITRY SUR SEINE</t>
  </si>
  <si>
    <t>KALMES</t>
  </si>
  <si>
    <t>01.49.75.10.21</t>
  </si>
  <si>
    <t>KNT TRANSPORTS</t>
  </si>
  <si>
    <t>5121Z</t>
  </si>
  <si>
    <t>06.99.33.23.05</t>
  </si>
  <si>
    <t>69 RUE DES ECOLES</t>
  </si>
  <si>
    <t>AUBERVILLIERS</t>
  </si>
  <si>
    <t>KSB</t>
  </si>
  <si>
    <t>03.20.22.70.00</t>
  </si>
  <si>
    <t>128 RUE CARNOT</t>
  </si>
  <si>
    <t>SEQUEDIN</t>
  </si>
  <si>
    <t>2813Z</t>
  </si>
  <si>
    <t>01.60.34.26.35</t>
  </si>
  <si>
    <t>kuehne+nagel</t>
  </si>
  <si>
    <t>01.49.79.88.88</t>
  </si>
  <si>
    <t>GARE ROUTIERE SOGARIS</t>
  </si>
  <si>
    <t>01.60.13.45.96</t>
  </si>
  <si>
    <t>01.30.18.08.21</t>
  </si>
  <si>
    <t>Convention collective nationale des ouvriers de travaux publics</t>
  </si>
  <si>
    <t>01.46.56.16.04</t>
  </si>
  <si>
    <t>01.64.73.62.31</t>
  </si>
  <si>
    <t>01.53.58.42.73</t>
  </si>
  <si>
    <t>04.72.48.36.87</t>
  </si>
  <si>
    <t>4 BOULEVARD DE L'EUROPE</t>
  </si>
  <si>
    <t>SAINT LAURENT DE MURE</t>
  </si>
  <si>
    <t>01.47.99.67.23</t>
  </si>
  <si>
    <t>01.34.25.51.16</t>
  </si>
  <si>
    <t>01.49.89.04.81</t>
  </si>
  <si>
    <t>01.48.17.01.33</t>
  </si>
  <si>
    <t>LEMOINE</t>
  </si>
  <si>
    <t>Claire</t>
  </si>
  <si>
    <t>01.53.40.84.44</t>
  </si>
  <si>
    <t>LOISEAU</t>
  </si>
  <si>
    <t>Guillaume</t>
  </si>
  <si>
    <t>LACTALIS LOGISTIQUE</t>
  </si>
  <si>
    <t>2042Z</t>
  </si>
  <si>
    <t>02.43.67.43.60</t>
  </si>
  <si>
    <t>BD ARAGO</t>
  </si>
  <si>
    <t>LAVAL CEDEX</t>
  </si>
  <si>
    <t>CHAILLOUX</t>
  </si>
  <si>
    <t>LAFARGE CIMENTS</t>
  </si>
  <si>
    <t>04.72.54.11.60</t>
  </si>
  <si>
    <t>USINE DE VAL D'AZERGUES</t>
  </si>
  <si>
    <t>LOZANNE</t>
  </si>
  <si>
    <t>LAHAYE TRANSPORTS S.A.</t>
  </si>
  <si>
    <t>2351Z</t>
  </si>
  <si>
    <t>02.99.00.47.50</t>
  </si>
  <si>
    <t>2, rue de la Clairière</t>
  </si>
  <si>
    <t>VERN-SUR-SEICHE</t>
  </si>
  <si>
    <t>LAHAYE</t>
  </si>
  <si>
    <t>LE CALVEZ LOGISTIQUE</t>
  </si>
  <si>
    <t>02.99.04.62.30</t>
  </si>
  <si>
    <t>ROUTE DE PARIS</t>
  </si>
  <si>
    <t>NOYAL SUR VILAINE</t>
  </si>
  <si>
    <t>01.30.11.54.60</t>
  </si>
  <si>
    <t>LE POIDS LOURDS DROUAIS</t>
  </si>
  <si>
    <t>02.37.63.02.17</t>
  </si>
  <si>
    <t>Avenue de la Liberté</t>
  </si>
  <si>
    <t>VERNOUILLET</t>
  </si>
  <si>
    <t>LECAMUS TRANSPORT</t>
  </si>
  <si>
    <t>02.31.31.06.45</t>
  </si>
  <si>
    <t>ZA LE GRAND CLOS</t>
  </si>
  <si>
    <t>SAINT DESIR DE LISIEUX</t>
  </si>
  <si>
    <t>LECAMUS</t>
  </si>
  <si>
    <t>Pascal</t>
  </si>
  <si>
    <t>02.54.20.02.63</t>
  </si>
  <si>
    <t>LECOQ</t>
  </si>
  <si>
    <t>Hubert</t>
  </si>
  <si>
    <t>02.37.29.37.00</t>
  </si>
  <si>
    <t>LEROUX BROCHARD SAS</t>
  </si>
  <si>
    <t>02.31.54.54.00</t>
  </si>
  <si>
    <t>2 avenue de la 3ème DIB</t>
  </si>
  <si>
    <t>HEROUVILLE SAINT CLAIR</t>
  </si>
  <si>
    <t>PELLEVET</t>
  </si>
  <si>
    <t>Jacques</t>
  </si>
  <si>
    <t>LEROY MERLIN</t>
  </si>
  <si>
    <t>02.97.80.10.50</t>
  </si>
  <si>
    <t>ZA LE MOURILLON</t>
  </si>
  <si>
    <t>QUEVEN</t>
  </si>
  <si>
    <t>RENAUDIER</t>
  </si>
  <si>
    <t>Christophe</t>
  </si>
  <si>
    <t>LEROY TRANSPORTS</t>
  </si>
  <si>
    <t>4776Z</t>
  </si>
  <si>
    <t>02.99.00.41.41</t>
  </si>
  <si>
    <t>13, rue du Mottais - BP 7109</t>
  </si>
  <si>
    <t>VERN SUR SEICHE</t>
  </si>
  <si>
    <t>LEROY</t>
  </si>
  <si>
    <t>09.83.47.53.47</t>
  </si>
  <si>
    <t>01.30.40.56.56</t>
  </si>
  <si>
    <t>01.60.03.63.81</t>
  </si>
  <si>
    <t>02.38.61.90.06</t>
  </si>
  <si>
    <t>LES TROIS SUISSES</t>
  </si>
  <si>
    <t>03.20.20.16.91</t>
  </si>
  <si>
    <t>1 AVENUE LE NOTRE</t>
  </si>
  <si>
    <t>01.41.73.74.71</t>
  </si>
  <si>
    <t>4631Z</t>
  </si>
  <si>
    <t>01.69.82.70.10</t>
  </si>
  <si>
    <t>2120Z</t>
  </si>
  <si>
    <t>01.30.62.94.00</t>
  </si>
  <si>
    <t>LIVBAG</t>
  </si>
  <si>
    <t>02.98.81.30.00</t>
  </si>
  <si>
    <t>Route du Beuzit</t>
  </si>
  <si>
    <t>PONT-DE-BUIS-LES-QUIMERCH</t>
  </si>
  <si>
    <t>VADE</t>
  </si>
  <si>
    <t>LOCARCHIVES</t>
  </si>
  <si>
    <t>2051Z</t>
  </si>
  <si>
    <t>01.49.33.78.00</t>
  </si>
  <si>
    <t>5 RUE JEAN MARTIN</t>
  </si>
  <si>
    <t>SAINT OUEN CEDEX</t>
  </si>
  <si>
    <t>01.46.68.05.05</t>
  </si>
  <si>
    <t>LOCATION VERSTRAETEN</t>
  </si>
  <si>
    <t>03.23.60.75.06</t>
  </si>
  <si>
    <t>6 RUE DE CLASTRES</t>
  </si>
  <si>
    <t>SERAUCOURT LE GRAND</t>
  </si>
  <si>
    <t>LOGFRET</t>
  </si>
  <si>
    <t>03.20.85.18.54</t>
  </si>
  <si>
    <t>ZONE DE FRET - BÂT FRANCE HANDLING</t>
  </si>
  <si>
    <t>MILLET</t>
  </si>
  <si>
    <t>LOGIDIS COMPTOIR MODERNE</t>
  </si>
  <si>
    <t>02.23.48.35.01</t>
  </si>
  <si>
    <t>Les Cormiers</t>
  </si>
  <si>
    <t>02.31.26.11.01</t>
  </si>
  <si>
    <t>RUE DES POIRIERS</t>
  </si>
  <si>
    <t>CARPIQUET CEDEX</t>
  </si>
  <si>
    <t>ALVARO</t>
  </si>
  <si>
    <t>Frederic</t>
  </si>
  <si>
    <t>02.43.50.57.57</t>
  </si>
  <si>
    <t>03.21.77.49.00</t>
  </si>
  <si>
    <t>ZI du Bois Rigault</t>
  </si>
  <si>
    <t>VENDIN LE VIEIL</t>
  </si>
  <si>
    <t>LOGISTIQUE FRANCE</t>
  </si>
  <si>
    <t>02.40.30.40.50</t>
  </si>
  <si>
    <t>PARC D ACTIVITE DE LA MAISON NEUVE</t>
  </si>
  <si>
    <t>SAINTE LUCE SUR LOIRE</t>
  </si>
  <si>
    <t>GOBAILLE</t>
  </si>
  <si>
    <t>Mathieu</t>
  </si>
  <si>
    <t>01.49.75.44.50</t>
  </si>
  <si>
    <t>LOIR ET CHER EMBALLAGE SA</t>
  </si>
  <si>
    <t>02.54.67.50.00</t>
  </si>
  <si>
    <t>18 rue Roger Salengro</t>
  </si>
  <si>
    <t>LOIRET TRUCKS ETS DOURS</t>
  </si>
  <si>
    <t>02.38.79.08.65</t>
  </si>
  <si>
    <t>905 rue des Châtaigniers</t>
  </si>
  <si>
    <t>GUILLEMEAU</t>
  </si>
  <si>
    <t>Roland</t>
  </si>
  <si>
    <t>01.34.25.45.87</t>
  </si>
  <si>
    <t>M ET M MILITZER ET MUNCH FRANCE</t>
  </si>
  <si>
    <t>7830Z</t>
  </si>
  <si>
    <t>04.72.22.87.71</t>
  </si>
  <si>
    <t>BP 392</t>
  </si>
  <si>
    <t>LYON ST EXUPERY</t>
  </si>
  <si>
    <t>02.38.83.05.25</t>
  </si>
  <si>
    <t>01.30.11.60.90</t>
  </si>
  <si>
    <t>SURUN</t>
  </si>
  <si>
    <t>MAIRIE D'AULNAY SOUS BOIS</t>
  </si>
  <si>
    <t>9002Z</t>
  </si>
  <si>
    <t>01.48.79.66.58</t>
  </si>
  <si>
    <t>72 RUE AUGUSTE RENOIR</t>
  </si>
  <si>
    <t>MAIRIE DE PARIS</t>
  </si>
  <si>
    <t>8411Z</t>
  </si>
  <si>
    <t>01.55.74.62.35</t>
  </si>
  <si>
    <t>77 AVENUE DE VERSAILLES</t>
  </si>
  <si>
    <t>CURABEC</t>
  </si>
  <si>
    <t>MAN</t>
  </si>
  <si>
    <t>01.39.88.07.07</t>
  </si>
  <si>
    <t>ZI LES GLIRETTES</t>
  </si>
  <si>
    <t>MANULI FLUICONNECTO BLOIS SA</t>
  </si>
  <si>
    <t>Convention collective des industries métallurgiques, électriques, électroniques et connexes de Loire-Atlantique</t>
  </si>
  <si>
    <t>02.54.56.11.44</t>
  </si>
  <si>
    <t>3 ROUTE DE VENDÔME</t>
  </si>
  <si>
    <t>VILLEBAROU</t>
  </si>
  <si>
    <t>MANUSTRA</t>
  </si>
  <si>
    <t>2812Z</t>
  </si>
  <si>
    <t>01.48.17.43.43</t>
  </si>
  <si>
    <t>RUE DE LA POMME BLEUE</t>
  </si>
  <si>
    <t>MANUTAN</t>
  </si>
  <si>
    <t>01.34.53.10.17</t>
  </si>
  <si>
    <t>16, rue Ampère</t>
  </si>
  <si>
    <t>MARCHAL TECHNOLOGIES</t>
  </si>
  <si>
    <t>9 RUE ELSA TRIOLET</t>
  </si>
  <si>
    <t>MARMION SAE</t>
  </si>
  <si>
    <t>02.54.77.25.16</t>
  </si>
  <si>
    <t>23 avenue de Ronsard</t>
  </si>
  <si>
    <t>VENDOME</t>
  </si>
  <si>
    <t>MARMION</t>
  </si>
  <si>
    <t>Eric</t>
  </si>
  <si>
    <t>MARTENAT S.A.</t>
  </si>
  <si>
    <t>02.31.23.45.80</t>
  </si>
  <si>
    <t>Route de Lisieux</t>
  </si>
  <si>
    <t>CAGNY</t>
  </si>
  <si>
    <t>BRANDY</t>
  </si>
  <si>
    <t>MARTIN BROWER</t>
  </si>
  <si>
    <t>01.69.11.20.28</t>
  </si>
  <si>
    <t>PARC D ACTIVITES DE LA VALLEE DE L'OZO</t>
  </si>
  <si>
    <t>CHAPONNAY</t>
  </si>
  <si>
    <t>MARTINET</t>
  </si>
  <si>
    <t>04.74.94.42.35</t>
  </si>
  <si>
    <t>24 RUE DU LIMOUSIN</t>
  </si>
  <si>
    <t>SAINT QUENTIN FALLAVIER</t>
  </si>
  <si>
    <t>MAUBEUGE CONSTRUCTION AUTOMOBILE</t>
  </si>
  <si>
    <t>Convention collective de travail des industries de la transformation des métaux de la région de Maubeuge</t>
  </si>
  <si>
    <t>1085Z</t>
  </si>
  <si>
    <t>01.76.89.56.12</t>
  </si>
  <si>
    <t>Avenue André Chausson</t>
  </si>
  <si>
    <t>MAUBEUGE</t>
  </si>
  <si>
    <t>MB LOCATION</t>
  </si>
  <si>
    <t>Meledje Transport</t>
  </si>
  <si>
    <t>6820B</t>
  </si>
  <si>
    <t>4 RUE NICOLAI</t>
  </si>
  <si>
    <t>MERCEDES BENZ VI PARIS IDF</t>
  </si>
  <si>
    <t>01.30.11.69.47</t>
  </si>
  <si>
    <t>83 RUE GAY LUSSAC</t>
  </si>
  <si>
    <t>01.49.34.30.00</t>
  </si>
  <si>
    <t>88/90 Rue Francis de Pressensé</t>
  </si>
  <si>
    <t>ST DENIS CEDEX 1</t>
  </si>
  <si>
    <t>VINCENSINI</t>
  </si>
  <si>
    <t>MERLIN GERIN LOIRE</t>
  </si>
  <si>
    <t>05.55.04.57.76</t>
  </si>
  <si>
    <t>RUE DES PETITES GRANGES</t>
  </si>
  <si>
    <t>SAUMUR</t>
  </si>
  <si>
    <t>MERSEN FRANCE SB S.A.S.</t>
  </si>
  <si>
    <t>04.72.22.66.11</t>
  </si>
  <si>
    <t>16 RUE JACQUES DE VAUCANSON</t>
  </si>
  <si>
    <t>SAINT BONNET DE MURE</t>
  </si>
  <si>
    <t>MESGUEN TRANSPORTS</t>
  </si>
  <si>
    <t>02.98.29.24.24</t>
  </si>
  <si>
    <t>ZI KERANNOU</t>
  </si>
  <si>
    <t>SAINT-POL-DE-LEON</t>
  </si>
  <si>
    <t>CALARNOU</t>
  </si>
  <si>
    <t>Ludovic</t>
  </si>
  <si>
    <t>MESNIL POIDS LOURDS</t>
  </si>
  <si>
    <t>01.34.68.70.44</t>
  </si>
  <si>
    <t>RUE DE BELLOY</t>
  </si>
  <si>
    <t>MONSOULT</t>
  </si>
  <si>
    <t>MESSAGERIE COURSE EXPRESS</t>
  </si>
  <si>
    <t>4532Z</t>
  </si>
  <si>
    <t>01.48.22.92.67</t>
  </si>
  <si>
    <t>32, AVENUE CHARLES DE GAULLE</t>
  </si>
  <si>
    <t>MIKA TRANS</t>
  </si>
  <si>
    <t>01.60.27.13.70</t>
  </si>
  <si>
    <t>11-13 RUE MARC SEGUIN</t>
  </si>
  <si>
    <t>MILLIET BBC</t>
  </si>
  <si>
    <t>65 RUE BARON LEROY</t>
  </si>
  <si>
    <t>MINISTERE DE LA DEFENSE</t>
  </si>
  <si>
    <t>02.23.50.10.12</t>
  </si>
  <si>
    <t>2E RÉGIMENT DU MATÉRIEL BP 24</t>
  </si>
  <si>
    <t>RENNES CEDEX 9</t>
  </si>
  <si>
    <t>GLIZE</t>
  </si>
  <si>
    <t>MODULAIRE SYSTEME SERVICE</t>
  </si>
  <si>
    <t>9900Z</t>
  </si>
  <si>
    <t>09.60.01.66.66</t>
  </si>
  <si>
    <t>206 RUE DE BELLEVILLE</t>
  </si>
  <si>
    <t>MONDIAL RELAY</t>
  </si>
  <si>
    <t>03.20.30.18.90</t>
  </si>
  <si>
    <t>21 AVENUE DES GROS CHEVAUX</t>
  </si>
  <si>
    <t>01.41.58.61.00</t>
  </si>
  <si>
    <t>42/48 RUE BRULEFER</t>
  </si>
  <si>
    <t>03.20.20.17.63</t>
  </si>
  <si>
    <t>ZAC  des 4 Vents</t>
  </si>
  <si>
    <t>HEM</t>
  </si>
  <si>
    <t>MORVAN FILS TRANSIT</t>
  </si>
  <si>
    <t>02.99.20.03.43</t>
  </si>
  <si>
    <t>4 RUE DES CORDIERS</t>
  </si>
  <si>
    <t>SAINT MALO CEDEX</t>
  </si>
  <si>
    <t>MPR</t>
  </si>
  <si>
    <t>01.48.10.27.80</t>
  </si>
  <si>
    <t>35 RUE ANDRE JOINEAU</t>
  </si>
  <si>
    <t>LE PRE ST GERVAIS</t>
  </si>
  <si>
    <t>ND LOGISTICS</t>
  </si>
  <si>
    <t>01.69.23.01.41</t>
  </si>
  <si>
    <t>9-11 RUE DES HAIES BLANCHES BAT</t>
  </si>
  <si>
    <t>LE COUDRAY-MONTCEAUX</t>
  </si>
  <si>
    <t>NEGOCEM</t>
  </si>
  <si>
    <t>01.47.72.09.27</t>
  </si>
  <si>
    <t>2 ALLEE HAUTE DU VILLAGE ANGLAIS</t>
  </si>
  <si>
    <t>SURESNES</t>
  </si>
  <si>
    <t>NEO SANIDIS</t>
  </si>
  <si>
    <t>4672Z</t>
  </si>
  <si>
    <t>01.60.93.99.10</t>
  </si>
  <si>
    <t>12 RUE JEAN MERMOZ</t>
  </si>
  <si>
    <t>NOCIBE FRANCE DISTRIBUTION</t>
  </si>
  <si>
    <t>4619B</t>
  </si>
  <si>
    <t>03.20.71.49.49</t>
  </si>
  <si>
    <t>2 rue Ticlénie</t>
  </si>
  <si>
    <t>NORBERT DENTRESSANGLE</t>
  </si>
  <si>
    <t>4775Z</t>
  </si>
  <si>
    <t>02.38.75.99.99</t>
  </si>
  <si>
    <t>165 Route de Pithiviers</t>
  </si>
  <si>
    <t>BOIGNY-SUR-BIONNE</t>
  </si>
  <si>
    <t>04.75.03.70.70</t>
  </si>
  <si>
    <t>LES FOUILLOUSES OUEST</t>
  </si>
  <si>
    <t>SAINT RAMBERT D'ALBON</t>
  </si>
  <si>
    <t>04.72.28.45.85</t>
  </si>
  <si>
    <t>951 RUE DENIS PAPIN</t>
  </si>
  <si>
    <t>LA MOTTE SERVOLEX</t>
  </si>
  <si>
    <t>NORBERT DENTRESSANGLE HYDROCARBURES</t>
  </si>
  <si>
    <t>03.20.10.93.73</t>
  </si>
  <si>
    <t>PORT DE SANTES</t>
  </si>
  <si>
    <t>SANTES</t>
  </si>
  <si>
    <t>NORD HITECH</t>
  </si>
  <si>
    <t>03.20.35.46.12</t>
  </si>
  <si>
    <t>Rue Léo Ferré</t>
  </si>
  <si>
    <t>FRETIN</t>
  </si>
  <si>
    <t>ETIENNE</t>
  </si>
  <si>
    <t>Olivier</t>
  </si>
  <si>
    <t>NORD PARIS DIESEL</t>
  </si>
  <si>
    <t>01.48.36.15.40</t>
  </si>
  <si>
    <t>30 RUE LOUISE MICHEL</t>
  </si>
  <si>
    <t>NORMANDY DIESEL</t>
  </si>
  <si>
    <t>02.32.91.98.98</t>
  </si>
  <si>
    <t>Boulevard Industriel</t>
  </si>
  <si>
    <t>SAINT ETIENNE DU ROUVRAY</t>
  </si>
  <si>
    <t>BLOUET</t>
  </si>
  <si>
    <t>Bernard</t>
  </si>
  <si>
    <t>ODIS comptoir Auto Paris Rennes</t>
  </si>
  <si>
    <t>02.99.71.97.97</t>
  </si>
  <si>
    <t>ROUTE DE LA GACILLY</t>
  </si>
  <si>
    <t>REDON</t>
  </si>
  <si>
    <t>OEMServices</t>
  </si>
  <si>
    <t>01.79.97.16.90</t>
  </si>
  <si>
    <t>17 RUE DES GUYARDS</t>
  </si>
  <si>
    <t>OFFICE DEPOT BS</t>
  </si>
  <si>
    <t>Convention collective nationale des commerces de détail de papeterie, fournitures de bureau, de bureautique et informatique, et de librairie</t>
  </si>
  <si>
    <t>03.44.54.56.72</t>
  </si>
  <si>
    <t>126 Avenue du Poteau</t>
  </si>
  <si>
    <t>SENLIS</t>
  </si>
  <si>
    <t>ORLEANS VEHICULES INDUSTRIELS SE</t>
  </si>
  <si>
    <t>02.38.75.34.44</t>
  </si>
  <si>
    <t>115 Route Nationale 20</t>
  </si>
  <si>
    <t>OURDIA transport et mécanique</t>
  </si>
  <si>
    <t>06.03.65.90.37</t>
  </si>
  <si>
    <t>PAIKAN</t>
  </si>
  <si>
    <t>02.99.82.86.67</t>
  </si>
  <si>
    <t>CLAUDE CHAPEL</t>
  </si>
  <si>
    <t>PARADE</t>
  </si>
  <si>
    <t>02.41.75.33.27</t>
  </si>
  <si>
    <t>ROUTE D ANGERS</t>
  </si>
  <si>
    <t>JARZE</t>
  </si>
  <si>
    <t>Paris Air Catering Etablissement Nord</t>
  </si>
  <si>
    <t>01.48.64.85.27</t>
  </si>
  <si>
    <t>A L'ATT DE MME GAJIC SANDRA</t>
  </si>
  <si>
    <t>PARIS SERVICE VI</t>
  </si>
  <si>
    <t>01.56.73.14.20</t>
  </si>
  <si>
    <t>83, rue Albert Garry</t>
  </si>
  <si>
    <t>LIMEIL BREVANNES</t>
  </si>
  <si>
    <t>PARIS SERVICES VI</t>
  </si>
  <si>
    <t>01.39.09.99.30</t>
  </si>
  <si>
    <t>3 rue Emile Zola</t>
  </si>
  <si>
    <t>PASSARD TRANSPORT SARL</t>
  </si>
  <si>
    <t>02.40.72.03.68</t>
  </si>
  <si>
    <t>LES BESNERIES</t>
  </si>
  <si>
    <t>LA CHAPELLE-SUR-ERDRE</t>
  </si>
  <si>
    <t>PASSARD</t>
  </si>
  <si>
    <t>PAUL LAPAUZE SAS</t>
  </si>
  <si>
    <t>02.38.71.84.00</t>
  </si>
  <si>
    <t>Rue de la Mouchetière</t>
  </si>
  <si>
    <t>ST JEAN DE LA RUELLE CEDEX 1</t>
  </si>
  <si>
    <t>MOUY</t>
  </si>
  <si>
    <t>PEUGEOT CITROEN</t>
  </si>
  <si>
    <t>01.30.19.76.35</t>
  </si>
  <si>
    <t>45 Rue Jean Pierre Timbaud</t>
  </si>
  <si>
    <t>POISSY CEDEX</t>
  </si>
  <si>
    <t>PEUGEOT CITROEN AUTOMOBILES</t>
  </si>
  <si>
    <t>01.56.50.84.46</t>
  </si>
  <si>
    <t>BOULEVARD ANDRE CITROEN</t>
  </si>
  <si>
    <t>PHILIPS FRANCE</t>
  </si>
  <si>
    <t>01.43.86.29.51</t>
  </si>
  <si>
    <t>34 À 44 RUE LOUIS ARMAND</t>
  </si>
  <si>
    <t>VILLENEUVE SAINT GEORGES</t>
  </si>
  <si>
    <t>Phoenix Europe Express</t>
  </si>
  <si>
    <t>01.34.38.28.00</t>
  </si>
  <si>
    <t>60 RUE ROBERT MOINON</t>
  </si>
  <si>
    <t>PIC 92</t>
  </si>
  <si>
    <t>01.39.86.96.92</t>
  </si>
  <si>
    <t>25 BLD DE LA MUETTE</t>
  </si>
  <si>
    <t>PIRON JEAN TRANSPORTS</t>
  </si>
  <si>
    <t>7311Z</t>
  </si>
  <si>
    <t>02.99.09.61.79</t>
  </si>
  <si>
    <t>RUE DE PLUMAUGAT</t>
  </si>
  <si>
    <t>SAINT MEEN LE GRAND</t>
  </si>
  <si>
    <t>PIRON</t>
  </si>
  <si>
    <t>Jean</t>
  </si>
  <si>
    <t>PLACOPLATRE</t>
  </si>
  <si>
    <t>Convention collective nationale du personnel employés, techniciens, dessinateurs et agents de maîtrise de l'industrie de la fabrication des ciments</t>
  </si>
  <si>
    <t>01.49.60.60.13</t>
  </si>
  <si>
    <t>354 RUE DE MEAUX</t>
  </si>
  <si>
    <t>VAUJOURS</t>
  </si>
  <si>
    <t>PLASTIC OMNIUM</t>
  </si>
  <si>
    <t>2362Z</t>
  </si>
  <si>
    <t>02.99.05.85.00</t>
  </si>
  <si>
    <t>ZI LES GRANDES LANDES</t>
  </si>
  <si>
    <t>GUICHEN</t>
  </si>
  <si>
    <t>PLASTIC OMNIUM compoisites</t>
  </si>
  <si>
    <t>04.75.69.45.07</t>
  </si>
  <si>
    <t>ZI SAINT DESIRAT</t>
  </si>
  <si>
    <t>SAINT DESIRAT</t>
  </si>
  <si>
    <t>POIDS LOURDS BLESOIS</t>
  </si>
  <si>
    <t>02.54.20.84.22</t>
  </si>
  <si>
    <t>ZA Les Grands Champs</t>
  </si>
  <si>
    <t>POIDS LOURDS SERVICE</t>
  </si>
  <si>
    <t>02.38.81.80.00</t>
  </si>
  <si>
    <t>50 rue de la Halte</t>
  </si>
  <si>
    <t>MONDIN</t>
  </si>
  <si>
    <t>POIDS LOURDS SERVICE CHARTRAIN</t>
  </si>
  <si>
    <t>02.37.28.21.57</t>
  </si>
  <si>
    <t>Avenue François Arago</t>
  </si>
  <si>
    <t>POIDS LOURDS VENDOMOIS</t>
  </si>
  <si>
    <t>02.54.77.22.90</t>
  </si>
  <si>
    <t>17 Avenue Saint Exupéry</t>
  </si>
  <si>
    <t>ROUSSEAU</t>
  </si>
  <si>
    <t>Jean-Louis</t>
  </si>
  <si>
    <t>POLYREVA</t>
  </si>
  <si>
    <t>01.60.90.75.15</t>
  </si>
  <si>
    <t>26 RUE EMILE ZOLA</t>
  </si>
  <si>
    <t>CORBEIL ESSONNES</t>
  </si>
  <si>
    <t>PRINT IMPACT</t>
  </si>
  <si>
    <t>09.64.08.25.33</t>
  </si>
  <si>
    <t>37 AVENUE DU GENERAL DE GAULLE</t>
  </si>
  <si>
    <t>CLAMART</t>
  </si>
  <si>
    <t>PSA Peugeot Citroen</t>
  </si>
  <si>
    <t>01.61.45.02.89</t>
  </si>
  <si>
    <t>SITE INDUSTRIEL POISSY CASE COURRIER</t>
  </si>
  <si>
    <t>POISSY</t>
  </si>
  <si>
    <t>PSA PEUGEOT CITROEN</t>
  </si>
  <si>
    <t>02.23.36.31.31</t>
  </si>
  <si>
    <t>Site de RENNES La Janais</t>
  </si>
  <si>
    <t>PSA PEUGEOT CITROEN AUTOMOBILES</t>
  </si>
  <si>
    <t>01.40.66.57.88</t>
  </si>
  <si>
    <t>75 AVENUE DE LA GRANDE ARMEE</t>
  </si>
  <si>
    <t>PARIS 16</t>
  </si>
  <si>
    <t>PUB OS</t>
  </si>
  <si>
    <t>Convention collective nationale des industries de la sérigraphie et des procédés d'impression numérique connexes</t>
  </si>
  <si>
    <t>03.28.76.12.00</t>
  </si>
  <si>
    <t>138 RUE GASTON BARATTE</t>
  </si>
  <si>
    <t>PUBLI PNEUS INTERNATIONAL</t>
  </si>
  <si>
    <t>1330Z</t>
  </si>
  <si>
    <t>03.27.99.99.08</t>
  </si>
  <si>
    <t>RUE FRANCISCO FERRER</t>
  </si>
  <si>
    <t>SIN LE NOBLE</t>
  </si>
  <si>
    <t>QUALITAIR &amp; SEA international</t>
  </si>
  <si>
    <t>01.34.38.57.99</t>
  </si>
  <si>
    <t>CEDEX A 671</t>
  </si>
  <si>
    <t>ORLY AEROGARE</t>
  </si>
  <si>
    <t>QUIMPER VEHICULES INDUSTRIELS</t>
  </si>
  <si>
    <t>02.98.52.85.85</t>
  </si>
  <si>
    <t>460 Route de Rosporden</t>
  </si>
  <si>
    <t>QUIMPER</t>
  </si>
  <si>
    <t>RANDSTAD INHOUSE SERVICES</t>
  </si>
  <si>
    <t>01.64.68.06.78</t>
  </si>
  <si>
    <t>10 BOULEVARD OLOF PALME</t>
  </si>
  <si>
    <t>EMERAINVILLE</t>
  </si>
  <si>
    <t>RASEC RETAIL</t>
  </si>
  <si>
    <t>7820Z</t>
  </si>
  <si>
    <t>02.51.65.07.07</t>
  </si>
  <si>
    <t>LEO BACKELAUD</t>
  </si>
  <si>
    <t>MORTAGNE SUR SEVRE</t>
  </si>
  <si>
    <t>BOUVIER</t>
  </si>
  <si>
    <t>Christina</t>
  </si>
  <si>
    <t>3101Z</t>
  </si>
  <si>
    <t>01.34.21.94.94</t>
  </si>
  <si>
    <t>02.54.34.84.50</t>
  </si>
  <si>
    <t>01.76.82.05.64</t>
  </si>
  <si>
    <t>USINE RENAULT SANDOUVILLE CTS</t>
  </si>
  <si>
    <t>LE HAVRE CEDEX</t>
  </si>
  <si>
    <t>01.76.83.89.57</t>
  </si>
  <si>
    <t>Usine Georges Besse</t>
  </si>
  <si>
    <t>DOUAI</t>
  </si>
  <si>
    <t>OLIVE</t>
  </si>
  <si>
    <t>01.76.83.65.39</t>
  </si>
  <si>
    <t>GEDON</t>
  </si>
  <si>
    <t>02.43.16.42.34</t>
  </si>
  <si>
    <t>AVENUE DU GROS CHENE</t>
  </si>
  <si>
    <t>ERAGNY</t>
  </si>
  <si>
    <t>01.34.53.67.77</t>
  </si>
  <si>
    <t>01.39.33.15.00</t>
  </si>
  <si>
    <t>4312B</t>
  </si>
  <si>
    <t>01.77.93.92.22</t>
  </si>
  <si>
    <t>FORLINI</t>
  </si>
  <si>
    <t>3832Z</t>
  </si>
  <si>
    <t>01.43.11.52.37</t>
  </si>
  <si>
    <t>01.40.10.71.11</t>
  </si>
  <si>
    <t>01.39.92.90.56</t>
  </si>
  <si>
    <t>JOUCAS</t>
  </si>
  <si>
    <t>01.60.54.66.07</t>
  </si>
  <si>
    <t>01.70.03.87.17</t>
  </si>
  <si>
    <t>ROUSSEAU ERIC TRANSPORTS</t>
  </si>
  <si>
    <t>03.86.29.94.95</t>
  </si>
  <si>
    <t>QUARTIER DE LA GARE</t>
  </si>
  <si>
    <t>CORVOL-L'ORGUILLEUX</t>
  </si>
  <si>
    <t>ROUXEL SAS</t>
  </si>
  <si>
    <t>02.97.67.96.42</t>
  </si>
  <si>
    <t>ZI DU PRAT</t>
  </si>
  <si>
    <t>S.E.T.C</t>
  </si>
  <si>
    <t>47/49 RUE LOUISE MICHEL</t>
  </si>
  <si>
    <t>02.47.32.62.62</t>
  </si>
  <si>
    <t>01.34.93.03.03</t>
  </si>
  <si>
    <t>PARISSE</t>
  </si>
  <si>
    <t>Philippe</t>
  </si>
  <si>
    <t>SA TRANSPORTS GUY DELFLY</t>
  </si>
  <si>
    <t>03.20.01.02.80</t>
  </si>
  <si>
    <t>ZA Ravennes les Francs</t>
  </si>
  <si>
    <t>BONDUES</t>
  </si>
  <si>
    <t>02.38.34.90.77</t>
  </si>
  <si>
    <t>01.44.65.24.43</t>
  </si>
  <si>
    <t>Convention collective départementale des industries métallurgiques, mécaniques, électriques, connexes et similaires de Seine-et-Marne</t>
  </si>
  <si>
    <t>01.60.59.97.69</t>
  </si>
  <si>
    <t>SAGA FRANCE N° 2</t>
  </si>
  <si>
    <t>02.32.11.66.30</t>
  </si>
  <si>
    <t>BOULEVARD DE L'ILE AUX OISEAUX</t>
  </si>
  <si>
    <t>GRAND COURONNE</t>
  </si>
  <si>
    <t>01.34.90.42.20</t>
  </si>
  <si>
    <t>SAMADA</t>
  </si>
  <si>
    <t>Convention collective nationale des grands magasins et des magasins populaires</t>
  </si>
  <si>
    <t>2931Z</t>
  </si>
  <si>
    <t>01.41.47.48.48</t>
  </si>
  <si>
    <t>1 ROUTE DES CHAMPS FOURGONS</t>
  </si>
  <si>
    <t>02.54.43.75.75</t>
  </si>
  <si>
    <t>CHIRON</t>
  </si>
  <si>
    <t>Jean-Luc</t>
  </si>
  <si>
    <t>01.55.71.71.71</t>
  </si>
  <si>
    <t>SARL CORTERRE II</t>
  </si>
  <si>
    <t>03.20.86.69.32</t>
  </si>
  <si>
    <t>300 RUE DE LA BARRE</t>
  </si>
  <si>
    <t>GONDECOURT</t>
  </si>
  <si>
    <t>01.34.97.25.00</t>
  </si>
  <si>
    <t>SAS MARCOVA</t>
  </si>
  <si>
    <t>3822Z</t>
  </si>
  <si>
    <t>03.20.72.18.77</t>
  </si>
  <si>
    <t>110 rue du Collège</t>
  </si>
  <si>
    <t>MARCQ EN BAROEUL</t>
  </si>
  <si>
    <t>NOLLET</t>
  </si>
  <si>
    <t>François</t>
  </si>
  <si>
    <t>SAS PANAPRO</t>
  </si>
  <si>
    <t>Convention collective des activités industrielles de boulangerie et de pâtisserie</t>
  </si>
  <si>
    <t>4633Z</t>
  </si>
  <si>
    <t>03.20.42.60.99</t>
  </si>
  <si>
    <t>344 Avenue de la Marne</t>
  </si>
  <si>
    <t>02.54.46.49.59</t>
  </si>
  <si>
    <t>01.69.56.56.56</t>
  </si>
  <si>
    <t>4321A</t>
  </si>
  <si>
    <t>02.38.80.07.78</t>
  </si>
  <si>
    <t>02.38.70.82.70</t>
  </si>
  <si>
    <t>01.60.93.96.00</t>
  </si>
  <si>
    <t>02.38.74.84.11</t>
  </si>
  <si>
    <t>SCANIA NORMANDIE</t>
  </si>
  <si>
    <t>02.31.15.16.00</t>
  </si>
  <si>
    <t>ROUTE DE PARIS - RN 13</t>
  </si>
  <si>
    <t>MANQUIN</t>
  </si>
  <si>
    <t>BERNARD</t>
  </si>
  <si>
    <t>02.38.78.73.69</t>
  </si>
  <si>
    <t>01.41.85.47.47</t>
  </si>
  <si>
    <t>01.43.11.85.60</t>
  </si>
  <si>
    <t>02.43.61.48.48</t>
  </si>
  <si>
    <t>01.41.85.46.46</t>
  </si>
  <si>
    <t>02.48.15.02.54</t>
  </si>
  <si>
    <t>SEEC</t>
  </si>
  <si>
    <t>4741Z</t>
  </si>
  <si>
    <t>01.64.67.24.71</t>
  </si>
  <si>
    <t>89 RUE HELENE BOUCHER</t>
  </si>
  <si>
    <t>4540Z</t>
  </si>
  <si>
    <t>01.43.11.38.49</t>
  </si>
  <si>
    <t>SEGAI</t>
  </si>
  <si>
    <t>01.34.29.81.77</t>
  </si>
  <si>
    <t>2 Chemin de la Dime</t>
  </si>
  <si>
    <t>SEINGIER TRANSPORTS</t>
  </si>
  <si>
    <t>03.20.41.05.17</t>
  </si>
  <si>
    <t>rue du Moulin</t>
  </si>
  <si>
    <t>TRESSIN</t>
  </si>
  <si>
    <t>SEINGIER</t>
  </si>
  <si>
    <t>Paul</t>
  </si>
  <si>
    <t>02.38.89.56.00</t>
  </si>
  <si>
    <t>LORIN</t>
  </si>
  <si>
    <t>SEPUR</t>
  </si>
  <si>
    <t>01.43.96.37.55</t>
  </si>
  <si>
    <t>7 CH VILLENEUVE ST GEORGES</t>
  </si>
  <si>
    <t>ALFORTVILLE</t>
  </si>
  <si>
    <t>SERUPA</t>
  </si>
  <si>
    <t>02.96.67.43.50</t>
  </si>
  <si>
    <t>ROUTE DE RENNES</t>
  </si>
  <si>
    <t>MERDRIGNAC</t>
  </si>
  <si>
    <t>HAMON</t>
  </si>
  <si>
    <t>Jean Francois</t>
  </si>
  <si>
    <t>01.48.64.87.18</t>
  </si>
  <si>
    <t>01.48.16.11.30</t>
  </si>
  <si>
    <t>02.47.49.49.49</t>
  </si>
  <si>
    <t>SEVELNORD</t>
  </si>
  <si>
    <t>Convention collective de la métallurgie du Valenciennois et du Cambrésis</t>
  </si>
  <si>
    <t>03.27.22.64.06</t>
  </si>
  <si>
    <t>3 AVENUE JEAN MERMOZ</t>
  </si>
  <si>
    <t>LIEU ST AMAND</t>
  </si>
  <si>
    <t>SGTD</t>
  </si>
  <si>
    <t>01.34.08.48.48</t>
  </si>
  <si>
    <t>5 RUE DE BELLOY</t>
  </si>
  <si>
    <t>MONTSOULT</t>
  </si>
  <si>
    <t>SACKMANN</t>
  </si>
  <si>
    <t>Delphine</t>
  </si>
  <si>
    <t>01.49.22.32.79</t>
  </si>
  <si>
    <t>3320D</t>
  </si>
  <si>
    <t>01.41.83.17.55</t>
  </si>
  <si>
    <t>01.41.85.11.63</t>
  </si>
  <si>
    <t>FERREIRA</t>
  </si>
  <si>
    <t>Helder</t>
  </si>
  <si>
    <t>SLB</t>
  </si>
  <si>
    <t>01.75.41.17.58</t>
  </si>
  <si>
    <t>32 RUE DE PARIS</t>
  </si>
  <si>
    <t>VAUDHERLAND</t>
  </si>
  <si>
    <t>02.34.74.24.74</t>
  </si>
  <si>
    <t>01.39.20.26.89</t>
  </si>
  <si>
    <t>01.55.31.40.33</t>
  </si>
  <si>
    <t>LAMOUCHE</t>
  </si>
  <si>
    <t>SNCF - ESV HN</t>
  </si>
  <si>
    <t>02.35.52.13.10</t>
  </si>
  <si>
    <t>19 RUE DE L'AVALASSE</t>
  </si>
  <si>
    <t>ROUEN</t>
  </si>
  <si>
    <t>01.40.48.16.43</t>
  </si>
  <si>
    <t>01.80.46.26.49</t>
  </si>
  <si>
    <t>01.53.25.84.14</t>
  </si>
  <si>
    <t>JACQUIN</t>
  </si>
  <si>
    <t>01.40.48.16.05</t>
  </si>
  <si>
    <t>SNCF ELOG NATIONAL</t>
  </si>
  <si>
    <t>02.31.34.16.70</t>
  </si>
  <si>
    <t>17 rue du 11 novembre</t>
  </si>
  <si>
    <t>CAEN CEDEX</t>
  </si>
  <si>
    <t>01.82.07.91.96</t>
  </si>
  <si>
    <t>01.40.48.04.98</t>
  </si>
  <si>
    <t>01.54.17.01.20</t>
  </si>
  <si>
    <t>01.53.25.75.01</t>
  </si>
  <si>
    <t>01.47.60.76.58</t>
  </si>
  <si>
    <t>01.69.87.82.07</t>
  </si>
  <si>
    <t>01.34.32.49.49</t>
  </si>
  <si>
    <t>SOCIETE LAITIERE DE RETIERS</t>
  </si>
  <si>
    <t>02.99.47.50.00</t>
  </si>
  <si>
    <t>fromy</t>
  </si>
  <si>
    <t>RETIERS</t>
  </si>
  <si>
    <t>SOCIETE NEULAT VÉHICULES INDUSTRIELS</t>
  </si>
  <si>
    <t>1051D</t>
  </si>
  <si>
    <t>05.63.23.06.06</t>
  </si>
  <si>
    <t>ZI Albasud</t>
  </si>
  <si>
    <t>MONTAUBAN</t>
  </si>
  <si>
    <t>SOCIETE NORMA</t>
  </si>
  <si>
    <t>04.74.94.63.52</t>
  </si>
  <si>
    <t>25 RUE DU MAINE</t>
  </si>
  <si>
    <t>SOCIETE NORMANDE DE VOLAILLE</t>
  </si>
  <si>
    <t>02.33.30.34.00</t>
  </si>
  <si>
    <t>ZA LES FOURMIS</t>
  </si>
  <si>
    <t>LA CHAPELLE-D ANDAINE</t>
  </si>
  <si>
    <t>1011Z</t>
  </si>
  <si>
    <t>01.43.89.60.98</t>
  </si>
  <si>
    <t>SOCIETE NOUVELLE VP TRANSPORTS</t>
  </si>
  <si>
    <t>03.22.46.37.83</t>
  </si>
  <si>
    <t>ROUTE DE SAINT LO</t>
  </si>
  <si>
    <t>TORIGNI SUR VIRE</t>
  </si>
  <si>
    <t>BOUQUET</t>
  </si>
  <si>
    <t>Denis</t>
  </si>
  <si>
    <t>SOCREC</t>
  </si>
  <si>
    <t>03.44.55.36.79</t>
  </si>
  <si>
    <t>4 rue Charles Samasco</t>
  </si>
  <si>
    <t>CREIL</t>
  </si>
  <si>
    <t>01.74.02.75.18</t>
  </si>
  <si>
    <t>01.56.70.50.01</t>
  </si>
  <si>
    <t>4721Z</t>
  </si>
  <si>
    <t>02.37.28.18.18</t>
  </si>
  <si>
    <t>02.38.98.44.20</t>
  </si>
  <si>
    <t>02.38.80.00.22</t>
  </si>
  <si>
    <t>Pôle 45</t>
  </si>
  <si>
    <t>SOGEP / RELAIS COLIS</t>
  </si>
  <si>
    <t>03.20.69.89.86</t>
  </si>
  <si>
    <t>178 AVENUE DE LA MARTINOIRE</t>
  </si>
  <si>
    <t>WATTRELOS</t>
  </si>
  <si>
    <t>01.70.23.27.43</t>
  </si>
  <si>
    <t>03.87.29.75.67</t>
  </si>
  <si>
    <t>SPEED démolition</t>
  </si>
  <si>
    <t>06.34.01.72.96</t>
  </si>
  <si>
    <t>1017 ROUTE DE SENLIS</t>
  </si>
  <si>
    <t>4311Z</t>
  </si>
  <si>
    <t>01.41.94.10.22</t>
  </si>
  <si>
    <t>4690Z</t>
  </si>
  <si>
    <t>01.45.60.44.92</t>
  </si>
  <si>
    <t>KONG</t>
  </si>
  <si>
    <t>Vicky</t>
  </si>
  <si>
    <t>02.47.28.98.07</t>
  </si>
  <si>
    <t>01.45.97.81.81</t>
  </si>
  <si>
    <t>STAFEX</t>
  </si>
  <si>
    <t>01.34.38.86.00</t>
  </si>
  <si>
    <t>27 rue des Ecoles</t>
  </si>
  <si>
    <t>02.43.39.97.30</t>
  </si>
  <si>
    <t>MALATRE</t>
  </si>
  <si>
    <t>01.49.75.20.22</t>
  </si>
  <si>
    <t>STEF LYON</t>
  </si>
  <si>
    <t>Z.I. MONTMARTIN</t>
  </si>
  <si>
    <t>CORBAS</t>
  </si>
  <si>
    <t>STEF RENNES</t>
  </si>
  <si>
    <t>02.99.14.66.07</t>
  </si>
  <si>
    <t>6 RUE LIEUTENANT COLONEL DUBOIS</t>
  </si>
  <si>
    <t>STEF TRANSPORT RENNES</t>
  </si>
  <si>
    <t>02.99.41.01.41</t>
  </si>
  <si>
    <t>1 Rue du Manège</t>
  </si>
  <si>
    <t>CHANTEPIE</t>
  </si>
  <si>
    <t>STERENN</t>
  </si>
  <si>
    <t>Route de St Malo</t>
  </si>
  <si>
    <t>STG TRANSPORT GAUTIER</t>
  </si>
  <si>
    <t>02.99.00.61.10</t>
  </si>
  <si>
    <t>Route de Rennes</t>
  </si>
  <si>
    <t>GAUTIER</t>
  </si>
  <si>
    <t>Jean Yves</t>
  </si>
  <si>
    <t>STOCK LOGISTIC</t>
  </si>
  <si>
    <t>03.20.20.09.09</t>
  </si>
  <si>
    <t>ZI Roubaix Est</t>
  </si>
  <si>
    <t>TOUFFLERS</t>
  </si>
  <si>
    <t>STP</t>
  </si>
  <si>
    <t>01.60.54.05.05</t>
  </si>
  <si>
    <t>LE GYPSE</t>
  </si>
  <si>
    <t>ANNET SUR MARNE</t>
  </si>
  <si>
    <t>POLPRE</t>
  </si>
  <si>
    <t>02.47.59.00.23</t>
  </si>
  <si>
    <t>Convention collective régionale de la couture parisienne</t>
  </si>
  <si>
    <t>01.77.37.70.12</t>
  </si>
  <si>
    <t>SYNDICAT MIXTE DES TRANSPORTS DU DOUAI</t>
  </si>
  <si>
    <t>7410Z</t>
  </si>
  <si>
    <t>03.27.95.77.70</t>
  </si>
  <si>
    <t>395 Boulevard Pasteur</t>
  </si>
  <si>
    <t>GUESNAIN</t>
  </si>
  <si>
    <t>SYSTEME U OUEST</t>
  </si>
  <si>
    <t>8413Z</t>
  </si>
  <si>
    <t>02.96.32.56.56</t>
  </si>
  <si>
    <t>ZA DE RAUSSAN</t>
  </si>
  <si>
    <t>PLAINTEL</t>
  </si>
  <si>
    <t>LE GUELDRE</t>
  </si>
  <si>
    <t>02.54.58.55.55</t>
  </si>
  <si>
    <t>T.S.A.</t>
  </si>
  <si>
    <t>03.21.38.72.00</t>
  </si>
  <si>
    <t>21 rue du Fond Squin</t>
  </si>
  <si>
    <t>SAINT-MARTIN-AU-LAERT</t>
  </si>
  <si>
    <t>01.48.16.28.09</t>
  </si>
  <si>
    <t>TENART TRANSPORTS EUROPE</t>
  </si>
  <si>
    <t>4614Z</t>
  </si>
  <si>
    <t>03.44.07.31.60</t>
  </si>
  <si>
    <t>117 RUE PALVERNE</t>
  </si>
  <si>
    <t>LES ECHETS</t>
  </si>
  <si>
    <t>02.38.95.04.70</t>
  </si>
  <si>
    <t>01.48.79.19.46</t>
  </si>
  <si>
    <t>01.64.91.73.31</t>
  </si>
  <si>
    <t>Conventions collectives applicables aux entreprises des industries et métiers de la métallurgie du Loir-et-Cher</t>
  </si>
  <si>
    <t>2651A</t>
  </si>
  <si>
    <t>02.54.73.81.00</t>
  </si>
  <si>
    <t>IDRAC</t>
  </si>
  <si>
    <t>Pierre</t>
  </si>
  <si>
    <t>01.73.32.12.76</t>
  </si>
  <si>
    <t>3320C</t>
  </si>
  <si>
    <t>01.48.62.41.70</t>
  </si>
  <si>
    <t>01.47.37.66.40</t>
  </si>
  <si>
    <t>TIMAC AGRO SAS</t>
  </si>
  <si>
    <t>02.99.20.65.20</t>
  </si>
  <si>
    <t>27 Av Franklin Roosevelt</t>
  </si>
  <si>
    <t>BOUSSINESQ</t>
  </si>
  <si>
    <t>Francoise</t>
  </si>
  <si>
    <t>TLV</t>
  </si>
  <si>
    <t>2015Z</t>
  </si>
  <si>
    <t>03.20.59.79.59</t>
  </si>
  <si>
    <t>Rue de la Paix</t>
  </si>
  <si>
    <t>SALOME</t>
  </si>
  <si>
    <t>TN INTERNATIONAL</t>
  </si>
  <si>
    <t>01.34.96.50.50</t>
  </si>
  <si>
    <t>1 RUE DES HERONS</t>
  </si>
  <si>
    <t>MONTIGNY LE BRETONNEUX</t>
  </si>
  <si>
    <t>BIMET</t>
  </si>
  <si>
    <t>Franck</t>
  </si>
  <si>
    <t>02.47.29.47.11</t>
  </si>
  <si>
    <t>01.48.14.44.46</t>
  </si>
  <si>
    <t>01.34.31.22.00</t>
  </si>
  <si>
    <t>Convention collective nationale de l'industrie du pétrole</t>
  </si>
  <si>
    <t>01.47.44.62.69</t>
  </si>
  <si>
    <t>01.41.35.26.31</t>
  </si>
  <si>
    <t>TOTAL LUBRIFIANT</t>
  </si>
  <si>
    <t>01.41.35.41.97</t>
  </si>
  <si>
    <t>1920Z</t>
  </si>
  <si>
    <t>01.41.35.34.36</t>
  </si>
  <si>
    <t>TOTAL Raffinage Marketing</t>
  </si>
  <si>
    <t>03.28.26.35.96</t>
  </si>
  <si>
    <t>4.780 ROUTE DU FORTELET</t>
  </si>
  <si>
    <t>MARDYCK</t>
  </si>
  <si>
    <t>02.47.80.23.12</t>
  </si>
  <si>
    <t>02.47.32.07.06</t>
  </si>
  <si>
    <t>TPS HELWIG</t>
  </si>
  <si>
    <t>01.39.88.59.91</t>
  </si>
  <si>
    <t>6 rue Augustin Fresnel</t>
  </si>
  <si>
    <t>TR EXPRESS</t>
  </si>
  <si>
    <t>04.72.37.93.40</t>
  </si>
  <si>
    <t>35 RUE JOLIOT CURIE</t>
  </si>
  <si>
    <t>MIONS</t>
  </si>
  <si>
    <t>AISSA</t>
  </si>
  <si>
    <t>Tayeb</t>
  </si>
  <si>
    <t>TRANS MEDI SERVICE</t>
  </si>
  <si>
    <t>03.20.08.24.60</t>
  </si>
  <si>
    <t>8 RUE DE COURTOIS</t>
  </si>
  <si>
    <t>Transdev Pays d'Or</t>
  </si>
  <si>
    <t>03.80.78.93.30</t>
  </si>
  <si>
    <t>26 RUE AU BOUCHET</t>
  </si>
  <si>
    <t>DIJON CEDEX</t>
  </si>
  <si>
    <t>BROUSSE</t>
  </si>
  <si>
    <t>Thomas</t>
  </si>
  <si>
    <t>01.60.13.82.61</t>
  </si>
  <si>
    <t>01.60.01.80.32</t>
  </si>
  <si>
    <t>TRANSP SERVI OUEST</t>
  </si>
  <si>
    <t>02.99.05.53.82</t>
  </si>
  <si>
    <t>14 RUE DU LIEUTENANT COLONEL DUBOIS</t>
  </si>
  <si>
    <t>06.37.68.00.84</t>
  </si>
  <si>
    <t>01.49.19.55.95</t>
  </si>
  <si>
    <t>TRANSPORTS ALAN</t>
  </si>
  <si>
    <t>1 RUE MAURICE VAYER</t>
  </si>
  <si>
    <t>MONTATAIRE</t>
  </si>
  <si>
    <t>ALAN</t>
  </si>
  <si>
    <t>TRANSPORTS BRUNO ROBERT</t>
  </si>
  <si>
    <t>02.54.79.10.10</t>
  </si>
  <si>
    <t>ZI Boulevard de l'Industrie</t>
  </si>
  <si>
    <t>CONTRES</t>
  </si>
  <si>
    <t>ROBRET</t>
  </si>
  <si>
    <t>TRANSPORTS DORCHIES SARL</t>
  </si>
  <si>
    <t>03.27.95.74.40</t>
  </si>
  <si>
    <t>RUE RENÉ PANHARD</t>
  </si>
  <si>
    <t>FLERS EN ESCREBIEUX</t>
  </si>
  <si>
    <t>TRANSPORTS DUMONT</t>
  </si>
  <si>
    <t>03.21.28.00.28</t>
  </si>
  <si>
    <t>6 rue François Hennebique</t>
  </si>
  <si>
    <t>LENS</t>
  </si>
  <si>
    <t>02.37.84.01.37</t>
  </si>
  <si>
    <t>TRANSPORTS GRIMONPREZ</t>
  </si>
  <si>
    <t>03.20.25.90.70</t>
  </si>
  <si>
    <t>1 RUE DU DRONCKAERT</t>
  </si>
  <si>
    <t>RONCQ</t>
  </si>
  <si>
    <t>02.38.78.70.17</t>
  </si>
  <si>
    <t>TRANSPORTS MTM MACCHIA</t>
  </si>
  <si>
    <t>91 RUE ANDRE LE BOURBLANC</t>
  </si>
  <si>
    <t>NOISY-LE-ROI</t>
  </si>
  <si>
    <t>TRANSPORTS PAITIER</t>
  </si>
  <si>
    <t>02.97.75.18.51</t>
  </si>
  <si>
    <t>ZI DE TIRPEN</t>
  </si>
  <si>
    <t>MALESTROIT</t>
  </si>
  <si>
    <t>PAITIER</t>
  </si>
  <si>
    <t>01.39.82.02.03</t>
  </si>
  <si>
    <t>TRANSPORTS SION</t>
  </si>
  <si>
    <t>03.20.90.06.01</t>
  </si>
  <si>
    <t>2 rue du Bac</t>
  </si>
  <si>
    <t>HOUPLIN ANCOISNE</t>
  </si>
  <si>
    <t>SION</t>
  </si>
  <si>
    <t>01.30.33.05.93</t>
  </si>
  <si>
    <t>OLIVIER</t>
  </si>
  <si>
    <t>01.47.94.00.26</t>
  </si>
  <si>
    <t>01.56.70.36.63</t>
  </si>
  <si>
    <t>TRIBALLAT</t>
  </si>
  <si>
    <t>3313Z</t>
  </si>
  <si>
    <t>02.99.04.11.11</t>
  </si>
  <si>
    <t>2 RUE JULIEN NEVEU</t>
  </si>
  <si>
    <t>NOYAL-SUR-VILAINE CEDEX</t>
  </si>
  <si>
    <t>GIROT</t>
  </si>
  <si>
    <t>TRIBALLAT NOYAL</t>
  </si>
  <si>
    <t>RUE LES ROUYARDIERES</t>
  </si>
  <si>
    <t>CHATEAUBOURG</t>
  </si>
  <si>
    <t>01.48.36.75.58</t>
  </si>
  <si>
    <t>LIU</t>
  </si>
  <si>
    <t>Libin</t>
  </si>
  <si>
    <t>7711A</t>
  </si>
  <si>
    <t>02.48.27.40.00</t>
  </si>
  <si>
    <t>Unité Logistique Maintenance</t>
  </si>
  <si>
    <t>03.20.15.38.75</t>
  </si>
  <si>
    <t>8 RUE MARCEL PAUL</t>
  </si>
  <si>
    <t>SAINT LEU D'ESSERENT</t>
  </si>
  <si>
    <t>3511Z</t>
  </si>
  <si>
    <t>01.48.63.88.59</t>
  </si>
  <si>
    <t>UPS</t>
  </si>
  <si>
    <t>02.99.01.30.07</t>
  </si>
  <si>
    <t>ZI de la Haie des Cognets</t>
  </si>
  <si>
    <t>01.30.07.78.54</t>
  </si>
  <si>
    <t>UPS FRANCE SNC</t>
  </si>
  <si>
    <t>119 DU TEMPLE DE BLOSNE</t>
  </si>
  <si>
    <t>SAINT JACQUES DE LA LANDE</t>
  </si>
  <si>
    <t>LEDOIT</t>
  </si>
  <si>
    <t>Carine</t>
  </si>
  <si>
    <t>RUE LOUISE MICHEL</t>
  </si>
  <si>
    <t>CHETANNEAU</t>
  </si>
  <si>
    <t>01.60.03.24.34</t>
  </si>
  <si>
    <t>01.48.19.84.00</t>
  </si>
  <si>
    <t>VALENCIENNES POIDS LOURDS</t>
  </si>
  <si>
    <t>03.27.21.12.13</t>
  </si>
  <si>
    <t>ZI N°2</t>
  </si>
  <si>
    <t>VALENCIENNES CEDEX</t>
  </si>
  <si>
    <t>01.60.23.14.14</t>
  </si>
  <si>
    <t>01.34.38.89.40</t>
  </si>
  <si>
    <t>01.78.35.17.66</t>
  </si>
  <si>
    <t>Convention collective des entreprises des services d'eau et d'assainissement</t>
  </si>
  <si>
    <t>01.55.23.40.27</t>
  </si>
  <si>
    <t>01.39.94.68.80</t>
  </si>
  <si>
    <t>01.41.37.93.70</t>
  </si>
  <si>
    <t>01.45.93.26.23</t>
  </si>
  <si>
    <t>VIA LOCATION</t>
  </si>
  <si>
    <t>01.40.86.47.72</t>
  </si>
  <si>
    <t>175 RUE DES CABOEUFS</t>
  </si>
  <si>
    <t>VILLE DE RENNES</t>
  </si>
  <si>
    <t>02.23.62.11.59</t>
  </si>
  <si>
    <t>BP 3126</t>
  </si>
  <si>
    <t>RENNES CEDEX</t>
  </si>
  <si>
    <t>01.43.67.32.32</t>
  </si>
  <si>
    <t>VISUAL</t>
  </si>
  <si>
    <t>01.78.12.09.34</t>
  </si>
  <si>
    <t>2 AVENUE DU GROUPE MANOUCHIAN</t>
  </si>
  <si>
    <t>01.34.29.57.95</t>
  </si>
  <si>
    <t>VOLVO TRUCK CENTER SAS</t>
  </si>
  <si>
    <t>02.98.94.62.09</t>
  </si>
  <si>
    <t>14 Route de Rosporden</t>
  </si>
  <si>
    <t>SAINT EVARZEC</t>
  </si>
  <si>
    <t>PERRET</t>
  </si>
  <si>
    <t>VOYAGES ET DECOUVERTES</t>
  </si>
  <si>
    <t>03.22.27.09.57</t>
  </si>
  <si>
    <t>33 RUE GUY DATH</t>
  </si>
  <si>
    <t>LE CROTOY</t>
  </si>
  <si>
    <t>WILLI BETZ FRANCE</t>
  </si>
  <si>
    <t>02.98.64.29.60</t>
  </si>
  <si>
    <t>le Colisée</t>
  </si>
  <si>
    <t>BLEUZEN</t>
  </si>
  <si>
    <t>MURIELE</t>
  </si>
  <si>
    <t>01.60.21.73.73</t>
  </si>
  <si>
    <t>WIM BOSMAN LYON</t>
  </si>
  <si>
    <t>04.74.94.41.12</t>
  </si>
  <si>
    <t>SAINT QUENTIN DE FALLAVIER</t>
  </si>
  <si>
    <t>TEL_NEW</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</si>
</sst>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0"/>
      <name val="Calibri"/>
      <family val="2"/>
      <scheme val="minor"/>
    </font>
    <font>
      <sz val="10"/>
      <name val="Arial"/>
      <family val="2"/>
    </font>
    <font>
      <b/>
      <sz val="10"/>
      <name val="Arial"/>
      <family val="2"/>
    </font>
  </fonts>
  <fills count="6">
    <fill>
      <patternFill patternType="none"/>
    </fill>
    <fill>
      <patternFill patternType="gray125"/>
    </fill>
    <fill>
      <patternFill patternType="solid">
        <fgColor rgb="FFFFFF00"/>
        <bgColor indexed="64"/>
      </patternFill>
    </fill>
    <fill>
      <patternFill patternType="solid">
        <fgColor rgb="FFFFFF00"/>
        <bgColor theme="4" tint="0.79998168889431442"/>
      </patternFill>
    </fill>
    <fill>
      <patternFill patternType="solid">
        <fgColor theme="4"/>
        <bgColor theme="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24">
    <xf numFmtId="0" fontId="0" fillId="0" borderId="0" xfId="0"/>
    <xf numFmtId="1" fontId="0" fillId="2" borderId="1" xfId="0" applyNumberFormat="1" applyFont="1" applyFill="1" applyBorder="1"/>
    <xf numFmtId="0" fontId="0" fillId="2" borderId="1" xfId="0" applyFont="1" applyFill="1" applyBorder="1"/>
    <xf numFmtId="1" fontId="0" fillId="2" borderId="1" xfId="0" applyNumberFormat="1" applyFont="1" applyFill="1" applyBorder="1" applyAlignment="1">
      <alignment horizontal="right"/>
    </xf>
    <xf numFmtId="0" fontId="2" fillId="2" borderId="1" xfId="0" applyFont="1" applyFill="1" applyBorder="1" applyAlignment="1">
      <alignment horizontal="left"/>
    </xf>
    <xf numFmtId="0" fontId="2" fillId="2" borderId="1" xfId="0" applyFont="1" applyFill="1" applyBorder="1"/>
    <xf numFmtId="0" fontId="0" fillId="2" borderId="1" xfId="0" applyFont="1" applyFill="1" applyBorder="1" applyAlignment="1">
      <alignment horizontal="left"/>
    </xf>
    <xf numFmtId="0" fontId="0" fillId="2" borderId="0" xfId="0" applyFill="1"/>
    <xf numFmtId="1" fontId="0" fillId="3" borderId="1" xfId="0" applyNumberFormat="1" applyFont="1" applyFill="1" applyBorder="1"/>
    <xf numFmtId="0" fontId="0" fillId="3" borderId="1" xfId="0" applyFont="1" applyFill="1" applyBorder="1"/>
    <xf numFmtId="1" fontId="0" fillId="3" borderId="1" xfId="0" applyNumberFormat="1" applyFont="1" applyFill="1" applyBorder="1" applyAlignment="1">
      <alignment horizontal="right"/>
    </xf>
    <xf numFmtId="0" fontId="2" fillId="3" borderId="1" xfId="0" applyFont="1" applyFill="1" applyBorder="1" applyAlignment="1">
      <alignment horizontal="left"/>
    </xf>
    <xf numFmtId="0" fontId="2" fillId="3" borderId="1" xfId="0" applyFont="1" applyFill="1" applyBorder="1"/>
    <xf numFmtId="0" fontId="0" fillId="3" borderId="1" xfId="0" applyFont="1" applyFill="1" applyBorder="1" applyAlignment="1">
      <alignment horizontal="left"/>
    </xf>
    <xf numFmtId="0" fontId="1" fillId="4" borderId="2" xfId="0" applyFont="1" applyFill="1" applyBorder="1"/>
    <xf numFmtId="0" fontId="1" fillId="4" borderId="3" xfId="0" applyFont="1" applyFill="1" applyBorder="1"/>
    <xf numFmtId="1" fontId="1" fillId="4" borderId="3" xfId="0" applyNumberFormat="1" applyFont="1" applyFill="1" applyBorder="1" applyAlignment="1">
      <alignment horizontal="right"/>
    </xf>
    <xf numFmtId="0" fontId="1" fillId="4" borderId="3" xfId="0" applyFont="1" applyFill="1" applyBorder="1" applyAlignment="1">
      <alignment horizontal="left"/>
    </xf>
    <xf numFmtId="0" fontId="1" fillId="5" borderId="3" xfId="0" applyFont="1" applyFill="1" applyBorder="1" applyAlignment="1">
      <alignment horizontal="left"/>
    </xf>
    <xf numFmtId="0" fontId="3" fillId="0" borderId="1" xfId="0" applyFont="1" applyBorder="1"/>
    <xf numFmtId="1" fontId="3" fillId="0" borderId="1" xfId="0" applyNumberFormat="1" applyFont="1" applyBorder="1"/>
    <xf numFmtId="0" fontId="0" fillId="0" borderId="1" xfId="0" applyBorder="1"/>
    <xf numFmtId="1" fontId="0" fillId="0" borderId="1" xfId="0" applyNumberFormat="1" applyBorder="1"/>
    <xf numFmtId="1" fontId="0" fillId="0" borderId="0" xfId="0" applyNumberFormat="1"/>
  </cellXfs>
  <cellStyles count="1">
    <cellStyle name="Normal" xfId="0" builtinId="0"/>
  </cellStyles>
  <dxfs count="3">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39"/>
  <sheetViews>
    <sheetView tabSelected="1" topLeftCell="A79" workbookViewId="0">
      <selection activeCell="S2" sqref="S2:S339"/>
    </sheetView>
  </sheetViews>
  <sheetFormatPr baseColWidth="10" defaultRowHeight="15" x14ac:dyDescent="0.25"/>
  <cols>
    <col min="1" max="1" width="15" bestFit="1" customWidth="1"/>
    <col min="19" max="19" width="13.28515625" bestFit="1" customWidth="1"/>
  </cols>
  <sheetData>
    <row r="1" spans="1:33" x14ac:dyDescent="0.25">
      <c r="A1" s="14" t="s">
        <v>1187</v>
      </c>
      <c r="B1" s="15" t="s">
        <v>1188</v>
      </c>
      <c r="C1" s="15" t="s">
        <v>1189</v>
      </c>
      <c r="D1" s="15" t="s">
        <v>1190</v>
      </c>
      <c r="E1" s="15" t="s">
        <v>1191</v>
      </c>
      <c r="F1" s="15" t="s">
        <v>1192</v>
      </c>
      <c r="G1" s="15" t="s">
        <v>1193</v>
      </c>
      <c r="H1" s="16" t="s">
        <v>1194</v>
      </c>
      <c r="I1" s="17" t="s">
        <v>1195</v>
      </c>
      <c r="J1" s="15" t="s">
        <v>1196</v>
      </c>
      <c r="K1" s="15" t="s">
        <v>1197</v>
      </c>
      <c r="L1" s="15" t="s">
        <v>1198</v>
      </c>
      <c r="M1" s="17" t="s">
        <v>1199</v>
      </c>
      <c r="N1" s="17" t="s">
        <v>1200</v>
      </c>
      <c r="O1" s="17" t="s">
        <v>1201</v>
      </c>
      <c r="P1" s="17" t="s">
        <v>1202</v>
      </c>
      <c r="Q1" s="17" t="s">
        <v>1203</v>
      </c>
      <c r="R1" s="17" t="s">
        <v>1204</v>
      </c>
      <c r="S1" s="17" t="s">
        <v>2898</v>
      </c>
      <c r="T1" s="17" t="s">
        <v>1205</v>
      </c>
      <c r="U1" s="17" t="s">
        <v>1206</v>
      </c>
      <c r="V1" s="17" t="s">
        <v>1207</v>
      </c>
      <c r="W1" s="17" t="s">
        <v>1208</v>
      </c>
      <c r="X1" s="17" t="s">
        <v>1209</v>
      </c>
      <c r="Y1" s="17" t="s">
        <v>1210</v>
      </c>
      <c r="Z1" s="17" t="s">
        <v>1211</v>
      </c>
      <c r="AA1" s="17" t="s">
        <v>1212</v>
      </c>
      <c r="AB1" s="18" t="s">
        <v>1213</v>
      </c>
      <c r="AC1" s="17" t="s">
        <v>1214</v>
      </c>
      <c r="AD1" s="18" t="s">
        <v>1215</v>
      </c>
      <c r="AE1" s="17" t="s">
        <v>1216</v>
      </c>
      <c r="AF1" s="17" t="s">
        <v>1217</v>
      </c>
      <c r="AG1" s="17" t="s">
        <v>1218</v>
      </c>
    </row>
    <row r="2" spans="1:33" s="7" customFormat="1" x14ac:dyDescent="0.25">
      <c r="A2" s="1">
        <v>78161993700019</v>
      </c>
      <c r="B2" s="2">
        <v>43</v>
      </c>
      <c r="C2" s="2" t="s">
        <v>0</v>
      </c>
      <c r="D2" s="2" t="s">
        <v>1</v>
      </c>
      <c r="E2" s="2"/>
      <c r="F2" s="2">
        <v>45300</v>
      </c>
      <c r="G2" s="2" t="s">
        <v>2</v>
      </c>
      <c r="H2" s="3">
        <v>45</v>
      </c>
      <c r="I2" s="4" t="s">
        <v>3</v>
      </c>
      <c r="J2" s="5"/>
      <c r="K2" s="5"/>
      <c r="L2" s="2" t="s">
        <v>4</v>
      </c>
      <c r="M2" s="6"/>
      <c r="N2" s="6"/>
      <c r="O2" s="6"/>
      <c r="P2" s="6"/>
      <c r="Q2" s="6"/>
      <c r="R2" s="6"/>
      <c r="S2" s="6" t="str">
        <f>VLOOKUP(A:A,Feuil2!E:F,2)</f>
        <v>02.38.80.00.22</v>
      </c>
      <c r="T2" s="6" t="s">
        <v>5</v>
      </c>
      <c r="U2" s="6"/>
      <c r="V2" s="6"/>
      <c r="W2" s="6"/>
      <c r="X2" s="6"/>
      <c r="Y2" s="6" t="s">
        <v>6</v>
      </c>
      <c r="Z2" s="2"/>
      <c r="AA2" s="2"/>
      <c r="AB2" s="2"/>
      <c r="AC2" s="2"/>
      <c r="AD2" s="2"/>
      <c r="AE2" s="2"/>
      <c r="AF2" s="2"/>
      <c r="AG2" s="2"/>
    </row>
    <row r="3" spans="1:33" s="7" customFormat="1" x14ac:dyDescent="0.25">
      <c r="A3" s="1"/>
      <c r="B3" s="2">
        <v>8</v>
      </c>
      <c r="C3" s="2" t="s">
        <v>7</v>
      </c>
      <c r="D3" s="2" t="s">
        <v>8</v>
      </c>
      <c r="E3" s="2"/>
      <c r="F3" s="2">
        <v>93700</v>
      </c>
      <c r="G3" s="2" t="s">
        <v>9</v>
      </c>
      <c r="H3" s="3">
        <v>93</v>
      </c>
      <c r="I3" s="4" t="s">
        <v>3</v>
      </c>
      <c r="J3" s="5"/>
      <c r="K3" s="5"/>
      <c r="L3" s="2" t="s">
        <v>4</v>
      </c>
      <c r="M3" s="6"/>
      <c r="N3" s="6"/>
      <c r="O3" s="6"/>
      <c r="P3" s="6"/>
      <c r="Q3" s="6"/>
      <c r="R3" s="6"/>
      <c r="S3" s="6" t="e">
        <f>VLOOKUP(A:A,Feuil2!E:F,2)</f>
        <v>#N/A</v>
      </c>
      <c r="T3" s="6" t="s">
        <v>10</v>
      </c>
      <c r="U3" s="6"/>
      <c r="V3" s="6"/>
      <c r="W3" s="6"/>
      <c r="X3" s="6"/>
      <c r="Y3" s="6" t="s">
        <v>6</v>
      </c>
      <c r="Z3" s="2"/>
      <c r="AA3" s="2"/>
      <c r="AB3" s="2"/>
      <c r="AC3" s="2"/>
      <c r="AD3" s="2"/>
      <c r="AE3" s="2"/>
      <c r="AF3" s="2"/>
      <c r="AG3" s="2"/>
    </row>
    <row r="4" spans="1:33" s="7" customFormat="1" x14ac:dyDescent="0.25">
      <c r="A4" s="1">
        <v>30658980500036</v>
      </c>
      <c r="B4" s="2">
        <v>59</v>
      </c>
      <c r="C4" s="2" t="s">
        <v>11</v>
      </c>
      <c r="D4" s="2" t="s">
        <v>12</v>
      </c>
      <c r="E4" s="2"/>
      <c r="F4" s="2">
        <v>93421</v>
      </c>
      <c r="G4" s="2" t="s">
        <v>13</v>
      </c>
      <c r="H4" s="3">
        <v>93</v>
      </c>
      <c r="I4" s="4" t="s">
        <v>3</v>
      </c>
      <c r="J4" s="5"/>
      <c r="K4" s="5"/>
      <c r="L4" s="2" t="s">
        <v>4</v>
      </c>
      <c r="M4" s="6"/>
      <c r="N4" s="6"/>
      <c r="O4" s="6"/>
      <c r="P4" s="6"/>
      <c r="Q4" s="6"/>
      <c r="R4" s="6"/>
      <c r="S4" s="6" t="str">
        <f>VLOOKUP(A:A,Feuil2!E:F,2)</f>
        <v>02.54.03.62.24</v>
      </c>
      <c r="T4" s="6" t="s">
        <v>14</v>
      </c>
      <c r="U4" s="6"/>
      <c r="V4" s="6"/>
      <c r="W4" s="6"/>
      <c r="X4" s="6"/>
      <c r="Y4" s="6" t="s">
        <v>6</v>
      </c>
      <c r="Z4" s="2"/>
      <c r="AA4" s="2"/>
      <c r="AB4" s="2"/>
      <c r="AC4" s="2"/>
      <c r="AD4" s="2"/>
      <c r="AE4" s="2"/>
      <c r="AF4" s="2"/>
      <c r="AG4" s="2"/>
    </row>
    <row r="5" spans="1:33" s="7" customFormat="1" x14ac:dyDescent="0.25">
      <c r="A5" s="1">
        <v>52290767400017</v>
      </c>
      <c r="B5" s="2">
        <v>2</v>
      </c>
      <c r="C5" s="2" t="s">
        <v>15</v>
      </c>
      <c r="D5" s="2" t="s">
        <v>16</v>
      </c>
      <c r="E5" s="2"/>
      <c r="F5" s="2">
        <v>92230</v>
      </c>
      <c r="G5" s="2" t="s">
        <v>17</v>
      </c>
      <c r="H5" s="3">
        <v>92</v>
      </c>
      <c r="I5" s="4" t="s">
        <v>3</v>
      </c>
      <c r="J5" s="5"/>
      <c r="K5" s="5"/>
      <c r="L5" s="2" t="s">
        <v>4</v>
      </c>
      <c r="M5" s="6"/>
      <c r="N5" s="6"/>
      <c r="O5" s="6"/>
      <c r="P5" s="6"/>
      <c r="Q5" s="6"/>
      <c r="R5" s="6"/>
      <c r="S5" s="6" t="str">
        <f>VLOOKUP(A:A,Feuil2!E:F,2)</f>
        <v>02.54.60.22.80</v>
      </c>
      <c r="T5" s="6" t="s">
        <v>18</v>
      </c>
      <c r="U5" s="6"/>
      <c r="V5" s="6"/>
      <c r="W5" s="6"/>
      <c r="X5" s="6"/>
      <c r="Y5" s="6" t="s">
        <v>6</v>
      </c>
      <c r="Z5" s="2"/>
      <c r="AA5" s="2"/>
      <c r="AB5" s="2"/>
      <c r="AC5" s="2"/>
      <c r="AD5" s="2"/>
      <c r="AE5" s="2"/>
      <c r="AF5" s="2"/>
      <c r="AG5" s="2"/>
    </row>
    <row r="6" spans="1:33" s="7" customFormat="1" x14ac:dyDescent="0.25">
      <c r="A6" s="1">
        <v>72205695900033</v>
      </c>
      <c r="B6" s="2">
        <v>33</v>
      </c>
      <c r="C6" s="2" t="s">
        <v>19</v>
      </c>
      <c r="D6" s="2" t="s">
        <v>20</v>
      </c>
      <c r="E6" s="2"/>
      <c r="F6" s="2">
        <v>95500</v>
      </c>
      <c r="G6" s="2" t="s">
        <v>21</v>
      </c>
      <c r="H6" s="3">
        <v>95</v>
      </c>
      <c r="I6" s="4" t="s">
        <v>3</v>
      </c>
      <c r="J6" s="5"/>
      <c r="K6" s="5"/>
      <c r="L6" s="2" t="s">
        <v>4</v>
      </c>
      <c r="M6" s="6"/>
      <c r="N6" s="6"/>
      <c r="O6" s="6"/>
      <c r="P6" s="6"/>
      <c r="Q6" s="6"/>
      <c r="R6" s="6"/>
      <c r="S6" s="6" t="str">
        <f>VLOOKUP(A:A,Feuil2!E:F,2)</f>
        <v>01.53.78.08.36</v>
      </c>
      <c r="T6" s="6" t="s">
        <v>22</v>
      </c>
      <c r="U6" s="6"/>
      <c r="V6" s="6"/>
      <c r="W6" s="6"/>
      <c r="X6" s="6"/>
      <c r="Y6" s="6" t="s">
        <v>6</v>
      </c>
      <c r="Z6" s="2"/>
      <c r="AA6" s="2"/>
      <c r="AB6" s="2"/>
      <c r="AC6" s="2"/>
      <c r="AD6" s="2"/>
      <c r="AE6" s="2"/>
      <c r="AF6" s="2"/>
      <c r="AG6" s="2"/>
    </row>
    <row r="7" spans="1:33" s="7" customFormat="1" x14ac:dyDescent="0.25">
      <c r="A7" s="8">
        <v>37833146600060</v>
      </c>
      <c r="B7" s="9">
        <v>3</v>
      </c>
      <c r="C7" s="9" t="s">
        <v>23</v>
      </c>
      <c r="D7" s="9" t="s">
        <v>24</v>
      </c>
      <c r="E7" s="9"/>
      <c r="F7" s="9">
        <v>75002</v>
      </c>
      <c r="G7" s="9" t="s">
        <v>25</v>
      </c>
      <c r="H7" s="10">
        <v>75</v>
      </c>
      <c r="I7" s="11" t="s">
        <v>3</v>
      </c>
      <c r="J7" s="12"/>
      <c r="K7" s="12"/>
      <c r="L7" s="9" t="s">
        <v>4</v>
      </c>
      <c r="M7" s="13"/>
      <c r="N7" s="13"/>
      <c r="O7" s="13"/>
      <c r="P7" s="13"/>
      <c r="Q7" s="13"/>
      <c r="R7" s="13"/>
      <c r="S7" s="6" t="str">
        <f>VLOOKUP(A:A,Feuil2!E:F,2)</f>
        <v>02.54.82.41.33</v>
      </c>
      <c r="T7" s="13" t="s">
        <v>26</v>
      </c>
      <c r="U7" s="13"/>
      <c r="V7" s="13"/>
      <c r="W7" s="13"/>
      <c r="X7" s="13"/>
      <c r="Y7" s="13" t="s">
        <v>6</v>
      </c>
      <c r="Z7" s="9"/>
      <c r="AA7" s="9"/>
      <c r="AB7" s="9"/>
      <c r="AC7" s="9"/>
      <c r="AD7" s="9"/>
      <c r="AE7" s="9"/>
      <c r="AF7" s="9"/>
      <c r="AG7" s="9"/>
    </row>
    <row r="8" spans="1:33" s="7" customFormat="1" x14ac:dyDescent="0.25">
      <c r="A8" s="8">
        <v>54665033401279</v>
      </c>
      <c r="B8" s="9">
        <v>64</v>
      </c>
      <c r="C8" s="9" t="s">
        <v>27</v>
      </c>
      <c r="D8" s="9" t="s">
        <v>28</v>
      </c>
      <c r="E8" s="9"/>
      <c r="F8" s="9">
        <v>77270</v>
      </c>
      <c r="G8" s="9" t="s">
        <v>29</v>
      </c>
      <c r="H8" s="10">
        <v>77</v>
      </c>
      <c r="I8" s="11" t="s">
        <v>3</v>
      </c>
      <c r="J8" s="12"/>
      <c r="K8" s="12"/>
      <c r="L8" s="9" t="s">
        <v>4</v>
      </c>
      <c r="M8" s="13"/>
      <c r="N8" s="13"/>
      <c r="O8" s="13"/>
      <c r="P8" s="13"/>
      <c r="Q8" s="13"/>
      <c r="R8" s="13"/>
      <c r="S8" s="6" t="str">
        <f>VLOOKUP(A:A,Feuil2!E:F,2)</f>
        <v>02.54.60.22.80</v>
      </c>
      <c r="T8" s="13" t="s">
        <v>30</v>
      </c>
      <c r="U8" s="13"/>
      <c r="V8" s="13"/>
      <c r="W8" s="13"/>
      <c r="X8" s="13"/>
      <c r="Y8" s="13" t="s">
        <v>6</v>
      </c>
      <c r="Z8" s="9"/>
      <c r="AA8" s="9"/>
      <c r="AB8" s="9"/>
      <c r="AC8" s="9"/>
      <c r="AD8" s="9"/>
      <c r="AE8" s="9"/>
      <c r="AF8" s="9"/>
      <c r="AG8" s="9"/>
    </row>
    <row r="9" spans="1:33" s="7" customFormat="1" x14ac:dyDescent="0.25">
      <c r="A9" s="1">
        <v>54665033401295</v>
      </c>
      <c r="B9" s="2">
        <v>3107</v>
      </c>
      <c r="C9" s="2" t="s">
        <v>27</v>
      </c>
      <c r="D9" s="2" t="s">
        <v>31</v>
      </c>
      <c r="E9" s="2"/>
      <c r="F9" s="2">
        <v>95190</v>
      </c>
      <c r="G9" s="2" t="s">
        <v>32</v>
      </c>
      <c r="H9" s="3">
        <v>95</v>
      </c>
      <c r="I9" s="4" t="s">
        <v>3</v>
      </c>
      <c r="J9" s="5"/>
      <c r="K9" s="5"/>
      <c r="L9" s="2" t="s">
        <v>4</v>
      </c>
      <c r="M9" s="6"/>
      <c r="N9" s="6"/>
      <c r="O9" s="6"/>
      <c r="P9" s="6"/>
      <c r="Q9" s="6"/>
      <c r="R9" s="6"/>
      <c r="S9" s="6" t="str">
        <f>VLOOKUP(A:A,Feuil2!E:F,2)</f>
        <v>02.54.60.22.80</v>
      </c>
      <c r="T9" s="6" t="s">
        <v>33</v>
      </c>
      <c r="U9" s="6"/>
      <c r="V9" s="6"/>
      <c r="W9" s="6"/>
      <c r="X9" s="6"/>
      <c r="Y9" s="6" t="s">
        <v>6</v>
      </c>
      <c r="Z9" s="2"/>
      <c r="AA9" s="2"/>
      <c r="AB9" s="2"/>
      <c r="AC9" s="2"/>
      <c r="AD9" s="2"/>
      <c r="AE9" s="2"/>
      <c r="AF9" s="2"/>
      <c r="AG9" s="2"/>
    </row>
    <row r="10" spans="1:33" s="7" customFormat="1" x14ac:dyDescent="0.25">
      <c r="A10" s="8">
        <v>54665033401626</v>
      </c>
      <c r="B10" s="9">
        <v>2</v>
      </c>
      <c r="C10" s="9" t="s">
        <v>34</v>
      </c>
      <c r="D10" s="9" t="s">
        <v>35</v>
      </c>
      <c r="E10" s="9"/>
      <c r="F10" s="9">
        <v>95480</v>
      </c>
      <c r="G10" s="9" t="s">
        <v>36</v>
      </c>
      <c r="H10" s="10">
        <v>95</v>
      </c>
      <c r="I10" s="11" t="s">
        <v>3</v>
      </c>
      <c r="J10" s="12"/>
      <c r="K10" s="12"/>
      <c r="L10" s="9" t="s">
        <v>4</v>
      </c>
      <c r="M10" s="13"/>
      <c r="N10" s="13"/>
      <c r="O10" s="13"/>
      <c r="P10" s="13"/>
      <c r="Q10" s="13"/>
      <c r="R10" s="13"/>
      <c r="S10" s="6" t="str">
        <f>VLOOKUP(A:A,Feuil2!E:F,2)</f>
        <v>02.54.60.22.80</v>
      </c>
      <c r="T10" s="13" t="s">
        <v>37</v>
      </c>
      <c r="U10" s="13"/>
      <c r="V10" s="13"/>
      <c r="W10" s="13"/>
      <c r="X10" s="13"/>
      <c r="Y10" s="13" t="s">
        <v>6</v>
      </c>
      <c r="Z10" s="9"/>
      <c r="AA10" s="9"/>
      <c r="AB10" s="9"/>
      <c r="AC10" s="9"/>
      <c r="AD10" s="9"/>
      <c r="AE10" s="9"/>
      <c r="AF10" s="9"/>
      <c r="AG10" s="9"/>
    </row>
    <row r="11" spans="1:33" s="7" customFormat="1" x14ac:dyDescent="0.25">
      <c r="A11" s="1">
        <v>6880305500497</v>
      </c>
      <c r="B11" s="2">
        <v>114</v>
      </c>
      <c r="C11" s="2" t="s">
        <v>38</v>
      </c>
      <c r="D11" s="2" t="s">
        <v>39</v>
      </c>
      <c r="E11" s="2"/>
      <c r="F11" s="2">
        <v>95670</v>
      </c>
      <c r="G11" s="2" t="s">
        <v>40</v>
      </c>
      <c r="H11" s="3">
        <v>95</v>
      </c>
      <c r="I11" s="4" t="s">
        <v>3</v>
      </c>
      <c r="J11" s="5"/>
      <c r="K11" s="5"/>
      <c r="L11" s="2" t="s">
        <v>4</v>
      </c>
      <c r="M11" s="6"/>
      <c r="N11" s="6"/>
      <c r="O11" s="6"/>
      <c r="P11" s="6"/>
      <c r="Q11" s="6"/>
      <c r="R11" s="6"/>
      <c r="S11" s="6" t="e">
        <f>VLOOKUP(A:A,Feuil2!E:F,2)</f>
        <v>#N/A</v>
      </c>
      <c r="T11" s="6" t="s">
        <v>41</v>
      </c>
      <c r="U11" s="6"/>
      <c r="V11" s="6"/>
      <c r="W11" s="6"/>
      <c r="X11" s="6"/>
      <c r="Y11" s="6" t="s">
        <v>6</v>
      </c>
      <c r="Z11" s="2"/>
      <c r="AA11" s="2"/>
      <c r="AB11" s="2"/>
      <c r="AC11" s="2"/>
      <c r="AD11" s="2"/>
      <c r="AE11" s="2"/>
      <c r="AF11" s="2"/>
      <c r="AG11" s="2"/>
    </row>
    <row r="12" spans="1:33" s="7" customFormat="1" x14ac:dyDescent="0.25">
      <c r="A12" s="1">
        <v>44909757500012</v>
      </c>
      <c r="B12" s="2">
        <v>46</v>
      </c>
      <c r="C12" s="2" t="s">
        <v>42</v>
      </c>
      <c r="D12" s="2" t="s">
        <v>43</v>
      </c>
      <c r="E12" s="2"/>
      <c r="F12" s="2">
        <v>28630</v>
      </c>
      <c r="G12" s="2" t="s">
        <v>44</v>
      </c>
      <c r="H12" s="3">
        <v>28</v>
      </c>
      <c r="I12" s="4" t="s">
        <v>3</v>
      </c>
      <c r="J12" s="5"/>
      <c r="K12" s="5"/>
      <c r="L12" s="2" t="s">
        <v>4</v>
      </c>
      <c r="M12" s="6"/>
      <c r="N12" s="6"/>
      <c r="O12" s="6"/>
      <c r="P12" s="6"/>
      <c r="Q12" s="6"/>
      <c r="R12" s="6"/>
      <c r="S12" s="6" t="str">
        <f>VLOOKUP(A:A,Feuil2!E:F,2)</f>
        <v>02.54.60.22.80</v>
      </c>
      <c r="T12" s="6" t="s">
        <v>45</v>
      </c>
      <c r="U12" s="6"/>
      <c r="V12" s="6"/>
      <c r="W12" s="6"/>
      <c r="X12" s="6"/>
      <c r="Y12" s="6" t="s">
        <v>6</v>
      </c>
      <c r="Z12" s="2"/>
      <c r="AA12" s="2"/>
      <c r="AB12" s="2"/>
      <c r="AC12" s="2"/>
      <c r="AD12" s="2"/>
      <c r="AE12" s="2"/>
      <c r="AF12" s="2"/>
      <c r="AG12" s="2"/>
    </row>
    <row r="13" spans="1:33" s="7" customFormat="1" x14ac:dyDescent="0.25">
      <c r="A13" s="1">
        <v>41302718600024</v>
      </c>
      <c r="B13" s="2">
        <v>100</v>
      </c>
      <c r="C13" s="2" t="s">
        <v>46</v>
      </c>
      <c r="D13" s="2" t="s">
        <v>47</v>
      </c>
      <c r="E13" s="2"/>
      <c r="F13" s="2">
        <v>92396</v>
      </c>
      <c r="G13" s="2" t="s">
        <v>48</v>
      </c>
      <c r="H13" s="3">
        <v>92</v>
      </c>
      <c r="I13" s="4" t="s">
        <v>3</v>
      </c>
      <c r="J13" s="5"/>
      <c r="K13" s="5"/>
      <c r="L13" s="2" t="s">
        <v>4</v>
      </c>
      <c r="M13" s="6"/>
      <c r="N13" s="6"/>
      <c r="O13" s="6"/>
      <c r="P13" s="6"/>
      <c r="Q13" s="6"/>
      <c r="R13" s="6"/>
      <c r="S13" s="6" t="str">
        <f>VLOOKUP(A:A,Feuil2!E:F,2)</f>
        <v>01.64.72.04.05</v>
      </c>
      <c r="T13" s="6" t="s">
        <v>49</v>
      </c>
      <c r="U13" s="6"/>
      <c r="V13" s="6"/>
      <c r="W13" s="6"/>
      <c r="X13" s="6"/>
      <c r="Y13" s="6" t="s">
        <v>6</v>
      </c>
      <c r="Z13" s="2"/>
      <c r="AA13" s="2"/>
      <c r="AB13" s="2"/>
      <c r="AC13" s="2"/>
      <c r="AD13" s="2"/>
      <c r="AE13" s="2"/>
      <c r="AF13" s="2"/>
      <c r="AG13" s="2"/>
    </row>
    <row r="14" spans="1:33" s="7" customFormat="1" x14ac:dyDescent="0.25">
      <c r="A14" s="8">
        <v>41308715600274</v>
      </c>
      <c r="B14" s="9">
        <v>30</v>
      </c>
      <c r="C14" s="9" t="s">
        <v>46</v>
      </c>
      <c r="D14" s="9" t="s">
        <v>50</v>
      </c>
      <c r="E14" s="9"/>
      <c r="F14" s="9">
        <v>93000</v>
      </c>
      <c r="G14" s="9" t="s">
        <v>51</v>
      </c>
      <c r="H14" s="10">
        <v>93</v>
      </c>
      <c r="I14" s="11" t="s">
        <v>3</v>
      </c>
      <c r="J14" s="12"/>
      <c r="K14" s="12"/>
      <c r="L14" s="9" t="s">
        <v>4</v>
      </c>
      <c r="M14" s="13"/>
      <c r="N14" s="13"/>
      <c r="O14" s="13"/>
      <c r="P14" s="13"/>
      <c r="Q14" s="13"/>
      <c r="R14" s="13"/>
      <c r="S14" s="6" t="str">
        <f>VLOOKUP(A:A,Feuil2!E:F,2)</f>
        <v>01.64.72.04.05</v>
      </c>
      <c r="T14" s="13" t="s">
        <v>52</v>
      </c>
      <c r="U14" s="13"/>
      <c r="V14" s="13"/>
      <c r="W14" s="13"/>
      <c r="X14" s="13"/>
      <c r="Y14" s="13" t="s">
        <v>6</v>
      </c>
      <c r="Z14" s="9"/>
      <c r="AA14" s="9"/>
      <c r="AB14" s="9"/>
      <c r="AC14" s="9"/>
      <c r="AD14" s="9"/>
      <c r="AE14" s="9"/>
      <c r="AF14" s="9"/>
      <c r="AG14" s="9"/>
    </row>
    <row r="15" spans="1:33" s="7" customFormat="1" x14ac:dyDescent="0.25">
      <c r="A15" s="8">
        <v>75004394500021</v>
      </c>
      <c r="B15" s="9">
        <v>160</v>
      </c>
      <c r="C15" s="9" t="s">
        <v>53</v>
      </c>
      <c r="D15" s="9" t="s">
        <v>54</v>
      </c>
      <c r="E15" s="9"/>
      <c r="F15" s="9">
        <v>77500</v>
      </c>
      <c r="G15" s="9" t="s">
        <v>55</v>
      </c>
      <c r="H15" s="10">
        <v>77</v>
      </c>
      <c r="I15" s="11" t="s">
        <v>3</v>
      </c>
      <c r="J15" s="12"/>
      <c r="K15" s="12"/>
      <c r="L15" s="9" t="s">
        <v>4</v>
      </c>
      <c r="M15" s="13"/>
      <c r="N15" s="13"/>
      <c r="O15" s="13"/>
      <c r="P15" s="13"/>
      <c r="Q15" s="13"/>
      <c r="R15" s="13"/>
      <c r="S15" s="6" t="str">
        <f>VLOOKUP(A:A,Feuil2!E:F,2)</f>
        <v>01.53.78.08.36</v>
      </c>
      <c r="T15" s="13" t="s">
        <v>56</v>
      </c>
      <c r="U15" s="13"/>
      <c r="V15" s="13"/>
      <c r="W15" s="13"/>
      <c r="X15" s="13"/>
      <c r="Y15" s="13" t="s">
        <v>6</v>
      </c>
      <c r="Z15" s="9"/>
      <c r="AA15" s="9"/>
      <c r="AB15" s="9"/>
      <c r="AC15" s="9"/>
      <c r="AD15" s="9"/>
      <c r="AE15" s="9"/>
      <c r="AF15" s="9"/>
      <c r="AG15" s="9"/>
    </row>
    <row r="16" spans="1:33" s="7" customFormat="1" x14ac:dyDescent="0.25">
      <c r="A16" s="1">
        <v>44457838900041</v>
      </c>
      <c r="B16" s="2">
        <v>282</v>
      </c>
      <c r="C16" s="2" t="s">
        <v>57</v>
      </c>
      <c r="D16" s="2" t="s">
        <v>58</v>
      </c>
      <c r="E16" s="2"/>
      <c r="F16" s="2">
        <v>92390</v>
      </c>
      <c r="G16" s="2" t="s">
        <v>59</v>
      </c>
      <c r="H16" s="3">
        <v>92</v>
      </c>
      <c r="I16" s="4" t="s">
        <v>3</v>
      </c>
      <c r="J16" s="5"/>
      <c r="K16" s="5"/>
      <c r="L16" s="2" t="s">
        <v>4</v>
      </c>
      <c r="M16" s="6"/>
      <c r="N16" s="6"/>
      <c r="O16" s="6"/>
      <c r="P16" s="6"/>
      <c r="Q16" s="6"/>
      <c r="R16" s="6"/>
      <c r="S16" s="6" t="str">
        <f>VLOOKUP(A:A,Feuil2!E:F,2)</f>
        <v>01.64.72.04.05</v>
      </c>
      <c r="T16" s="6" t="s">
        <v>60</v>
      </c>
      <c r="U16" s="6"/>
      <c r="V16" s="6"/>
      <c r="W16" s="6"/>
      <c r="X16" s="6"/>
      <c r="Y16" s="6" t="s">
        <v>6</v>
      </c>
      <c r="Z16" s="2"/>
      <c r="AA16" s="2"/>
      <c r="AB16" s="2"/>
      <c r="AC16" s="2"/>
      <c r="AD16" s="2"/>
      <c r="AE16" s="2"/>
      <c r="AF16" s="2"/>
      <c r="AG16" s="2"/>
    </row>
    <row r="17" spans="1:33" s="7" customFormat="1" x14ac:dyDescent="0.25">
      <c r="A17" s="8">
        <v>53373292100028</v>
      </c>
      <c r="B17" s="9">
        <v>160</v>
      </c>
      <c r="C17" s="9" t="s">
        <v>61</v>
      </c>
      <c r="D17" s="9" t="s">
        <v>62</v>
      </c>
      <c r="E17" s="9"/>
      <c r="F17" s="9">
        <v>93130</v>
      </c>
      <c r="G17" s="9" t="s">
        <v>63</v>
      </c>
      <c r="H17" s="10">
        <v>93</v>
      </c>
      <c r="I17" s="11" t="s">
        <v>3</v>
      </c>
      <c r="J17" s="12"/>
      <c r="K17" s="12"/>
      <c r="L17" s="9" t="s">
        <v>4</v>
      </c>
      <c r="M17" s="13"/>
      <c r="N17" s="13"/>
      <c r="O17" s="13"/>
      <c r="P17" s="13"/>
      <c r="Q17" s="13"/>
      <c r="R17" s="13"/>
      <c r="S17" s="6" t="str">
        <f>VLOOKUP(A:A,Feuil2!E:F,2)</f>
        <v>02.54.60.22.80</v>
      </c>
      <c r="T17" s="13" t="s">
        <v>64</v>
      </c>
      <c r="U17" s="13"/>
      <c r="V17" s="13"/>
      <c r="W17" s="13"/>
      <c r="X17" s="13"/>
      <c r="Y17" s="13" t="s">
        <v>6</v>
      </c>
      <c r="Z17" s="9"/>
      <c r="AA17" s="9"/>
      <c r="AB17" s="9"/>
      <c r="AC17" s="9"/>
      <c r="AD17" s="9"/>
      <c r="AE17" s="9"/>
      <c r="AF17" s="9"/>
      <c r="AG17" s="9"/>
    </row>
    <row r="18" spans="1:33" s="7" customFormat="1" x14ac:dyDescent="0.25">
      <c r="A18" s="1">
        <v>52013423000017</v>
      </c>
      <c r="B18" s="2">
        <v>15</v>
      </c>
      <c r="C18" s="2" t="s">
        <v>65</v>
      </c>
      <c r="D18" s="2" t="s">
        <v>66</v>
      </c>
      <c r="E18" s="2"/>
      <c r="F18" s="2">
        <v>75019</v>
      </c>
      <c r="G18" s="2" t="s">
        <v>25</v>
      </c>
      <c r="H18" s="3">
        <v>75</v>
      </c>
      <c r="I18" s="4" t="s">
        <v>3</v>
      </c>
      <c r="J18" s="5"/>
      <c r="K18" s="5"/>
      <c r="L18" s="2" t="s">
        <v>4</v>
      </c>
      <c r="M18" s="6"/>
      <c r="N18" s="6"/>
      <c r="O18" s="6"/>
      <c r="P18" s="6"/>
      <c r="Q18" s="6"/>
      <c r="R18" s="6"/>
      <c r="S18" s="6" t="str">
        <f>VLOOKUP(A:A,Feuil2!E:F,2)</f>
        <v>02.54.60.22.80</v>
      </c>
      <c r="T18" s="6" t="s">
        <v>67</v>
      </c>
      <c r="U18" s="6"/>
      <c r="V18" s="6"/>
      <c r="W18" s="6"/>
      <c r="X18" s="6"/>
      <c r="Y18" s="6" t="s">
        <v>6</v>
      </c>
      <c r="Z18" s="2"/>
      <c r="AA18" s="2"/>
      <c r="AB18" s="2"/>
      <c r="AC18" s="2"/>
      <c r="AD18" s="2"/>
      <c r="AE18" s="2"/>
      <c r="AF18" s="2"/>
      <c r="AG18" s="2"/>
    </row>
    <row r="19" spans="1:33" s="7" customFormat="1" x14ac:dyDescent="0.25">
      <c r="A19" s="1">
        <v>48898577100457</v>
      </c>
      <c r="B19" s="2">
        <v>700</v>
      </c>
      <c r="C19" s="2" t="s">
        <v>68</v>
      </c>
      <c r="D19" s="2" t="s">
        <v>69</v>
      </c>
      <c r="E19" s="2"/>
      <c r="F19" s="2">
        <v>77312</v>
      </c>
      <c r="G19" s="2" t="s">
        <v>70</v>
      </c>
      <c r="H19" s="3">
        <v>77</v>
      </c>
      <c r="I19" s="4" t="s">
        <v>3</v>
      </c>
      <c r="J19" s="5"/>
      <c r="K19" s="5"/>
      <c r="L19" s="2" t="s">
        <v>4</v>
      </c>
      <c r="M19" s="6"/>
      <c r="N19" s="6"/>
      <c r="O19" s="6"/>
      <c r="P19" s="6"/>
      <c r="Q19" s="6"/>
      <c r="R19" s="6"/>
      <c r="S19" s="6" t="str">
        <f>VLOOKUP(A:A,Feuil2!E:F,2)</f>
        <v>02.54.60.22.80</v>
      </c>
      <c r="T19" s="6" t="s">
        <v>71</v>
      </c>
      <c r="U19" s="6"/>
      <c r="V19" s="6"/>
      <c r="W19" s="6"/>
      <c r="X19" s="6"/>
      <c r="Y19" s="6" t="s">
        <v>6</v>
      </c>
      <c r="Z19" s="2"/>
      <c r="AA19" s="2"/>
      <c r="AB19" s="2"/>
      <c r="AC19" s="2"/>
      <c r="AD19" s="2"/>
      <c r="AE19" s="2"/>
      <c r="AF19" s="2"/>
      <c r="AG19" s="2"/>
    </row>
    <row r="20" spans="1:33" s="7" customFormat="1" x14ac:dyDescent="0.25">
      <c r="A20" s="8">
        <v>34430738400315</v>
      </c>
      <c r="B20" s="9">
        <v>1077</v>
      </c>
      <c r="C20" s="9" t="s">
        <v>72</v>
      </c>
      <c r="D20" s="9" t="s">
        <v>73</v>
      </c>
      <c r="E20" s="9"/>
      <c r="F20" s="9">
        <v>93340</v>
      </c>
      <c r="G20" s="9" t="s">
        <v>13</v>
      </c>
      <c r="H20" s="10">
        <v>93</v>
      </c>
      <c r="I20" s="11" t="s">
        <v>3</v>
      </c>
      <c r="J20" s="12"/>
      <c r="K20" s="12"/>
      <c r="L20" s="9" t="s">
        <v>4</v>
      </c>
      <c r="M20" s="13"/>
      <c r="N20" s="13"/>
      <c r="O20" s="13"/>
      <c r="P20" s="13"/>
      <c r="Q20" s="13"/>
      <c r="R20" s="13"/>
      <c r="S20" s="6" t="str">
        <f>VLOOKUP(A:A,Feuil2!E:F,2)</f>
        <v>02.54.82.41.33</v>
      </c>
      <c r="T20" s="13" t="s">
        <v>74</v>
      </c>
      <c r="U20" s="13"/>
      <c r="V20" s="13"/>
      <c r="W20" s="13"/>
      <c r="X20" s="13"/>
      <c r="Y20" s="13" t="s">
        <v>6</v>
      </c>
      <c r="Z20" s="9"/>
      <c r="AA20" s="9"/>
      <c r="AB20" s="9"/>
      <c r="AC20" s="9"/>
      <c r="AD20" s="9"/>
      <c r="AE20" s="9"/>
      <c r="AF20" s="9"/>
      <c r="AG20" s="9"/>
    </row>
    <row r="21" spans="1:33" s="7" customFormat="1" x14ac:dyDescent="0.25">
      <c r="A21" s="8">
        <v>42810119000026</v>
      </c>
      <c r="B21" s="9">
        <v>20</v>
      </c>
      <c r="C21" s="9" t="s">
        <v>75</v>
      </c>
      <c r="D21" s="9" t="s">
        <v>76</v>
      </c>
      <c r="E21" s="9"/>
      <c r="F21" s="9">
        <v>77290</v>
      </c>
      <c r="G21" s="9" t="s">
        <v>77</v>
      </c>
      <c r="H21" s="10">
        <v>77</v>
      </c>
      <c r="I21" s="11" t="s">
        <v>3</v>
      </c>
      <c r="J21" s="12"/>
      <c r="K21" s="12"/>
      <c r="L21" s="9" t="s">
        <v>4</v>
      </c>
      <c r="M21" s="13"/>
      <c r="N21" s="13"/>
      <c r="O21" s="13"/>
      <c r="P21" s="13"/>
      <c r="Q21" s="13"/>
      <c r="R21" s="13"/>
      <c r="S21" s="6" t="str">
        <f>VLOOKUP(A:A,Feuil2!E:F,2)</f>
        <v>01.64.72.04.05</v>
      </c>
      <c r="T21" s="13" t="s">
        <v>78</v>
      </c>
      <c r="U21" s="13"/>
      <c r="V21" s="13"/>
      <c r="W21" s="13"/>
      <c r="X21" s="13"/>
      <c r="Y21" s="13" t="s">
        <v>6</v>
      </c>
      <c r="Z21" s="9"/>
      <c r="AA21" s="9"/>
      <c r="AB21" s="9"/>
      <c r="AC21" s="9"/>
      <c r="AD21" s="9"/>
      <c r="AE21" s="9"/>
      <c r="AF21" s="9"/>
      <c r="AG21" s="9"/>
    </row>
    <row r="22" spans="1:33" s="7" customFormat="1" x14ac:dyDescent="0.25">
      <c r="A22" s="1">
        <v>38257702100225</v>
      </c>
      <c r="B22" s="2">
        <v>330</v>
      </c>
      <c r="C22" s="2" t="s">
        <v>79</v>
      </c>
      <c r="D22" s="2" t="s">
        <v>80</v>
      </c>
      <c r="E22" s="2"/>
      <c r="F22" s="2">
        <v>95707</v>
      </c>
      <c r="G22" s="2" t="s">
        <v>81</v>
      </c>
      <c r="H22" s="3">
        <v>95</v>
      </c>
      <c r="I22" s="4" t="s">
        <v>3</v>
      </c>
      <c r="J22" s="5"/>
      <c r="K22" s="5"/>
      <c r="L22" s="2" t="s">
        <v>4</v>
      </c>
      <c r="M22" s="6"/>
      <c r="N22" s="6"/>
      <c r="O22" s="6"/>
      <c r="P22" s="6"/>
      <c r="Q22" s="6"/>
      <c r="R22" s="6"/>
      <c r="S22" s="6" t="str">
        <f>VLOOKUP(A:A,Feuil2!E:F,2)</f>
        <v>02.54.82.41.33</v>
      </c>
      <c r="T22" s="6" t="s">
        <v>82</v>
      </c>
      <c r="U22" s="6"/>
      <c r="V22" s="6"/>
      <c r="W22" s="6"/>
      <c r="X22" s="6"/>
      <c r="Y22" s="6" t="s">
        <v>6</v>
      </c>
      <c r="Z22" s="2"/>
      <c r="AA22" s="2"/>
      <c r="AB22" s="2"/>
      <c r="AC22" s="2"/>
      <c r="AD22" s="2"/>
      <c r="AE22" s="2"/>
      <c r="AF22" s="2"/>
      <c r="AG22" s="2"/>
    </row>
    <row r="23" spans="1:33" s="7" customFormat="1" x14ac:dyDescent="0.25">
      <c r="A23" s="8">
        <v>51873199700020</v>
      </c>
      <c r="B23" s="9">
        <v>34</v>
      </c>
      <c r="C23" s="9" t="s">
        <v>83</v>
      </c>
      <c r="D23" s="9" t="s">
        <v>84</v>
      </c>
      <c r="E23" s="9"/>
      <c r="F23" s="9">
        <v>77290</v>
      </c>
      <c r="G23" s="9" t="s">
        <v>77</v>
      </c>
      <c r="H23" s="10">
        <v>77</v>
      </c>
      <c r="I23" s="11" t="s">
        <v>3</v>
      </c>
      <c r="J23" s="12"/>
      <c r="K23" s="12"/>
      <c r="L23" s="9" t="s">
        <v>4</v>
      </c>
      <c r="M23" s="13"/>
      <c r="N23" s="13"/>
      <c r="O23" s="13"/>
      <c r="P23" s="13"/>
      <c r="Q23" s="13"/>
      <c r="R23" s="13"/>
      <c r="S23" s="6" t="str">
        <f>VLOOKUP(A:A,Feuil2!E:F,2)</f>
        <v>02.54.60.22.80</v>
      </c>
      <c r="T23" s="13" t="s">
        <v>85</v>
      </c>
      <c r="U23" s="13"/>
      <c r="V23" s="13"/>
      <c r="W23" s="13"/>
      <c r="X23" s="13"/>
      <c r="Y23" s="13" t="s">
        <v>6</v>
      </c>
      <c r="Z23" s="9"/>
      <c r="AA23" s="9"/>
      <c r="AB23" s="9"/>
      <c r="AC23" s="9"/>
      <c r="AD23" s="9"/>
      <c r="AE23" s="9"/>
      <c r="AF23" s="9"/>
      <c r="AG23" s="9"/>
    </row>
    <row r="24" spans="1:33" s="7" customFormat="1" x14ac:dyDescent="0.25">
      <c r="A24" s="8">
        <v>43929959500058</v>
      </c>
      <c r="B24" s="9">
        <v>4</v>
      </c>
      <c r="C24" s="9" t="s">
        <v>86</v>
      </c>
      <c r="D24" s="9" t="s">
        <v>87</v>
      </c>
      <c r="E24" s="9"/>
      <c r="F24" s="9">
        <v>94320</v>
      </c>
      <c r="G24" s="9" t="s">
        <v>88</v>
      </c>
      <c r="H24" s="10">
        <v>94</v>
      </c>
      <c r="I24" s="11" t="s">
        <v>3</v>
      </c>
      <c r="J24" s="12"/>
      <c r="K24" s="12"/>
      <c r="L24" s="9" t="s">
        <v>4</v>
      </c>
      <c r="M24" s="13"/>
      <c r="N24" s="13"/>
      <c r="O24" s="13"/>
      <c r="P24" s="13"/>
      <c r="Q24" s="13"/>
      <c r="R24" s="13"/>
      <c r="S24" s="6" t="str">
        <f>VLOOKUP(A:A,Feuil2!E:F,2)</f>
        <v>01.64.72.04.05</v>
      </c>
      <c r="T24" s="13" t="s">
        <v>89</v>
      </c>
      <c r="U24" s="13"/>
      <c r="V24" s="13"/>
      <c r="W24" s="13"/>
      <c r="X24" s="13"/>
      <c r="Y24" s="13" t="s">
        <v>6</v>
      </c>
      <c r="Z24" s="9"/>
      <c r="AA24" s="9"/>
      <c r="AB24" s="9"/>
      <c r="AC24" s="9"/>
      <c r="AD24" s="9"/>
      <c r="AE24" s="9"/>
      <c r="AF24" s="9"/>
      <c r="AG24" s="9"/>
    </row>
    <row r="25" spans="1:33" s="7" customFormat="1" x14ac:dyDescent="0.25">
      <c r="A25" s="8">
        <v>35403882000032</v>
      </c>
      <c r="B25" s="9">
        <v>215</v>
      </c>
      <c r="C25" s="9" t="s">
        <v>90</v>
      </c>
      <c r="D25" s="9" t="s">
        <v>91</v>
      </c>
      <c r="E25" s="9"/>
      <c r="F25" s="9">
        <v>77183</v>
      </c>
      <c r="G25" s="9" t="s">
        <v>92</v>
      </c>
      <c r="H25" s="10">
        <v>77</v>
      </c>
      <c r="I25" s="11" t="s">
        <v>3</v>
      </c>
      <c r="J25" s="12"/>
      <c r="K25" s="12"/>
      <c r="L25" s="9" t="s">
        <v>4</v>
      </c>
      <c r="M25" s="13"/>
      <c r="N25" s="13"/>
      <c r="O25" s="13"/>
      <c r="P25" s="13"/>
      <c r="Q25" s="13"/>
      <c r="R25" s="13"/>
      <c r="S25" s="6" t="str">
        <f>VLOOKUP(A:A,Feuil2!E:F,2)</f>
        <v>02.54.82.41.33</v>
      </c>
      <c r="T25" s="13" t="s">
        <v>93</v>
      </c>
      <c r="U25" s="13"/>
      <c r="V25" s="13"/>
      <c r="W25" s="13"/>
      <c r="X25" s="13"/>
      <c r="Y25" s="13" t="s">
        <v>6</v>
      </c>
      <c r="Z25" s="9"/>
      <c r="AA25" s="9"/>
      <c r="AB25" s="9"/>
      <c r="AC25" s="9"/>
      <c r="AD25" s="9"/>
      <c r="AE25" s="9"/>
      <c r="AF25" s="9"/>
      <c r="AG25" s="9"/>
    </row>
    <row r="26" spans="1:33" s="7" customFormat="1" x14ac:dyDescent="0.25">
      <c r="A26" s="1">
        <v>47915225800014</v>
      </c>
      <c r="B26" s="2">
        <v>2</v>
      </c>
      <c r="C26" s="2" t="s">
        <v>94</v>
      </c>
      <c r="D26" s="2" t="s">
        <v>95</v>
      </c>
      <c r="E26" s="2"/>
      <c r="F26" s="2">
        <v>93150</v>
      </c>
      <c r="G26" s="2" t="s">
        <v>96</v>
      </c>
      <c r="H26" s="3">
        <v>93</v>
      </c>
      <c r="I26" s="4" t="s">
        <v>3</v>
      </c>
      <c r="J26" s="5"/>
      <c r="K26" s="5"/>
      <c r="L26" s="2" t="s">
        <v>4</v>
      </c>
      <c r="M26" s="6"/>
      <c r="N26" s="6"/>
      <c r="O26" s="6"/>
      <c r="P26" s="6"/>
      <c r="Q26" s="6"/>
      <c r="R26" s="6"/>
      <c r="S26" s="6" t="str">
        <f>VLOOKUP(A:A,Feuil2!E:F,2)</f>
        <v>02.54.60.22.80</v>
      </c>
      <c r="T26" s="6" t="s">
        <v>97</v>
      </c>
      <c r="U26" s="6"/>
      <c r="V26" s="6"/>
      <c r="W26" s="6"/>
      <c r="X26" s="6"/>
      <c r="Y26" s="6" t="s">
        <v>6</v>
      </c>
      <c r="Z26" s="2"/>
      <c r="AA26" s="2"/>
      <c r="AB26" s="2"/>
      <c r="AC26" s="2"/>
      <c r="AD26" s="2"/>
      <c r="AE26" s="2"/>
      <c r="AF26" s="2"/>
      <c r="AG26" s="2"/>
    </row>
    <row r="27" spans="1:33" s="7" customFormat="1" x14ac:dyDescent="0.25">
      <c r="A27" s="1">
        <v>35600000044427</v>
      </c>
      <c r="B27" s="2">
        <v>3400</v>
      </c>
      <c r="C27" s="2" t="s">
        <v>98</v>
      </c>
      <c r="D27" s="2" t="s">
        <v>99</v>
      </c>
      <c r="E27" s="2"/>
      <c r="F27" s="2">
        <v>75877</v>
      </c>
      <c r="G27" s="2" t="s">
        <v>100</v>
      </c>
      <c r="H27" s="3">
        <v>75</v>
      </c>
      <c r="I27" s="4" t="s">
        <v>3</v>
      </c>
      <c r="J27" s="5"/>
      <c r="K27" s="5"/>
      <c r="L27" s="2" t="s">
        <v>4</v>
      </c>
      <c r="M27" s="6"/>
      <c r="N27" s="6"/>
      <c r="O27" s="6"/>
      <c r="P27" s="6"/>
      <c r="Q27" s="6"/>
      <c r="R27" s="6"/>
      <c r="S27" s="6" t="str">
        <f>VLOOKUP(A:A,Feuil2!E:F,2)</f>
        <v>02.54.82.41.33</v>
      </c>
      <c r="T27" s="6" t="s">
        <v>101</v>
      </c>
      <c r="U27" s="6"/>
      <c r="V27" s="6"/>
      <c r="W27" s="6"/>
      <c r="X27" s="6"/>
      <c r="Y27" s="6" t="s">
        <v>6</v>
      </c>
      <c r="Z27" s="2"/>
      <c r="AA27" s="2"/>
      <c r="AB27" s="2"/>
      <c r="AC27" s="2"/>
      <c r="AD27" s="2"/>
      <c r="AE27" s="2"/>
      <c r="AF27" s="2"/>
      <c r="AG27" s="2"/>
    </row>
    <row r="28" spans="1:33" s="7" customFormat="1" x14ac:dyDescent="0.25">
      <c r="A28" s="1">
        <v>53753319200010</v>
      </c>
      <c r="B28" s="2"/>
      <c r="C28" s="2" t="s">
        <v>102</v>
      </c>
      <c r="D28" s="2" t="s">
        <v>103</v>
      </c>
      <c r="E28" s="2"/>
      <c r="F28" s="2">
        <v>77185</v>
      </c>
      <c r="G28" s="2" t="s">
        <v>104</v>
      </c>
      <c r="H28" s="3">
        <v>77</v>
      </c>
      <c r="I28" s="4" t="s">
        <v>3</v>
      </c>
      <c r="J28" s="5"/>
      <c r="K28" s="5"/>
      <c r="L28" s="2" t="s">
        <v>4</v>
      </c>
      <c r="M28" s="6"/>
      <c r="N28" s="6"/>
      <c r="O28" s="6"/>
      <c r="P28" s="6"/>
      <c r="Q28" s="6"/>
      <c r="R28" s="6"/>
      <c r="S28" s="6" t="str">
        <f>VLOOKUP(A:A,Feuil2!E:F,2)</f>
        <v>02.54.60.22.80</v>
      </c>
      <c r="T28" s="6" t="s">
        <v>105</v>
      </c>
      <c r="U28" s="6"/>
      <c r="V28" s="6"/>
      <c r="W28" s="6"/>
      <c r="X28" s="6"/>
      <c r="Y28" s="6" t="s">
        <v>6</v>
      </c>
      <c r="Z28" s="2"/>
      <c r="AA28" s="2"/>
      <c r="AB28" s="2"/>
      <c r="AC28" s="2"/>
      <c r="AD28" s="2"/>
      <c r="AE28" s="2"/>
      <c r="AF28" s="2"/>
      <c r="AG28" s="2"/>
    </row>
    <row r="29" spans="1:33" s="7" customFormat="1" x14ac:dyDescent="0.25">
      <c r="A29" s="8">
        <v>48353271900018</v>
      </c>
      <c r="B29" s="9">
        <v>2</v>
      </c>
      <c r="C29" s="9" t="s">
        <v>106</v>
      </c>
      <c r="D29" s="9" t="s">
        <v>107</v>
      </c>
      <c r="E29" s="9"/>
      <c r="F29" s="9">
        <v>41200</v>
      </c>
      <c r="G29" s="9" t="s">
        <v>108</v>
      </c>
      <c r="H29" s="10">
        <v>41</v>
      </c>
      <c r="I29" s="11" t="s">
        <v>3</v>
      </c>
      <c r="J29" s="12"/>
      <c r="K29" s="12"/>
      <c r="L29" s="9" t="s">
        <v>4</v>
      </c>
      <c r="M29" s="13"/>
      <c r="N29" s="13"/>
      <c r="O29" s="13"/>
      <c r="P29" s="13"/>
      <c r="Q29" s="13"/>
      <c r="R29" s="13"/>
      <c r="S29" s="6" t="str">
        <f>VLOOKUP(A:A,Feuil2!E:F,2)</f>
        <v>02.54.60.22.80</v>
      </c>
      <c r="T29" s="13" t="s">
        <v>109</v>
      </c>
      <c r="U29" s="13"/>
      <c r="V29" s="13"/>
      <c r="W29" s="13"/>
      <c r="X29" s="13"/>
      <c r="Y29" s="13" t="s">
        <v>6</v>
      </c>
      <c r="Z29" s="9"/>
      <c r="AA29" s="9"/>
      <c r="AB29" s="9"/>
      <c r="AC29" s="9"/>
      <c r="AD29" s="9"/>
      <c r="AE29" s="9"/>
      <c r="AF29" s="9"/>
      <c r="AG29" s="9"/>
    </row>
    <row r="30" spans="1:33" s="7" customFormat="1" x14ac:dyDescent="0.25">
      <c r="A30" s="1">
        <v>44150730800035</v>
      </c>
      <c r="B30" s="2">
        <v>16</v>
      </c>
      <c r="C30" s="2" t="s">
        <v>110</v>
      </c>
      <c r="D30" s="2" t="s">
        <v>111</v>
      </c>
      <c r="E30" s="2"/>
      <c r="F30" s="2">
        <v>93600</v>
      </c>
      <c r="G30" s="2" t="s">
        <v>112</v>
      </c>
      <c r="H30" s="3">
        <v>93</v>
      </c>
      <c r="I30" s="4" t="s">
        <v>3</v>
      </c>
      <c r="J30" s="5"/>
      <c r="K30" s="5"/>
      <c r="L30" s="2" t="s">
        <v>4</v>
      </c>
      <c r="M30" s="6"/>
      <c r="N30" s="6"/>
      <c r="O30" s="6"/>
      <c r="P30" s="6"/>
      <c r="Q30" s="6"/>
      <c r="R30" s="6"/>
      <c r="S30" s="6" t="str">
        <f>VLOOKUP(A:A,Feuil2!E:F,2)</f>
        <v>01.64.72.04.05</v>
      </c>
      <c r="T30" s="6" t="s">
        <v>113</v>
      </c>
      <c r="U30" s="6"/>
      <c r="V30" s="6"/>
      <c r="W30" s="6"/>
      <c r="X30" s="6"/>
      <c r="Y30" s="6" t="s">
        <v>6</v>
      </c>
      <c r="Z30" s="2"/>
      <c r="AA30" s="2"/>
      <c r="AB30" s="2"/>
      <c r="AC30" s="2"/>
      <c r="AD30" s="2"/>
      <c r="AE30" s="2"/>
      <c r="AF30" s="2"/>
      <c r="AG30" s="2"/>
    </row>
    <row r="31" spans="1:33" s="7" customFormat="1" x14ac:dyDescent="0.25">
      <c r="A31" s="1">
        <v>33094312700051</v>
      </c>
      <c r="B31" s="2">
        <v>35</v>
      </c>
      <c r="C31" s="2" t="s">
        <v>114</v>
      </c>
      <c r="D31" s="2" t="s">
        <v>115</v>
      </c>
      <c r="E31" s="2"/>
      <c r="F31" s="2">
        <v>95700</v>
      </c>
      <c r="G31" s="2" t="s">
        <v>116</v>
      </c>
      <c r="H31" s="3">
        <v>95</v>
      </c>
      <c r="I31" s="4" t="s">
        <v>3</v>
      </c>
      <c r="J31" s="5"/>
      <c r="K31" s="5"/>
      <c r="L31" s="2" t="s">
        <v>4</v>
      </c>
      <c r="M31" s="6"/>
      <c r="N31" s="6"/>
      <c r="O31" s="6"/>
      <c r="P31" s="6"/>
      <c r="Q31" s="6"/>
      <c r="R31" s="6"/>
      <c r="S31" s="6" t="str">
        <f>VLOOKUP(A:A,Feuil2!E:F,2)</f>
        <v>02.54.03.62.24</v>
      </c>
      <c r="T31" s="6" t="s">
        <v>117</v>
      </c>
      <c r="U31" s="6"/>
      <c r="V31" s="6"/>
      <c r="W31" s="6"/>
      <c r="X31" s="6"/>
      <c r="Y31" s="6" t="s">
        <v>6</v>
      </c>
      <c r="Z31" s="2"/>
      <c r="AA31" s="2"/>
      <c r="AB31" s="2"/>
      <c r="AC31" s="2"/>
      <c r="AD31" s="2"/>
      <c r="AE31" s="2"/>
      <c r="AF31" s="2"/>
      <c r="AG31" s="2"/>
    </row>
    <row r="32" spans="1:33" s="7" customFormat="1" x14ac:dyDescent="0.25">
      <c r="A32" s="8">
        <v>33094312700044</v>
      </c>
      <c r="B32" s="9">
        <v>30</v>
      </c>
      <c r="C32" s="9" t="s">
        <v>114</v>
      </c>
      <c r="D32" s="9"/>
      <c r="E32" s="9"/>
      <c r="F32" s="9">
        <v>95700</v>
      </c>
      <c r="G32" s="9" t="s">
        <v>118</v>
      </c>
      <c r="H32" s="10">
        <v>95</v>
      </c>
      <c r="I32" s="11" t="s">
        <v>3</v>
      </c>
      <c r="J32" s="12"/>
      <c r="K32" s="12"/>
      <c r="L32" s="9" t="s">
        <v>4</v>
      </c>
      <c r="M32" s="13"/>
      <c r="N32" s="13"/>
      <c r="O32" s="13"/>
      <c r="P32" s="13"/>
      <c r="Q32" s="13"/>
      <c r="R32" s="13"/>
      <c r="S32" s="6" t="str">
        <f>VLOOKUP(A:A,Feuil2!E:F,2)</f>
        <v>02.54.03.62.24</v>
      </c>
      <c r="T32" s="13" t="s">
        <v>119</v>
      </c>
      <c r="U32" s="13"/>
      <c r="V32" s="13"/>
      <c r="W32" s="13"/>
      <c r="X32" s="13"/>
      <c r="Y32" s="13" t="s">
        <v>6</v>
      </c>
      <c r="Z32" s="9"/>
      <c r="AA32" s="9"/>
      <c r="AB32" s="9"/>
      <c r="AC32" s="9"/>
      <c r="AD32" s="9"/>
      <c r="AE32" s="9"/>
      <c r="AF32" s="9"/>
      <c r="AG32" s="9"/>
    </row>
    <row r="33" spans="1:33" s="7" customFormat="1" x14ac:dyDescent="0.25">
      <c r="A33" s="1">
        <v>54204053000132</v>
      </c>
      <c r="B33" s="2">
        <v>210</v>
      </c>
      <c r="C33" s="2" t="s">
        <v>120</v>
      </c>
      <c r="D33" s="2" t="s">
        <v>121</v>
      </c>
      <c r="E33" s="2"/>
      <c r="F33" s="2">
        <v>92000</v>
      </c>
      <c r="G33" s="2" t="s">
        <v>122</v>
      </c>
      <c r="H33" s="3">
        <v>92</v>
      </c>
      <c r="I33" s="4" t="s">
        <v>3</v>
      </c>
      <c r="J33" s="5"/>
      <c r="K33" s="5"/>
      <c r="L33" s="2" t="s">
        <v>4</v>
      </c>
      <c r="M33" s="6"/>
      <c r="N33" s="6"/>
      <c r="O33" s="6"/>
      <c r="P33" s="6"/>
      <c r="Q33" s="6"/>
      <c r="R33" s="6"/>
      <c r="S33" s="6" t="str">
        <f>VLOOKUP(A:A,Feuil2!E:F,2)</f>
        <v>02.54.60.22.80</v>
      </c>
      <c r="T33" s="6" t="s">
        <v>123</v>
      </c>
      <c r="U33" s="6"/>
      <c r="V33" s="6"/>
      <c r="W33" s="6"/>
      <c r="X33" s="6"/>
      <c r="Y33" s="6" t="s">
        <v>6</v>
      </c>
      <c r="Z33" s="2"/>
      <c r="AA33" s="2"/>
      <c r="AB33" s="2"/>
      <c r="AC33" s="2"/>
      <c r="AD33" s="2"/>
      <c r="AE33" s="2"/>
      <c r="AF33" s="2"/>
      <c r="AG33" s="2"/>
    </row>
    <row r="34" spans="1:33" s="7" customFormat="1" x14ac:dyDescent="0.25">
      <c r="A34" s="8">
        <v>67201002200032</v>
      </c>
      <c r="B34" s="9">
        <v>34</v>
      </c>
      <c r="C34" s="9" t="s">
        <v>124</v>
      </c>
      <c r="D34" s="9" t="s">
        <v>125</v>
      </c>
      <c r="E34" s="9"/>
      <c r="F34" s="9">
        <v>93200</v>
      </c>
      <c r="G34" s="9" t="s">
        <v>126</v>
      </c>
      <c r="H34" s="10">
        <v>93</v>
      </c>
      <c r="I34" s="11" t="s">
        <v>3</v>
      </c>
      <c r="J34" s="12"/>
      <c r="K34" s="12"/>
      <c r="L34" s="9" t="s">
        <v>4</v>
      </c>
      <c r="M34" s="13"/>
      <c r="N34" s="13"/>
      <c r="O34" s="13"/>
      <c r="P34" s="13"/>
      <c r="Q34" s="13"/>
      <c r="R34" s="13"/>
      <c r="S34" s="6" t="str">
        <f>VLOOKUP(A:A,Feuil2!E:F,2)</f>
        <v>01.53.78.08.36</v>
      </c>
      <c r="T34" s="13" t="s">
        <v>127</v>
      </c>
      <c r="U34" s="13"/>
      <c r="V34" s="13"/>
      <c r="W34" s="13"/>
      <c r="X34" s="13"/>
      <c r="Y34" s="13" t="s">
        <v>6</v>
      </c>
      <c r="Z34" s="9"/>
      <c r="AA34" s="9"/>
      <c r="AB34" s="9"/>
      <c r="AC34" s="9"/>
      <c r="AD34" s="9"/>
      <c r="AE34" s="9"/>
      <c r="AF34" s="9"/>
      <c r="AG34" s="9"/>
    </row>
    <row r="35" spans="1:33" s="7" customFormat="1" x14ac:dyDescent="0.25">
      <c r="A35" s="8">
        <v>44404716100039</v>
      </c>
      <c r="B35" s="9">
        <v>14</v>
      </c>
      <c r="C35" s="9" t="s">
        <v>128</v>
      </c>
      <c r="D35" s="9" t="s">
        <v>129</v>
      </c>
      <c r="E35" s="9"/>
      <c r="F35" s="9">
        <v>75019</v>
      </c>
      <c r="G35" s="9" t="s">
        <v>25</v>
      </c>
      <c r="H35" s="10">
        <v>75</v>
      </c>
      <c r="I35" s="11" t="s">
        <v>3</v>
      </c>
      <c r="J35" s="12"/>
      <c r="K35" s="12"/>
      <c r="L35" s="9" t="s">
        <v>4</v>
      </c>
      <c r="M35" s="13"/>
      <c r="N35" s="13"/>
      <c r="O35" s="13"/>
      <c r="P35" s="13"/>
      <c r="Q35" s="13"/>
      <c r="R35" s="13"/>
      <c r="S35" s="6" t="str">
        <f>VLOOKUP(A:A,Feuil2!E:F,2)</f>
        <v>01.64.72.04.05</v>
      </c>
      <c r="T35" s="13" t="s">
        <v>130</v>
      </c>
      <c r="U35" s="13"/>
      <c r="V35" s="13"/>
      <c r="W35" s="13"/>
      <c r="X35" s="13"/>
      <c r="Y35" s="13" t="s">
        <v>6</v>
      </c>
      <c r="Z35" s="9"/>
      <c r="AA35" s="9"/>
      <c r="AB35" s="9"/>
      <c r="AC35" s="9"/>
      <c r="AD35" s="9"/>
      <c r="AE35" s="9"/>
      <c r="AF35" s="9"/>
      <c r="AG35" s="9"/>
    </row>
    <row r="36" spans="1:33" s="7" customFormat="1" x14ac:dyDescent="0.25">
      <c r="A36" s="1">
        <v>54208590700013</v>
      </c>
      <c r="B36" s="2">
        <v>177</v>
      </c>
      <c r="C36" s="2" t="s">
        <v>131</v>
      </c>
      <c r="D36" s="2" t="s">
        <v>132</v>
      </c>
      <c r="E36" s="2"/>
      <c r="F36" s="2">
        <v>93500</v>
      </c>
      <c r="G36" s="2" t="s">
        <v>133</v>
      </c>
      <c r="H36" s="3">
        <v>93</v>
      </c>
      <c r="I36" s="4" t="s">
        <v>3</v>
      </c>
      <c r="J36" s="5"/>
      <c r="K36" s="5"/>
      <c r="L36" s="2" t="s">
        <v>4</v>
      </c>
      <c r="M36" s="6"/>
      <c r="N36" s="6"/>
      <c r="O36" s="6"/>
      <c r="P36" s="6"/>
      <c r="Q36" s="6"/>
      <c r="R36" s="6"/>
      <c r="S36" s="6" t="str">
        <f>VLOOKUP(A:A,Feuil2!E:F,2)</f>
        <v>02.54.60.22.80</v>
      </c>
      <c r="T36" s="6" t="s">
        <v>134</v>
      </c>
      <c r="U36" s="6"/>
      <c r="V36" s="6"/>
      <c r="W36" s="6"/>
      <c r="X36" s="6"/>
      <c r="Y36" s="6" t="s">
        <v>6</v>
      </c>
      <c r="Z36" s="2"/>
      <c r="AA36" s="2"/>
      <c r="AB36" s="2"/>
      <c r="AC36" s="2"/>
      <c r="AD36" s="2"/>
      <c r="AE36" s="2"/>
      <c r="AF36" s="2"/>
      <c r="AG36" s="2"/>
    </row>
    <row r="37" spans="1:33" s="7" customFormat="1" x14ac:dyDescent="0.25">
      <c r="A37" s="1">
        <v>55208131740097</v>
      </c>
      <c r="B37" s="2">
        <v>927</v>
      </c>
      <c r="C37" s="2" t="s">
        <v>135</v>
      </c>
      <c r="D37" s="2" t="s">
        <v>136</v>
      </c>
      <c r="E37" s="2"/>
      <c r="F37" s="2">
        <v>93120</v>
      </c>
      <c r="G37" s="2" t="s">
        <v>137</v>
      </c>
      <c r="H37" s="3">
        <v>93</v>
      </c>
      <c r="I37" s="4" t="s">
        <v>3</v>
      </c>
      <c r="J37" s="5"/>
      <c r="K37" s="5"/>
      <c r="L37" s="2" t="s">
        <v>4</v>
      </c>
      <c r="M37" s="6"/>
      <c r="N37" s="6"/>
      <c r="O37" s="6"/>
      <c r="P37" s="6"/>
      <c r="Q37" s="6"/>
      <c r="R37" s="6"/>
      <c r="S37" s="6" t="str">
        <f>VLOOKUP(A:A,Feuil2!E:F,2)</f>
        <v>02.54.60.22.80</v>
      </c>
      <c r="T37" s="6" t="s">
        <v>138</v>
      </c>
      <c r="U37" s="6"/>
      <c r="V37" s="6"/>
      <c r="W37" s="6"/>
      <c r="X37" s="6"/>
      <c r="Y37" s="6" t="s">
        <v>6</v>
      </c>
      <c r="Z37" s="2"/>
      <c r="AA37" s="2"/>
      <c r="AB37" s="2"/>
      <c r="AC37" s="2"/>
      <c r="AD37" s="2"/>
      <c r="AE37" s="2"/>
      <c r="AF37" s="2"/>
      <c r="AG37" s="2"/>
    </row>
    <row r="38" spans="1:33" s="7" customFormat="1" x14ac:dyDescent="0.25">
      <c r="A38" s="8">
        <v>52918662900018</v>
      </c>
      <c r="B38" s="9">
        <v>1</v>
      </c>
      <c r="C38" s="9" t="s">
        <v>139</v>
      </c>
      <c r="D38" s="9" t="s">
        <v>140</v>
      </c>
      <c r="E38" s="9"/>
      <c r="F38" s="9">
        <v>93110</v>
      </c>
      <c r="G38" s="9" t="s">
        <v>141</v>
      </c>
      <c r="H38" s="10">
        <v>93</v>
      </c>
      <c r="I38" s="11" t="s">
        <v>3</v>
      </c>
      <c r="J38" s="12"/>
      <c r="K38" s="12"/>
      <c r="L38" s="9" t="s">
        <v>4</v>
      </c>
      <c r="M38" s="13"/>
      <c r="N38" s="13"/>
      <c r="O38" s="13"/>
      <c r="P38" s="13"/>
      <c r="Q38" s="13"/>
      <c r="R38" s="13"/>
      <c r="S38" s="6" t="str">
        <f>VLOOKUP(A:A,Feuil2!E:F,2)</f>
        <v>02.54.60.22.80</v>
      </c>
      <c r="T38" s="13" t="s">
        <v>142</v>
      </c>
      <c r="U38" s="13"/>
      <c r="V38" s="13"/>
      <c r="W38" s="13"/>
      <c r="X38" s="13"/>
      <c r="Y38" s="13" t="s">
        <v>6</v>
      </c>
      <c r="Z38" s="9"/>
      <c r="AA38" s="9"/>
      <c r="AB38" s="9"/>
      <c r="AC38" s="9"/>
      <c r="AD38" s="9"/>
      <c r="AE38" s="9"/>
      <c r="AF38" s="9"/>
      <c r="AG38" s="9"/>
    </row>
    <row r="39" spans="1:33" s="7" customFormat="1" x14ac:dyDescent="0.25">
      <c r="A39" s="8">
        <v>44460844211015</v>
      </c>
      <c r="B39" s="9">
        <v>374</v>
      </c>
      <c r="C39" s="9" t="s">
        <v>143</v>
      </c>
      <c r="D39" s="9" t="s">
        <v>144</v>
      </c>
      <c r="E39" s="9"/>
      <c r="F39" s="9">
        <v>95583</v>
      </c>
      <c r="G39" s="9" t="s">
        <v>145</v>
      </c>
      <c r="H39" s="10">
        <v>95</v>
      </c>
      <c r="I39" s="11" t="s">
        <v>3</v>
      </c>
      <c r="J39" s="12"/>
      <c r="K39" s="12"/>
      <c r="L39" s="9" t="s">
        <v>4</v>
      </c>
      <c r="M39" s="13"/>
      <c r="N39" s="13"/>
      <c r="O39" s="13"/>
      <c r="P39" s="13"/>
      <c r="Q39" s="13"/>
      <c r="R39" s="13"/>
      <c r="S39" s="6" t="str">
        <f>VLOOKUP(A:A,Feuil2!E:F,2)</f>
        <v>01.64.72.04.05</v>
      </c>
      <c r="T39" s="13" t="s">
        <v>146</v>
      </c>
      <c r="U39" s="13"/>
      <c r="V39" s="13"/>
      <c r="W39" s="13"/>
      <c r="X39" s="13"/>
      <c r="Y39" s="13" t="s">
        <v>6</v>
      </c>
      <c r="Z39" s="9"/>
      <c r="AA39" s="9"/>
      <c r="AB39" s="9"/>
      <c r="AC39" s="9"/>
      <c r="AD39" s="9"/>
      <c r="AE39" s="9"/>
      <c r="AF39" s="9"/>
      <c r="AG39" s="9"/>
    </row>
    <row r="40" spans="1:33" s="7" customFormat="1" x14ac:dyDescent="0.25">
      <c r="A40" s="1">
        <v>30678243400154</v>
      </c>
      <c r="B40" s="2">
        <v>0</v>
      </c>
      <c r="C40" s="2" t="s">
        <v>147</v>
      </c>
      <c r="D40" s="2" t="s">
        <v>148</v>
      </c>
      <c r="E40" s="2"/>
      <c r="F40" s="2">
        <v>77270</v>
      </c>
      <c r="G40" s="2" t="s">
        <v>29</v>
      </c>
      <c r="H40" s="3">
        <v>77</v>
      </c>
      <c r="I40" s="4" t="s">
        <v>3</v>
      </c>
      <c r="J40" s="5"/>
      <c r="K40" s="5"/>
      <c r="L40" s="2" t="s">
        <v>4</v>
      </c>
      <c r="M40" s="6"/>
      <c r="N40" s="6"/>
      <c r="O40" s="6"/>
      <c r="P40" s="6"/>
      <c r="Q40" s="6"/>
      <c r="R40" s="6"/>
      <c r="S40" s="6" t="str">
        <f>VLOOKUP(A:A,Feuil2!E:F,2)</f>
        <v>02.54.03.62.24</v>
      </c>
      <c r="T40" s="6" t="s">
        <v>149</v>
      </c>
      <c r="U40" s="6"/>
      <c r="V40" s="6"/>
      <c r="W40" s="6"/>
      <c r="X40" s="6"/>
      <c r="Y40" s="6" t="s">
        <v>6</v>
      </c>
      <c r="Z40" s="2"/>
      <c r="AA40" s="2"/>
      <c r="AB40" s="2"/>
      <c r="AC40" s="2"/>
      <c r="AD40" s="2"/>
      <c r="AE40" s="2"/>
      <c r="AF40" s="2"/>
      <c r="AG40" s="2"/>
    </row>
    <row r="41" spans="1:33" s="7" customFormat="1" x14ac:dyDescent="0.25">
      <c r="A41" s="8">
        <v>47835575300011</v>
      </c>
      <c r="B41" s="9">
        <v>126</v>
      </c>
      <c r="C41" s="9" t="s">
        <v>150</v>
      </c>
      <c r="D41" s="9" t="s">
        <v>151</v>
      </c>
      <c r="E41" s="9"/>
      <c r="F41" s="9">
        <v>92614</v>
      </c>
      <c r="G41" s="9" t="s">
        <v>152</v>
      </c>
      <c r="H41" s="10">
        <v>92</v>
      </c>
      <c r="I41" s="11" t="s">
        <v>3</v>
      </c>
      <c r="J41" s="12"/>
      <c r="K41" s="12"/>
      <c r="L41" s="9" t="s">
        <v>4</v>
      </c>
      <c r="M41" s="13"/>
      <c r="N41" s="13"/>
      <c r="O41" s="13"/>
      <c r="P41" s="13"/>
      <c r="Q41" s="13"/>
      <c r="R41" s="13"/>
      <c r="S41" s="6" t="str">
        <f>VLOOKUP(A:A,Feuil2!E:F,2)</f>
        <v>02.54.60.22.80</v>
      </c>
      <c r="T41" s="13" t="s">
        <v>153</v>
      </c>
      <c r="U41" s="13"/>
      <c r="V41" s="13"/>
      <c r="W41" s="13"/>
      <c r="X41" s="13"/>
      <c r="Y41" s="13" t="s">
        <v>6</v>
      </c>
      <c r="Z41" s="9"/>
      <c r="AA41" s="9"/>
      <c r="AB41" s="9"/>
      <c r="AC41" s="9"/>
      <c r="AD41" s="9"/>
      <c r="AE41" s="9"/>
      <c r="AF41" s="9"/>
      <c r="AG41" s="9"/>
    </row>
    <row r="42" spans="1:33" s="7" customFormat="1" x14ac:dyDescent="0.25">
      <c r="A42" s="1">
        <v>32729920200025</v>
      </c>
      <c r="B42" s="2">
        <v>30</v>
      </c>
      <c r="C42" s="2" t="s">
        <v>154</v>
      </c>
      <c r="D42" s="2" t="s">
        <v>155</v>
      </c>
      <c r="E42" s="2"/>
      <c r="F42" s="2">
        <v>95150</v>
      </c>
      <c r="G42" s="2" t="s">
        <v>156</v>
      </c>
      <c r="H42" s="3">
        <v>95</v>
      </c>
      <c r="I42" s="4" t="s">
        <v>3</v>
      </c>
      <c r="J42" s="5"/>
      <c r="K42" s="5"/>
      <c r="L42" s="2" t="s">
        <v>4</v>
      </c>
      <c r="M42" s="6"/>
      <c r="N42" s="6"/>
      <c r="O42" s="6"/>
      <c r="P42" s="6"/>
      <c r="Q42" s="6"/>
      <c r="R42" s="6"/>
      <c r="S42" s="6" t="str">
        <f>VLOOKUP(A:A,Feuil2!E:F,2)</f>
        <v>02.54.03.62.24</v>
      </c>
      <c r="T42" s="6" t="s">
        <v>157</v>
      </c>
      <c r="U42" s="6"/>
      <c r="V42" s="6"/>
      <c r="W42" s="6"/>
      <c r="X42" s="6"/>
      <c r="Y42" s="6" t="s">
        <v>6</v>
      </c>
      <c r="Z42" s="2"/>
      <c r="AA42" s="2"/>
      <c r="AB42" s="2"/>
      <c r="AC42" s="2"/>
      <c r="AD42" s="2"/>
      <c r="AE42" s="2"/>
      <c r="AF42" s="2"/>
      <c r="AG42" s="2"/>
    </row>
    <row r="43" spans="1:33" s="7" customFormat="1" x14ac:dyDescent="0.25">
      <c r="A43" s="8">
        <v>32072409900025</v>
      </c>
      <c r="B43" s="9">
        <v>9</v>
      </c>
      <c r="C43" s="9" t="s">
        <v>158</v>
      </c>
      <c r="D43" s="9" t="s">
        <v>159</v>
      </c>
      <c r="E43" s="9"/>
      <c r="F43" s="9">
        <v>28800</v>
      </c>
      <c r="G43" s="9" t="s">
        <v>160</v>
      </c>
      <c r="H43" s="10">
        <v>28</v>
      </c>
      <c r="I43" s="11" t="s">
        <v>3</v>
      </c>
      <c r="J43" s="12"/>
      <c r="K43" s="12"/>
      <c r="L43" s="9" t="s">
        <v>4</v>
      </c>
      <c r="M43" s="13"/>
      <c r="N43" s="13"/>
      <c r="O43" s="13"/>
      <c r="P43" s="13"/>
      <c r="Q43" s="13"/>
      <c r="R43" s="13"/>
      <c r="S43" s="6" t="str">
        <f>VLOOKUP(A:A,Feuil2!E:F,2)</f>
        <v>02.54.03.62.24</v>
      </c>
      <c r="T43" s="13" t="s">
        <v>161</v>
      </c>
      <c r="U43" s="13"/>
      <c r="V43" s="13"/>
      <c r="W43" s="13"/>
      <c r="X43" s="13"/>
      <c r="Y43" s="13" t="s">
        <v>6</v>
      </c>
      <c r="Z43" s="9"/>
      <c r="AA43" s="9"/>
      <c r="AB43" s="9"/>
      <c r="AC43" s="9"/>
      <c r="AD43" s="9"/>
      <c r="AE43" s="9"/>
      <c r="AF43" s="9"/>
      <c r="AG43" s="9"/>
    </row>
    <row r="44" spans="1:33" s="7" customFormat="1" x14ac:dyDescent="0.25">
      <c r="A44" s="1">
        <v>30409592000035</v>
      </c>
      <c r="B44" s="2">
        <v>27</v>
      </c>
      <c r="C44" s="2" t="s">
        <v>162</v>
      </c>
      <c r="D44" s="2" t="s">
        <v>163</v>
      </c>
      <c r="E44" s="2"/>
      <c r="F44" s="2">
        <v>95270</v>
      </c>
      <c r="G44" s="2" t="s">
        <v>164</v>
      </c>
      <c r="H44" s="3">
        <v>95</v>
      </c>
      <c r="I44" s="4" t="s">
        <v>3</v>
      </c>
      <c r="J44" s="5"/>
      <c r="K44" s="5"/>
      <c r="L44" s="2" t="s">
        <v>4</v>
      </c>
      <c r="M44" s="6"/>
      <c r="N44" s="6"/>
      <c r="O44" s="6"/>
      <c r="P44" s="6"/>
      <c r="Q44" s="6"/>
      <c r="R44" s="6"/>
      <c r="S44" s="6" t="str">
        <f>VLOOKUP(A:A,Feuil2!E:F,2)</f>
        <v>02.54.03.62.24</v>
      </c>
      <c r="T44" s="6" t="s">
        <v>165</v>
      </c>
      <c r="U44" s="6"/>
      <c r="V44" s="6"/>
      <c r="W44" s="6"/>
      <c r="X44" s="6"/>
      <c r="Y44" s="6" t="s">
        <v>6</v>
      </c>
      <c r="Z44" s="2"/>
      <c r="AA44" s="2"/>
      <c r="AB44" s="2"/>
      <c r="AC44" s="2"/>
      <c r="AD44" s="2"/>
      <c r="AE44" s="2"/>
      <c r="AF44" s="2"/>
      <c r="AG44" s="2"/>
    </row>
    <row r="45" spans="1:33" s="7" customFormat="1" x14ac:dyDescent="0.25">
      <c r="A45" s="8">
        <v>48089065600162</v>
      </c>
      <c r="B45" s="9"/>
      <c r="C45" s="9" t="s">
        <v>166</v>
      </c>
      <c r="D45" s="9" t="s">
        <v>167</v>
      </c>
      <c r="E45" s="9"/>
      <c r="F45" s="9">
        <v>75008</v>
      </c>
      <c r="G45" s="9" t="s">
        <v>25</v>
      </c>
      <c r="H45" s="10">
        <v>75</v>
      </c>
      <c r="I45" s="11" t="s">
        <v>3</v>
      </c>
      <c r="J45" s="12"/>
      <c r="K45" s="12"/>
      <c r="L45" s="9" t="s">
        <v>4</v>
      </c>
      <c r="M45" s="13"/>
      <c r="N45" s="13"/>
      <c r="O45" s="13"/>
      <c r="P45" s="13"/>
      <c r="Q45" s="13"/>
      <c r="R45" s="13"/>
      <c r="S45" s="6" t="str">
        <f>VLOOKUP(A:A,Feuil2!E:F,2)</f>
        <v>02.54.60.22.80</v>
      </c>
      <c r="T45" s="13" t="s">
        <v>168</v>
      </c>
      <c r="U45" s="13"/>
      <c r="V45" s="13"/>
      <c r="W45" s="13"/>
      <c r="X45" s="13"/>
      <c r="Y45" s="13" t="s">
        <v>6</v>
      </c>
      <c r="Z45" s="9"/>
      <c r="AA45" s="9"/>
      <c r="AB45" s="9"/>
      <c r="AC45" s="9"/>
      <c r="AD45" s="9"/>
      <c r="AE45" s="9"/>
      <c r="AF45" s="9"/>
      <c r="AG45" s="9"/>
    </row>
    <row r="46" spans="1:33" s="7" customFormat="1" x14ac:dyDescent="0.25">
      <c r="A46" s="1">
        <v>33822057700021</v>
      </c>
      <c r="B46" s="2">
        <v>13</v>
      </c>
      <c r="C46" s="2" t="s">
        <v>169</v>
      </c>
      <c r="D46" s="2" t="s">
        <v>170</v>
      </c>
      <c r="E46" s="2"/>
      <c r="F46" s="2">
        <v>28630</v>
      </c>
      <c r="G46" s="2" t="s">
        <v>171</v>
      </c>
      <c r="H46" s="3">
        <v>28</v>
      </c>
      <c r="I46" s="4" t="s">
        <v>3</v>
      </c>
      <c r="J46" s="5"/>
      <c r="K46" s="5"/>
      <c r="L46" s="2" t="s">
        <v>4</v>
      </c>
      <c r="M46" s="6"/>
      <c r="N46" s="6"/>
      <c r="O46" s="6"/>
      <c r="P46" s="6"/>
      <c r="Q46" s="6"/>
      <c r="R46" s="6"/>
      <c r="S46" s="6" t="str">
        <f>VLOOKUP(A:A,Feuil2!E:F,2)</f>
        <v>02.54.03.62.24</v>
      </c>
      <c r="T46" s="6" t="s">
        <v>172</v>
      </c>
      <c r="U46" s="6"/>
      <c r="V46" s="6"/>
      <c r="W46" s="6"/>
      <c r="X46" s="6"/>
      <c r="Y46" s="6" t="s">
        <v>6</v>
      </c>
      <c r="Z46" s="2"/>
      <c r="AA46" s="2"/>
      <c r="AB46" s="2"/>
      <c r="AC46" s="2"/>
      <c r="AD46" s="2"/>
      <c r="AE46" s="2"/>
      <c r="AF46" s="2"/>
      <c r="AG46" s="2"/>
    </row>
    <row r="47" spans="1:33" s="7" customFormat="1" x14ac:dyDescent="0.25">
      <c r="A47" s="8">
        <v>35238371500039</v>
      </c>
      <c r="B47" s="9">
        <v>100</v>
      </c>
      <c r="C47" s="9" t="s">
        <v>173</v>
      </c>
      <c r="D47" s="9" t="s">
        <v>174</v>
      </c>
      <c r="E47" s="9"/>
      <c r="F47" s="9">
        <v>93123</v>
      </c>
      <c r="G47" s="9" t="s">
        <v>137</v>
      </c>
      <c r="H47" s="10">
        <v>93</v>
      </c>
      <c r="I47" s="11" t="s">
        <v>3</v>
      </c>
      <c r="J47" s="12"/>
      <c r="K47" s="12"/>
      <c r="L47" s="9" t="s">
        <v>4</v>
      </c>
      <c r="M47" s="13"/>
      <c r="N47" s="13"/>
      <c r="O47" s="13"/>
      <c r="P47" s="13"/>
      <c r="Q47" s="13"/>
      <c r="R47" s="13"/>
      <c r="S47" s="6" t="str">
        <f>VLOOKUP(A:A,Feuil2!E:F,2)</f>
        <v>02.54.82.41.33</v>
      </c>
      <c r="T47" s="13" t="s">
        <v>175</v>
      </c>
      <c r="U47" s="13"/>
      <c r="V47" s="13"/>
      <c r="W47" s="13"/>
      <c r="X47" s="13"/>
      <c r="Y47" s="13" t="s">
        <v>6</v>
      </c>
      <c r="Z47" s="9"/>
      <c r="AA47" s="9"/>
      <c r="AB47" s="9"/>
      <c r="AC47" s="9"/>
      <c r="AD47" s="9"/>
      <c r="AE47" s="9"/>
      <c r="AF47" s="9"/>
      <c r="AG47" s="9"/>
    </row>
    <row r="48" spans="1:33" s="7" customFormat="1" x14ac:dyDescent="0.25">
      <c r="A48" s="8">
        <v>33006588900082</v>
      </c>
      <c r="B48" s="9">
        <v>49</v>
      </c>
      <c r="C48" s="9" t="s">
        <v>176</v>
      </c>
      <c r="D48" s="9" t="s">
        <v>177</v>
      </c>
      <c r="E48" s="9"/>
      <c r="F48" s="9">
        <v>93430</v>
      </c>
      <c r="G48" s="9" t="s">
        <v>178</v>
      </c>
      <c r="H48" s="10">
        <v>93</v>
      </c>
      <c r="I48" s="11" t="s">
        <v>3</v>
      </c>
      <c r="J48" s="12"/>
      <c r="K48" s="12"/>
      <c r="L48" s="9" t="s">
        <v>4</v>
      </c>
      <c r="M48" s="13"/>
      <c r="N48" s="13"/>
      <c r="O48" s="13"/>
      <c r="P48" s="13"/>
      <c r="Q48" s="13"/>
      <c r="R48" s="13"/>
      <c r="S48" s="6" t="str">
        <f>VLOOKUP(A:A,Feuil2!E:F,2)</f>
        <v>02.54.03.62.24</v>
      </c>
      <c r="T48" s="13" t="s">
        <v>179</v>
      </c>
      <c r="U48" s="13"/>
      <c r="V48" s="13"/>
      <c r="W48" s="13"/>
      <c r="X48" s="13"/>
      <c r="Y48" s="13" t="s">
        <v>6</v>
      </c>
      <c r="Z48" s="9"/>
      <c r="AA48" s="9"/>
      <c r="AB48" s="9"/>
      <c r="AC48" s="9"/>
      <c r="AD48" s="9"/>
      <c r="AE48" s="9"/>
      <c r="AF48" s="9"/>
      <c r="AG48" s="9"/>
    </row>
    <row r="49" spans="1:33" s="7" customFormat="1" x14ac:dyDescent="0.25">
      <c r="A49" s="1"/>
      <c r="B49" s="2">
        <v>33</v>
      </c>
      <c r="C49" s="2" t="s">
        <v>180</v>
      </c>
      <c r="D49" s="2" t="s">
        <v>181</v>
      </c>
      <c r="E49" s="2"/>
      <c r="F49" s="2">
        <v>91958</v>
      </c>
      <c r="G49" s="2" t="s">
        <v>182</v>
      </c>
      <c r="H49" s="3">
        <v>91</v>
      </c>
      <c r="I49" s="4" t="s">
        <v>3</v>
      </c>
      <c r="J49" s="5"/>
      <c r="K49" s="5"/>
      <c r="L49" s="2" t="s">
        <v>4</v>
      </c>
      <c r="M49" s="6"/>
      <c r="N49" s="6"/>
      <c r="O49" s="6"/>
      <c r="P49" s="6"/>
      <c r="Q49" s="6"/>
      <c r="R49" s="6"/>
      <c r="S49" s="6" t="e">
        <f>VLOOKUP(A:A,Feuil2!E:F,2)</f>
        <v>#N/A</v>
      </c>
      <c r="T49" s="6" t="s">
        <v>183</v>
      </c>
      <c r="U49" s="6"/>
      <c r="V49" s="6"/>
      <c r="W49" s="6"/>
      <c r="X49" s="6"/>
      <c r="Y49" s="6" t="s">
        <v>6</v>
      </c>
      <c r="Z49" s="2"/>
      <c r="AA49" s="2"/>
      <c r="AB49" s="2"/>
      <c r="AC49" s="2"/>
      <c r="AD49" s="2"/>
      <c r="AE49" s="2"/>
      <c r="AF49" s="2"/>
      <c r="AG49" s="2"/>
    </row>
    <row r="50" spans="1:33" s="7" customFormat="1" x14ac:dyDescent="0.25">
      <c r="A50" s="1">
        <v>34250248100019</v>
      </c>
      <c r="B50" s="2">
        <v>49</v>
      </c>
      <c r="C50" s="2" t="s">
        <v>184</v>
      </c>
      <c r="D50" s="2" t="s">
        <v>185</v>
      </c>
      <c r="E50" s="2"/>
      <c r="F50" s="2">
        <v>95380</v>
      </c>
      <c r="G50" s="2" t="s">
        <v>186</v>
      </c>
      <c r="H50" s="3">
        <v>95</v>
      </c>
      <c r="I50" s="4" t="s">
        <v>3</v>
      </c>
      <c r="J50" s="5"/>
      <c r="K50" s="5"/>
      <c r="L50" s="2" t="s">
        <v>4</v>
      </c>
      <c r="M50" s="6"/>
      <c r="N50" s="6"/>
      <c r="O50" s="6"/>
      <c r="P50" s="6"/>
      <c r="Q50" s="6"/>
      <c r="R50" s="6"/>
      <c r="S50" s="6" t="str">
        <f>VLOOKUP(A:A,Feuil2!E:F,2)</f>
        <v>02.54.82.41.33</v>
      </c>
      <c r="T50" s="6" t="s">
        <v>187</v>
      </c>
      <c r="U50" s="6"/>
      <c r="V50" s="6"/>
      <c r="W50" s="6"/>
      <c r="X50" s="6"/>
      <c r="Y50" s="6" t="s">
        <v>6</v>
      </c>
      <c r="Z50" s="2"/>
      <c r="AA50" s="2"/>
      <c r="AB50" s="2"/>
      <c r="AC50" s="2"/>
      <c r="AD50" s="2"/>
      <c r="AE50" s="2"/>
      <c r="AF50" s="2"/>
      <c r="AG50" s="2"/>
    </row>
    <row r="51" spans="1:33" s="7" customFormat="1" x14ac:dyDescent="0.25">
      <c r="A51" s="8">
        <v>53887410800011</v>
      </c>
      <c r="B51" s="9">
        <v>2</v>
      </c>
      <c r="C51" s="9" t="s">
        <v>188</v>
      </c>
      <c r="D51" s="9" t="s">
        <v>189</v>
      </c>
      <c r="E51" s="9"/>
      <c r="F51" s="9">
        <v>93290</v>
      </c>
      <c r="G51" s="9" t="s">
        <v>190</v>
      </c>
      <c r="H51" s="10">
        <v>93</v>
      </c>
      <c r="I51" s="11" t="s">
        <v>3</v>
      </c>
      <c r="J51" s="12"/>
      <c r="K51" s="12"/>
      <c r="L51" s="9" t="s">
        <v>4</v>
      </c>
      <c r="M51" s="13"/>
      <c r="N51" s="13"/>
      <c r="O51" s="13"/>
      <c r="P51" s="13"/>
      <c r="Q51" s="13"/>
      <c r="R51" s="13"/>
      <c r="S51" s="6" t="str">
        <f>VLOOKUP(A:A,Feuil2!E:F,2)</f>
        <v>02.54.60.22.80</v>
      </c>
      <c r="T51" s="13" t="s">
        <v>191</v>
      </c>
      <c r="U51" s="13"/>
      <c r="V51" s="13"/>
      <c r="W51" s="13"/>
      <c r="X51" s="13"/>
      <c r="Y51" s="13" t="s">
        <v>6</v>
      </c>
      <c r="Z51" s="9"/>
      <c r="AA51" s="9"/>
      <c r="AB51" s="9"/>
      <c r="AC51" s="9"/>
      <c r="AD51" s="9"/>
      <c r="AE51" s="9"/>
      <c r="AF51" s="9"/>
      <c r="AG51" s="9"/>
    </row>
    <row r="52" spans="1:33" s="7" customFormat="1" x14ac:dyDescent="0.25">
      <c r="A52" s="1">
        <v>39316243300097</v>
      </c>
      <c r="B52" s="2">
        <v>872</v>
      </c>
      <c r="C52" s="2" t="s">
        <v>192</v>
      </c>
      <c r="D52" s="2" t="s">
        <v>193</v>
      </c>
      <c r="E52" s="2"/>
      <c r="F52" s="2">
        <v>91152</v>
      </c>
      <c r="G52" s="2" t="s">
        <v>194</v>
      </c>
      <c r="H52" s="3">
        <v>91</v>
      </c>
      <c r="I52" s="4" t="s">
        <v>3</v>
      </c>
      <c r="J52" s="5"/>
      <c r="K52" s="5"/>
      <c r="L52" s="2" t="s">
        <v>4</v>
      </c>
      <c r="M52" s="6"/>
      <c r="N52" s="6"/>
      <c r="O52" s="6"/>
      <c r="P52" s="6"/>
      <c r="Q52" s="6"/>
      <c r="R52" s="6"/>
      <c r="S52" s="6" t="str">
        <f>VLOOKUP(A:A,Feuil2!E:F,2)</f>
        <v>02.54.82.41.33</v>
      </c>
      <c r="T52" s="6" t="s">
        <v>195</v>
      </c>
      <c r="U52" s="6"/>
      <c r="V52" s="6"/>
      <c r="W52" s="6"/>
      <c r="X52" s="6"/>
      <c r="Y52" s="6" t="s">
        <v>6</v>
      </c>
      <c r="Z52" s="2"/>
      <c r="AA52" s="2"/>
      <c r="AB52" s="2"/>
      <c r="AC52" s="2"/>
      <c r="AD52" s="2"/>
      <c r="AE52" s="2"/>
      <c r="AF52" s="2"/>
      <c r="AG52" s="2"/>
    </row>
    <row r="53" spans="1:33" s="7" customFormat="1" x14ac:dyDescent="0.25">
      <c r="A53" s="8">
        <v>42233534900060</v>
      </c>
      <c r="B53" s="9">
        <v>190</v>
      </c>
      <c r="C53" s="9" t="s">
        <v>196</v>
      </c>
      <c r="D53" s="9" t="s">
        <v>197</v>
      </c>
      <c r="E53" s="9"/>
      <c r="F53" s="9">
        <v>77290</v>
      </c>
      <c r="G53" s="9" t="s">
        <v>77</v>
      </c>
      <c r="H53" s="10">
        <v>77</v>
      </c>
      <c r="I53" s="11" t="s">
        <v>3</v>
      </c>
      <c r="J53" s="12"/>
      <c r="K53" s="12"/>
      <c r="L53" s="9" t="s">
        <v>4</v>
      </c>
      <c r="M53" s="13"/>
      <c r="N53" s="13"/>
      <c r="O53" s="13"/>
      <c r="P53" s="13"/>
      <c r="Q53" s="13"/>
      <c r="R53" s="13"/>
      <c r="S53" s="6" t="str">
        <f>VLOOKUP(A:A,Feuil2!E:F,2)</f>
        <v>01.64.72.04.05</v>
      </c>
      <c r="T53" s="13" t="s">
        <v>198</v>
      </c>
      <c r="U53" s="13"/>
      <c r="V53" s="13"/>
      <c r="W53" s="13"/>
      <c r="X53" s="13"/>
      <c r="Y53" s="13" t="s">
        <v>6</v>
      </c>
      <c r="Z53" s="9"/>
      <c r="AA53" s="9"/>
      <c r="AB53" s="9"/>
      <c r="AC53" s="9"/>
      <c r="AD53" s="9"/>
      <c r="AE53" s="9"/>
      <c r="AF53" s="9"/>
      <c r="AG53" s="9"/>
    </row>
    <row r="54" spans="1:33" s="7" customFormat="1" x14ac:dyDescent="0.25">
      <c r="A54" s="8">
        <v>41924912300029</v>
      </c>
      <c r="B54" s="9">
        <v>43</v>
      </c>
      <c r="C54" s="9" t="s">
        <v>199</v>
      </c>
      <c r="D54" s="9" t="s">
        <v>200</v>
      </c>
      <c r="E54" s="9"/>
      <c r="F54" s="9">
        <v>78690</v>
      </c>
      <c r="G54" s="9" t="s">
        <v>201</v>
      </c>
      <c r="H54" s="10">
        <v>78</v>
      </c>
      <c r="I54" s="11" t="s">
        <v>3</v>
      </c>
      <c r="J54" s="12"/>
      <c r="K54" s="12"/>
      <c r="L54" s="9" t="s">
        <v>4</v>
      </c>
      <c r="M54" s="13"/>
      <c r="N54" s="13"/>
      <c r="O54" s="13"/>
      <c r="P54" s="13"/>
      <c r="Q54" s="13"/>
      <c r="R54" s="13"/>
      <c r="S54" s="6" t="str">
        <f>VLOOKUP(A:A,Feuil2!E:F,2)</f>
        <v>01.64.72.04.05</v>
      </c>
      <c r="T54" s="13" t="s">
        <v>202</v>
      </c>
      <c r="U54" s="13"/>
      <c r="V54" s="13"/>
      <c r="W54" s="13"/>
      <c r="X54" s="13"/>
      <c r="Y54" s="13" t="s">
        <v>6</v>
      </c>
      <c r="Z54" s="9"/>
      <c r="AA54" s="9"/>
      <c r="AB54" s="9"/>
      <c r="AC54" s="9"/>
      <c r="AD54" s="9"/>
      <c r="AE54" s="9"/>
      <c r="AF54" s="9"/>
      <c r="AG54" s="9"/>
    </row>
    <row r="55" spans="1:33" s="7" customFormat="1" x14ac:dyDescent="0.25">
      <c r="A55" s="8">
        <v>36780140400305</v>
      </c>
      <c r="B55" s="9">
        <v>265</v>
      </c>
      <c r="C55" s="9" t="s">
        <v>203</v>
      </c>
      <c r="D55" s="9" t="s">
        <v>204</v>
      </c>
      <c r="E55" s="9"/>
      <c r="F55" s="9">
        <v>45170</v>
      </c>
      <c r="G55" s="9" t="s">
        <v>205</v>
      </c>
      <c r="H55" s="10">
        <v>45</v>
      </c>
      <c r="I55" s="11" t="s">
        <v>3</v>
      </c>
      <c r="J55" s="12"/>
      <c r="K55" s="12"/>
      <c r="L55" s="9" t="s">
        <v>4</v>
      </c>
      <c r="M55" s="13"/>
      <c r="N55" s="13"/>
      <c r="O55" s="13"/>
      <c r="P55" s="13"/>
      <c r="Q55" s="13"/>
      <c r="R55" s="13"/>
      <c r="S55" s="6" t="str">
        <f>VLOOKUP(A:A,Feuil2!E:F,2)</f>
        <v>02.54.82.41.33</v>
      </c>
      <c r="T55" s="13" t="s">
        <v>206</v>
      </c>
      <c r="U55" s="13"/>
      <c r="V55" s="13"/>
      <c r="W55" s="13"/>
      <c r="X55" s="13"/>
      <c r="Y55" s="13" t="s">
        <v>6</v>
      </c>
      <c r="Z55" s="9"/>
      <c r="AA55" s="9"/>
      <c r="AB55" s="9"/>
      <c r="AC55" s="9"/>
      <c r="AD55" s="9"/>
      <c r="AE55" s="9"/>
      <c r="AF55" s="9"/>
      <c r="AG55" s="9"/>
    </row>
    <row r="56" spans="1:33" s="7" customFormat="1" x14ac:dyDescent="0.25">
      <c r="A56" s="8">
        <v>31648669500034</v>
      </c>
      <c r="B56" s="9">
        <v>41</v>
      </c>
      <c r="C56" s="9" t="s">
        <v>207</v>
      </c>
      <c r="D56" s="9" t="s">
        <v>208</v>
      </c>
      <c r="E56" s="9"/>
      <c r="F56" s="9">
        <v>77500</v>
      </c>
      <c r="G56" s="9" t="s">
        <v>55</v>
      </c>
      <c r="H56" s="10">
        <v>77</v>
      </c>
      <c r="I56" s="11" t="s">
        <v>3</v>
      </c>
      <c r="J56" s="12"/>
      <c r="K56" s="12"/>
      <c r="L56" s="9" t="s">
        <v>4</v>
      </c>
      <c r="M56" s="13"/>
      <c r="N56" s="13"/>
      <c r="O56" s="13"/>
      <c r="P56" s="13"/>
      <c r="Q56" s="13"/>
      <c r="R56" s="13"/>
      <c r="S56" s="6" t="str">
        <f>VLOOKUP(A:A,Feuil2!E:F,2)</f>
        <v>02.54.03.62.24</v>
      </c>
      <c r="T56" s="13" t="s">
        <v>209</v>
      </c>
      <c r="U56" s="13"/>
      <c r="V56" s="13"/>
      <c r="W56" s="13"/>
      <c r="X56" s="13"/>
      <c r="Y56" s="13" t="s">
        <v>6</v>
      </c>
      <c r="Z56" s="9"/>
      <c r="AA56" s="9"/>
      <c r="AB56" s="9"/>
      <c r="AC56" s="9"/>
      <c r="AD56" s="9"/>
      <c r="AE56" s="9"/>
      <c r="AF56" s="9"/>
      <c r="AG56" s="9"/>
    </row>
    <row r="57" spans="1:33" s="7" customFormat="1" x14ac:dyDescent="0.25">
      <c r="A57" s="1">
        <v>43369920400064</v>
      </c>
      <c r="B57" s="2">
        <v>41</v>
      </c>
      <c r="C57" s="2" t="s">
        <v>210</v>
      </c>
      <c r="D57" s="2" t="s">
        <v>211</v>
      </c>
      <c r="E57" s="2"/>
      <c r="F57" s="2">
        <v>92396</v>
      </c>
      <c r="G57" s="2" t="s">
        <v>212</v>
      </c>
      <c r="H57" s="3">
        <v>92</v>
      </c>
      <c r="I57" s="4" t="s">
        <v>3</v>
      </c>
      <c r="J57" s="5"/>
      <c r="K57" s="5"/>
      <c r="L57" s="2" t="s">
        <v>4</v>
      </c>
      <c r="M57" s="6"/>
      <c r="N57" s="6"/>
      <c r="O57" s="6"/>
      <c r="P57" s="6"/>
      <c r="Q57" s="6"/>
      <c r="R57" s="6"/>
      <c r="S57" s="6" t="str">
        <f>VLOOKUP(A:A,Feuil2!E:F,2)</f>
        <v>01.64.72.04.05</v>
      </c>
      <c r="T57" s="6" t="s">
        <v>213</v>
      </c>
      <c r="U57" s="6"/>
      <c r="V57" s="6"/>
      <c r="W57" s="6"/>
      <c r="X57" s="6"/>
      <c r="Y57" s="6" t="s">
        <v>6</v>
      </c>
      <c r="Z57" s="2"/>
      <c r="AA57" s="2"/>
      <c r="AB57" s="2"/>
      <c r="AC57" s="2"/>
      <c r="AD57" s="2"/>
      <c r="AE57" s="2"/>
      <c r="AF57" s="2"/>
      <c r="AG57" s="2"/>
    </row>
    <row r="58" spans="1:33" s="7" customFormat="1" x14ac:dyDescent="0.25">
      <c r="A58" s="8">
        <v>34386265201460</v>
      </c>
      <c r="B58" s="9">
        <v>1299</v>
      </c>
      <c r="C58" s="9" t="s">
        <v>214</v>
      </c>
      <c r="D58" s="9" t="s">
        <v>215</v>
      </c>
      <c r="E58" s="9"/>
      <c r="F58" s="9">
        <v>95190</v>
      </c>
      <c r="G58" s="9" t="s">
        <v>32</v>
      </c>
      <c r="H58" s="10">
        <v>95</v>
      </c>
      <c r="I58" s="11" t="s">
        <v>3</v>
      </c>
      <c r="J58" s="12"/>
      <c r="K58" s="12"/>
      <c r="L58" s="9" t="s">
        <v>4</v>
      </c>
      <c r="M58" s="13"/>
      <c r="N58" s="13"/>
      <c r="O58" s="13"/>
      <c r="P58" s="13"/>
      <c r="Q58" s="13"/>
      <c r="R58" s="13"/>
      <c r="S58" s="6" t="str">
        <f>VLOOKUP(A:A,Feuil2!E:F,2)</f>
        <v>02.54.82.41.33</v>
      </c>
      <c r="T58" s="13" t="s">
        <v>216</v>
      </c>
      <c r="U58" s="13"/>
      <c r="V58" s="13"/>
      <c r="W58" s="13"/>
      <c r="X58" s="13"/>
      <c r="Y58" s="13" t="s">
        <v>6</v>
      </c>
      <c r="Z58" s="9"/>
      <c r="AA58" s="9"/>
      <c r="AB58" s="9"/>
      <c r="AC58" s="9"/>
      <c r="AD58" s="9"/>
      <c r="AE58" s="9"/>
      <c r="AF58" s="9"/>
      <c r="AG58" s="9"/>
    </row>
    <row r="59" spans="1:33" s="7" customFormat="1" x14ac:dyDescent="0.25">
      <c r="A59" s="8">
        <v>35246699900021</v>
      </c>
      <c r="B59" s="9">
        <v>0</v>
      </c>
      <c r="C59" s="9" t="s">
        <v>217</v>
      </c>
      <c r="D59" s="9" t="s">
        <v>218</v>
      </c>
      <c r="E59" s="9"/>
      <c r="F59" s="9">
        <v>92390</v>
      </c>
      <c r="G59" s="9" t="s">
        <v>212</v>
      </c>
      <c r="H59" s="10">
        <v>92</v>
      </c>
      <c r="I59" s="11" t="s">
        <v>3</v>
      </c>
      <c r="J59" s="12"/>
      <c r="K59" s="12"/>
      <c r="L59" s="9" t="s">
        <v>4</v>
      </c>
      <c r="M59" s="13"/>
      <c r="N59" s="13"/>
      <c r="O59" s="13"/>
      <c r="P59" s="13"/>
      <c r="Q59" s="13"/>
      <c r="R59" s="13"/>
      <c r="S59" s="6" t="str">
        <f>VLOOKUP(A:A,Feuil2!E:F,2)</f>
        <v>02.54.82.41.33</v>
      </c>
      <c r="T59" s="13" t="s">
        <v>219</v>
      </c>
      <c r="U59" s="13"/>
      <c r="V59" s="13"/>
      <c r="W59" s="13"/>
      <c r="X59" s="13"/>
      <c r="Y59" s="13" t="s">
        <v>6</v>
      </c>
      <c r="Z59" s="9"/>
      <c r="AA59" s="9"/>
      <c r="AB59" s="9"/>
      <c r="AC59" s="9"/>
      <c r="AD59" s="9"/>
      <c r="AE59" s="9"/>
      <c r="AF59" s="9"/>
      <c r="AG59" s="9"/>
    </row>
    <row r="60" spans="1:33" s="7" customFormat="1" x14ac:dyDescent="0.25">
      <c r="A60" s="1">
        <v>39015084500035</v>
      </c>
      <c r="B60" s="2">
        <v>15</v>
      </c>
      <c r="C60" s="2" t="s">
        <v>220</v>
      </c>
      <c r="D60" s="2" t="s">
        <v>221</v>
      </c>
      <c r="E60" s="2"/>
      <c r="F60" s="2">
        <v>95617</v>
      </c>
      <c r="G60" s="2" t="s">
        <v>222</v>
      </c>
      <c r="H60" s="3">
        <v>95</v>
      </c>
      <c r="I60" s="4" t="s">
        <v>3</v>
      </c>
      <c r="J60" s="5"/>
      <c r="K60" s="5"/>
      <c r="L60" s="2" t="s">
        <v>4</v>
      </c>
      <c r="M60" s="6"/>
      <c r="N60" s="6"/>
      <c r="O60" s="6"/>
      <c r="P60" s="6"/>
      <c r="Q60" s="6"/>
      <c r="R60" s="6"/>
      <c r="S60" s="6" t="str">
        <f>VLOOKUP(A:A,Feuil2!E:F,2)</f>
        <v>02.54.82.41.33</v>
      </c>
      <c r="T60" s="6" t="s">
        <v>223</v>
      </c>
      <c r="U60" s="6"/>
      <c r="V60" s="6"/>
      <c r="W60" s="6"/>
      <c r="X60" s="6"/>
      <c r="Y60" s="6" t="s">
        <v>6</v>
      </c>
      <c r="Z60" s="2"/>
      <c r="AA60" s="2"/>
      <c r="AB60" s="2"/>
      <c r="AC60" s="2"/>
      <c r="AD60" s="2"/>
      <c r="AE60" s="2"/>
      <c r="AF60" s="2"/>
      <c r="AG60" s="2"/>
    </row>
    <row r="61" spans="1:33" s="7" customFormat="1" x14ac:dyDescent="0.25">
      <c r="A61" s="8"/>
      <c r="B61" s="9">
        <v>948</v>
      </c>
      <c r="C61" s="9" t="s">
        <v>224</v>
      </c>
      <c r="D61" s="9" t="s">
        <v>225</v>
      </c>
      <c r="E61" s="9"/>
      <c r="F61" s="9">
        <v>95702</v>
      </c>
      <c r="G61" s="9" t="s">
        <v>116</v>
      </c>
      <c r="H61" s="10">
        <v>95</v>
      </c>
      <c r="I61" s="11" t="s">
        <v>3</v>
      </c>
      <c r="J61" s="12"/>
      <c r="K61" s="12"/>
      <c r="L61" s="9" t="s">
        <v>4</v>
      </c>
      <c r="M61" s="13"/>
      <c r="N61" s="13"/>
      <c r="O61" s="13"/>
      <c r="P61" s="13"/>
      <c r="Q61" s="13"/>
      <c r="R61" s="13"/>
      <c r="S61" s="6" t="e">
        <f>VLOOKUP(A:A,Feuil2!E:F,2)</f>
        <v>#N/A</v>
      </c>
      <c r="T61" s="13" t="s">
        <v>226</v>
      </c>
      <c r="U61" s="13"/>
      <c r="V61" s="13"/>
      <c r="W61" s="13"/>
      <c r="X61" s="13"/>
      <c r="Y61" s="13" t="s">
        <v>6</v>
      </c>
      <c r="Z61" s="9"/>
      <c r="AA61" s="9"/>
      <c r="AB61" s="9"/>
      <c r="AC61" s="9"/>
      <c r="AD61" s="9"/>
      <c r="AE61" s="9"/>
      <c r="AF61" s="9"/>
      <c r="AG61" s="9"/>
    </row>
    <row r="62" spans="1:33" s="7" customFormat="1" x14ac:dyDescent="0.25">
      <c r="A62" s="8">
        <v>35069664700030</v>
      </c>
      <c r="B62" s="9">
        <v>15</v>
      </c>
      <c r="C62" s="9" t="s">
        <v>227</v>
      </c>
      <c r="D62" s="9" t="s">
        <v>228</v>
      </c>
      <c r="E62" s="9"/>
      <c r="F62" s="9">
        <v>77722</v>
      </c>
      <c r="G62" s="9" t="s">
        <v>229</v>
      </c>
      <c r="H62" s="10">
        <v>77</v>
      </c>
      <c r="I62" s="11" t="s">
        <v>3</v>
      </c>
      <c r="J62" s="12"/>
      <c r="K62" s="12"/>
      <c r="L62" s="9" t="s">
        <v>4</v>
      </c>
      <c r="M62" s="13"/>
      <c r="N62" s="13"/>
      <c r="O62" s="13"/>
      <c r="P62" s="13"/>
      <c r="Q62" s="13"/>
      <c r="R62" s="13"/>
      <c r="S62" s="6" t="str">
        <f>VLOOKUP(A:A,Feuil2!E:F,2)</f>
        <v>02.54.82.41.33</v>
      </c>
      <c r="T62" s="13" t="s">
        <v>230</v>
      </c>
      <c r="U62" s="13"/>
      <c r="V62" s="13"/>
      <c r="W62" s="13"/>
      <c r="X62" s="13"/>
      <c r="Y62" s="13" t="s">
        <v>6</v>
      </c>
      <c r="Z62" s="9"/>
      <c r="AA62" s="9"/>
      <c r="AB62" s="9"/>
      <c r="AC62" s="9"/>
      <c r="AD62" s="9"/>
      <c r="AE62" s="9"/>
      <c r="AF62" s="9"/>
      <c r="AG62" s="9"/>
    </row>
    <row r="63" spans="1:33" s="7" customFormat="1" x14ac:dyDescent="0.25">
      <c r="A63" s="8">
        <v>38173529900012</v>
      </c>
      <c r="B63" s="9">
        <v>8</v>
      </c>
      <c r="C63" s="9" t="s">
        <v>231</v>
      </c>
      <c r="D63" s="9" t="s">
        <v>232</v>
      </c>
      <c r="E63" s="9"/>
      <c r="F63" s="9">
        <v>77460</v>
      </c>
      <c r="G63" s="9" t="s">
        <v>233</v>
      </c>
      <c r="H63" s="10">
        <v>77</v>
      </c>
      <c r="I63" s="11" t="s">
        <v>3</v>
      </c>
      <c r="J63" s="12"/>
      <c r="K63" s="12"/>
      <c r="L63" s="9" t="s">
        <v>4</v>
      </c>
      <c r="M63" s="13"/>
      <c r="N63" s="13"/>
      <c r="O63" s="13"/>
      <c r="P63" s="13"/>
      <c r="Q63" s="13"/>
      <c r="R63" s="13"/>
      <c r="S63" s="6" t="str">
        <f>VLOOKUP(A:A,Feuil2!E:F,2)</f>
        <v>02.54.82.41.33</v>
      </c>
      <c r="T63" s="13" t="s">
        <v>234</v>
      </c>
      <c r="U63" s="13"/>
      <c r="V63" s="13"/>
      <c r="W63" s="13"/>
      <c r="X63" s="13"/>
      <c r="Y63" s="13" t="s">
        <v>6</v>
      </c>
      <c r="Z63" s="9"/>
      <c r="AA63" s="9"/>
      <c r="AB63" s="9"/>
      <c r="AC63" s="9"/>
      <c r="AD63" s="9"/>
      <c r="AE63" s="9"/>
      <c r="AF63" s="9"/>
      <c r="AG63" s="9"/>
    </row>
    <row r="64" spans="1:33" s="7" customFormat="1" x14ac:dyDescent="0.25">
      <c r="A64" s="1">
        <v>35084066600027</v>
      </c>
      <c r="B64" s="2">
        <v>6</v>
      </c>
      <c r="C64" s="2" t="s">
        <v>235</v>
      </c>
      <c r="D64" s="2" t="s">
        <v>236</v>
      </c>
      <c r="E64" s="2"/>
      <c r="F64" s="2">
        <v>94470</v>
      </c>
      <c r="G64" s="2" t="s">
        <v>237</v>
      </c>
      <c r="H64" s="3">
        <v>94</v>
      </c>
      <c r="I64" s="4" t="s">
        <v>3</v>
      </c>
      <c r="J64" s="5"/>
      <c r="K64" s="5"/>
      <c r="L64" s="2" t="s">
        <v>4</v>
      </c>
      <c r="M64" s="6"/>
      <c r="N64" s="6"/>
      <c r="O64" s="6"/>
      <c r="P64" s="6"/>
      <c r="Q64" s="6"/>
      <c r="R64" s="6"/>
      <c r="S64" s="6" t="str">
        <f>VLOOKUP(A:A,Feuil2!E:F,2)</f>
        <v>02.54.82.41.33</v>
      </c>
      <c r="T64" s="6" t="s">
        <v>238</v>
      </c>
      <c r="U64" s="6"/>
      <c r="V64" s="6"/>
      <c r="W64" s="6"/>
      <c r="X64" s="6"/>
      <c r="Y64" s="6" t="s">
        <v>6</v>
      </c>
      <c r="Z64" s="2"/>
      <c r="AA64" s="2"/>
      <c r="AB64" s="2"/>
      <c r="AC64" s="2"/>
      <c r="AD64" s="2"/>
      <c r="AE64" s="2"/>
      <c r="AF64" s="2"/>
      <c r="AG64" s="2"/>
    </row>
    <row r="65" spans="1:33" s="7" customFormat="1" x14ac:dyDescent="0.25">
      <c r="A65" s="1">
        <v>43479870800013</v>
      </c>
      <c r="B65" s="2">
        <v>2</v>
      </c>
      <c r="C65" s="2" t="s">
        <v>239</v>
      </c>
      <c r="D65" s="2" t="s">
        <v>240</v>
      </c>
      <c r="E65" s="2"/>
      <c r="F65" s="2">
        <v>45300</v>
      </c>
      <c r="G65" s="2" t="s">
        <v>241</v>
      </c>
      <c r="H65" s="3">
        <v>45</v>
      </c>
      <c r="I65" s="4" t="s">
        <v>3</v>
      </c>
      <c r="J65" s="5"/>
      <c r="K65" s="5"/>
      <c r="L65" s="2" t="s">
        <v>4</v>
      </c>
      <c r="M65" s="6"/>
      <c r="N65" s="6"/>
      <c r="O65" s="6"/>
      <c r="P65" s="6"/>
      <c r="Q65" s="6"/>
      <c r="R65" s="6"/>
      <c r="S65" s="6" t="str">
        <f>VLOOKUP(A:A,Feuil2!E:F,2)</f>
        <v>01.64.72.04.05</v>
      </c>
      <c r="T65" s="6" t="s">
        <v>242</v>
      </c>
      <c r="U65" s="6"/>
      <c r="V65" s="6"/>
      <c r="W65" s="6"/>
      <c r="X65" s="6"/>
      <c r="Y65" s="6" t="s">
        <v>6</v>
      </c>
      <c r="Z65" s="2"/>
      <c r="AA65" s="2"/>
      <c r="AB65" s="2"/>
      <c r="AC65" s="2"/>
      <c r="AD65" s="2"/>
      <c r="AE65" s="2"/>
      <c r="AF65" s="2"/>
      <c r="AG65" s="2"/>
    </row>
    <row r="66" spans="1:33" s="7" customFormat="1" x14ac:dyDescent="0.25">
      <c r="A66" s="1">
        <v>55214171500029</v>
      </c>
      <c r="B66" s="2">
        <v>6</v>
      </c>
      <c r="C66" s="2" t="s">
        <v>243</v>
      </c>
      <c r="D66" s="2" t="s">
        <v>244</v>
      </c>
      <c r="E66" s="2"/>
      <c r="F66" s="2">
        <v>95500</v>
      </c>
      <c r="G66" s="2" t="s">
        <v>21</v>
      </c>
      <c r="H66" s="3">
        <v>95</v>
      </c>
      <c r="I66" s="4" t="s">
        <v>3</v>
      </c>
      <c r="J66" s="5"/>
      <c r="K66" s="5"/>
      <c r="L66" s="2" t="s">
        <v>4</v>
      </c>
      <c r="M66" s="6"/>
      <c r="N66" s="6"/>
      <c r="O66" s="6"/>
      <c r="P66" s="6"/>
      <c r="Q66" s="6"/>
      <c r="R66" s="6"/>
      <c r="S66" s="6" t="str">
        <f>VLOOKUP(A:A,Feuil2!E:F,2)</f>
        <v>02.54.60.22.80</v>
      </c>
      <c r="T66" s="6" t="s">
        <v>245</v>
      </c>
      <c r="U66" s="6"/>
      <c r="V66" s="6"/>
      <c r="W66" s="6"/>
      <c r="X66" s="6"/>
      <c r="Y66" s="6" t="s">
        <v>6</v>
      </c>
      <c r="Z66" s="2"/>
      <c r="AA66" s="2"/>
      <c r="AB66" s="2"/>
      <c r="AC66" s="2"/>
      <c r="AD66" s="2"/>
      <c r="AE66" s="2"/>
      <c r="AF66" s="2"/>
      <c r="AG66" s="2"/>
    </row>
    <row r="67" spans="1:33" s="7" customFormat="1" x14ac:dyDescent="0.25">
      <c r="A67" s="8">
        <v>34175367100013</v>
      </c>
      <c r="B67" s="9">
        <v>48</v>
      </c>
      <c r="C67" s="9" t="s">
        <v>246</v>
      </c>
      <c r="D67" s="9" t="s">
        <v>247</v>
      </c>
      <c r="E67" s="9"/>
      <c r="F67" s="9">
        <v>41260</v>
      </c>
      <c r="G67" s="9" t="s">
        <v>248</v>
      </c>
      <c r="H67" s="10">
        <v>41</v>
      </c>
      <c r="I67" s="11" t="s">
        <v>3</v>
      </c>
      <c r="J67" s="12"/>
      <c r="K67" s="12"/>
      <c r="L67" s="9" t="s">
        <v>4</v>
      </c>
      <c r="M67" s="13"/>
      <c r="N67" s="13"/>
      <c r="O67" s="13"/>
      <c r="P67" s="13"/>
      <c r="Q67" s="13"/>
      <c r="R67" s="13"/>
      <c r="S67" s="6" t="str">
        <f>VLOOKUP(A:A,Feuil2!E:F,2)</f>
        <v>01.30.77.30.77</v>
      </c>
      <c r="T67" s="13" t="s">
        <v>249</v>
      </c>
      <c r="U67" s="13"/>
      <c r="V67" s="13"/>
      <c r="W67" s="13"/>
      <c r="X67" s="13"/>
      <c r="Y67" s="13" t="s">
        <v>6</v>
      </c>
      <c r="Z67" s="9"/>
      <c r="AA67" s="9"/>
      <c r="AB67" s="9"/>
      <c r="AC67" s="9"/>
      <c r="AD67" s="9"/>
      <c r="AE67" s="9"/>
      <c r="AF67" s="9"/>
      <c r="AG67" s="9"/>
    </row>
    <row r="68" spans="1:33" s="7" customFormat="1" x14ac:dyDescent="0.25">
      <c r="A68" s="1"/>
      <c r="B68" s="2">
        <v>10</v>
      </c>
      <c r="C68" s="2" t="s">
        <v>250</v>
      </c>
      <c r="D68" s="2" t="s">
        <v>251</v>
      </c>
      <c r="E68" s="2"/>
      <c r="F68" s="2">
        <v>95380</v>
      </c>
      <c r="G68" s="2" t="s">
        <v>252</v>
      </c>
      <c r="H68" s="3">
        <v>95</v>
      </c>
      <c r="I68" s="4" t="s">
        <v>3</v>
      </c>
      <c r="J68" s="5"/>
      <c r="K68" s="5"/>
      <c r="L68" s="2" t="s">
        <v>4</v>
      </c>
      <c r="M68" s="6"/>
      <c r="N68" s="6"/>
      <c r="O68" s="6"/>
      <c r="P68" s="6"/>
      <c r="Q68" s="6"/>
      <c r="R68" s="6"/>
      <c r="S68" s="6" t="e">
        <f>VLOOKUP(A:A,Feuil2!E:F,2)</f>
        <v>#N/A</v>
      </c>
      <c r="T68" s="6" t="s">
        <v>253</v>
      </c>
      <c r="U68" s="6"/>
      <c r="V68" s="6"/>
      <c r="W68" s="6"/>
      <c r="X68" s="6"/>
      <c r="Y68" s="6" t="s">
        <v>6</v>
      </c>
      <c r="Z68" s="2"/>
      <c r="AA68" s="2"/>
      <c r="AB68" s="2"/>
      <c r="AC68" s="2"/>
      <c r="AD68" s="2"/>
      <c r="AE68" s="2"/>
      <c r="AF68" s="2"/>
      <c r="AG68" s="2"/>
    </row>
    <row r="69" spans="1:33" s="7" customFormat="1" x14ac:dyDescent="0.25">
      <c r="A69" s="1">
        <v>54205031501299</v>
      </c>
      <c r="B69" s="2">
        <v>222</v>
      </c>
      <c r="C69" s="2" t="s">
        <v>254</v>
      </c>
      <c r="D69" s="2" t="s">
        <v>255</v>
      </c>
      <c r="E69" s="2"/>
      <c r="F69" s="2">
        <v>92231</v>
      </c>
      <c r="G69" s="2" t="s">
        <v>17</v>
      </c>
      <c r="H69" s="3">
        <v>92</v>
      </c>
      <c r="I69" s="4" t="s">
        <v>3</v>
      </c>
      <c r="J69" s="5"/>
      <c r="K69" s="5"/>
      <c r="L69" s="2" t="s">
        <v>4</v>
      </c>
      <c r="M69" s="6"/>
      <c r="N69" s="6"/>
      <c r="O69" s="6"/>
      <c r="P69" s="6"/>
      <c r="Q69" s="6"/>
      <c r="R69" s="6"/>
      <c r="S69" s="6" t="str">
        <f>VLOOKUP(A:A,Feuil2!E:F,2)</f>
        <v>02.54.60.22.80</v>
      </c>
      <c r="T69" s="6" t="s">
        <v>256</v>
      </c>
      <c r="U69" s="6"/>
      <c r="V69" s="6"/>
      <c r="W69" s="6"/>
      <c r="X69" s="6"/>
      <c r="Y69" s="6" t="s">
        <v>6</v>
      </c>
      <c r="Z69" s="2"/>
      <c r="AA69" s="2"/>
      <c r="AB69" s="2"/>
      <c r="AC69" s="2"/>
      <c r="AD69" s="2"/>
      <c r="AE69" s="2"/>
      <c r="AF69" s="2"/>
      <c r="AG69" s="2"/>
    </row>
    <row r="70" spans="1:33" s="7" customFormat="1" x14ac:dyDescent="0.25">
      <c r="A70" s="8">
        <v>54205031500481</v>
      </c>
      <c r="B70" s="9">
        <v>778</v>
      </c>
      <c r="C70" s="9" t="s">
        <v>254</v>
      </c>
      <c r="D70" s="9" t="s">
        <v>257</v>
      </c>
      <c r="E70" s="9"/>
      <c r="F70" s="9">
        <v>92026</v>
      </c>
      <c r="G70" s="9" t="s">
        <v>258</v>
      </c>
      <c r="H70" s="10">
        <v>92</v>
      </c>
      <c r="I70" s="11" t="s">
        <v>3</v>
      </c>
      <c r="J70" s="12"/>
      <c r="K70" s="12"/>
      <c r="L70" s="9" t="s">
        <v>4</v>
      </c>
      <c r="M70" s="13"/>
      <c r="N70" s="13"/>
      <c r="O70" s="13"/>
      <c r="P70" s="13"/>
      <c r="Q70" s="13"/>
      <c r="R70" s="13"/>
      <c r="S70" s="6" t="str">
        <f>VLOOKUP(A:A,Feuil2!E:F,2)</f>
        <v>02.54.60.22.80</v>
      </c>
      <c r="T70" s="13" t="s">
        <v>259</v>
      </c>
      <c r="U70" s="13"/>
      <c r="V70" s="13"/>
      <c r="W70" s="13"/>
      <c r="X70" s="13"/>
      <c r="Y70" s="13" t="s">
        <v>6</v>
      </c>
      <c r="Z70" s="9"/>
      <c r="AA70" s="9"/>
      <c r="AB70" s="9"/>
      <c r="AC70" s="9"/>
      <c r="AD70" s="9"/>
      <c r="AE70" s="9"/>
      <c r="AF70" s="9"/>
      <c r="AG70" s="9"/>
    </row>
    <row r="71" spans="1:33" s="7" customFormat="1" x14ac:dyDescent="0.25">
      <c r="A71" s="1">
        <v>54205031501943</v>
      </c>
      <c r="B71" s="2">
        <v>805</v>
      </c>
      <c r="C71" s="2" t="s">
        <v>254</v>
      </c>
      <c r="D71" s="2" t="s">
        <v>260</v>
      </c>
      <c r="E71" s="2"/>
      <c r="F71" s="2">
        <v>92800</v>
      </c>
      <c r="G71" s="2" t="s">
        <v>261</v>
      </c>
      <c r="H71" s="3">
        <v>92</v>
      </c>
      <c r="I71" s="4" t="s">
        <v>3</v>
      </c>
      <c r="J71" s="5"/>
      <c r="K71" s="5"/>
      <c r="L71" s="2" t="s">
        <v>4</v>
      </c>
      <c r="M71" s="6"/>
      <c r="N71" s="6"/>
      <c r="O71" s="6"/>
      <c r="P71" s="6"/>
      <c r="Q71" s="6"/>
      <c r="R71" s="6"/>
      <c r="S71" s="6" t="str">
        <f>VLOOKUP(A:A,Feuil2!E:F,2)</f>
        <v>02.54.60.22.80</v>
      </c>
      <c r="T71" s="6" t="s">
        <v>262</v>
      </c>
      <c r="U71" s="6"/>
      <c r="V71" s="6"/>
      <c r="W71" s="6"/>
      <c r="X71" s="6"/>
      <c r="Y71" s="6" t="s">
        <v>6</v>
      </c>
      <c r="Z71" s="2"/>
      <c r="AA71" s="2"/>
      <c r="AB71" s="2"/>
      <c r="AC71" s="2"/>
      <c r="AD71" s="2"/>
      <c r="AE71" s="2"/>
      <c r="AF71" s="2"/>
      <c r="AG71" s="2"/>
    </row>
    <row r="72" spans="1:33" s="7" customFormat="1" x14ac:dyDescent="0.25">
      <c r="A72" s="8">
        <v>54205031501869</v>
      </c>
      <c r="B72" s="9">
        <v>65</v>
      </c>
      <c r="C72" s="9" t="s">
        <v>263</v>
      </c>
      <c r="D72" s="9" t="s">
        <v>264</v>
      </c>
      <c r="E72" s="9"/>
      <c r="F72" s="9">
        <v>95957</v>
      </c>
      <c r="G72" s="9" t="s">
        <v>265</v>
      </c>
      <c r="H72" s="10">
        <v>95</v>
      </c>
      <c r="I72" s="11" t="s">
        <v>3</v>
      </c>
      <c r="J72" s="12"/>
      <c r="K72" s="12"/>
      <c r="L72" s="9" t="s">
        <v>4</v>
      </c>
      <c r="M72" s="13"/>
      <c r="N72" s="13"/>
      <c r="O72" s="13"/>
      <c r="P72" s="13"/>
      <c r="Q72" s="13"/>
      <c r="R72" s="13"/>
      <c r="S72" s="6" t="str">
        <f>VLOOKUP(A:A,Feuil2!E:F,2)</f>
        <v>02.54.60.22.80</v>
      </c>
      <c r="T72" s="13" t="s">
        <v>266</v>
      </c>
      <c r="U72" s="13"/>
      <c r="V72" s="13"/>
      <c r="W72" s="13"/>
      <c r="X72" s="13"/>
      <c r="Y72" s="13" t="s">
        <v>6</v>
      </c>
      <c r="Z72" s="9"/>
      <c r="AA72" s="9"/>
      <c r="AB72" s="9"/>
      <c r="AC72" s="9"/>
      <c r="AD72" s="9"/>
      <c r="AE72" s="9"/>
      <c r="AF72" s="9"/>
      <c r="AG72" s="9"/>
    </row>
    <row r="73" spans="1:33" s="7" customFormat="1" x14ac:dyDescent="0.25">
      <c r="A73" s="8">
        <v>40231646700040</v>
      </c>
      <c r="B73" s="9">
        <v>270</v>
      </c>
      <c r="C73" s="9" t="s">
        <v>267</v>
      </c>
      <c r="D73" s="9" t="s">
        <v>268</v>
      </c>
      <c r="E73" s="9"/>
      <c r="F73" s="9">
        <v>92615</v>
      </c>
      <c r="G73" s="9" t="s">
        <v>152</v>
      </c>
      <c r="H73" s="10">
        <v>92</v>
      </c>
      <c r="I73" s="11" t="s">
        <v>3</v>
      </c>
      <c r="J73" s="12"/>
      <c r="K73" s="12"/>
      <c r="L73" s="9" t="s">
        <v>4</v>
      </c>
      <c r="M73" s="13"/>
      <c r="N73" s="13"/>
      <c r="O73" s="13"/>
      <c r="P73" s="13"/>
      <c r="Q73" s="13"/>
      <c r="R73" s="13"/>
      <c r="S73" s="6">
        <f>VLOOKUP(A:A,Feuil2!E:F,2)</f>
        <v>0</v>
      </c>
      <c r="T73" s="13" t="s">
        <v>269</v>
      </c>
      <c r="U73" s="13"/>
      <c r="V73" s="13"/>
      <c r="W73" s="13"/>
      <c r="X73" s="13"/>
      <c r="Y73" s="13" t="s">
        <v>6</v>
      </c>
      <c r="Z73" s="9"/>
      <c r="AA73" s="9"/>
      <c r="AB73" s="9"/>
      <c r="AC73" s="9"/>
      <c r="AD73" s="9"/>
      <c r="AE73" s="9"/>
      <c r="AF73" s="9"/>
      <c r="AG73" s="9"/>
    </row>
    <row r="74" spans="1:33" s="7" customFormat="1" x14ac:dyDescent="0.25">
      <c r="A74" s="1">
        <v>37931322400048</v>
      </c>
      <c r="B74" s="2">
        <v>51</v>
      </c>
      <c r="C74" s="2" t="s">
        <v>270</v>
      </c>
      <c r="D74" s="2" t="s">
        <v>271</v>
      </c>
      <c r="E74" s="2"/>
      <c r="F74" s="2">
        <v>95190</v>
      </c>
      <c r="G74" s="2" t="s">
        <v>32</v>
      </c>
      <c r="H74" s="3">
        <v>95</v>
      </c>
      <c r="I74" s="4" t="s">
        <v>3</v>
      </c>
      <c r="J74" s="5"/>
      <c r="K74" s="5"/>
      <c r="L74" s="2" t="s">
        <v>4</v>
      </c>
      <c r="M74" s="6"/>
      <c r="N74" s="6"/>
      <c r="O74" s="6"/>
      <c r="P74" s="6"/>
      <c r="Q74" s="6"/>
      <c r="R74" s="6"/>
      <c r="S74" s="6" t="str">
        <f>VLOOKUP(A:A,Feuil2!E:F,2)</f>
        <v>02.54.82.41.33</v>
      </c>
      <c r="T74" s="6" t="s">
        <v>272</v>
      </c>
      <c r="U74" s="6"/>
      <c r="V74" s="6"/>
      <c r="W74" s="6"/>
      <c r="X74" s="6"/>
      <c r="Y74" s="6" t="s">
        <v>6</v>
      </c>
      <c r="Z74" s="2"/>
      <c r="AA74" s="2"/>
      <c r="AB74" s="2"/>
      <c r="AC74" s="2"/>
      <c r="AD74" s="2"/>
      <c r="AE74" s="2"/>
      <c r="AF74" s="2"/>
      <c r="AG74" s="2"/>
    </row>
    <row r="75" spans="1:33" s="7" customFormat="1" x14ac:dyDescent="0.25">
      <c r="A75" s="8">
        <v>49100887600014</v>
      </c>
      <c r="B75" s="9">
        <v>91</v>
      </c>
      <c r="C75" s="9" t="s">
        <v>273</v>
      </c>
      <c r="D75" s="9" t="s">
        <v>274</v>
      </c>
      <c r="E75" s="9"/>
      <c r="F75" s="9">
        <v>41240</v>
      </c>
      <c r="G75" s="9" t="s">
        <v>275</v>
      </c>
      <c r="H75" s="10">
        <v>41</v>
      </c>
      <c r="I75" s="11" t="s">
        <v>3</v>
      </c>
      <c r="J75" s="12"/>
      <c r="K75" s="12"/>
      <c r="L75" s="9" t="s">
        <v>4</v>
      </c>
      <c r="M75" s="13"/>
      <c r="N75" s="13"/>
      <c r="O75" s="13"/>
      <c r="P75" s="13"/>
      <c r="Q75" s="13"/>
      <c r="R75" s="13"/>
      <c r="S75" s="6" t="str">
        <f>VLOOKUP(A:A,Feuil2!E:F,2)</f>
        <v>02.54.60.22.80</v>
      </c>
      <c r="T75" s="13" t="s">
        <v>276</v>
      </c>
      <c r="U75" s="13"/>
      <c r="V75" s="13"/>
      <c r="W75" s="13"/>
      <c r="X75" s="13"/>
      <c r="Y75" s="13" t="s">
        <v>6</v>
      </c>
      <c r="Z75" s="9"/>
      <c r="AA75" s="9"/>
      <c r="AB75" s="9"/>
      <c r="AC75" s="9"/>
      <c r="AD75" s="9"/>
      <c r="AE75" s="9"/>
      <c r="AF75" s="9"/>
      <c r="AG75" s="9"/>
    </row>
    <row r="76" spans="1:33" s="7" customFormat="1" x14ac:dyDescent="0.25">
      <c r="A76" s="1">
        <v>33159361600039</v>
      </c>
      <c r="B76" s="2">
        <v>63</v>
      </c>
      <c r="C76" s="2" t="s">
        <v>277</v>
      </c>
      <c r="D76" s="2" t="s">
        <v>278</v>
      </c>
      <c r="E76" s="2"/>
      <c r="F76" s="2">
        <v>95500</v>
      </c>
      <c r="G76" s="2" t="s">
        <v>279</v>
      </c>
      <c r="H76" s="3">
        <v>95</v>
      </c>
      <c r="I76" s="4" t="s">
        <v>3</v>
      </c>
      <c r="J76" s="5"/>
      <c r="K76" s="5"/>
      <c r="L76" s="2" t="s">
        <v>4</v>
      </c>
      <c r="M76" s="6"/>
      <c r="N76" s="6"/>
      <c r="O76" s="6"/>
      <c r="P76" s="6"/>
      <c r="Q76" s="6"/>
      <c r="R76" s="6"/>
      <c r="S76" s="6" t="str">
        <f>VLOOKUP(A:A,Feuil2!E:F,2)</f>
        <v>02.54.03.62.24</v>
      </c>
      <c r="T76" s="6" t="s">
        <v>280</v>
      </c>
      <c r="U76" s="6"/>
      <c r="V76" s="6"/>
      <c r="W76" s="6"/>
      <c r="X76" s="6"/>
      <c r="Y76" s="6" t="s">
        <v>6</v>
      </c>
      <c r="Z76" s="2"/>
      <c r="AA76" s="2"/>
      <c r="AB76" s="2"/>
      <c r="AC76" s="2"/>
      <c r="AD76" s="2"/>
      <c r="AE76" s="2"/>
      <c r="AF76" s="2"/>
      <c r="AG76" s="2"/>
    </row>
    <row r="77" spans="1:33" s="7" customFormat="1" x14ac:dyDescent="0.25">
      <c r="A77" s="8">
        <v>39927520500017</v>
      </c>
      <c r="B77" s="9">
        <v>15</v>
      </c>
      <c r="C77" s="9" t="s">
        <v>281</v>
      </c>
      <c r="D77" s="9" t="s">
        <v>282</v>
      </c>
      <c r="E77" s="9"/>
      <c r="F77" s="9">
        <v>92631</v>
      </c>
      <c r="G77" s="9" t="s">
        <v>17</v>
      </c>
      <c r="H77" s="10">
        <v>92</v>
      </c>
      <c r="I77" s="11" t="s">
        <v>3</v>
      </c>
      <c r="J77" s="12"/>
      <c r="K77" s="12"/>
      <c r="L77" s="9" t="s">
        <v>4</v>
      </c>
      <c r="M77" s="13"/>
      <c r="N77" s="13"/>
      <c r="O77" s="13"/>
      <c r="P77" s="13"/>
      <c r="Q77" s="13"/>
      <c r="R77" s="13"/>
      <c r="S77" s="6" t="str">
        <f>VLOOKUP(A:A,Feuil2!E:F,2)</f>
        <v>02.54.82.41.33</v>
      </c>
      <c r="T77" s="13" t="s">
        <v>283</v>
      </c>
      <c r="U77" s="13"/>
      <c r="V77" s="13"/>
      <c r="W77" s="13"/>
      <c r="X77" s="13"/>
      <c r="Y77" s="13" t="s">
        <v>6</v>
      </c>
      <c r="Z77" s="9"/>
      <c r="AA77" s="9"/>
      <c r="AB77" s="9"/>
      <c r="AC77" s="9"/>
      <c r="AD77" s="9"/>
      <c r="AE77" s="9"/>
      <c r="AF77" s="9"/>
      <c r="AG77" s="9"/>
    </row>
    <row r="78" spans="1:33" s="7" customFormat="1" x14ac:dyDescent="0.25">
      <c r="A78" s="1">
        <v>38066523200027</v>
      </c>
      <c r="B78" s="2"/>
      <c r="C78" s="2" t="s">
        <v>284</v>
      </c>
      <c r="D78" s="2" t="s">
        <v>285</v>
      </c>
      <c r="E78" s="2"/>
      <c r="F78" s="2">
        <v>93210</v>
      </c>
      <c r="G78" s="2" t="s">
        <v>286</v>
      </c>
      <c r="H78" s="3">
        <v>93</v>
      </c>
      <c r="I78" s="4" t="s">
        <v>3</v>
      </c>
      <c r="J78" s="5"/>
      <c r="K78" s="5"/>
      <c r="L78" s="2" t="s">
        <v>4</v>
      </c>
      <c r="M78" s="6"/>
      <c r="N78" s="6"/>
      <c r="O78" s="6"/>
      <c r="P78" s="6"/>
      <c r="Q78" s="6"/>
      <c r="R78" s="6"/>
      <c r="S78" s="6" t="str">
        <f>VLOOKUP(A:A,Feuil2!E:F,2)</f>
        <v>02.54.82.41.33</v>
      </c>
      <c r="T78" s="6" t="s">
        <v>287</v>
      </c>
      <c r="U78" s="6"/>
      <c r="V78" s="6"/>
      <c r="W78" s="6"/>
      <c r="X78" s="6"/>
      <c r="Y78" s="6" t="s">
        <v>6</v>
      </c>
      <c r="Z78" s="2"/>
      <c r="AA78" s="2"/>
      <c r="AB78" s="2"/>
      <c r="AC78" s="2"/>
      <c r="AD78" s="2"/>
      <c r="AE78" s="2"/>
      <c r="AF78" s="2"/>
      <c r="AG78" s="2"/>
    </row>
    <row r="79" spans="1:33" s="7" customFormat="1" x14ac:dyDescent="0.25">
      <c r="A79" s="8">
        <v>52998389200017</v>
      </c>
      <c r="B79" s="9"/>
      <c r="C79" s="9" t="s">
        <v>288</v>
      </c>
      <c r="D79" s="9" t="s">
        <v>289</v>
      </c>
      <c r="E79" s="9"/>
      <c r="F79" s="9">
        <v>92160</v>
      </c>
      <c r="G79" s="9" t="s">
        <v>290</v>
      </c>
      <c r="H79" s="10">
        <v>92</v>
      </c>
      <c r="I79" s="11" t="s">
        <v>3</v>
      </c>
      <c r="J79" s="12"/>
      <c r="K79" s="12"/>
      <c r="L79" s="9" t="s">
        <v>4</v>
      </c>
      <c r="M79" s="13"/>
      <c r="N79" s="13"/>
      <c r="O79" s="13"/>
      <c r="P79" s="13"/>
      <c r="Q79" s="13"/>
      <c r="R79" s="13"/>
      <c r="S79" s="6" t="str">
        <f>VLOOKUP(A:A,Feuil2!E:F,2)</f>
        <v>02.54.60.22.80</v>
      </c>
      <c r="T79" s="13" t="s">
        <v>291</v>
      </c>
      <c r="U79" s="13"/>
      <c r="V79" s="13"/>
      <c r="W79" s="13"/>
      <c r="X79" s="13"/>
      <c r="Y79" s="13" t="s">
        <v>6</v>
      </c>
      <c r="Z79" s="9"/>
      <c r="AA79" s="9"/>
      <c r="AB79" s="9"/>
      <c r="AC79" s="9"/>
      <c r="AD79" s="9"/>
      <c r="AE79" s="9"/>
      <c r="AF79" s="9"/>
      <c r="AG79" s="9"/>
    </row>
    <row r="80" spans="1:33" s="7" customFormat="1" x14ac:dyDescent="0.25">
      <c r="A80" s="1">
        <v>34270642100076</v>
      </c>
      <c r="B80" s="2">
        <v>0</v>
      </c>
      <c r="C80" s="2" t="s">
        <v>292</v>
      </c>
      <c r="D80" s="2" t="s">
        <v>293</v>
      </c>
      <c r="E80" s="2"/>
      <c r="F80" s="2">
        <v>93600</v>
      </c>
      <c r="G80" s="2" t="s">
        <v>112</v>
      </c>
      <c r="H80" s="3">
        <v>93</v>
      </c>
      <c r="I80" s="4" t="s">
        <v>3</v>
      </c>
      <c r="J80" s="5"/>
      <c r="K80" s="5"/>
      <c r="L80" s="2" t="s">
        <v>4</v>
      </c>
      <c r="M80" s="6"/>
      <c r="N80" s="6"/>
      <c r="O80" s="6"/>
      <c r="P80" s="6"/>
      <c r="Q80" s="6"/>
      <c r="R80" s="6"/>
      <c r="S80" s="6" t="str">
        <f>VLOOKUP(A:A,Feuil2!E:F,2)</f>
        <v>02.54.82.41.33</v>
      </c>
      <c r="T80" s="6" t="s">
        <v>294</v>
      </c>
      <c r="U80" s="6"/>
      <c r="V80" s="6"/>
      <c r="W80" s="6"/>
      <c r="X80" s="6"/>
      <c r="Y80" s="6" t="s">
        <v>6</v>
      </c>
      <c r="Z80" s="2"/>
      <c r="AA80" s="2"/>
      <c r="AB80" s="2"/>
      <c r="AC80" s="2"/>
      <c r="AD80" s="2"/>
      <c r="AE80" s="2"/>
      <c r="AF80" s="2"/>
      <c r="AG80" s="2"/>
    </row>
    <row r="81" spans="1:33" s="7" customFormat="1" x14ac:dyDescent="0.25">
      <c r="A81" s="1">
        <v>3830217710027</v>
      </c>
      <c r="B81" s="2">
        <v>7</v>
      </c>
      <c r="C81" s="2" t="s">
        <v>295</v>
      </c>
      <c r="D81" s="2" t="s">
        <v>296</v>
      </c>
      <c r="E81" s="2"/>
      <c r="F81" s="2">
        <v>91700</v>
      </c>
      <c r="G81" s="2" t="s">
        <v>297</v>
      </c>
      <c r="H81" s="3">
        <v>91</v>
      </c>
      <c r="I81" s="4" t="s">
        <v>3</v>
      </c>
      <c r="J81" s="5"/>
      <c r="K81" s="5"/>
      <c r="L81" s="2" t="s">
        <v>4</v>
      </c>
      <c r="M81" s="6"/>
      <c r="N81" s="6"/>
      <c r="O81" s="6"/>
      <c r="P81" s="6"/>
      <c r="Q81" s="6"/>
      <c r="R81" s="6"/>
      <c r="S81" s="6" t="e">
        <f>VLOOKUP(A:A,Feuil2!E:F,2)</f>
        <v>#N/A</v>
      </c>
      <c r="T81" s="6" t="s">
        <v>298</v>
      </c>
      <c r="U81" s="6"/>
      <c r="V81" s="6"/>
      <c r="W81" s="6"/>
      <c r="X81" s="6"/>
      <c r="Y81" s="6" t="s">
        <v>6</v>
      </c>
      <c r="Z81" s="2"/>
      <c r="AA81" s="2"/>
      <c r="AB81" s="2"/>
      <c r="AC81" s="2"/>
      <c r="AD81" s="2"/>
      <c r="AE81" s="2"/>
      <c r="AF81" s="2"/>
      <c r="AG81" s="2"/>
    </row>
    <row r="82" spans="1:33" s="7" customFormat="1" x14ac:dyDescent="0.25">
      <c r="A82" s="1">
        <v>54665033400156</v>
      </c>
      <c r="B82" s="2">
        <v>0</v>
      </c>
      <c r="C82" s="2" t="s">
        <v>299</v>
      </c>
      <c r="D82" s="2" t="s">
        <v>300</v>
      </c>
      <c r="E82" s="2"/>
      <c r="F82" s="2">
        <v>95476</v>
      </c>
      <c r="G82" s="2" t="s">
        <v>301</v>
      </c>
      <c r="H82" s="3">
        <v>95</v>
      </c>
      <c r="I82" s="4" t="s">
        <v>3</v>
      </c>
      <c r="J82" s="5"/>
      <c r="K82" s="5"/>
      <c r="L82" s="2" t="s">
        <v>4</v>
      </c>
      <c r="M82" s="6"/>
      <c r="N82" s="6"/>
      <c r="O82" s="6"/>
      <c r="P82" s="6"/>
      <c r="Q82" s="6"/>
      <c r="R82" s="6"/>
      <c r="S82" s="6" t="str">
        <f>VLOOKUP(A:A,Feuil2!E:F,2)</f>
        <v>02.54.60.22.80</v>
      </c>
      <c r="T82" s="6" t="s">
        <v>302</v>
      </c>
      <c r="U82" s="6"/>
      <c r="V82" s="6"/>
      <c r="W82" s="6"/>
      <c r="X82" s="6"/>
      <c r="Y82" s="6" t="s">
        <v>6</v>
      </c>
      <c r="Z82" s="2"/>
      <c r="AA82" s="2"/>
      <c r="AB82" s="2"/>
      <c r="AC82" s="2"/>
      <c r="AD82" s="2"/>
      <c r="AE82" s="2"/>
      <c r="AF82" s="2"/>
      <c r="AG82" s="2"/>
    </row>
    <row r="83" spans="1:33" s="7" customFormat="1" x14ac:dyDescent="0.25">
      <c r="A83" s="8">
        <v>44011762001530</v>
      </c>
      <c r="B83" s="9">
        <v>3280</v>
      </c>
      <c r="C83" s="9" t="s">
        <v>303</v>
      </c>
      <c r="D83" s="9" t="s">
        <v>304</v>
      </c>
      <c r="E83" s="9"/>
      <c r="F83" s="9">
        <v>92230</v>
      </c>
      <c r="G83" s="9" t="s">
        <v>17</v>
      </c>
      <c r="H83" s="10">
        <v>92</v>
      </c>
      <c r="I83" s="11" t="s">
        <v>3</v>
      </c>
      <c r="J83" s="12"/>
      <c r="K83" s="12"/>
      <c r="L83" s="9" t="s">
        <v>4</v>
      </c>
      <c r="M83" s="13"/>
      <c r="N83" s="13"/>
      <c r="O83" s="13"/>
      <c r="P83" s="13"/>
      <c r="Q83" s="13"/>
      <c r="R83" s="13"/>
      <c r="S83" s="6" t="str">
        <f>VLOOKUP(A:A,Feuil2!E:F,2)</f>
        <v>01.64.72.04.05</v>
      </c>
      <c r="T83" s="13" t="s">
        <v>305</v>
      </c>
      <c r="U83" s="13"/>
      <c r="V83" s="13"/>
      <c r="W83" s="13"/>
      <c r="X83" s="13"/>
      <c r="Y83" s="13" t="s">
        <v>6</v>
      </c>
      <c r="Z83" s="9"/>
      <c r="AA83" s="9"/>
      <c r="AB83" s="9"/>
      <c r="AC83" s="9"/>
      <c r="AD83" s="9"/>
      <c r="AE83" s="9"/>
      <c r="AF83" s="9"/>
      <c r="AG83" s="9"/>
    </row>
    <row r="84" spans="1:33" s="7" customFormat="1" x14ac:dyDescent="0.25">
      <c r="A84" s="1">
        <v>30554567500038</v>
      </c>
      <c r="B84" s="2">
        <v>65</v>
      </c>
      <c r="C84" s="2" t="s">
        <v>306</v>
      </c>
      <c r="D84" s="2" t="s">
        <v>307</v>
      </c>
      <c r="E84" s="2"/>
      <c r="F84" s="2">
        <v>92130</v>
      </c>
      <c r="G84" s="2" t="s">
        <v>308</v>
      </c>
      <c r="H84" s="3">
        <v>92</v>
      </c>
      <c r="I84" s="4" t="s">
        <v>3</v>
      </c>
      <c r="J84" s="5"/>
      <c r="K84" s="5"/>
      <c r="L84" s="2" t="s">
        <v>4</v>
      </c>
      <c r="M84" s="6"/>
      <c r="N84" s="6"/>
      <c r="O84" s="6"/>
      <c r="P84" s="6"/>
      <c r="Q84" s="6"/>
      <c r="R84" s="6"/>
      <c r="S84" s="6" t="str">
        <f>VLOOKUP(A:A,Feuil2!E:F,2)</f>
        <v>02.54.03.62.24</v>
      </c>
      <c r="T84" s="6" t="s">
        <v>309</v>
      </c>
      <c r="U84" s="6"/>
      <c r="V84" s="6"/>
      <c r="W84" s="6"/>
      <c r="X84" s="6"/>
      <c r="Y84" s="6" t="s">
        <v>6</v>
      </c>
      <c r="Z84" s="2"/>
      <c r="AA84" s="2"/>
      <c r="AB84" s="2"/>
      <c r="AC84" s="2"/>
      <c r="AD84" s="2"/>
      <c r="AE84" s="2"/>
      <c r="AF84" s="2"/>
      <c r="AG84" s="2"/>
    </row>
    <row r="85" spans="1:33" s="7" customFormat="1" x14ac:dyDescent="0.25">
      <c r="A85" s="8">
        <v>37833114400030</v>
      </c>
      <c r="B85" s="9">
        <v>115</v>
      </c>
      <c r="C85" s="9" t="s">
        <v>310</v>
      </c>
      <c r="D85" s="9" t="s">
        <v>311</v>
      </c>
      <c r="E85" s="9"/>
      <c r="F85" s="9">
        <v>78117</v>
      </c>
      <c r="G85" s="9" t="s">
        <v>312</v>
      </c>
      <c r="H85" s="10">
        <v>78</v>
      </c>
      <c r="I85" s="11" t="s">
        <v>3</v>
      </c>
      <c r="J85" s="12"/>
      <c r="K85" s="12"/>
      <c r="L85" s="9" t="s">
        <v>4</v>
      </c>
      <c r="M85" s="13"/>
      <c r="N85" s="13"/>
      <c r="O85" s="13"/>
      <c r="P85" s="13"/>
      <c r="Q85" s="13"/>
      <c r="R85" s="13"/>
      <c r="S85" s="6" t="str">
        <f>VLOOKUP(A:A,Feuil2!E:F,2)</f>
        <v>02.54.82.41.33</v>
      </c>
      <c r="T85" s="13" t="s">
        <v>313</v>
      </c>
      <c r="U85" s="13"/>
      <c r="V85" s="13"/>
      <c r="W85" s="13"/>
      <c r="X85" s="13"/>
      <c r="Y85" s="13" t="s">
        <v>6</v>
      </c>
      <c r="Z85" s="9"/>
      <c r="AA85" s="9"/>
      <c r="AB85" s="9"/>
      <c r="AC85" s="9"/>
      <c r="AD85" s="9"/>
      <c r="AE85" s="9"/>
      <c r="AF85" s="9"/>
      <c r="AG85" s="9"/>
    </row>
    <row r="86" spans="1:33" s="7" customFormat="1" x14ac:dyDescent="0.25">
      <c r="A86" s="1">
        <v>76980020201044</v>
      </c>
      <c r="B86" s="2">
        <v>17</v>
      </c>
      <c r="C86" s="2" t="s">
        <v>314</v>
      </c>
      <c r="D86" s="2" t="s">
        <v>315</v>
      </c>
      <c r="E86" s="2"/>
      <c r="F86" s="2">
        <v>45140</v>
      </c>
      <c r="G86" s="2" t="s">
        <v>316</v>
      </c>
      <c r="H86" s="3">
        <v>45</v>
      </c>
      <c r="I86" s="4" t="s">
        <v>3</v>
      </c>
      <c r="J86" s="5"/>
      <c r="K86" s="5"/>
      <c r="L86" s="2" t="s">
        <v>4</v>
      </c>
      <c r="M86" s="6"/>
      <c r="N86" s="6"/>
      <c r="O86" s="6"/>
      <c r="P86" s="6"/>
      <c r="Q86" s="6"/>
      <c r="R86" s="6"/>
      <c r="S86" s="6" t="str">
        <f>VLOOKUP(A:A,Feuil2!E:F,2)</f>
        <v>02.54.43.75.75</v>
      </c>
      <c r="T86" s="6" t="s">
        <v>317</v>
      </c>
      <c r="U86" s="6"/>
      <c r="V86" s="6"/>
      <c r="W86" s="6"/>
      <c r="X86" s="6"/>
      <c r="Y86" s="6" t="s">
        <v>6</v>
      </c>
      <c r="Z86" s="2"/>
      <c r="AA86" s="2"/>
      <c r="AB86" s="2"/>
      <c r="AC86" s="2"/>
      <c r="AD86" s="2"/>
      <c r="AE86" s="2"/>
      <c r="AF86" s="2"/>
      <c r="AG86" s="2"/>
    </row>
    <row r="87" spans="1:33" s="7" customFormat="1" x14ac:dyDescent="0.25">
      <c r="A87" s="8">
        <v>76980020200665</v>
      </c>
      <c r="B87" s="9">
        <v>40</v>
      </c>
      <c r="C87" s="9" t="s">
        <v>314</v>
      </c>
      <c r="D87" s="9" t="s">
        <v>318</v>
      </c>
      <c r="E87" s="9"/>
      <c r="F87" s="9">
        <v>93400</v>
      </c>
      <c r="G87" s="9" t="s">
        <v>319</v>
      </c>
      <c r="H87" s="10">
        <v>93</v>
      </c>
      <c r="I87" s="11" t="s">
        <v>3</v>
      </c>
      <c r="J87" s="12"/>
      <c r="K87" s="12"/>
      <c r="L87" s="9" t="s">
        <v>4</v>
      </c>
      <c r="M87" s="13"/>
      <c r="N87" s="13"/>
      <c r="O87" s="13"/>
      <c r="P87" s="13"/>
      <c r="Q87" s="13"/>
      <c r="R87" s="13"/>
      <c r="S87" s="6" t="str">
        <f>VLOOKUP(A:A,Feuil2!E:F,2)</f>
        <v>01.39.09.48.19</v>
      </c>
      <c r="T87" s="13" t="s">
        <v>320</v>
      </c>
      <c r="U87" s="13"/>
      <c r="V87" s="13"/>
      <c r="W87" s="13"/>
      <c r="X87" s="13"/>
      <c r="Y87" s="13" t="s">
        <v>6</v>
      </c>
      <c r="Z87" s="9"/>
      <c r="AA87" s="9"/>
      <c r="AB87" s="9"/>
      <c r="AC87" s="9"/>
      <c r="AD87" s="9"/>
      <c r="AE87" s="9"/>
      <c r="AF87" s="9"/>
      <c r="AG87" s="9"/>
    </row>
    <row r="88" spans="1:33" s="7" customFormat="1" x14ac:dyDescent="0.25">
      <c r="A88" s="1">
        <v>76980020200533</v>
      </c>
      <c r="B88" s="2">
        <v>174</v>
      </c>
      <c r="C88" s="2" t="s">
        <v>314</v>
      </c>
      <c r="D88" s="2" t="s">
        <v>321</v>
      </c>
      <c r="E88" s="2"/>
      <c r="F88" s="2">
        <v>95500</v>
      </c>
      <c r="G88" s="2" t="s">
        <v>21</v>
      </c>
      <c r="H88" s="3">
        <v>95</v>
      </c>
      <c r="I88" s="4" t="s">
        <v>3</v>
      </c>
      <c r="J88" s="5"/>
      <c r="K88" s="5"/>
      <c r="L88" s="2" t="s">
        <v>4</v>
      </c>
      <c r="M88" s="6"/>
      <c r="N88" s="6"/>
      <c r="O88" s="6"/>
      <c r="P88" s="6"/>
      <c r="Q88" s="6"/>
      <c r="R88" s="6"/>
      <c r="S88" s="6" t="str">
        <f>VLOOKUP(A:A,Feuil2!E:F,2)</f>
        <v>01.53.78.08.36</v>
      </c>
      <c r="T88" s="6" t="s">
        <v>322</v>
      </c>
      <c r="U88" s="6"/>
      <c r="V88" s="6"/>
      <c r="W88" s="6"/>
      <c r="X88" s="6"/>
      <c r="Y88" s="6" t="s">
        <v>6</v>
      </c>
      <c r="Z88" s="2"/>
      <c r="AA88" s="2"/>
      <c r="AB88" s="2"/>
      <c r="AC88" s="2"/>
      <c r="AD88" s="2"/>
      <c r="AE88" s="2"/>
      <c r="AF88" s="2"/>
      <c r="AG88" s="2"/>
    </row>
    <row r="89" spans="1:33" s="7" customFormat="1" x14ac:dyDescent="0.25">
      <c r="A89" s="8">
        <v>76980020201036</v>
      </c>
      <c r="B89" s="9">
        <v>170</v>
      </c>
      <c r="C89" s="9" t="s">
        <v>314</v>
      </c>
      <c r="D89" s="9" t="s">
        <v>323</v>
      </c>
      <c r="E89" s="9"/>
      <c r="F89" s="9">
        <v>95140</v>
      </c>
      <c r="G89" s="9" t="s">
        <v>324</v>
      </c>
      <c r="H89" s="10">
        <v>95</v>
      </c>
      <c r="I89" s="11" t="s">
        <v>3</v>
      </c>
      <c r="J89" s="12"/>
      <c r="K89" s="12"/>
      <c r="L89" s="9" t="s">
        <v>4</v>
      </c>
      <c r="M89" s="13"/>
      <c r="N89" s="13"/>
      <c r="O89" s="13"/>
      <c r="P89" s="13"/>
      <c r="Q89" s="13"/>
      <c r="R89" s="13"/>
      <c r="S89" s="6" t="str">
        <f>VLOOKUP(A:A,Feuil2!E:F,2)</f>
        <v>02.54.43.75.75</v>
      </c>
      <c r="T89" s="13" t="s">
        <v>325</v>
      </c>
      <c r="U89" s="13"/>
      <c r="V89" s="13"/>
      <c r="W89" s="13"/>
      <c r="X89" s="13"/>
      <c r="Y89" s="13" t="s">
        <v>6</v>
      </c>
      <c r="Z89" s="9"/>
      <c r="AA89" s="9"/>
      <c r="AB89" s="9"/>
      <c r="AC89" s="9"/>
      <c r="AD89" s="9"/>
      <c r="AE89" s="9"/>
      <c r="AF89" s="9"/>
      <c r="AG89" s="9"/>
    </row>
    <row r="90" spans="1:33" s="7" customFormat="1" x14ac:dyDescent="0.25">
      <c r="A90" s="1">
        <v>50038538000026</v>
      </c>
      <c r="B90" s="2">
        <v>90</v>
      </c>
      <c r="C90" s="2" t="s">
        <v>326</v>
      </c>
      <c r="D90" s="2" t="s">
        <v>327</v>
      </c>
      <c r="E90" s="2"/>
      <c r="F90" s="2">
        <v>45140</v>
      </c>
      <c r="G90" s="2" t="s">
        <v>328</v>
      </c>
      <c r="H90" s="3">
        <v>45</v>
      </c>
      <c r="I90" s="4" t="s">
        <v>3</v>
      </c>
      <c r="J90" s="5"/>
      <c r="K90" s="5"/>
      <c r="L90" s="2" t="s">
        <v>4</v>
      </c>
      <c r="M90" s="6"/>
      <c r="N90" s="6"/>
      <c r="O90" s="6"/>
      <c r="P90" s="6"/>
      <c r="Q90" s="6"/>
      <c r="R90" s="6"/>
      <c r="S90" s="6" t="str">
        <f>VLOOKUP(A:A,Feuil2!E:F,2)</f>
        <v>02.54.60.22.80</v>
      </c>
      <c r="T90" s="6" t="s">
        <v>329</v>
      </c>
      <c r="U90" s="6"/>
      <c r="V90" s="6"/>
      <c r="W90" s="6"/>
      <c r="X90" s="6"/>
      <c r="Y90" s="6" t="s">
        <v>6</v>
      </c>
      <c r="Z90" s="2"/>
      <c r="AA90" s="2"/>
      <c r="AB90" s="2"/>
      <c r="AC90" s="2"/>
      <c r="AD90" s="2"/>
      <c r="AE90" s="2"/>
      <c r="AF90" s="2"/>
      <c r="AG90" s="2"/>
    </row>
    <row r="91" spans="1:33" s="7" customFormat="1" x14ac:dyDescent="0.25">
      <c r="A91" s="8">
        <v>54203575300020</v>
      </c>
      <c r="B91" s="9">
        <v>424</v>
      </c>
      <c r="C91" s="9" t="s">
        <v>330</v>
      </c>
      <c r="D91" s="9" t="s">
        <v>331</v>
      </c>
      <c r="E91" s="9"/>
      <c r="F91" s="9">
        <v>95870</v>
      </c>
      <c r="G91" s="9" t="s">
        <v>332</v>
      </c>
      <c r="H91" s="10">
        <v>95</v>
      </c>
      <c r="I91" s="11" t="s">
        <v>3</v>
      </c>
      <c r="J91" s="12"/>
      <c r="K91" s="12"/>
      <c r="L91" s="9" t="s">
        <v>4</v>
      </c>
      <c r="M91" s="13"/>
      <c r="N91" s="13"/>
      <c r="O91" s="13"/>
      <c r="P91" s="13"/>
      <c r="Q91" s="13"/>
      <c r="R91" s="13"/>
      <c r="S91" s="6" t="str">
        <f>VLOOKUP(A:A,Feuil2!E:F,2)</f>
        <v>02.54.60.22.80</v>
      </c>
      <c r="T91" s="13" t="s">
        <v>333</v>
      </c>
      <c r="U91" s="13"/>
      <c r="V91" s="13"/>
      <c r="W91" s="13"/>
      <c r="X91" s="13"/>
      <c r="Y91" s="13" t="s">
        <v>6</v>
      </c>
      <c r="Z91" s="9"/>
      <c r="AA91" s="9"/>
      <c r="AB91" s="9"/>
      <c r="AC91" s="9"/>
      <c r="AD91" s="9"/>
      <c r="AE91" s="9"/>
      <c r="AF91" s="9"/>
      <c r="AG91" s="9"/>
    </row>
    <row r="92" spans="1:33" s="7" customFormat="1" x14ac:dyDescent="0.25">
      <c r="A92" s="1">
        <v>43369186200091</v>
      </c>
      <c r="B92" s="2">
        <v>10</v>
      </c>
      <c r="C92" s="2" t="s">
        <v>334</v>
      </c>
      <c r="D92" s="2" t="s">
        <v>335</v>
      </c>
      <c r="E92" s="2"/>
      <c r="F92" s="2">
        <v>93440</v>
      </c>
      <c r="G92" s="2" t="s">
        <v>336</v>
      </c>
      <c r="H92" s="3">
        <v>93</v>
      </c>
      <c r="I92" s="4" t="s">
        <v>3</v>
      </c>
      <c r="J92" s="5"/>
      <c r="K92" s="5"/>
      <c r="L92" s="2" t="s">
        <v>4</v>
      </c>
      <c r="M92" s="6"/>
      <c r="N92" s="6"/>
      <c r="O92" s="6"/>
      <c r="P92" s="6"/>
      <c r="Q92" s="6"/>
      <c r="R92" s="6"/>
      <c r="S92" s="6" t="str">
        <f>VLOOKUP(A:A,Feuil2!E:F,2)</f>
        <v>01.64.72.04.05</v>
      </c>
      <c r="T92" s="6" t="s">
        <v>337</v>
      </c>
      <c r="U92" s="6"/>
      <c r="V92" s="6"/>
      <c r="W92" s="6"/>
      <c r="X92" s="6"/>
      <c r="Y92" s="6" t="s">
        <v>6</v>
      </c>
      <c r="Z92" s="2"/>
      <c r="AA92" s="2"/>
      <c r="AB92" s="2"/>
      <c r="AC92" s="2"/>
      <c r="AD92" s="2"/>
      <c r="AE92" s="2"/>
      <c r="AF92" s="2"/>
      <c r="AG92" s="2"/>
    </row>
    <row r="93" spans="1:33" s="7" customFormat="1" x14ac:dyDescent="0.25">
      <c r="A93" s="8">
        <v>39100028800020</v>
      </c>
      <c r="B93" s="9">
        <v>16</v>
      </c>
      <c r="C93" s="9" t="s">
        <v>338</v>
      </c>
      <c r="D93" s="9" t="s">
        <v>339</v>
      </c>
      <c r="E93" s="9"/>
      <c r="F93" s="9">
        <v>77400</v>
      </c>
      <c r="G93" s="9" t="s">
        <v>340</v>
      </c>
      <c r="H93" s="10">
        <v>77</v>
      </c>
      <c r="I93" s="11" t="s">
        <v>3</v>
      </c>
      <c r="J93" s="12"/>
      <c r="K93" s="12"/>
      <c r="L93" s="9" t="s">
        <v>4</v>
      </c>
      <c r="M93" s="13"/>
      <c r="N93" s="13"/>
      <c r="O93" s="13"/>
      <c r="P93" s="13"/>
      <c r="Q93" s="13"/>
      <c r="R93" s="13"/>
      <c r="S93" s="6" t="str">
        <f>VLOOKUP(A:A,Feuil2!E:F,2)</f>
        <v>02.54.82.41.33</v>
      </c>
      <c r="T93" s="13" t="s">
        <v>341</v>
      </c>
      <c r="U93" s="13"/>
      <c r="V93" s="13"/>
      <c r="W93" s="13"/>
      <c r="X93" s="13"/>
      <c r="Y93" s="13" t="s">
        <v>6</v>
      </c>
      <c r="Z93" s="9"/>
      <c r="AA93" s="9"/>
      <c r="AB93" s="9"/>
      <c r="AC93" s="9"/>
      <c r="AD93" s="9"/>
      <c r="AE93" s="9"/>
      <c r="AF93" s="9"/>
      <c r="AG93" s="9"/>
    </row>
    <row r="94" spans="1:33" s="7" customFormat="1" x14ac:dyDescent="0.25">
      <c r="A94" s="8">
        <v>42332925900034</v>
      </c>
      <c r="B94" s="9">
        <v>220</v>
      </c>
      <c r="C94" s="9" t="s">
        <v>342</v>
      </c>
      <c r="D94" s="9" t="s">
        <v>343</v>
      </c>
      <c r="E94" s="9"/>
      <c r="F94" s="9">
        <v>93420</v>
      </c>
      <c r="G94" s="9" t="s">
        <v>13</v>
      </c>
      <c r="H94" s="10">
        <v>93</v>
      </c>
      <c r="I94" s="11" t="s">
        <v>3</v>
      </c>
      <c r="J94" s="12"/>
      <c r="K94" s="12"/>
      <c r="L94" s="9" t="s">
        <v>4</v>
      </c>
      <c r="M94" s="13"/>
      <c r="N94" s="13"/>
      <c r="O94" s="13"/>
      <c r="P94" s="13"/>
      <c r="Q94" s="13"/>
      <c r="R94" s="13"/>
      <c r="S94" s="6" t="str">
        <f>VLOOKUP(A:A,Feuil2!E:F,2)</f>
        <v>01.64.72.04.05</v>
      </c>
      <c r="T94" s="13" t="s">
        <v>344</v>
      </c>
      <c r="U94" s="13"/>
      <c r="V94" s="13"/>
      <c r="W94" s="13"/>
      <c r="X94" s="13"/>
      <c r="Y94" s="13" t="s">
        <v>6</v>
      </c>
      <c r="Z94" s="9"/>
      <c r="AA94" s="9"/>
      <c r="AB94" s="9"/>
      <c r="AC94" s="9"/>
      <c r="AD94" s="9"/>
      <c r="AE94" s="9"/>
      <c r="AF94" s="9"/>
      <c r="AG94" s="9"/>
    </row>
    <row r="95" spans="1:33" s="7" customFormat="1" x14ac:dyDescent="0.25">
      <c r="A95" s="1">
        <v>34323414201323</v>
      </c>
      <c r="B95" s="2">
        <v>71</v>
      </c>
      <c r="C95" s="2" t="s">
        <v>345</v>
      </c>
      <c r="D95" s="2" t="s">
        <v>346</v>
      </c>
      <c r="E95" s="2"/>
      <c r="F95" s="2">
        <v>93240</v>
      </c>
      <c r="G95" s="2" t="s">
        <v>347</v>
      </c>
      <c r="H95" s="3">
        <v>93</v>
      </c>
      <c r="I95" s="4" t="s">
        <v>3</v>
      </c>
      <c r="J95" s="5"/>
      <c r="K95" s="5"/>
      <c r="L95" s="2" t="s">
        <v>4</v>
      </c>
      <c r="M95" s="6"/>
      <c r="N95" s="6"/>
      <c r="O95" s="6"/>
      <c r="P95" s="6"/>
      <c r="Q95" s="6"/>
      <c r="R95" s="6"/>
      <c r="S95" s="6" t="str">
        <f>VLOOKUP(A:A,Feuil2!E:F,2)</f>
        <v>02.54.82.41.33</v>
      </c>
      <c r="T95" s="6" t="s">
        <v>348</v>
      </c>
      <c r="U95" s="6"/>
      <c r="V95" s="6"/>
      <c r="W95" s="6"/>
      <c r="X95" s="6"/>
      <c r="Y95" s="6" t="s">
        <v>6</v>
      </c>
      <c r="Z95" s="2"/>
      <c r="AA95" s="2"/>
      <c r="AB95" s="2"/>
      <c r="AC95" s="2"/>
      <c r="AD95" s="2"/>
      <c r="AE95" s="2"/>
      <c r="AF95" s="2"/>
      <c r="AG95" s="2"/>
    </row>
    <row r="96" spans="1:33" s="7" customFormat="1" x14ac:dyDescent="0.25">
      <c r="A96" s="8">
        <v>40443338500014</v>
      </c>
      <c r="B96" s="9">
        <v>43</v>
      </c>
      <c r="C96" s="9" t="s">
        <v>349</v>
      </c>
      <c r="D96" s="9" t="s">
        <v>350</v>
      </c>
      <c r="E96" s="9"/>
      <c r="F96" s="9">
        <v>94520</v>
      </c>
      <c r="G96" s="9" t="s">
        <v>351</v>
      </c>
      <c r="H96" s="10">
        <v>94</v>
      </c>
      <c r="I96" s="11" t="s">
        <v>3</v>
      </c>
      <c r="J96" s="12"/>
      <c r="K96" s="12"/>
      <c r="L96" s="9" t="s">
        <v>4</v>
      </c>
      <c r="M96" s="13"/>
      <c r="N96" s="13"/>
      <c r="O96" s="13"/>
      <c r="P96" s="13"/>
      <c r="Q96" s="13"/>
      <c r="R96" s="13"/>
      <c r="S96" s="6" t="str">
        <f>VLOOKUP(A:A,Feuil2!E:F,2)</f>
        <v>01.64.72.04.05</v>
      </c>
      <c r="T96" s="13" t="s">
        <v>352</v>
      </c>
      <c r="U96" s="13"/>
      <c r="V96" s="13"/>
      <c r="W96" s="13"/>
      <c r="X96" s="13"/>
      <c r="Y96" s="13" t="s">
        <v>6</v>
      </c>
      <c r="Z96" s="9"/>
      <c r="AA96" s="9"/>
      <c r="AB96" s="9"/>
      <c r="AC96" s="9"/>
      <c r="AD96" s="9"/>
      <c r="AE96" s="9"/>
      <c r="AF96" s="9"/>
      <c r="AG96" s="9"/>
    </row>
    <row r="97" spans="1:33" s="7" customFormat="1" x14ac:dyDescent="0.25">
      <c r="A97" s="8">
        <v>48531611100023</v>
      </c>
      <c r="B97" s="9">
        <v>8</v>
      </c>
      <c r="C97" s="9" t="s">
        <v>353</v>
      </c>
      <c r="D97" s="9" t="s">
        <v>354</v>
      </c>
      <c r="E97" s="9"/>
      <c r="F97" s="9">
        <v>93600</v>
      </c>
      <c r="G97" s="9" t="s">
        <v>112</v>
      </c>
      <c r="H97" s="10">
        <v>93</v>
      </c>
      <c r="I97" s="11" t="s">
        <v>3</v>
      </c>
      <c r="J97" s="12"/>
      <c r="K97" s="12"/>
      <c r="L97" s="9" t="s">
        <v>4</v>
      </c>
      <c r="M97" s="13"/>
      <c r="N97" s="13"/>
      <c r="O97" s="13"/>
      <c r="P97" s="13"/>
      <c r="Q97" s="13"/>
      <c r="R97" s="13"/>
      <c r="S97" s="6" t="str">
        <f>VLOOKUP(A:A,Feuil2!E:F,2)</f>
        <v>02.54.60.22.80</v>
      </c>
      <c r="T97" s="13" t="s">
        <v>355</v>
      </c>
      <c r="U97" s="13"/>
      <c r="V97" s="13"/>
      <c r="W97" s="13"/>
      <c r="X97" s="13"/>
      <c r="Y97" s="13" t="s">
        <v>6</v>
      </c>
      <c r="Z97" s="9"/>
      <c r="AA97" s="9"/>
      <c r="AB97" s="9"/>
      <c r="AC97" s="9"/>
      <c r="AD97" s="9"/>
      <c r="AE97" s="9"/>
      <c r="AF97" s="9"/>
      <c r="AG97" s="9"/>
    </row>
    <row r="98" spans="1:33" s="7" customFormat="1" x14ac:dyDescent="0.25">
      <c r="A98" s="1">
        <v>51408083700297</v>
      </c>
      <c r="B98" s="2">
        <v>105</v>
      </c>
      <c r="C98" s="2" t="s">
        <v>356</v>
      </c>
      <c r="D98" s="2" t="s">
        <v>357</v>
      </c>
      <c r="E98" s="2"/>
      <c r="F98" s="2">
        <v>91730</v>
      </c>
      <c r="G98" s="2" t="s">
        <v>358</v>
      </c>
      <c r="H98" s="3">
        <v>91</v>
      </c>
      <c r="I98" s="4" t="s">
        <v>3</v>
      </c>
      <c r="J98" s="5"/>
      <c r="K98" s="5"/>
      <c r="L98" s="2" t="s">
        <v>4</v>
      </c>
      <c r="M98" s="6"/>
      <c r="N98" s="6"/>
      <c r="O98" s="6"/>
      <c r="P98" s="6"/>
      <c r="Q98" s="6"/>
      <c r="R98" s="6"/>
      <c r="S98" s="6" t="str">
        <f>VLOOKUP(A:A,Feuil2!E:F,2)</f>
        <v>02.54.60.22.80</v>
      </c>
      <c r="T98" s="6" t="s">
        <v>359</v>
      </c>
      <c r="U98" s="6"/>
      <c r="V98" s="6"/>
      <c r="W98" s="6"/>
      <c r="X98" s="6"/>
      <c r="Y98" s="6" t="s">
        <v>6</v>
      </c>
      <c r="Z98" s="2"/>
      <c r="AA98" s="2"/>
      <c r="AB98" s="2"/>
      <c r="AC98" s="2"/>
      <c r="AD98" s="2"/>
      <c r="AE98" s="2"/>
      <c r="AF98" s="2"/>
      <c r="AG98" s="2"/>
    </row>
    <row r="99" spans="1:33" s="7" customFormat="1" x14ac:dyDescent="0.25">
      <c r="A99" s="8">
        <v>51408083700321</v>
      </c>
      <c r="B99" s="9">
        <v>33</v>
      </c>
      <c r="C99" s="9" t="s">
        <v>360</v>
      </c>
      <c r="D99" s="9" t="s">
        <v>361</v>
      </c>
      <c r="E99" s="9"/>
      <c r="F99" s="9">
        <v>91090</v>
      </c>
      <c r="G99" s="9" t="s">
        <v>362</v>
      </c>
      <c r="H99" s="10">
        <v>91</v>
      </c>
      <c r="I99" s="11" t="s">
        <v>3</v>
      </c>
      <c r="J99" s="12"/>
      <c r="K99" s="12"/>
      <c r="L99" s="9" t="s">
        <v>4</v>
      </c>
      <c r="M99" s="13"/>
      <c r="N99" s="13"/>
      <c r="O99" s="13"/>
      <c r="P99" s="13"/>
      <c r="Q99" s="13"/>
      <c r="R99" s="13"/>
      <c r="S99" s="6" t="str">
        <f>VLOOKUP(A:A,Feuil2!E:F,2)</f>
        <v>02.54.60.22.80</v>
      </c>
      <c r="T99" s="13" t="s">
        <v>363</v>
      </c>
      <c r="U99" s="13"/>
      <c r="V99" s="13"/>
      <c r="W99" s="13"/>
      <c r="X99" s="13"/>
      <c r="Y99" s="13" t="s">
        <v>6</v>
      </c>
      <c r="Z99" s="9"/>
      <c r="AA99" s="9"/>
      <c r="AB99" s="9"/>
      <c r="AC99" s="9"/>
      <c r="AD99" s="9"/>
      <c r="AE99" s="9"/>
      <c r="AF99" s="9"/>
      <c r="AG99" s="9"/>
    </row>
    <row r="100" spans="1:33" s="7" customFormat="1" x14ac:dyDescent="0.25">
      <c r="A100" s="1">
        <v>50920440000014</v>
      </c>
      <c r="B100" s="2">
        <v>11</v>
      </c>
      <c r="C100" s="2" t="s">
        <v>364</v>
      </c>
      <c r="D100" s="2" t="s">
        <v>365</v>
      </c>
      <c r="E100" s="2"/>
      <c r="F100" s="2">
        <v>95190</v>
      </c>
      <c r="G100" s="2" t="s">
        <v>32</v>
      </c>
      <c r="H100" s="3">
        <v>95</v>
      </c>
      <c r="I100" s="4" t="s">
        <v>3</v>
      </c>
      <c r="J100" s="5"/>
      <c r="K100" s="5"/>
      <c r="L100" s="2" t="s">
        <v>4</v>
      </c>
      <c r="M100" s="6"/>
      <c r="N100" s="6"/>
      <c r="O100" s="6"/>
      <c r="P100" s="6"/>
      <c r="Q100" s="6"/>
      <c r="R100" s="6"/>
      <c r="S100" s="6" t="str">
        <f>VLOOKUP(A:A,Feuil2!E:F,2)</f>
        <v>02.54.60.22.80</v>
      </c>
      <c r="T100" s="6" t="s">
        <v>366</v>
      </c>
      <c r="U100" s="6"/>
      <c r="V100" s="6"/>
      <c r="W100" s="6"/>
      <c r="X100" s="6"/>
      <c r="Y100" s="6" t="s">
        <v>6</v>
      </c>
      <c r="Z100" s="2"/>
      <c r="AA100" s="2"/>
      <c r="AB100" s="2"/>
      <c r="AC100" s="2"/>
      <c r="AD100" s="2"/>
      <c r="AE100" s="2"/>
      <c r="AF100" s="2"/>
      <c r="AG100" s="2"/>
    </row>
    <row r="101" spans="1:33" s="7" customFormat="1" x14ac:dyDescent="0.25">
      <c r="A101" s="8">
        <v>41968381800183</v>
      </c>
      <c r="B101" s="9">
        <v>200</v>
      </c>
      <c r="C101" s="9" t="s">
        <v>367</v>
      </c>
      <c r="D101" s="9" t="s">
        <v>368</v>
      </c>
      <c r="E101" s="9"/>
      <c r="F101" s="9">
        <v>78193</v>
      </c>
      <c r="G101" s="9" t="s">
        <v>369</v>
      </c>
      <c r="H101" s="10">
        <v>78</v>
      </c>
      <c r="I101" s="11" t="s">
        <v>3</v>
      </c>
      <c r="J101" s="12"/>
      <c r="K101" s="12"/>
      <c r="L101" s="9" t="s">
        <v>4</v>
      </c>
      <c r="M101" s="13"/>
      <c r="N101" s="13"/>
      <c r="O101" s="13"/>
      <c r="P101" s="13"/>
      <c r="Q101" s="13"/>
      <c r="R101" s="13"/>
      <c r="S101" s="6" t="str">
        <f>VLOOKUP(A:A,Feuil2!E:F,2)</f>
        <v>01.64.72.04.05</v>
      </c>
      <c r="T101" s="13" t="s">
        <v>370</v>
      </c>
      <c r="U101" s="13"/>
      <c r="V101" s="13"/>
      <c r="W101" s="13"/>
      <c r="X101" s="13"/>
      <c r="Y101" s="13" t="s">
        <v>6</v>
      </c>
      <c r="Z101" s="9"/>
      <c r="AA101" s="9"/>
      <c r="AB101" s="9"/>
      <c r="AC101" s="9"/>
      <c r="AD101" s="9"/>
      <c r="AE101" s="9"/>
      <c r="AF101" s="9"/>
      <c r="AG101" s="9"/>
    </row>
    <row r="102" spans="1:33" s="7" customFormat="1" x14ac:dyDescent="0.25">
      <c r="A102" s="8">
        <v>34045638300017</v>
      </c>
      <c r="B102" s="9">
        <v>35</v>
      </c>
      <c r="C102" s="9" t="s">
        <v>371</v>
      </c>
      <c r="D102" s="9" t="s">
        <v>372</v>
      </c>
      <c r="E102" s="9"/>
      <c r="F102" s="9">
        <v>93000</v>
      </c>
      <c r="G102" s="9" t="s">
        <v>51</v>
      </c>
      <c r="H102" s="10">
        <v>93</v>
      </c>
      <c r="I102" s="11" t="s">
        <v>3</v>
      </c>
      <c r="J102" s="12"/>
      <c r="K102" s="12"/>
      <c r="L102" s="9" t="s">
        <v>4</v>
      </c>
      <c r="M102" s="13"/>
      <c r="N102" s="13"/>
      <c r="O102" s="13"/>
      <c r="P102" s="13"/>
      <c r="Q102" s="13"/>
      <c r="R102" s="13"/>
      <c r="S102" s="6" t="str">
        <f>VLOOKUP(A:A,Feuil2!E:F,2)</f>
        <v>01.30.77.30.77</v>
      </c>
      <c r="T102" s="13" t="s">
        <v>373</v>
      </c>
      <c r="U102" s="13"/>
      <c r="V102" s="13"/>
      <c r="W102" s="13"/>
      <c r="X102" s="13"/>
      <c r="Y102" s="13" t="s">
        <v>6</v>
      </c>
      <c r="Z102" s="9"/>
      <c r="AA102" s="9"/>
      <c r="AB102" s="9"/>
      <c r="AC102" s="9"/>
      <c r="AD102" s="9"/>
      <c r="AE102" s="9"/>
      <c r="AF102" s="9"/>
      <c r="AG102" s="9"/>
    </row>
    <row r="103" spans="1:33" s="7" customFormat="1" x14ac:dyDescent="0.25">
      <c r="A103" s="1">
        <v>38258754100055</v>
      </c>
      <c r="B103" s="2">
        <v>344</v>
      </c>
      <c r="C103" s="2" t="s">
        <v>374</v>
      </c>
      <c r="D103" s="2" t="s">
        <v>375</v>
      </c>
      <c r="E103" s="2"/>
      <c r="F103" s="2">
        <v>95701</v>
      </c>
      <c r="G103" s="2" t="s">
        <v>376</v>
      </c>
      <c r="H103" s="3">
        <v>95</v>
      </c>
      <c r="I103" s="4" t="s">
        <v>3</v>
      </c>
      <c r="J103" s="5"/>
      <c r="K103" s="5"/>
      <c r="L103" s="2" t="s">
        <v>4</v>
      </c>
      <c r="M103" s="6"/>
      <c r="N103" s="6"/>
      <c r="O103" s="6"/>
      <c r="P103" s="6"/>
      <c r="Q103" s="6"/>
      <c r="R103" s="6"/>
      <c r="S103" s="6" t="str">
        <f>VLOOKUP(A:A,Feuil2!E:F,2)</f>
        <v>02.54.82.41.33</v>
      </c>
      <c r="T103" s="6" t="s">
        <v>377</v>
      </c>
      <c r="U103" s="6"/>
      <c r="V103" s="6"/>
      <c r="W103" s="6"/>
      <c r="X103" s="6"/>
      <c r="Y103" s="6" t="s">
        <v>6</v>
      </c>
      <c r="Z103" s="2"/>
      <c r="AA103" s="2"/>
      <c r="AB103" s="2"/>
      <c r="AC103" s="2"/>
      <c r="AD103" s="2"/>
      <c r="AE103" s="2"/>
      <c r="AF103" s="2"/>
      <c r="AG103" s="2"/>
    </row>
    <row r="104" spans="1:33" s="7" customFormat="1" x14ac:dyDescent="0.25">
      <c r="A104" s="1">
        <v>42462135700054</v>
      </c>
      <c r="B104" s="2">
        <v>9</v>
      </c>
      <c r="C104" s="2" t="s">
        <v>378</v>
      </c>
      <c r="D104" s="2" t="s">
        <v>379</v>
      </c>
      <c r="E104" s="2"/>
      <c r="F104" s="2">
        <v>77290</v>
      </c>
      <c r="G104" s="2" t="s">
        <v>77</v>
      </c>
      <c r="H104" s="3">
        <v>77</v>
      </c>
      <c r="I104" s="4" t="s">
        <v>3</v>
      </c>
      <c r="J104" s="5"/>
      <c r="K104" s="5"/>
      <c r="L104" s="2" t="s">
        <v>4</v>
      </c>
      <c r="M104" s="6"/>
      <c r="N104" s="6"/>
      <c r="O104" s="6"/>
      <c r="P104" s="6"/>
      <c r="Q104" s="6"/>
      <c r="R104" s="6"/>
      <c r="S104" s="6" t="str">
        <f>VLOOKUP(A:A,Feuil2!E:F,2)</f>
        <v>01.64.72.04.05</v>
      </c>
      <c r="T104" s="6" t="s">
        <v>380</v>
      </c>
      <c r="U104" s="6"/>
      <c r="V104" s="6"/>
      <c r="W104" s="6"/>
      <c r="X104" s="6"/>
      <c r="Y104" s="6" t="s">
        <v>6</v>
      </c>
      <c r="Z104" s="2"/>
      <c r="AA104" s="2"/>
      <c r="AB104" s="2"/>
      <c r="AC104" s="2"/>
      <c r="AD104" s="2"/>
      <c r="AE104" s="2"/>
      <c r="AF104" s="2"/>
      <c r="AG104" s="2"/>
    </row>
    <row r="105" spans="1:33" s="7" customFormat="1" x14ac:dyDescent="0.25">
      <c r="A105" s="8">
        <v>34514851400028</v>
      </c>
      <c r="B105" s="9">
        <v>145</v>
      </c>
      <c r="C105" s="9" t="s">
        <v>381</v>
      </c>
      <c r="D105" s="9" t="s">
        <v>382</v>
      </c>
      <c r="E105" s="9"/>
      <c r="F105" s="9">
        <v>78710</v>
      </c>
      <c r="G105" s="9" t="s">
        <v>383</v>
      </c>
      <c r="H105" s="10">
        <v>78</v>
      </c>
      <c r="I105" s="11" t="s">
        <v>3</v>
      </c>
      <c r="J105" s="12"/>
      <c r="K105" s="12"/>
      <c r="L105" s="9" t="s">
        <v>4</v>
      </c>
      <c r="M105" s="13"/>
      <c r="N105" s="13"/>
      <c r="O105" s="13"/>
      <c r="P105" s="13"/>
      <c r="Q105" s="13"/>
      <c r="R105" s="13"/>
      <c r="S105" s="6" t="str">
        <f>VLOOKUP(A:A,Feuil2!E:F,2)</f>
        <v>02.54.82.41.33</v>
      </c>
      <c r="T105" s="13" t="s">
        <v>384</v>
      </c>
      <c r="U105" s="13"/>
      <c r="V105" s="13"/>
      <c r="W105" s="13"/>
      <c r="X105" s="13"/>
      <c r="Y105" s="13" t="s">
        <v>6</v>
      </c>
      <c r="Z105" s="9"/>
      <c r="AA105" s="9"/>
      <c r="AB105" s="9"/>
      <c r="AC105" s="9"/>
      <c r="AD105" s="9"/>
      <c r="AE105" s="9"/>
      <c r="AF105" s="9"/>
      <c r="AG105" s="9"/>
    </row>
    <row r="106" spans="1:33" s="7" customFormat="1" x14ac:dyDescent="0.25">
      <c r="A106" s="1">
        <v>48215926600022</v>
      </c>
      <c r="B106" s="2">
        <v>3</v>
      </c>
      <c r="C106" s="2" t="s">
        <v>385</v>
      </c>
      <c r="D106" s="2" t="s">
        <v>386</v>
      </c>
      <c r="E106" s="2"/>
      <c r="F106" s="2">
        <v>92100</v>
      </c>
      <c r="G106" s="2" t="s">
        <v>387</v>
      </c>
      <c r="H106" s="3">
        <v>92</v>
      </c>
      <c r="I106" s="4" t="s">
        <v>3</v>
      </c>
      <c r="J106" s="5"/>
      <c r="K106" s="5"/>
      <c r="L106" s="2" t="s">
        <v>4</v>
      </c>
      <c r="M106" s="6"/>
      <c r="N106" s="6"/>
      <c r="O106" s="6"/>
      <c r="P106" s="6"/>
      <c r="Q106" s="6"/>
      <c r="R106" s="6"/>
      <c r="S106" s="6" t="str">
        <f>VLOOKUP(A:A,Feuil2!E:F,2)</f>
        <v>02.54.60.22.80</v>
      </c>
      <c r="T106" s="6" t="s">
        <v>388</v>
      </c>
      <c r="U106" s="6"/>
      <c r="V106" s="6"/>
      <c r="W106" s="6"/>
      <c r="X106" s="6"/>
      <c r="Y106" s="6" t="s">
        <v>6</v>
      </c>
      <c r="Z106" s="2"/>
      <c r="AA106" s="2"/>
      <c r="AB106" s="2"/>
      <c r="AC106" s="2"/>
      <c r="AD106" s="2"/>
      <c r="AE106" s="2"/>
      <c r="AF106" s="2"/>
      <c r="AG106" s="2"/>
    </row>
    <row r="107" spans="1:33" s="7" customFormat="1" x14ac:dyDescent="0.25">
      <c r="A107" s="8">
        <v>52362984800012</v>
      </c>
      <c r="B107" s="9">
        <v>2</v>
      </c>
      <c r="C107" s="9" t="s">
        <v>389</v>
      </c>
      <c r="D107" s="9" t="s">
        <v>390</v>
      </c>
      <c r="E107" s="9"/>
      <c r="F107" s="9">
        <v>94398</v>
      </c>
      <c r="G107" s="9" t="s">
        <v>391</v>
      </c>
      <c r="H107" s="10">
        <v>94</v>
      </c>
      <c r="I107" s="11" t="s">
        <v>3</v>
      </c>
      <c r="J107" s="12"/>
      <c r="K107" s="12"/>
      <c r="L107" s="9" t="s">
        <v>4</v>
      </c>
      <c r="M107" s="13"/>
      <c r="N107" s="13"/>
      <c r="O107" s="13"/>
      <c r="P107" s="13"/>
      <c r="Q107" s="13"/>
      <c r="R107" s="13"/>
      <c r="S107" s="6" t="str">
        <f>VLOOKUP(A:A,Feuil2!E:F,2)</f>
        <v>02.54.60.22.80</v>
      </c>
      <c r="T107" s="13" t="s">
        <v>392</v>
      </c>
      <c r="U107" s="13"/>
      <c r="V107" s="13"/>
      <c r="W107" s="13"/>
      <c r="X107" s="13"/>
      <c r="Y107" s="13" t="s">
        <v>6</v>
      </c>
      <c r="Z107" s="9"/>
      <c r="AA107" s="9"/>
      <c r="AB107" s="9"/>
      <c r="AC107" s="9"/>
      <c r="AD107" s="9"/>
      <c r="AE107" s="9"/>
      <c r="AF107" s="9"/>
      <c r="AG107" s="9"/>
    </row>
    <row r="108" spans="1:33" s="7" customFormat="1" x14ac:dyDescent="0.25">
      <c r="A108" s="8">
        <v>33358346600912</v>
      </c>
      <c r="B108" s="9">
        <v>225</v>
      </c>
      <c r="C108" s="9" t="s">
        <v>393</v>
      </c>
      <c r="D108" s="9" t="s">
        <v>394</v>
      </c>
      <c r="E108" s="9"/>
      <c r="F108" s="9">
        <v>77127</v>
      </c>
      <c r="G108" s="9" t="s">
        <v>395</v>
      </c>
      <c r="H108" s="10">
        <v>77</v>
      </c>
      <c r="I108" s="11" t="s">
        <v>3</v>
      </c>
      <c r="J108" s="12"/>
      <c r="K108" s="12"/>
      <c r="L108" s="9" t="s">
        <v>4</v>
      </c>
      <c r="M108" s="13"/>
      <c r="N108" s="13"/>
      <c r="O108" s="13"/>
      <c r="P108" s="13"/>
      <c r="Q108" s="13"/>
      <c r="R108" s="13"/>
      <c r="S108" s="6" t="str">
        <f>VLOOKUP(A:A,Feuil2!E:F,2)</f>
        <v>02.54.03.62.24</v>
      </c>
      <c r="T108" s="13" t="s">
        <v>396</v>
      </c>
      <c r="U108" s="13"/>
      <c r="V108" s="13"/>
      <c r="W108" s="13"/>
      <c r="X108" s="13"/>
      <c r="Y108" s="13" t="s">
        <v>6</v>
      </c>
      <c r="Z108" s="9"/>
      <c r="AA108" s="9"/>
      <c r="AB108" s="9"/>
      <c r="AC108" s="9"/>
      <c r="AD108" s="9"/>
      <c r="AE108" s="9"/>
      <c r="AF108" s="9"/>
      <c r="AG108" s="9"/>
    </row>
    <row r="109" spans="1:33" s="7" customFormat="1" x14ac:dyDescent="0.25">
      <c r="A109" s="1">
        <v>33358346601001</v>
      </c>
      <c r="B109" s="2">
        <v>133</v>
      </c>
      <c r="C109" s="2" t="s">
        <v>397</v>
      </c>
      <c r="D109" s="2" t="s">
        <v>398</v>
      </c>
      <c r="E109" s="2"/>
      <c r="F109" s="2">
        <v>91320</v>
      </c>
      <c r="G109" s="2" t="s">
        <v>399</v>
      </c>
      <c r="H109" s="3">
        <v>91</v>
      </c>
      <c r="I109" s="4" t="s">
        <v>3</v>
      </c>
      <c r="J109" s="5"/>
      <c r="K109" s="5"/>
      <c r="L109" s="2" t="s">
        <v>4</v>
      </c>
      <c r="M109" s="6"/>
      <c r="N109" s="6"/>
      <c r="O109" s="6"/>
      <c r="P109" s="6"/>
      <c r="Q109" s="6"/>
      <c r="R109" s="6"/>
      <c r="S109" s="6" t="str">
        <f>VLOOKUP(A:A,Feuil2!E:F,2)</f>
        <v>02.54.03.62.24</v>
      </c>
      <c r="T109" s="6" t="s">
        <v>400</v>
      </c>
      <c r="U109" s="6"/>
      <c r="V109" s="6"/>
      <c r="W109" s="6"/>
      <c r="X109" s="6"/>
      <c r="Y109" s="6" t="s">
        <v>6</v>
      </c>
      <c r="Z109" s="2"/>
      <c r="AA109" s="2"/>
      <c r="AB109" s="2"/>
      <c r="AC109" s="2"/>
      <c r="AD109" s="2"/>
      <c r="AE109" s="2"/>
      <c r="AF109" s="2"/>
      <c r="AG109" s="2"/>
    </row>
    <row r="110" spans="1:33" s="7" customFormat="1" x14ac:dyDescent="0.25">
      <c r="A110" s="8"/>
      <c r="B110" s="9">
        <v>19</v>
      </c>
      <c r="C110" s="9" t="s">
        <v>401</v>
      </c>
      <c r="D110" s="9" t="s">
        <v>402</v>
      </c>
      <c r="E110" s="9"/>
      <c r="F110" s="9">
        <v>95380</v>
      </c>
      <c r="G110" s="9" t="s">
        <v>186</v>
      </c>
      <c r="H110" s="10">
        <v>95</v>
      </c>
      <c r="I110" s="11" t="s">
        <v>3</v>
      </c>
      <c r="J110" s="12"/>
      <c r="K110" s="12"/>
      <c r="L110" s="9" t="s">
        <v>4</v>
      </c>
      <c r="M110" s="13"/>
      <c r="N110" s="13"/>
      <c r="O110" s="13"/>
      <c r="P110" s="13"/>
      <c r="Q110" s="13"/>
      <c r="R110" s="13"/>
      <c r="S110" s="6" t="e">
        <f>VLOOKUP(A:A,Feuil2!E:F,2)</f>
        <v>#N/A</v>
      </c>
      <c r="T110" s="13" t="s">
        <v>403</v>
      </c>
      <c r="U110" s="13"/>
      <c r="V110" s="13"/>
      <c r="W110" s="13"/>
      <c r="X110" s="13"/>
      <c r="Y110" s="13" t="s">
        <v>6</v>
      </c>
      <c r="Z110" s="9"/>
      <c r="AA110" s="9"/>
      <c r="AB110" s="9"/>
      <c r="AC110" s="9"/>
      <c r="AD110" s="9"/>
      <c r="AE110" s="9"/>
      <c r="AF110" s="9"/>
      <c r="AG110" s="9"/>
    </row>
    <row r="111" spans="1:33" s="7" customFormat="1" x14ac:dyDescent="0.25">
      <c r="A111" s="1">
        <v>57216906800010</v>
      </c>
      <c r="B111" s="2">
        <v>145</v>
      </c>
      <c r="C111" s="2" t="s">
        <v>404</v>
      </c>
      <c r="D111" s="2" t="s">
        <v>405</v>
      </c>
      <c r="E111" s="2"/>
      <c r="F111" s="2">
        <v>92220</v>
      </c>
      <c r="G111" s="2" t="s">
        <v>406</v>
      </c>
      <c r="H111" s="3">
        <v>92</v>
      </c>
      <c r="I111" s="4" t="s">
        <v>3</v>
      </c>
      <c r="J111" s="5"/>
      <c r="K111" s="5"/>
      <c r="L111" s="2" t="s">
        <v>4</v>
      </c>
      <c r="M111" s="6"/>
      <c r="N111" s="6"/>
      <c r="O111" s="6"/>
      <c r="P111" s="6"/>
      <c r="Q111" s="6"/>
      <c r="R111" s="6"/>
      <c r="S111" s="6" t="str">
        <f>VLOOKUP(A:A,Feuil2!E:F,2)</f>
        <v>02.54.60.22.80</v>
      </c>
      <c r="T111" s="6" t="s">
        <v>407</v>
      </c>
      <c r="U111" s="6"/>
      <c r="V111" s="6"/>
      <c r="W111" s="6"/>
      <c r="X111" s="6"/>
      <c r="Y111" s="6" t="s">
        <v>6</v>
      </c>
      <c r="Z111" s="2"/>
      <c r="AA111" s="2"/>
      <c r="AB111" s="2"/>
      <c r="AC111" s="2"/>
      <c r="AD111" s="2"/>
      <c r="AE111" s="2"/>
      <c r="AF111" s="2"/>
      <c r="AG111" s="2"/>
    </row>
    <row r="112" spans="1:33" s="7" customFormat="1" x14ac:dyDescent="0.25">
      <c r="A112" s="1">
        <v>35600011718976</v>
      </c>
      <c r="B112" s="2">
        <v>48000</v>
      </c>
      <c r="C112" s="2" t="s">
        <v>408</v>
      </c>
      <c r="D112" s="2" t="s">
        <v>409</v>
      </c>
      <c r="E112" s="2"/>
      <c r="F112" s="2">
        <v>75737</v>
      </c>
      <c r="G112" s="2" t="s">
        <v>410</v>
      </c>
      <c r="H112" s="3">
        <v>75</v>
      </c>
      <c r="I112" s="4" t="s">
        <v>3</v>
      </c>
      <c r="J112" s="5"/>
      <c r="K112" s="5"/>
      <c r="L112" s="2" t="s">
        <v>4</v>
      </c>
      <c r="M112" s="6"/>
      <c r="N112" s="6"/>
      <c r="O112" s="6"/>
      <c r="P112" s="6"/>
      <c r="Q112" s="6"/>
      <c r="R112" s="6"/>
      <c r="S112" s="6" t="str">
        <f>VLOOKUP(A:A,Feuil2!E:F,2)</f>
        <v>02.54.82.41.33</v>
      </c>
      <c r="T112" s="6" t="s">
        <v>411</v>
      </c>
      <c r="U112" s="6"/>
      <c r="V112" s="6"/>
      <c r="W112" s="6"/>
      <c r="X112" s="6"/>
      <c r="Y112" s="6" t="s">
        <v>6</v>
      </c>
      <c r="Z112" s="2"/>
      <c r="AA112" s="2"/>
      <c r="AB112" s="2"/>
      <c r="AC112" s="2"/>
      <c r="AD112" s="2"/>
      <c r="AE112" s="2"/>
      <c r="AF112" s="2"/>
      <c r="AG112" s="2"/>
    </row>
    <row r="113" spans="1:33" s="7" customFormat="1" x14ac:dyDescent="0.25">
      <c r="A113" s="8">
        <v>35600011799851</v>
      </c>
      <c r="B113" s="9">
        <v>2645</v>
      </c>
      <c r="C113" s="9" t="s">
        <v>408</v>
      </c>
      <c r="D113" s="9" t="s">
        <v>412</v>
      </c>
      <c r="E113" s="9"/>
      <c r="F113" s="9">
        <v>77293</v>
      </c>
      <c r="G113" s="9" t="s">
        <v>413</v>
      </c>
      <c r="H113" s="10">
        <v>77</v>
      </c>
      <c r="I113" s="11" t="s">
        <v>3</v>
      </c>
      <c r="J113" s="12"/>
      <c r="K113" s="12"/>
      <c r="L113" s="9" t="s">
        <v>4</v>
      </c>
      <c r="M113" s="13"/>
      <c r="N113" s="13"/>
      <c r="O113" s="13"/>
      <c r="P113" s="13"/>
      <c r="Q113" s="13"/>
      <c r="R113" s="13"/>
      <c r="S113" s="6" t="str">
        <f>VLOOKUP(A:A,Feuil2!E:F,2)</f>
        <v>02.54.82.41.33</v>
      </c>
      <c r="T113" s="13" t="s">
        <v>414</v>
      </c>
      <c r="U113" s="13"/>
      <c r="V113" s="13"/>
      <c r="W113" s="13"/>
      <c r="X113" s="13"/>
      <c r="Y113" s="13" t="s">
        <v>6</v>
      </c>
      <c r="Z113" s="9"/>
      <c r="AA113" s="9"/>
      <c r="AB113" s="9"/>
      <c r="AC113" s="9"/>
      <c r="AD113" s="9"/>
      <c r="AE113" s="9"/>
      <c r="AF113" s="9"/>
      <c r="AG113" s="9"/>
    </row>
    <row r="114" spans="1:33" s="7" customFormat="1" x14ac:dyDescent="0.25">
      <c r="A114" s="8">
        <v>35600000042028</v>
      </c>
      <c r="B114" s="9">
        <v>1800</v>
      </c>
      <c r="C114" s="9" t="s">
        <v>415</v>
      </c>
      <c r="D114" s="9" t="s">
        <v>416</v>
      </c>
      <c r="E114" s="9"/>
      <c r="F114" s="9">
        <v>75741</v>
      </c>
      <c r="G114" s="9" t="s">
        <v>417</v>
      </c>
      <c r="H114" s="10">
        <v>75</v>
      </c>
      <c r="I114" s="11" t="s">
        <v>3</v>
      </c>
      <c r="J114" s="12"/>
      <c r="K114" s="12"/>
      <c r="L114" s="9" t="s">
        <v>4</v>
      </c>
      <c r="M114" s="13"/>
      <c r="N114" s="13"/>
      <c r="O114" s="13"/>
      <c r="P114" s="13"/>
      <c r="Q114" s="13"/>
      <c r="R114" s="13"/>
      <c r="S114" s="6" t="str">
        <f>VLOOKUP(A:A,Feuil2!E:F,2)</f>
        <v>02.54.82.41.33</v>
      </c>
      <c r="T114" s="13" t="s">
        <v>418</v>
      </c>
      <c r="U114" s="13"/>
      <c r="V114" s="13"/>
      <c r="W114" s="13"/>
      <c r="X114" s="13"/>
      <c r="Y114" s="13" t="s">
        <v>6</v>
      </c>
      <c r="Z114" s="9"/>
      <c r="AA114" s="9"/>
      <c r="AB114" s="9"/>
      <c r="AC114" s="9"/>
      <c r="AD114" s="9"/>
      <c r="AE114" s="9"/>
      <c r="AF114" s="9"/>
      <c r="AG114" s="9"/>
    </row>
    <row r="115" spans="1:33" s="7" customFormat="1" x14ac:dyDescent="0.25">
      <c r="A115" s="1">
        <v>35600011713670</v>
      </c>
      <c r="B115" s="2">
        <v>245</v>
      </c>
      <c r="C115" s="2" t="s">
        <v>415</v>
      </c>
      <c r="D115" s="2" t="s">
        <v>419</v>
      </c>
      <c r="E115" s="2"/>
      <c r="F115" s="2">
        <v>92637</v>
      </c>
      <c r="G115" s="2" t="s">
        <v>420</v>
      </c>
      <c r="H115" s="3">
        <v>92</v>
      </c>
      <c r="I115" s="4" t="s">
        <v>3</v>
      </c>
      <c r="J115" s="5"/>
      <c r="K115" s="5"/>
      <c r="L115" s="2" t="s">
        <v>4</v>
      </c>
      <c r="M115" s="6"/>
      <c r="N115" s="6"/>
      <c r="O115" s="6"/>
      <c r="P115" s="6"/>
      <c r="Q115" s="6"/>
      <c r="R115" s="6"/>
      <c r="S115" s="6" t="str">
        <f>VLOOKUP(A:A,Feuil2!E:F,2)</f>
        <v>02.54.82.41.33</v>
      </c>
      <c r="T115" s="6" t="s">
        <v>421</v>
      </c>
      <c r="U115" s="6"/>
      <c r="V115" s="6"/>
      <c r="W115" s="6"/>
      <c r="X115" s="6"/>
      <c r="Y115" s="6" t="s">
        <v>6</v>
      </c>
      <c r="Z115" s="2"/>
      <c r="AA115" s="2"/>
      <c r="AB115" s="2"/>
      <c r="AC115" s="2"/>
      <c r="AD115" s="2"/>
      <c r="AE115" s="2"/>
      <c r="AF115" s="2"/>
      <c r="AG115" s="2"/>
    </row>
    <row r="116" spans="1:33" s="7" customFormat="1" x14ac:dyDescent="0.25">
      <c r="A116" s="1">
        <v>35600000052801</v>
      </c>
      <c r="B116" s="2">
        <v>246057</v>
      </c>
      <c r="C116" s="2" t="s">
        <v>422</v>
      </c>
      <c r="D116" s="2" t="s">
        <v>423</v>
      </c>
      <c r="E116" s="2"/>
      <c r="F116" s="2">
        <v>95011</v>
      </c>
      <c r="G116" s="2" t="s">
        <v>222</v>
      </c>
      <c r="H116" s="3">
        <v>95</v>
      </c>
      <c r="I116" s="4" t="s">
        <v>3</v>
      </c>
      <c r="J116" s="5"/>
      <c r="K116" s="5"/>
      <c r="L116" s="2" t="s">
        <v>4</v>
      </c>
      <c r="M116" s="6"/>
      <c r="N116" s="6"/>
      <c r="O116" s="6"/>
      <c r="P116" s="6"/>
      <c r="Q116" s="6"/>
      <c r="R116" s="6"/>
      <c r="S116" s="6" t="str">
        <f>VLOOKUP(A:A,Feuil2!E:F,2)</f>
        <v>02.54.82.41.33</v>
      </c>
      <c r="T116" s="6" t="s">
        <v>424</v>
      </c>
      <c r="U116" s="6"/>
      <c r="V116" s="6"/>
      <c r="W116" s="6"/>
      <c r="X116" s="6"/>
      <c r="Y116" s="6" t="s">
        <v>6</v>
      </c>
      <c r="Z116" s="2"/>
      <c r="AA116" s="2"/>
      <c r="AB116" s="2"/>
      <c r="AC116" s="2"/>
      <c r="AD116" s="2"/>
      <c r="AE116" s="2"/>
      <c r="AF116" s="2"/>
      <c r="AG116" s="2"/>
    </row>
    <row r="117" spans="1:33" s="7" customFormat="1" x14ac:dyDescent="0.25">
      <c r="A117" s="8"/>
      <c r="B117" s="9">
        <v>1800</v>
      </c>
      <c r="C117" s="9" t="s">
        <v>425</v>
      </c>
      <c r="D117" s="9" t="s">
        <v>426</v>
      </c>
      <c r="E117" s="9"/>
      <c r="F117" s="9">
        <v>93600</v>
      </c>
      <c r="G117" s="9" t="s">
        <v>112</v>
      </c>
      <c r="H117" s="10">
        <v>93</v>
      </c>
      <c r="I117" s="11" t="s">
        <v>3</v>
      </c>
      <c r="J117" s="12"/>
      <c r="K117" s="12"/>
      <c r="L117" s="9" t="s">
        <v>4</v>
      </c>
      <c r="M117" s="13"/>
      <c r="N117" s="13"/>
      <c r="O117" s="13"/>
      <c r="P117" s="13"/>
      <c r="Q117" s="13"/>
      <c r="R117" s="13"/>
      <c r="S117" s="6" t="e">
        <f>VLOOKUP(A:A,Feuil2!E:F,2)</f>
        <v>#N/A</v>
      </c>
      <c r="T117" s="13" t="s">
        <v>427</v>
      </c>
      <c r="U117" s="13"/>
      <c r="V117" s="13"/>
      <c r="W117" s="13"/>
      <c r="X117" s="13"/>
      <c r="Y117" s="13" t="s">
        <v>6</v>
      </c>
      <c r="Z117" s="9"/>
      <c r="AA117" s="9"/>
      <c r="AB117" s="9"/>
      <c r="AC117" s="9"/>
      <c r="AD117" s="9"/>
      <c r="AE117" s="9"/>
      <c r="AF117" s="9"/>
      <c r="AG117" s="9"/>
    </row>
    <row r="118" spans="1:33" s="7" customFormat="1" x14ac:dyDescent="0.25">
      <c r="A118" s="8">
        <v>35600011718216</v>
      </c>
      <c r="B118" s="9">
        <v>2645</v>
      </c>
      <c r="C118" s="9" t="s">
        <v>428</v>
      </c>
      <c r="D118" s="9" t="s">
        <v>429</v>
      </c>
      <c r="E118" s="9"/>
      <c r="F118" s="9">
        <v>95724</v>
      </c>
      <c r="G118" s="9" t="s">
        <v>430</v>
      </c>
      <c r="H118" s="10">
        <v>95</v>
      </c>
      <c r="I118" s="11" t="s">
        <v>3</v>
      </c>
      <c r="J118" s="12"/>
      <c r="K118" s="12"/>
      <c r="L118" s="9" t="s">
        <v>4</v>
      </c>
      <c r="M118" s="13"/>
      <c r="N118" s="13"/>
      <c r="O118" s="13"/>
      <c r="P118" s="13"/>
      <c r="Q118" s="13"/>
      <c r="R118" s="13"/>
      <c r="S118" s="6" t="str">
        <f>VLOOKUP(A:A,Feuil2!E:F,2)</f>
        <v>02.54.82.41.33</v>
      </c>
      <c r="T118" s="13" t="s">
        <v>431</v>
      </c>
      <c r="U118" s="13"/>
      <c r="V118" s="13"/>
      <c r="W118" s="13"/>
      <c r="X118" s="13"/>
      <c r="Y118" s="13" t="s">
        <v>6</v>
      </c>
      <c r="Z118" s="9"/>
      <c r="AA118" s="9"/>
      <c r="AB118" s="9"/>
      <c r="AC118" s="9"/>
      <c r="AD118" s="9"/>
      <c r="AE118" s="9"/>
      <c r="AF118" s="9"/>
      <c r="AG118" s="9"/>
    </row>
    <row r="119" spans="1:33" s="7" customFormat="1" x14ac:dyDescent="0.25">
      <c r="A119" s="1">
        <v>35600000049891</v>
      </c>
      <c r="B119" s="2">
        <v>246057</v>
      </c>
      <c r="C119" s="2" t="s">
        <v>432</v>
      </c>
      <c r="D119" s="2" t="s">
        <v>433</v>
      </c>
      <c r="E119" s="2"/>
      <c r="F119" s="2">
        <v>95701</v>
      </c>
      <c r="G119" s="2" t="s">
        <v>434</v>
      </c>
      <c r="H119" s="3">
        <v>95</v>
      </c>
      <c r="I119" s="4" t="s">
        <v>3</v>
      </c>
      <c r="J119" s="5"/>
      <c r="K119" s="5"/>
      <c r="L119" s="2" t="s">
        <v>4</v>
      </c>
      <c r="M119" s="6"/>
      <c r="N119" s="6"/>
      <c r="O119" s="6"/>
      <c r="P119" s="6"/>
      <c r="Q119" s="6"/>
      <c r="R119" s="6"/>
      <c r="S119" s="6" t="str">
        <f>VLOOKUP(A:A,Feuil2!E:F,2)</f>
        <v>02.54.82.41.33</v>
      </c>
      <c r="T119" s="6" t="s">
        <v>435</v>
      </c>
      <c r="U119" s="6"/>
      <c r="V119" s="6"/>
      <c r="W119" s="6"/>
      <c r="X119" s="6"/>
      <c r="Y119" s="6" t="s">
        <v>6</v>
      </c>
      <c r="Z119" s="2"/>
      <c r="AA119" s="2"/>
      <c r="AB119" s="2"/>
      <c r="AC119" s="2"/>
      <c r="AD119" s="2"/>
      <c r="AE119" s="2"/>
      <c r="AF119" s="2"/>
      <c r="AG119" s="2"/>
    </row>
    <row r="120" spans="1:33" s="7" customFormat="1" x14ac:dyDescent="0.25">
      <c r="A120" s="8">
        <v>35600011735392</v>
      </c>
      <c r="B120" s="9">
        <v>150</v>
      </c>
      <c r="C120" s="9" t="s">
        <v>436</v>
      </c>
      <c r="D120" s="9" t="s">
        <v>437</v>
      </c>
      <c r="E120" s="9"/>
      <c r="F120" s="9">
        <v>95950</v>
      </c>
      <c r="G120" s="9" t="s">
        <v>434</v>
      </c>
      <c r="H120" s="10">
        <v>95</v>
      </c>
      <c r="I120" s="11" t="s">
        <v>3</v>
      </c>
      <c r="J120" s="12"/>
      <c r="K120" s="12"/>
      <c r="L120" s="9" t="s">
        <v>4</v>
      </c>
      <c r="M120" s="13"/>
      <c r="N120" s="13"/>
      <c r="O120" s="13"/>
      <c r="P120" s="13"/>
      <c r="Q120" s="13"/>
      <c r="R120" s="13"/>
      <c r="S120" s="6" t="str">
        <f>VLOOKUP(A:A,Feuil2!E:F,2)</f>
        <v>02.54.82.41.33</v>
      </c>
      <c r="T120" s="13" t="s">
        <v>438</v>
      </c>
      <c r="U120" s="13"/>
      <c r="V120" s="13"/>
      <c r="W120" s="13"/>
      <c r="X120" s="13"/>
      <c r="Y120" s="13" t="s">
        <v>6</v>
      </c>
      <c r="Z120" s="9"/>
      <c r="AA120" s="9"/>
      <c r="AB120" s="9"/>
      <c r="AC120" s="9"/>
      <c r="AD120" s="9"/>
      <c r="AE120" s="9"/>
      <c r="AF120" s="9"/>
      <c r="AG120" s="9"/>
    </row>
    <row r="121" spans="1:33" s="7" customFormat="1" x14ac:dyDescent="0.25">
      <c r="A121" s="1">
        <v>35600011715378</v>
      </c>
      <c r="B121" s="2"/>
      <c r="C121" s="2" t="s">
        <v>439</v>
      </c>
      <c r="D121" s="2" t="s">
        <v>440</v>
      </c>
      <c r="E121" s="2"/>
      <c r="F121" s="2">
        <v>95950</v>
      </c>
      <c r="G121" s="2" t="s">
        <v>441</v>
      </c>
      <c r="H121" s="3">
        <v>95</v>
      </c>
      <c r="I121" s="4" t="s">
        <v>3</v>
      </c>
      <c r="J121" s="5"/>
      <c r="K121" s="5"/>
      <c r="L121" s="2" t="s">
        <v>4</v>
      </c>
      <c r="M121" s="6"/>
      <c r="N121" s="6"/>
      <c r="O121" s="6"/>
      <c r="P121" s="6"/>
      <c r="Q121" s="6"/>
      <c r="R121" s="6"/>
      <c r="S121" s="6" t="str">
        <f>VLOOKUP(A:A,Feuil2!E:F,2)</f>
        <v>02.54.82.41.33</v>
      </c>
      <c r="T121" s="6" t="s">
        <v>442</v>
      </c>
      <c r="U121" s="6"/>
      <c r="V121" s="6"/>
      <c r="W121" s="6"/>
      <c r="X121" s="6"/>
      <c r="Y121" s="6" t="s">
        <v>6</v>
      </c>
      <c r="Z121" s="2"/>
      <c r="AA121" s="2"/>
      <c r="AB121" s="2"/>
      <c r="AC121" s="2"/>
      <c r="AD121" s="2"/>
      <c r="AE121" s="2"/>
      <c r="AF121" s="2"/>
      <c r="AG121" s="2"/>
    </row>
    <row r="122" spans="1:33" s="7" customFormat="1" x14ac:dyDescent="0.25">
      <c r="A122" s="8">
        <v>31232836200040</v>
      </c>
      <c r="B122" s="9">
        <v>240</v>
      </c>
      <c r="C122" s="9" t="s">
        <v>443</v>
      </c>
      <c r="D122" s="9" t="s">
        <v>444</v>
      </c>
      <c r="E122" s="9"/>
      <c r="F122" s="9">
        <v>93561</v>
      </c>
      <c r="G122" s="9" t="s">
        <v>141</v>
      </c>
      <c r="H122" s="10">
        <v>93</v>
      </c>
      <c r="I122" s="11" t="s">
        <v>3</v>
      </c>
      <c r="J122" s="12"/>
      <c r="K122" s="12"/>
      <c r="L122" s="9" t="s">
        <v>4</v>
      </c>
      <c r="M122" s="13"/>
      <c r="N122" s="13"/>
      <c r="O122" s="13"/>
      <c r="P122" s="13"/>
      <c r="Q122" s="13"/>
      <c r="R122" s="13"/>
      <c r="S122" s="6" t="str">
        <f>VLOOKUP(A:A,Feuil2!E:F,2)</f>
        <v>02.54.03.62.24</v>
      </c>
      <c r="T122" s="13" t="s">
        <v>445</v>
      </c>
      <c r="U122" s="13"/>
      <c r="V122" s="13"/>
      <c r="W122" s="13"/>
      <c r="X122" s="13"/>
      <c r="Y122" s="13" t="s">
        <v>6</v>
      </c>
      <c r="Z122" s="9"/>
      <c r="AA122" s="9"/>
      <c r="AB122" s="9"/>
      <c r="AC122" s="9"/>
      <c r="AD122" s="9"/>
      <c r="AE122" s="9"/>
      <c r="AF122" s="9"/>
      <c r="AG122" s="9"/>
    </row>
    <row r="123" spans="1:33" s="7" customFormat="1" x14ac:dyDescent="0.25">
      <c r="A123" s="1">
        <v>49500485500013</v>
      </c>
      <c r="B123" s="2">
        <v>1</v>
      </c>
      <c r="C123" s="2" t="s">
        <v>446</v>
      </c>
      <c r="D123" s="2" t="s">
        <v>24</v>
      </c>
      <c r="E123" s="2"/>
      <c r="F123" s="2">
        <v>75002</v>
      </c>
      <c r="G123" s="2" t="s">
        <v>25</v>
      </c>
      <c r="H123" s="3">
        <v>75</v>
      </c>
      <c r="I123" s="4" t="s">
        <v>3</v>
      </c>
      <c r="J123" s="5"/>
      <c r="K123" s="5"/>
      <c r="L123" s="2" t="s">
        <v>4</v>
      </c>
      <c r="M123" s="6"/>
      <c r="N123" s="6"/>
      <c r="O123" s="6"/>
      <c r="P123" s="6"/>
      <c r="Q123" s="6"/>
      <c r="R123" s="6"/>
      <c r="S123" s="6" t="str">
        <f>VLOOKUP(A:A,Feuil2!E:F,2)</f>
        <v>02.54.60.22.80</v>
      </c>
      <c r="T123" s="6" t="s">
        <v>447</v>
      </c>
      <c r="U123" s="6"/>
      <c r="V123" s="6"/>
      <c r="W123" s="6"/>
      <c r="X123" s="6"/>
      <c r="Y123" s="6" t="s">
        <v>6</v>
      </c>
      <c r="Z123" s="2"/>
      <c r="AA123" s="2"/>
      <c r="AB123" s="2"/>
      <c r="AC123" s="2"/>
      <c r="AD123" s="2"/>
      <c r="AE123" s="2"/>
      <c r="AF123" s="2"/>
      <c r="AG123" s="2"/>
    </row>
    <row r="124" spans="1:33" s="7" customFormat="1" x14ac:dyDescent="0.25">
      <c r="A124" s="8">
        <v>44484889900019</v>
      </c>
      <c r="B124" s="9">
        <v>8</v>
      </c>
      <c r="C124" s="9" t="s">
        <v>448</v>
      </c>
      <c r="D124" s="9" t="s">
        <v>449</v>
      </c>
      <c r="E124" s="9"/>
      <c r="F124" s="9">
        <v>95500</v>
      </c>
      <c r="G124" s="9" t="s">
        <v>21</v>
      </c>
      <c r="H124" s="10">
        <v>95</v>
      </c>
      <c r="I124" s="11" t="s">
        <v>3</v>
      </c>
      <c r="J124" s="12"/>
      <c r="K124" s="12"/>
      <c r="L124" s="9" t="s">
        <v>4</v>
      </c>
      <c r="M124" s="13"/>
      <c r="N124" s="13"/>
      <c r="O124" s="13"/>
      <c r="P124" s="13"/>
      <c r="Q124" s="13"/>
      <c r="R124" s="13"/>
      <c r="S124" s="6" t="str">
        <f>VLOOKUP(A:A,Feuil2!E:F,2)</f>
        <v>01.64.72.04.05</v>
      </c>
      <c r="T124" s="13" t="s">
        <v>450</v>
      </c>
      <c r="U124" s="13"/>
      <c r="V124" s="13"/>
      <c r="W124" s="13"/>
      <c r="X124" s="13"/>
      <c r="Y124" s="13" t="s">
        <v>6</v>
      </c>
      <c r="Z124" s="9"/>
      <c r="AA124" s="9"/>
      <c r="AB124" s="9"/>
      <c r="AC124" s="9"/>
      <c r="AD124" s="9"/>
      <c r="AE124" s="9"/>
      <c r="AF124" s="9"/>
      <c r="AG124" s="9"/>
    </row>
    <row r="125" spans="1:33" s="7" customFormat="1" x14ac:dyDescent="0.25">
      <c r="A125" s="1">
        <v>80672037100095</v>
      </c>
      <c r="B125" s="2">
        <v>22</v>
      </c>
      <c r="C125" s="2" t="s">
        <v>451</v>
      </c>
      <c r="D125" s="2" t="s">
        <v>452</v>
      </c>
      <c r="E125" s="2"/>
      <c r="F125" s="2">
        <v>41330</v>
      </c>
      <c r="G125" s="2" t="s">
        <v>453</v>
      </c>
      <c r="H125" s="3">
        <v>41</v>
      </c>
      <c r="I125" s="4" t="s">
        <v>3</v>
      </c>
      <c r="J125" s="5"/>
      <c r="K125" s="5"/>
      <c r="L125" s="2" t="s">
        <v>4</v>
      </c>
      <c r="M125" s="6"/>
      <c r="N125" s="6"/>
      <c r="O125" s="6"/>
      <c r="P125" s="6"/>
      <c r="Q125" s="6"/>
      <c r="R125" s="6"/>
      <c r="S125" s="6" t="str">
        <f>VLOOKUP(A:A,Feuil2!E:F,2)</f>
        <v>04.74.94.41.12</v>
      </c>
      <c r="T125" s="6" t="s">
        <v>454</v>
      </c>
      <c r="U125" s="6"/>
      <c r="V125" s="6"/>
      <c r="W125" s="6"/>
      <c r="X125" s="6"/>
      <c r="Y125" s="6" t="s">
        <v>6</v>
      </c>
      <c r="Z125" s="2"/>
      <c r="AA125" s="2"/>
      <c r="AB125" s="2"/>
      <c r="AC125" s="2"/>
      <c r="AD125" s="2"/>
      <c r="AE125" s="2"/>
      <c r="AF125" s="2"/>
      <c r="AG125" s="2"/>
    </row>
    <row r="126" spans="1:33" s="7" customFormat="1" x14ac:dyDescent="0.25">
      <c r="A126" s="1">
        <v>42867472500018</v>
      </c>
      <c r="B126" s="2">
        <v>386</v>
      </c>
      <c r="C126" s="2" t="s">
        <v>455</v>
      </c>
      <c r="D126" s="2" t="s">
        <v>456</v>
      </c>
      <c r="E126" s="2"/>
      <c r="F126" s="2">
        <v>28330</v>
      </c>
      <c r="G126" s="2" t="s">
        <v>457</v>
      </c>
      <c r="H126" s="3">
        <v>28</v>
      </c>
      <c r="I126" s="4" t="s">
        <v>3</v>
      </c>
      <c r="J126" s="5"/>
      <c r="K126" s="5"/>
      <c r="L126" s="2" t="s">
        <v>4</v>
      </c>
      <c r="M126" s="6"/>
      <c r="N126" s="6"/>
      <c r="O126" s="6"/>
      <c r="P126" s="6"/>
      <c r="Q126" s="6"/>
      <c r="R126" s="6"/>
      <c r="S126" s="6" t="str">
        <f>VLOOKUP(A:A,Feuil2!E:F,2)</f>
        <v>01.64.72.04.05</v>
      </c>
      <c r="T126" s="6" t="s">
        <v>458</v>
      </c>
      <c r="U126" s="6"/>
      <c r="V126" s="6"/>
      <c r="W126" s="6"/>
      <c r="X126" s="6"/>
      <c r="Y126" s="6" t="s">
        <v>6</v>
      </c>
      <c r="Z126" s="2"/>
      <c r="AA126" s="2"/>
      <c r="AB126" s="2"/>
      <c r="AC126" s="2"/>
      <c r="AD126" s="2"/>
      <c r="AE126" s="2"/>
      <c r="AF126" s="2"/>
      <c r="AG126" s="2"/>
    </row>
    <row r="127" spans="1:33" s="7" customFormat="1" x14ac:dyDescent="0.25">
      <c r="A127" s="1">
        <v>50228418500019</v>
      </c>
      <c r="B127" s="2">
        <v>7</v>
      </c>
      <c r="C127" s="2" t="s">
        <v>459</v>
      </c>
      <c r="D127" s="2" t="s">
        <v>460</v>
      </c>
      <c r="E127" s="2"/>
      <c r="F127" s="2">
        <v>91320</v>
      </c>
      <c r="G127" s="2" t="s">
        <v>399</v>
      </c>
      <c r="H127" s="3">
        <v>91</v>
      </c>
      <c r="I127" s="4" t="s">
        <v>3</v>
      </c>
      <c r="J127" s="5"/>
      <c r="K127" s="5"/>
      <c r="L127" s="2" t="s">
        <v>4</v>
      </c>
      <c r="M127" s="6"/>
      <c r="N127" s="6"/>
      <c r="O127" s="6"/>
      <c r="P127" s="6"/>
      <c r="Q127" s="6"/>
      <c r="R127" s="6"/>
      <c r="S127" s="6" t="str">
        <f>VLOOKUP(A:A,Feuil2!E:F,2)</f>
        <v>02.54.60.22.80</v>
      </c>
      <c r="T127" s="6" t="s">
        <v>461</v>
      </c>
      <c r="U127" s="6"/>
      <c r="V127" s="6"/>
      <c r="W127" s="6"/>
      <c r="X127" s="6"/>
      <c r="Y127" s="6" t="s">
        <v>6</v>
      </c>
      <c r="Z127" s="2"/>
      <c r="AA127" s="2"/>
      <c r="AB127" s="2"/>
      <c r="AC127" s="2"/>
      <c r="AD127" s="2"/>
      <c r="AE127" s="2"/>
      <c r="AF127" s="2"/>
      <c r="AG127" s="2"/>
    </row>
    <row r="128" spans="1:33" s="7" customFormat="1" x14ac:dyDescent="0.25">
      <c r="A128" s="1">
        <v>78005389800042</v>
      </c>
      <c r="B128" s="2">
        <v>220</v>
      </c>
      <c r="C128" s="2" t="s">
        <v>462</v>
      </c>
      <c r="D128" s="2" t="s">
        <v>463</v>
      </c>
      <c r="E128" s="2"/>
      <c r="F128" s="2">
        <v>95250</v>
      </c>
      <c r="G128" s="2" t="s">
        <v>464</v>
      </c>
      <c r="H128" s="3">
        <v>95</v>
      </c>
      <c r="I128" s="4" t="s">
        <v>3</v>
      </c>
      <c r="J128" s="5"/>
      <c r="K128" s="5"/>
      <c r="L128" s="2" t="s">
        <v>4</v>
      </c>
      <c r="M128" s="6"/>
      <c r="N128" s="6"/>
      <c r="O128" s="6"/>
      <c r="P128" s="6"/>
      <c r="Q128" s="6"/>
      <c r="R128" s="6"/>
      <c r="S128" s="6" t="str">
        <f>VLOOKUP(A:A,Feuil2!E:F,2)</f>
        <v>02.38.80.00.22</v>
      </c>
      <c r="T128" s="6" t="s">
        <v>465</v>
      </c>
      <c r="U128" s="6"/>
      <c r="V128" s="6"/>
      <c r="W128" s="6"/>
      <c r="X128" s="6"/>
      <c r="Y128" s="6" t="s">
        <v>6</v>
      </c>
      <c r="Z128" s="2"/>
      <c r="AA128" s="2"/>
      <c r="AB128" s="2"/>
      <c r="AC128" s="2"/>
      <c r="AD128" s="2"/>
      <c r="AE128" s="2"/>
      <c r="AF128" s="2"/>
      <c r="AG128" s="2"/>
    </row>
    <row r="129" spans="1:33" s="7" customFormat="1" x14ac:dyDescent="0.25">
      <c r="A129" s="8">
        <v>56209113200059</v>
      </c>
      <c r="B129" s="9">
        <v>850</v>
      </c>
      <c r="C129" s="9" t="s">
        <v>466</v>
      </c>
      <c r="D129" s="9" t="s">
        <v>467</v>
      </c>
      <c r="E129" s="9"/>
      <c r="F129" s="9">
        <v>77990</v>
      </c>
      <c r="G129" s="9" t="s">
        <v>468</v>
      </c>
      <c r="H129" s="10">
        <v>77</v>
      </c>
      <c r="I129" s="11" t="s">
        <v>3</v>
      </c>
      <c r="J129" s="12"/>
      <c r="K129" s="12"/>
      <c r="L129" s="9" t="s">
        <v>4</v>
      </c>
      <c r="M129" s="13"/>
      <c r="N129" s="13"/>
      <c r="O129" s="13"/>
      <c r="P129" s="13"/>
      <c r="Q129" s="13"/>
      <c r="R129" s="13"/>
      <c r="S129" s="6" t="str">
        <f>VLOOKUP(A:A,Feuil2!E:F,2)</f>
        <v>02.54.60.22.80</v>
      </c>
      <c r="T129" s="13" t="s">
        <v>469</v>
      </c>
      <c r="U129" s="13"/>
      <c r="V129" s="13"/>
      <c r="W129" s="13"/>
      <c r="X129" s="13"/>
      <c r="Y129" s="13" t="s">
        <v>6</v>
      </c>
      <c r="Z129" s="9"/>
      <c r="AA129" s="9"/>
      <c r="AB129" s="9"/>
      <c r="AC129" s="9"/>
      <c r="AD129" s="9"/>
      <c r="AE129" s="9"/>
      <c r="AF129" s="9"/>
      <c r="AG129" s="9"/>
    </row>
    <row r="130" spans="1:33" s="7" customFormat="1" x14ac:dyDescent="0.25">
      <c r="A130" s="8">
        <v>8578193800049</v>
      </c>
      <c r="B130" s="9">
        <v>244</v>
      </c>
      <c r="C130" s="9" t="s">
        <v>470</v>
      </c>
      <c r="D130" s="9" t="s">
        <v>471</v>
      </c>
      <c r="E130" s="9"/>
      <c r="F130" s="9">
        <v>45800</v>
      </c>
      <c r="G130" s="9" t="s">
        <v>472</v>
      </c>
      <c r="H130" s="10">
        <v>45</v>
      </c>
      <c r="I130" s="11" t="s">
        <v>3</v>
      </c>
      <c r="J130" s="12"/>
      <c r="K130" s="12"/>
      <c r="L130" s="9" t="s">
        <v>4</v>
      </c>
      <c r="M130" s="13"/>
      <c r="N130" s="13"/>
      <c r="O130" s="13"/>
      <c r="P130" s="13"/>
      <c r="Q130" s="13"/>
      <c r="R130" s="13"/>
      <c r="S130" s="6" t="e">
        <f>VLOOKUP(A:A,Feuil2!E:F,2)</f>
        <v>#N/A</v>
      </c>
      <c r="T130" s="13" t="s">
        <v>473</v>
      </c>
      <c r="U130" s="13"/>
      <c r="V130" s="13"/>
      <c r="W130" s="13"/>
      <c r="X130" s="13"/>
      <c r="Y130" s="13" t="s">
        <v>6</v>
      </c>
      <c r="Z130" s="9"/>
      <c r="AA130" s="9"/>
      <c r="AB130" s="9"/>
      <c r="AC130" s="9"/>
      <c r="AD130" s="9"/>
      <c r="AE130" s="9"/>
      <c r="AF130" s="9"/>
      <c r="AG130" s="9"/>
    </row>
    <row r="131" spans="1:33" s="7" customFormat="1" x14ac:dyDescent="0.25">
      <c r="A131" s="1">
        <v>43252151600034</v>
      </c>
      <c r="B131" s="2">
        <v>48</v>
      </c>
      <c r="C131" s="2" t="s">
        <v>474</v>
      </c>
      <c r="D131" s="2" t="s">
        <v>475</v>
      </c>
      <c r="E131" s="2"/>
      <c r="F131" s="2">
        <v>94619</v>
      </c>
      <c r="G131" s="2" t="s">
        <v>476</v>
      </c>
      <c r="H131" s="3">
        <v>94</v>
      </c>
      <c r="I131" s="4" t="s">
        <v>3</v>
      </c>
      <c r="J131" s="5"/>
      <c r="K131" s="5"/>
      <c r="L131" s="2" t="s">
        <v>4</v>
      </c>
      <c r="M131" s="6"/>
      <c r="N131" s="6"/>
      <c r="O131" s="6"/>
      <c r="P131" s="6"/>
      <c r="Q131" s="6"/>
      <c r="R131" s="6"/>
      <c r="S131" s="6" t="str">
        <f>VLOOKUP(A:A,Feuil2!E:F,2)</f>
        <v>01.64.72.04.05</v>
      </c>
      <c r="T131" s="6" t="s">
        <v>477</v>
      </c>
      <c r="U131" s="6"/>
      <c r="V131" s="6"/>
      <c r="W131" s="6"/>
      <c r="X131" s="6"/>
      <c r="Y131" s="6" t="s">
        <v>6</v>
      </c>
      <c r="Z131" s="2"/>
      <c r="AA131" s="2"/>
      <c r="AB131" s="2"/>
      <c r="AC131" s="2"/>
      <c r="AD131" s="2"/>
      <c r="AE131" s="2"/>
      <c r="AF131" s="2"/>
      <c r="AG131" s="2"/>
    </row>
    <row r="132" spans="1:33" s="7" customFormat="1" x14ac:dyDescent="0.25">
      <c r="A132" s="8">
        <v>51297738000017</v>
      </c>
      <c r="B132" s="9"/>
      <c r="C132" s="9" t="s">
        <v>478</v>
      </c>
      <c r="D132" s="9" t="s">
        <v>479</v>
      </c>
      <c r="E132" s="9"/>
      <c r="F132" s="9">
        <v>78440</v>
      </c>
      <c r="G132" s="9" t="s">
        <v>480</v>
      </c>
      <c r="H132" s="10">
        <v>78</v>
      </c>
      <c r="I132" s="11" t="s">
        <v>3</v>
      </c>
      <c r="J132" s="12"/>
      <c r="K132" s="12"/>
      <c r="L132" s="9" t="s">
        <v>4</v>
      </c>
      <c r="M132" s="13"/>
      <c r="N132" s="13"/>
      <c r="O132" s="13"/>
      <c r="P132" s="13"/>
      <c r="Q132" s="13"/>
      <c r="R132" s="13"/>
      <c r="S132" s="6" t="str">
        <f>VLOOKUP(A:A,Feuil2!E:F,2)</f>
        <v>02.54.60.22.80</v>
      </c>
      <c r="T132" s="13" t="s">
        <v>481</v>
      </c>
      <c r="U132" s="13"/>
      <c r="V132" s="13"/>
      <c r="W132" s="13"/>
      <c r="X132" s="13"/>
      <c r="Y132" s="13" t="s">
        <v>6</v>
      </c>
      <c r="Z132" s="9"/>
      <c r="AA132" s="9"/>
      <c r="AB132" s="9"/>
      <c r="AC132" s="9"/>
      <c r="AD132" s="9"/>
      <c r="AE132" s="9"/>
      <c r="AF132" s="9"/>
      <c r="AG132" s="9"/>
    </row>
    <row r="133" spans="1:33" s="7" customFormat="1" x14ac:dyDescent="0.25">
      <c r="A133" s="1">
        <v>49137116700017</v>
      </c>
      <c r="B133" s="2">
        <v>1500</v>
      </c>
      <c r="C133" s="2" t="s">
        <v>482</v>
      </c>
      <c r="D133" s="2" t="s">
        <v>483</v>
      </c>
      <c r="E133" s="2"/>
      <c r="F133" s="2">
        <v>91958</v>
      </c>
      <c r="G133" s="2" t="s">
        <v>484</v>
      </c>
      <c r="H133" s="3">
        <v>91</v>
      </c>
      <c r="I133" s="4" t="s">
        <v>3</v>
      </c>
      <c r="J133" s="5"/>
      <c r="K133" s="5"/>
      <c r="L133" s="2" t="s">
        <v>4</v>
      </c>
      <c r="M133" s="6"/>
      <c r="N133" s="6"/>
      <c r="O133" s="6"/>
      <c r="P133" s="6"/>
      <c r="Q133" s="6"/>
      <c r="R133" s="6"/>
      <c r="S133" s="6" t="str">
        <f>VLOOKUP(A:A,Feuil2!E:F,2)</f>
        <v>02.54.60.22.80</v>
      </c>
      <c r="T133" s="6" t="s">
        <v>485</v>
      </c>
      <c r="U133" s="6"/>
      <c r="V133" s="6"/>
      <c r="W133" s="6"/>
      <c r="X133" s="6"/>
      <c r="Y133" s="6" t="s">
        <v>6</v>
      </c>
      <c r="Z133" s="2"/>
      <c r="AA133" s="2"/>
      <c r="AB133" s="2"/>
      <c r="AC133" s="2"/>
      <c r="AD133" s="2"/>
      <c r="AE133" s="2"/>
      <c r="AF133" s="2"/>
      <c r="AG133" s="2"/>
    </row>
    <row r="134" spans="1:33" s="7" customFormat="1" x14ac:dyDescent="0.25">
      <c r="A134" s="8">
        <v>38769501800037</v>
      </c>
      <c r="B134" s="9">
        <v>20</v>
      </c>
      <c r="C134" s="9" t="s">
        <v>486</v>
      </c>
      <c r="D134" s="9" t="s">
        <v>487</v>
      </c>
      <c r="E134" s="9"/>
      <c r="F134" s="9">
        <v>78960</v>
      </c>
      <c r="G134" s="9" t="s">
        <v>488</v>
      </c>
      <c r="H134" s="10">
        <v>78</v>
      </c>
      <c r="I134" s="11" t="s">
        <v>3</v>
      </c>
      <c r="J134" s="12"/>
      <c r="K134" s="12"/>
      <c r="L134" s="9" t="s">
        <v>4</v>
      </c>
      <c r="M134" s="13"/>
      <c r="N134" s="13"/>
      <c r="O134" s="13"/>
      <c r="P134" s="13"/>
      <c r="Q134" s="13"/>
      <c r="R134" s="13"/>
      <c r="S134" s="6" t="str">
        <f>VLOOKUP(A:A,Feuil2!E:F,2)</f>
        <v>02.54.82.41.33</v>
      </c>
      <c r="T134" s="13" t="s">
        <v>489</v>
      </c>
      <c r="U134" s="13"/>
      <c r="V134" s="13"/>
      <c r="W134" s="13"/>
      <c r="X134" s="13"/>
      <c r="Y134" s="13" t="s">
        <v>6</v>
      </c>
      <c r="Z134" s="9"/>
      <c r="AA134" s="9"/>
      <c r="AB134" s="9"/>
      <c r="AC134" s="9"/>
      <c r="AD134" s="9"/>
      <c r="AE134" s="9"/>
      <c r="AF134" s="9"/>
      <c r="AG134" s="9"/>
    </row>
    <row r="135" spans="1:33" s="7" customFormat="1" x14ac:dyDescent="0.25">
      <c r="A135" s="8"/>
      <c r="B135" s="9">
        <v>60</v>
      </c>
      <c r="C135" s="9" t="s">
        <v>490</v>
      </c>
      <c r="D135" s="9" t="s">
        <v>491</v>
      </c>
      <c r="E135" s="9"/>
      <c r="F135" s="9">
        <v>92167</v>
      </c>
      <c r="G135" s="9" t="s">
        <v>492</v>
      </c>
      <c r="H135" s="10">
        <v>92</v>
      </c>
      <c r="I135" s="11" t="s">
        <v>3</v>
      </c>
      <c r="J135" s="12"/>
      <c r="K135" s="12"/>
      <c r="L135" s="9" t="s">
        <v>4</v>
      </c>
      <c r="M135" s="13"/>
      <c r="N135" s="13"/>
      <c r="O135" s="13"/>
      <c r="P135" s="13"/>
      <c r="Q135" s="13"/>
      <c r="R135" s="13"/>
      <c r="S135" s="6" t="e">
        <f>VLOOKUP(A:A,Feuil2!E:F,2)</f>
        <v>#N/A</v>
      </c>
      <c r="T135" s="13" t="s">
        <v>493</v>
      </c>
      <c r="U135" s="13"/>
      <c r="V135" s="13"/>
      <c r="W135" s="13"/>
      <c r="X135" s="13"/>
      <c r="Y135" s="13" t="s">
        <v>6</v>
      </c>
      <c r="Z135" s="9"/>
      <c r="AA135" s="9"/>
      <c r="AB135" s="9"/>
      <c r="AC135" s="9"/>
      <c r="AD135" s="9"/>
      <c r="AE135" s="9"/>
      <c r="AF135" s="9"/>
      <c r="AG135" s="9"/>
    </row>
    <row r="136" spans="1:33" s="7" customFormat="1" x14ac:dyDescent="0.25">
      <c r="A136" s="8">
        <v>42824028700196</v>
      </c>
      <c r="B136" s="9">
        <v>400</v>
      </c>
      <c r="C136" s="9" t="s">
        <v>494</v>
      </c>
      <c r="D136" s="9" t="s">
        <v>495</v>
      </c>
      <c r="E136" s="9"/>
      <c r="F136" s="9">
        <v>72100</v>
      </c>
      <c r="G136" s="9" t="s">
        <v>496</v>
      </c>
      <c r="H136" s="10">
        <v>72</v>
      </c>
      <c r="I136" s="11" t="s">
        <v>3</v>
      </c>
      <c r="J136" s="12"/>
      <c r="K136" s="12"/>
      <c r="L136" s="9" t="s">
        <v>4</v>
      </c>
      <c r="M136" s="13"/>
      <c r="N136" s="13"/>
      <c r="O136" s="13"/>
      <c r="P136" s="13"/>
      <c r="Q136" s="13"/>
      <c r="R136" s="13"/>
      <c r="S136" s="6" t="str">
        <f>VLOOKUP(A:A,Feuil2!E:F,2)</f>
        <v>01.64.72.04.05</v>
      </c>
      <c r="T136" s="13" t="s">
        <v>497</v>
      </c>
      <c r="U136" s="13"/>
      <c r="V136" s="13"/>
      <c r="W136" s="13"/>
      <c r="X136" s="13"/>
      <c r="Y136" s="13" t="s">
        <v>6</v>
      </c>
      <c r="Z136" s="9"/>
      <c r="AA136" s="9"/>
      <c r="AB136" s="9"/>
      <c r="AC136" s="9"/>
      <c r="AD136" s="9"/>
      <c r="AE136" s="9"/>
      <c r="AF136" s="9"/>
      <c r="AG136" s="9"/>
    </row>
    <row r="137" spans="1:33" s="7" customFormat="1" x14ac:dyDescent="0.25">
      <c r="A137" s="8">
        <v>39963083900013</v>
      </c>
      <c r="B137" s="9">
        <v>12</v>
      </c>
      <c r="C137" s="9" t="s">
        <v>498</v>
      </c>
      <c r="D137" s="9" t="s">
        <v>499</v>
      </c>
      <c r="E137" s="9"/>
      <c r="F137" s="9">
        <v>94310</v>
      </c>
      <c r="G137" s="9" t="s">
        <v>391</v>
      </c>
      <c r="H137" s="10">
        <v>94</v>
      </c>
      <c r="I137" s="11" t="s">
        <v>3</v>
      </c>
      <c r="J137" s="12"/>
      <c r="K137" s="12"/>
      <c r="L137" s="9" t="s">
        <v>4</v>
      </c>
      <c r="M137" s="13"/>
      <c r="N137" s="13"/>
      <c r="O137" s="13"/>
      <c r="P137" s="13"/>
      <c r="Q137" s="13"/>
      <c r="R137" s="13"/>
      <c r="S137" s="6" t="str">
        <f>VLOOKUP(A:A,Feuil2!E:F,2)</f>
        <v>02.54.82.41.33</v>
      </c>
      <c r="T137" s="13" t="s">
        <v>500</v>
      </c>
      <c r="U137" s="13"/>
      <c r="V137" s="13"/>
      <c r="W137" s="13"/>
      <c r="X137" s="13"/>
      <c r="Y137" s="13" t="s">
        <v>6</v>
      </c>
      <c r="Z137" s="9"/>
      <c r="AA137" s="9"/>
      <c r="AB137" s="9"/>
      <c r="AC137" s="9"/>
      <c r="AD137" s="9"/>
      <c r="AE137" s="9"/>
      <c r="AF137" s="9"/>
      <c r="AG137" s="9"/>
    </row>
    <row r="138" spans="1:33" s="7" customFormat="1" x14ac:dyDescent="0.25">
      <c r="A138" s="8">
        <v>34766245400086</v>
      </c>
      <c r="B138" s="9">
        <v>312</v>
      </c>
      <c r="C138" s="9" t="s">
        <v>501</v>
      </c>
      <c r="D138" s="9" t="s">
        <v>502</v>
      </c>
      <c r="E138" s="9"/>
      <c r="F138" s="9">
        <v>95804</v>
      </c>
      <c r="G138" s="9" t="s">
        <v>503</v>
      </c>
      <c r="H138" s="10">
        <v>95</v>
      </c>
      <c r="I138" s="11" t="s">
        <v>3</v>
      </c>
      <c r="J138" s="12"/>
      <c r="K138" s="12"/>
      <c r="L138" s="9" t="s">
        <v>4</v>
      </c>
      <c r="M138" s="13"/>
      <c r="N138" s="13"/>
      <c r="O138" s="13"/>
      <c r="P138" s="13"/>
      <c r="Q138" s="13"/>
      <c r="R138" s="13"/>
      <c r="S138" s="6" t="str">
        <f>VLOOKUP(A:A,Feuil2!E:F,2)</f>
        <v>02.54.82.41.33</v>
      </c>
      <c r="T138" s="13" t="s">
        <v>504</v>
      </c>
      <c r="U138" s="13"/>
      <c r="V138" s="13"/>
      <c r="W138" s="13"/>
      <c r="X138" s="13"/>
      <c r="Y138" s="13" t="s">
        <v>6</v>
      </c>
      <c r="Z138" s="9"/>
      <c r="AA138" s="9"/>
      <c r="AB138" s="9"/>
      <c r="AC138" s="9"/>
      <c r="AD138" s="9"/>
      <c r="AE138" s="9"/>
      <c r="AF138" s="9"/>
      <c r="AG138" s="9"/>
    </row>
    <row r="139" spans="1:33" s="7" customFormat="1" x14ac:dyDescent="0.25">
      <c r="A139" s="1">
        <v>48997031900021</v>
      </c>
      <c r="B139" s="2">
        <v>4</v>
      </c>
      <c r="C139" s="2" t="s">
        <v>505</v>
      </c>
      <c r="D139" s="2" t="s">
        <v>506</v>
      </c>
      <c r="E139" s="2"/>
      <c r="F139" s="2">
        <v>45800</v>
      </c>
      <c r="G139" s="2" t="s">
        <v>472</v>
      </c>
      <c r="H139" s="3">
        <v>45</v>
      </c>
      <c r="I139" s="4" t="s">
        <v>3</v>
      </c>
      <c r="J139" s="5"/>
      <c r="K139" s="5"/>
      <c r="L139" s="2" t="s">
        <v>4</v>
      </c>
      <c r="M139" s="6"/>
      <c r="N139" s="6"/>
      <c r="O139" s="6"/>
      <c r="P139" s="6"/>
      <c r="Q139" s="6"/>
      <c r="R139" s="6"/>
      <c r="S139" s="6" t="str">
        <f>VLOOKUP(A:A,Feuil2!E:F,2)</f>
        <v>02.54.60.22.80</v>
      </c>
      <c r="T139" s="6" t="s">
        <v>507</v>
      </c>
      <c r="U139" s="6"/>
      <c r="V139" s="6"/>
      <c r="W139" s="6"/>
      <c r="X139" s="6"/>
      <c r="Y139" s="6" t="s">
        <v>6</v>
      </c>
      <c r="Z139" s="2"/>
      <c r="AA139" s="2"/>
      <c r="AB139" s="2"/>
      <c r="AC139" s="2"/>
      <c r="AD139" s="2"/>
      <c r="AE139" s="2"/>
      <c r="AF139" s="2"/>
      <c r="AG139" s="2"/>
    </row>
    <row r="140" spans="1:33" s="7" customFormat="1" x14ac:dyDescent="0.25">
      <c r="A140" s="1">
        <v>33837878900048</v>
      </c>
      <c r="B140" s="2">
        <v>0</v>
      </c>
      <c r="C140" s="2" t="s">
        <v>508</v>
      </c>
      <c r="D140" s="2" t="s">
        <v>509</v>
      </c>
      <c r="E140" s="2"/>
      <c r="F140" s="2">
        <v>95500</v>
      </c>
      <c r="G140" s="2" t="s">
        <v>21</v>
      </c>
      <c r="H140" s="3">
        <v>95</v>
      </c>
      <c r="I140" s="4" t="s">
        <v>3</v>
      </c>
      <c r="J140" s="5"/>
      <c r="K140" s="5"/>
      <c r="L140" s="2" t="s">
        <v>4</v>
      </c>
      <c r="M140" s="6"/>
      <c r="N140" s="6"/>
      <c r="O140" s="6"/>
      <c r="P140" s="6"/>
      <c r="Q140" s="6"/>
      <c r="R140" s="6"/>
      <c r="S140" s="6" t="str">
        <f>VLOOKUP(A:A,Feuil2!E:F,2)</f>
        <v>02.54.03.62.24</v>
      </c>
      <c r="T140" s="6" t="s">
        <v>510</v>
      </c>
      <c r="U140" s="6"/>
      <c r="V140" s="6"/>
      <c r="W140" s="6"/>
      <c r="X140" s="6"/>
      <c r="Y140" s="6" t="s">
        <v>6</v>
      </c>
      <c r="Z140" s="2"/>
      <c r="AA140" s="2"/>
      <c r="AB140" s="2"/>
      <c r="AC140" s="2"/>
      <c r="AD140" s="2"/>
      <c r="AE140" s="2"/>
      <c r="AF140" s="2"/>
      <c r="AG140" s="2"/>
    </row>
    <row r="141" spans="1:33" s="7" customFormat="1" x14ac:dyDescent="0.25">
      <c r="A141" s="8">
        <v>78579243301108</v>
      </c>
      <c r="B141" s="9">
        <v>30</v>
      </c>
      <c r="C141" s="9" t="s">
        <v>511</v>
      </c>
      <c r="D141" s="9" t="s">
        <v>512</v>
      </c>
      <c r="E141" s="9"/>
      <c r="F141" s="9">
        <v>95005</v>
      </c>
      <c r="G141" s="9" t="s">
        <v>222</v>
      </c>
      <c r="H141" s="10">
        <v>95</v>
      </c>
      <c r="I141" s="11" t="s">
        <v>3</v>
      </c>
      <c r="J141" s="12"/>
      <c r="K141" s="12"/>
      <c r="L141" s="9" t="s">
        <v>4</v>
      </c>
      <c r="M141" s="13"/>
      <c r="N141" s="13"/>
      <c r="O141" s="13"/>
      <c r="P141" s="13"/>
      <c r="Q141" s="13"/>
      <c r="R141" s="13"/>
      <c r="S141" s="6" t="str">
        <f>VLOOKUP(A:A,Feuil2!E:F,2)</f>
        <v>04.74.94.41.12</v>
      </c>
      <c r="T141" s="13" t="s">
        <v>513</v>
      </c>
      <c r="U141" s="13"/>
      <c r="V141" s="13"/>
      <c r="W141" s="13"/>
      <c r="X141" s="13"/>
      <c r="Y141" s="13" t="s">
        <v>6</v>
      </c>
      <c r="Z141" s="9"/>
      <c r="AA141" s="9"/>
      <c r="AB141" s="9"/>
      <c r="AC141" s="9"/>
      <c r="AD141" s="9"/>
      <c r="AE141" s="9"/>
      <c r="AF141" s="9"/>
      <c r="AG141" s="9"/>
    </row>
    <row r="142" spans="1:33" s="7" customFormat="1" x14ac:dyDescent="0.25">
      <c r="A142" s="8">
        <v>18360065900019</v>
      </c>
      <c r="B142" s="9">
        <v>0</v>
      </c>
      <c r="C142" s="9" t="s">
        <v>514</v>
      </c>
      <c r="D142" s="9" t="s">
        <v>515</v>
      </c>
      <c r="E142" s="9"/>
      <c r="F142" s="9">
        <v>36100</v>
      </c>
      <c r="G142" s="9" t="s">
        <v>516</v>
      </c>
      <c r="H142" s="10">
        <v>36</v>
      </c>
      <c r="I142" s="11" t="s">
        <v>3</v>
      </c>
      <c r="J142" s="12"/>
      <c r="K142" s="12"/>
      <c r="L142" s="9" t="s">
        <v>4</v>
      </c>
      <c r="M142" s="13"/>
      <c r="N142" s="13"/>
      <c r="O142" s="13"/>
      <c r="P142" s="13"/>
      <c r="Q142" s="13"/>
      <c r="R142" s="13"/>
      <c r="S142" s="6" t="str">
        <f>VLOOKUP(A:A,Feuil2!E:F,2)</f>
        <v>02.54.03.62.24</v>
      </c>
      <c r="T142" s="13" t="s">
        <v>517</v>
      </c>
      <c r="U142" s="13"/>
      <c r="V142" s="13"/>
      <c r="W142" s="13"/>
      <c r="X142" s="13"/>
      <c r="Y142" s="13" t="s">
        <v>6</v>
      </c>
      <c r="Z142" s="9"/>
      <c r="AA142" s="9"/>
      <c r="AB142" s="9"/>
      <c r="AC142" s="9"/>
      <c r="AD142" s="9"/>
      <c r="AE142" s="9"/>
      <c r="AF142" s="9"/>
      <c r="AG142" s="9"/>
    </row>
    <row r="143" spans="1:33" s="7" customFormat="1" x14ac:dyDescent="0.25">
      <c r="A143" s="1">
        <v>51705007600051</v>
      </c>
      <c r="B143" s="2">
        <v>48</v>
      </c>
      <c r="C143" s="2" t="s">
        <v>518</v>
      </c>
      <c r="D143" s="2" t="s">
        <v>519</v>
      </c>
      <c r="E143" s="2"/>
      <c r="F143" s="2">
        <v>36330</v>
      </c>
      <c r="G143" s="2" t="s">
        <v>520</v>
      </c>
      <c r="H143" s="3">
        <v>36</v>
      </c>
      <c r="I143" s="4" t="s">
        <v>3</v>
      </c>
      <c r="J143" s="5"/>
      <c r="K143" s="5"/>
      <c r="L143" s="2" t="s">
        <v>4</v>
      </c>
      <c r="M143" s="6"/>
      <c r="N143" s="6"/>
      <c r="O143" s="6"/>
      <c r="P143" s="6"/>
      <c r="Q143" s="6"/>
      <c r="R143" s="6"/>
      <c r="S143" s="6" t="str">
        <f>VLOOKUP(A:A,Feuil2!E:F,2)</f>
        <v>02.54.60.22.80</v>
      </c>
      <c r="T143" s="6" t="s">
        <v>521</v>
      </c>
      <c r="U143" s="6"/>
      <c r="V143" s="6"/>
      <c r="W143" s="6"/>
      <c r="X143" s="6"/>
      <c r="Y143" s="6" t="s">
        <v>6</v>
      </c>
      <c r="Z143" s="2"/>
      <c r="AA143" s="2"/>
      <c r="AB143" s="2"/>
      <c r="AC143" s="2"/>
      <c r="AD143" s="2"/>
      <c r="AE143" s="2"/>
      <c r="AF143" s="2"/>
      <c r="AG143" s="2"/>
    </row>
    <row r="144" spans="1:33" s="7" customFormat="1" x14ac:dyDescent="0.25">
      <c r="A144" s="8">
        <v>78012998701074</v>
      </c>
      <c r="B144" s="9">
        <v>0</v>
      </c>
      <c r="C144" s="9" t="s">
        <v>522</v>
      </c>
      <c r="D144" s="9" t="s">
        <v>523</v>
      </c>
      <c r="E144" s="9"/>
      <c r="F144" s="9">
        <v>72015</v>
      </c>
      <c r="G144" s="9" t="s">
        <v>524</v>
      </c>
      <c r="H144" s="10">
        <v>72</v>
      </c>
      <c r="I144" s="11" t="s">
        <v>3</v>
      </c>
      <c r="J144" s="12"/>
      <c r="K144" s="12"/>
      <c r="L144" s="9" t="s">
        <v>4</v>
      </c>
      <c r="M144" s="13"/>
      <c r="N144" s="13"/>
      <c r="O144" s="13"/>
      <c r="P144" s="13"/>
      <c r="Q144" s="13"/>
      <c r="R144" s="13"/>
      <c r="S144" s="6" t="str">
        <f>VLOOKUP(A:A,Feuil2!E:F,2)</f>
        <v>02.38.80.00.22</v>
      </c>
      <c r="T144" s="13" t="s">
        <v>525</v>
      </c>
      <c r="U144" s="13"/>
      <c r="V144" s="13"/>
      <c r="W144" s="13"/>
      <c r="X144" s="13"/>
      <c r="Y144" s="13" t="s">
        <v>6</v>
      </c>
      <c r="Z144" s="9"/>
      <c r="AA144" s="9"/>
      <c r="AB144" s="9"/>
      <c r="AC144" s="9"/>
      <c r="AD144" s="9"/>
      <c r="AE144" s="9"/>
      <c r="AF144" s="9"/>
      <c r="AG144" s="9"/>
    </row>
    <row r="145" spans="1:33" s="7" customFormat="1" x14ac:dyDescent="0.25">
      <c r="A145" s="1">
        <v>78012998702833</v>
      </c>
      <c r="B145" s="2">
        <v>900</v>
      </c>
      <c r="C145" s="2" t="s">
        <v>522</v>
      </c>
      <c r="D145" s="2" t="s">
        <v>526</v>
      </c>
      <c r="E145" s="2"/>
      <c r="F145" s="2">
        <v>95610</v>
      </c>
      <c r="G145" s="2" t="s">
        <v>527</v>
      </c>
      <c r="H145" s="3">
        <v>95</v>
      </c>
      <c r="I145" s="4" t="s">
        <v>3</v>
      </c>
      <c r="J145" s="5"/>
      <c r="K145" s="5"/>
      <c r="L145" s="2" t="s">
        <v>4</v>
      </c>
      <c r="M145" s="6"/>
      <c r="N145" s="6"/>
      <c r="O145" s="6"/>
      <c r="P145" s="6"/>
      <c r="Q145" s="6"/>
      <c r="R145" s="6"/>
      <c r="S145" s="6" t="str">
        <f>VLOOKUP(A:A,Feuil2!E:F,2)</f>
        <v>02.38.80.00.22</v>
      </c>
      <c r="T145" s="6" t="s">
        <v>528</v>
      </c>
      <c r="U145" s="6"/>
      <c r="V145" s="6"/>
      <c r="W145" s="6"/>
      <c r="X145" s="6"/>
      <c r="Y145" s="6" t="s">
        <v>6</v>
      </c>
      <c r="Z145" s="2"/>
      <c r="AA145" s="2"/>
      <c r="AB145" s="2"/>
      <c r="AC145" s="2"/>
      <c r="AD145" s="2"/>
      <c r="AE145" s="2"/>
      <c r="AF145" s="2"/>
      <c r="AG145" s="2"/>
    </row>
    <row r="146" spans="1:33" s="7" customFormat="1" x14ac:dyDescent="0.25">
      <c r="A146" s="8">
        <v>92622033600032</v>
      </c>
      <c r="B146" s="9">
        <v>64</v>
      </c>
      <c r="C146" s="9" t="s">
        <v>529</v>
      </c>
      <c r="D146" s="9" t="s">
        <v>530</v>
      </c>
      <c r="E146" s="9"/>
      <c r="F146" s="9">
        <v>95140</v>
      </c>
      <c r="G146" s="9" t="s">
        <v>324</v>
      </c>
      <c r="H146" s="10">
        <v>95</v>
      </c>
      <c r="I146" s="11" t="s">
        <v>3</v>
      </c>
      <c r="J146" s="12"/>
      <c r="K146" s="12"/>
      <c r="L146" s="9" t="s">
        <v>4</v>
      </c>
      <c r="M146" s="13"/>
      <c r="N146" s="13"/>
      <c r="O146" s="13"/>
      <c r="P146" s="13"/>
      <c r="Q146" s="13"/>
      <c r="R146" s="13"/>
      <c r="S146" s="6" t="str">
        <f>VLOOKUP(A:A,Feuil2!E:F,2)</f>
        <v>04.74.94.41.12</v>
      </c>
      <c r="T146" s="13" t="s">
        <v>531</v>
      </c>
      <c r="U146" s="13"/>
      <c r="V146" s="13"/>
      <c r="W146" s="13"/>
      <c r="X146" s="13"/>
      <c r="Y146" s="13" t="s">
        <v>6</v>
      </c>
      <c r="Z146" s="9"/>
      <c r="AA146" s="9"/>
      <c r="AB146" s="9"/>
      <c r="AC146" s="9"/>
      <c r="AD146" s="9"/>
      <c r="AE146" s="9"/>
      <c r="AF146" s="9"/>
      <c r="AG146" s="9"/>
    </row>
    <row r="147" spans="1:33" s="7" customFormat="1" x14ac:dyDescent="0.25">
      <c r="A147" s="8"/>
      <c r="B147" s="9">
        <v>0</v>
      </c>
      <c r="C147" s="9" t="s">
        <v>532</v>
      </c>
      <c r="D147" s="9" t="s">
        <v>533</v>
      </c>
      <c r="E147" s="9"/>
      <c r="F147" s="9">
        <v>95190</v>
      </c>
      <c r="G147" s="9" t="s">
        <v>32</v>
      </c>
      <c r="H147" s="10">
        <v>95</v>
      </c>
      <c r="I147" s="11" t="s">
        <v>3</v>
      </c>
      <c r="J147" s="12"/>
      <c r="K147" s="12"/>
      <c r="L147" s="9" t="s">
        <v>4</v>
      </c>
      <c r="M147" s="13"/>
      <c r="N147" s="13"/>
      <c r="O147" s="13"/>
      <c r="P147" s="13"/>
      <c r="Q147" s="13"/>
      <c r="R147" s="13"/>
      <c r="S147" s="6" t="e">
        <f>VLOOKUP(A:A,Feuil2!E:F,2)</f>
        <v>#N/A</v>
      </c>
      <c r="T147" s="13" t="s">
        <v>534</v>
      </c>
      <c r="U147" s="13"/>
      <c r="V147" s="13"/>
      <c r="W147" s="13"/>
      <c r="X147" s="13"/>
      <c r="Y147" s="13" t="s">
        <v>6</v>
      </c>
      <c r="Z147" s="9"/>
      <c r="AA147" s="9"/>
      <c r="AB147" s="9"/>
      <c r="AC147" s="9"/>
      <c r="AD147" s="9"/>
      <c r="AE147" s="9"/>
      <c r="AF147" s="9"/>
      <c r="AG147" s="9"/>
    </row>
    <row r="148" spans="1:33" s="7" customFormat="1" x14ac:dyDescent="0.25">
      <c r="A148" s="8">
        <v>69204158500583</v>
      </c>
      <c r="B148" s="9"/>
      <c r="C148" s="9" t="s">
        <v>535</v>
      </c>
      <c r="D148" s="9" t="s">
        <v>536</v>
      </c>
      <c r="E148" s="9"/>
      <c r="F148" s="9">
        <v>93600</v>
      </c>
      <c r="G148" s="9" t="s">
        <v>112</v>
      </c>
      <c r="H148" s="10">
        <v>93</v>
      </c>
      <c r="I148" s="11" t="s">
        <v>3</v>
      </c>
      <c r="J148" s="12"/>
      <c r="K148" s="12"/>
      <c r="L148" s="9" t="s">
        <v>4</v>
      </c>
      <c r="M148" s="13"/>
      <c r="N148" s="13"/>
      <c r="O148" s="13"/>
      <c r="P148" s="13"/>
      <c r="Q148" s="13"/>
      <c r="R148" s="13"/>
      <c r="S148" s="6" t="str">
        <f>VLOOKUP(A:A,Feuil2!E:F,2)</f>
        <v>01.53.78.08.36</v>
      </c>
      <c r="T148" s="13" t="s">
        <v>537</v>
      </c>
      <c r="U148" s="13"/>
      <c r="V148" s="13"/>
      <c r="W148" s="13"/>
      <c r="X148" s="13"/>
      <c r="Y148" s="13" t="s">
        <v>6</v>
      </c>
      <c r="Z148" s="9"/>
      <c r="AA148" s="9"/>
      <c r="AB148" s="9"/>
      <c r="AC148" s="9"/>
      <c r="AD148" s="9"/>
      <c r="AE148" s="9"/>
      <c r="AF148" s="9"/>
      <c r="AG148" s="9"/>
    </row>
    <row r="149" spans="1:33" s="7" customFormat="1" x14ac:dyDescent="0.25">
      <c r="A149" s="1">
        <v>37774367900211</v>
      </c>
      <c r="B149" s="2"/>
      <c r="C149" s="2" t="s">
        <v>538</v>
      </c>
      <c r="D149" s="2" t="s">
        <v>211</v>
      </c>
      <c r="E149" s="2"/>
      <c r="F149" s="2">
        <v>92396</v>
      </c>
      <c r="G149" s="2" t="s">
        <v>59</v>
      </c>
      <c r="H149" s="3">
        <v>92</v>
      </c>
      <c r="I149" s="4" t="s">
        <v>3</v>
      </c>
      <c r="J149" s="5"/>
      <c r="K149" s="5"/>
      <c r="L149" s="2" t="s">
        <v>4</v>
      </c>
      <c r="M149" s="6"/>
      <c r="N149" s="6"/>
      <c r="O149" s="6"/>
      <c r="P149" s="6"/>
      <c r="Q149" s="6"/>
      <c r="R149" s="6"/>
      <c r="S149" s="6" t="str">
        <f>VLOOKUP(A:A,Feuil2!E:F,2)</f>
        <v>02.54.82.41.33</v>
      </c>
      <c r="T149" s="6" t="s">
        <v>539</v>
      </c>
      <c r="U149" s="6"/>
      <c r="V149" s="6"/>
      <c r="W149" s="6"/>
      <c r="X149" s="6"/>
      <c r="Y149" s="6" t="s">
        <v>6</v>
      </c>
      <c r="Z149" s="2"/>
      <c r="AA149" s="2"/>
      <c r="AB149" s="2"/>
      <c r="AC149" s="2"/>
      <c r="AD149" s="2"/>
      <c r="AE149" s="2"/>
      <c r="AF149" s="2"/>
      <c r="AG149" s="2"/>
    </row>
    <row r="150" spans="1:33" s="7" customFormat="1" x14ac:dyDescent="0.25">
      <c r="A150" s="1">
        <v>57206768400728</v>
      </c>
      <c r="B150" s="2">
        <v>505</v>
      </c>
      <c r="C150" s="2" t="s">
        <v>540</v>
      </c>
      <c r="D150" s="2" t="s">
        <v>541</v>
      </c>
      <c r="E150" s="2"/>
      <c r="F150" s="2">
        <v>93700</v>
      </c>
      <c r="G150" s="2" t="s">
        <v>9</v>
      </c>
      <c r="H150" s="3">
        <v>93</v>
      </c>
      <c r="I150" s="4" t="s">
        <v>3</v>
      </c>
      <c r="J150" s="5"/>
      <c r="K150" s="5"/>
      <c r="L150" s="2" t="s">
        <v>4</v>
      </c>
      <c r="M150" s="6"/>
      <c r="N150" s="6"/>
      <c r="O150" s="6"/>
      <c r="P150" s="6"/>
      <c r="Q150" s="6"/>
      <c r="R150" s="6"/>
      <c r="S150" s="6" t="str">
        <f>VLOOKUP(A:A,Feuil2!E:F,2)</f>
        <v>02.54.60.22.80</v>
      </c>
      <c r="T150" s="6" t="s">
        <v>542</v>
      </c>
      <c r="U150" s="6"/>
      <c r="V150" s="6"/>
      <c r="W150" s="6"/>
      <c r="X150" s="6"/>
      <c r="Y150" s="6" t="s">
        <v>6</v>
      </c>
      <c r="Z150" s="2"/>
      <c r="AA150" s="2"/>
      <c r="AB150" s="2"/>
      <c r="AC150" s="2"/>
      <c r="AD150" s="2"/>
      <c r="AE150" s="2"/>
      <c r="AF150" s="2"/>
      <c r="AG150" s="2"/>
    </row>
    <row r="151" spans="1:33" s="7" customFormat="1" x14ac:dyDescent="0.25">
      <c r="A151" s="8"/>
      <c r="B151" s="9">
        <v>8210</v>
      </c>
      <c r="C151" s="9" t="s">
        <v>543</v>
      </c>
      <c r="D151" s="9" t="s">
        <v>544</v>
      </c>
      <c r="E151" s="9"/>
      <c r="F151" s="9">
        <v>93400</v>
      </c>
      <c r="G151" s="9" t="s">
        <v>319</v>
      </c>
      <c r="H151" s="10">
        <v>93</v>
      </c>
      <c r="I151" s="11" t="s">
        <v>3</v>
      </c>
      <c r="J151" s="12"/>
      <c r="K151" s="12"/>
      <c r="L151" s="9" t="s">
        <v>4</v>
      </c>
      <c r="M151" s="13"/>
      <c r="N151" s="13"/>
      <c r="O151" s="13"/>
      <c r="P151" s="13"/>
      <c r="Q151" s="13"/>
      <c r="R151" s="13"/>
      <c r="S151" s="6" t="e">
        <f>VLOOKUP(A:A,Feuil2!E:F,2)</f>
        <v>#N/A</v>
      </c>
      <c r="T151" s="13" t="s">
        <v>545</v>
      </c>
      <c r="U151" s="13"/>
      <c r="V151" s="13"/>
      <c r="W151" s="13"/>
      <c r="X151" s="13"/>
      <c r="Y151" s="13" t="s">
        <v>6</v>
      </c>
      <c r="Z151" s="9"/>
      <c r="AA151" s="9"/>
      <c r="AB151" s="9"/>
      <c r="AC151" s="9"/>
      <c r="AD151" s="9"/>
      <c r="AE151" s="9"/>
      <c r="AF151" s="9"/>
      <c r="AG151" s="9"/>
    </row>
    <row r="152" spans="1:33" s="7" customFormat="1" x14ac:dyDescent="0.25">
      <c r="A152" s="8">
        <v>30163815100011</v>
      </c>
      <c r="B152" s="9">
        <v>25</v>
      </c>
      <c r="C152" s="9" t="s">
        <v>546</v>
      </c>
      <c r="D152" s="9" t="s">
        <v>547</v>
      </c>
      <c r="E152" s="9"/>
      <c r="F152" s="9">
        <v>95500</v>
      </c>
      <c r="G152" s="9" t="s">
        <v>279</v>
      </c>
      <c r="H152" s="10">
        <v>95</v>
      </c>
      <c r="I152" s="11" t="s">
        <v>3</v>
      </c>
      <c r="J152" s="12"/>
      <c r="K152" s="12"/>
      <c r="L152" s="9" t="s">
        <v>4</v>
      </c>
      <c r="M152" s="13"/>
      <c r="N152" s="13"/>
      <c r="O152" s="13"/>
      <c r="P152" s="13"/>
      <c r="Q152" s="13"/>
      <c r="R152" s="13"/>
      <c r="S152" s="6" t="str">
        <f>VLOOKUP(A:A,Feuil2!E:F,2)</f>
        <v>02.54.03.62.24</v>
      </c>
      <c r="T152" s="13" t="s">
        <v>548</v>
      </c>
      <c r="U152" s="13"/>
      <c r="V152" s="13"/>
      <c r="W152" s="13"/>
      <c r="X152" s="13"/>
      <c r="Y152" s="13" t="s">
        <v>6</v>
      </c>
      <c r="Z152" s="9"/>
      <c r="AA152" s="9"/>
      <c r="AB152" s="9"/>
      <c r="AC152" s="9"/>
      <c r="AD152" s="9"/>
      <c r="AE152" s="9"/>
      <c r="AF152" s="9"/>
      <c r="AG152" s="9"/>
    </row>
    <row r="153" spans="1:33" s="7" customFormat="1" x14ac:dyDescent="0.25">
      <c r="A153" s="1"/>
      <c r="B153" s="2"/>
      <c r="C153" s="2" t="s">
        <v>549</v>
      </c>
      <c r="D153" s="2" t="s">
        <v>550</v>
      </c>
      <c r="E153" s="2"/>
      <c r="F153" s="2">
        <v>93380</v>
      </c>
      <c r="G153" s="2" t="s">
        <v>551</v>
      </c>
      <c r="H153" s="3">
        <v>93</v>
      </c>
      <c r="I153" s="4" t="s">
        <v>3</v>
      </c>
      <c r="J153" s="5"/>
      <c r="K153" s="5"/>
      <c r="L153" s="2" t="s">
        <v>4</v>
      </c>
      <c r="M153" s="6"/>
      <c r="N153" s="6"/>
      <c r="O153" s="6"/>
      <c r="P153" s="6"/>
      <c r="Q153" s="6"/>
      <c r="R153" s="6"/>
      <c r="S153" s="6" t="e">
        <f>VLOOKUP(A:A,Feuil2!E:F,2)</f>
        <v>#N/A</v>
      </c>
      <c r="T153" s="6" t="s">
        <v>552</v>
      </c>
      <c r="U153" s="6"/>
      <c r="V153" s="6"/>
      <c r="W153" s="6"/>
      <c r="X153" s="6"/>
      <c r="Y153" s="6" t="s">
        <v>6</v>
      </c>
      <c r="Z153" s="2"/>
      <c r="AA153" s="2"/>
      <c r="AB153" s="2"/>
      <c r="AC153" s="2"/>
      <c r="AD153" s="2"/>
      <c r="AE153" s="2"/>
      <c r="AF153" s="2"/>
      <c r="AG153" s="2"/>
    </row>
    <row r="154" spans="1:33" s="7" customFormat="1" x14ac:dyDescent="0.25">
      <c r="A154" s="1">
        <v>32683546900049</v>
      </c>
      <c r="B154" s="2">
        <v>23</v>
      </c>
      <c r="C154" s="2" t="s">
        <v>553</v>
      </c>
      <c r="D154" s="2" t="s">
        <v>554</v>
      </c>
      <c r="E154" s="2"/>
      <c r="F154" s="2">
        <v>77990</v>
      </c>
      <c r="G154" s="2" t="s">
        <v>468</v>
      </c>
      <c r="H154" s="3">
        <v>77</v>
      </c>
      <c r="I154" s="4" t="s">
        <v>3</v>
      </c>
      <c r="J154" s="5"/>
      <c r="K154" s="5"/>
      <c r="L154" s="2" t="s">
        <v>4</v>
      </c>
      <c r="M154" s="6"/>
      <c r="N154" s="6"/>
      <c r="O154" s="6"/>
      <c r="P154" s="6"/>
      <c r="Q154" s="6"/>
      <c r="R154" s="6"/>
      <c r="S154" s="6" t="str">
        <f>VLOOKUP(A:A,Feuil2!E:F,2)</f>
        <v>02.54.03.62.24</v>
      </c>
      <c r="T154" s="6" t="s">
        <v>555</v>
      </c>
      <c r="U154" s="6"/>
      <c r="V154" s="6"/>
      <c r="W154" s="6"/>
      <c r="X154" s="6"/>
      <c r="Y154" s="6" t="s">
        <v>6</v>
      </c>
      <c r="Z154" s="2"/>
      <c r="AA154" s="2"/>
      <c r="AB154" s="2"/>
      <c r="AC154" s="2"/>
      <c r="AD154" s="2"/>
      <c r="AE154" s="2"/>
      <c r="AF154" s="2"/>
      <c r="AG154" s="2"/>
    </row>
    <row r="155" spans="1:33" s="7" customFormat="1" x14ac:dyDescent="0.25">
      <c r="A155" s="1">
        <v>30831017600018</v>
      </c>
      <c r="B155" s="2">
        <v>60</v>
      </c>
      <c r="C155" s="2" t="s">
        <v>556</v>
      </c>
      <c r="D155" s="2" t="s">
        <v>557</v>
      </c>
      <c r="E155" s="2"/>
      <c r="F155" s="2">
        <v>93290</v>
      </c>
      <c r="G155" s="2" t="s">
        <v>190</v>
      </c>
      <c r="H155" s="3">
        <v>93</v>
      </c>
      <c r="I155" s="4" t="s">
        <v>3</v>
      </c>
      <c r="J155" s="5"/>
      <c r="K155" s="5"/>
      <c r="L155" s="2" t="s">
        <v>4</v>
      </c>
      <c r="M155" s="6"/>
      <c r="N155" s="6"/>
      <c r="O155" s="6"/>
      <c r="P155" s="6"/>
      <c r="Q155" s="6"/>
      <c r="R155" s="6"/>
      <c r="S155" s="6" t="str">
        <f>VLOOKUP(A:A,Feuil2!E:F,2)</f>
        <v>02.54.03.62.24</v>
      </c>
      <c r="T155" s="6" t="s">
        <v>558</v>
      </c>
      <c r="U155" s="6"/>
      <c r="V155" s="6"/>
      <c r="W155" s="6"/>
      <c r="X155" s="6"/>
      <c r="Y155" s="6" t="s">
        <v>6</v>
      </c>
      <c r="Z155" s="2"/>
      <c r="AA155" s="2"/>
      <c r="AB155" s="2"/>
      <c r="AC155" s="2"/>
      <c r="AD155" s="2"/>
      <c r="AE155" s="2"/>
      <c r="AF155" s="2"/>
      <c r="AG155" s="2"/>
    </row>
    <row r="156" spans="1:33" s="7" customFormat="1" x14ac:dyDescent="0.25">
      <c r="A156" s="8">
        <v>39407701000012</v>
      </c>
      <c r="B156" s="9">
        <v>12</v>
      </c>
      <c r="C156" s="9" t="s">
        <v>559</v>
      </c>
      <c r="D156" s="9" t="s">
        <v>560</v>
      </c>
      <c r="E156" s="9"/>
      <c r="F156" s="9">
        <v>37700</v>
      </c>
      <c r="G156" s="9" t="s">
        <v>561</v>
      </c>
      <c r="H156" s="10">
        <v>37</v>
      </c>
      <c r="I156" s="11" t="s">
        <v>3</v>
      </c>
      <c r="J156" s="12"/>
      <c r="K156" s="12"/>
      <c r="L156" s="9" t="s">
        <v>4</v>
      </c>
      <c r="M156" s="13"/>
      <c r="N156" s="13"/>
      <c r="O156" s="13"/>
      <c r="P156" s="13"/>
      <c r="Q156" s="13"/>
      <c r="R156" s="13"/>
      <c r="S156" s="6" t="str">
        <f>VLOOKUP(A:A,Feuil2!E:F,2)</f>
        <v>02.54.82.41.33</v>
      </c>
      <c r="T156" s="13" t="s">
        <v>562</v>
      </c>
      <c r="U156" s="13"/>
      <c r="V156" s="13"/>
      <c r="W156" s="13"/>
      <c r="X156" s="13"/>
      <c r="Y156" s="13" t="s">
        <v>6</v>
      </c>
      <c r="Z156" s="9"/>
      <c r="AA156" s="9"/>
      <c r="AB156" s="9"/>
      <c r="AC156" s="9"/>
      <c r="AD156" s="9"/>
      <c r="AE156" s="9"/>
      <c r="AF156" s="9"/>
      <c r="AG156" s="9"/>
    </row>
    <row r="157" spans="1:33" s="7" customFormat="1" x14ac:dyDescent="0.25">
      <c r="A157" s="1">
        <v>31486631000035</v>
      </c>
      <c r="B157" s="2">
        <v>165</v>
      </c>
      <c r="C157" s="2" t="s">
        <v>563</v>
      </c>
      <c r="D157" s="2" t="s">
        <v>564</v>
      </c>
      <c r="E157" s="2"/>
      <c r="F157" s="2">
        <v>78100</v>
      </c>
      <c r="G157" s="2" t="s">
        <v>565</v>
      </c>
      <c r="H157" s="3">
        <v>78</v>
      </c>
      <c r="I157" s="4" t="s">
        <v>3</v>
      </c>
      <c r="J157" s="5"/>
      <c r="K157" s="5"/>
      <c r="L157" s="2" t="s">
        <v>4</v>
      </c>
      <c r="M157" s="6"/>
      <c r="N157" s="6"/>
      <c r="O157" s="6"/>
      <c r="P157" s="6"/>
      <c r="Q157" s="6"/>
      <c r="R157" s="6"/>
      <c r="S157" s="6" t="str">
        <f>VLOOKUP(A:A,Feuil2!E:F,2)</f>
        <v>02.54.03.62.24</v>
      </c>
      <c r="T157" s="6" t="s">
        <v>566</v>
      </c>
      <c r="U157" s="6"/>
      <c r="V157" s="6"/>
      <c r="W157" s="6"/>
      <c r="X157" s="6"/>
      <c r="Y157" s="6" t="s">
        <v>6</v>
      </c>
      <c r="Z157" s="2"/>
      <c r="AA157" s="2"/>
      <c r="AB157" s="2"/>
      <c r="AC157" s="2"/>
      <c r="AD157" s="2"/>
      <c r="AE157" s="2"/>
      <c r="AF157" s="2"/>
      <c r="AG157" s="2"/>
    </row>
    <row r="158" spans="1:33" s="7" customFormat="1" x14ac:dyDescent="0.25">
      <c r="A158" s="8">
        <v>31260850800031</v>
      </c>
      <c r="B158" s="9">
        <v>72</v>
      </c>
      <c r="C158" s="9" t="s">
        <v>567</v>
      </c>
      <c r="D158" s="9" t="s">
        <v>568</v>
      </c>
      <c r="E158" s="9"/>
      <c r="F158" s="9">
        <v>45330</v>
      </c>
      <c r="G158" s="9" t="s">
        <v>569</v>
      </c>
      <c r="H158" s="10">
        <v>45</v>
      </c>
      <c r="I158" s="11" t="s">
        <v>3</v>
      </c>
      <c r="J158" s="12"/>
      <c r="K158" s="12"/>
      <c r="L158" s="9" t="s">
        <v>4</v>
      </c>
      <c r="M158" s="13"/>
      <c r="N158" s="13"/>
      <c r="O158" s="13"/>
      <c r="P158" s="13"/>
      <c r="Q158" s="13"/>
      <c r="R158" s="13"/>
      <c r="S158" s="6" t="str">
        <f>VLOOKUP(A:A,Feuil2!E:F,2)</f>
        <v>02.54.03.62.24</v>
      </c>
      <c r="T158" s="13" t="s">
        <v>570</v>
      </c>
      <c r="U158" s="13"/>
      <c r="V158" s="13"/>
      <c r="W158" s="13"/>
      <c r="X158" s="13"/>
      <c r="Y158" s="13" t="s">
        <v>6</v>
      </c>
      <c r="Z158" s="9"/>
      <c r="AA158" s="9"/>
      <c r="AB158" s="9"/>
      <c r="AC158" s="9"/>
      <c r="AD158" s="9"/>
      <c r="AE158" s="9"/>
      <c r="AF158" s="9"/>
      <c r="AG158" s="9"/>
    </row>
    <row r="159" spans="1:33" s="7" customFormat="1" x14ac:dyDescent="0.25">
      <c r="A159" s="1">
        <v>32079845700034</v>
      </c>
      <c r="B159" s="2">
        <v>73</v>
      </c>
      <c r="C159" s="2" t="s">
        <v>571</v>
      </c>
      <c r="D159" s="2" t="s">
        <v>572</v>
      </c>
      <c r="E159" s="2"/>
      <c r="F159" s="2">
        <v>75018</v>
      </c>
      <c r="G159" s="2" t="s">
        <v>25</v>
      </c>
      <c r="H159" s="3">
        <v>75</v>
      </c>
      <c r="I159" s="4" t="s">
        <v>3</v>
      </c>
      <c r="J159" s="5"/>
      <c r="K159" s="5"/>
      <c r="L159" s="2" t="s">
        <v>4</v>
      </c>
      <c r="M159" s="6"/>
      <c r="N159" s="6"/>
      <c r="O159" s="6"/>
      <c r="P159" s="6"/>
      <c r="Q159" s="6"/>
      <c r="R159" s="6"/>
      <c r="S159" s="6" t="str">
        <f>VLOOKUP(A:A,Feuil2!E:F,2)</f>
        <v>02.54.03.62.24</v>
      </c>
      <c r="T159" s="6" t="s">
        <v>573</v>
      </c>
      <c r="U159" s="6"/>
      <c r="V159" s="6"/>
      <c r="W159" s="6"/>
      <c r="X159" s="6"/>
      <c r="Y159" s="6" t="s">
        <v>6</v>
      </c>
      <c r="Z159" s="2"/>
      <c r="AA159" s="2"/>
      <c r="AB159" s="2"/>
      <c r="AC159" s="2"/>
      <c r="AD159" s="2"/>
      <c r="AE159" s="2"/>
      <c r="AF159" s="2"/>
      <c r="AG159" s="2"/>
    </row>
    <row r="160" spans="1:33" s="7" customFormat="1" x14ac:dyDescent="0.25">
      <c r="A160" s="8">
        <v>41481521700073</v>
      </c>
      <c r="B160" s="9">
        <v>3600</v>
      </c>
      <c r="C160" s="9" t="s">
        <v>574</v>
      </c>
      <c r="D160" s="9" t="s">
        <v>575</v>
      </c>
      <c r="E160" s="9"/>
      <c r="F160" s="9">
        <v>77550</v>
      </c>
      <c r="G160" s="9" t="s">
        <v>576</v>
      </c>
      <c r="H160" s="10">
        <v>77</v>
      </c>
      <c r="I160" s="11" t="s">
        <v>3</v>
      </c>
      <c r="J160" s="12"/>
      <c r="K160" s="12"/>
      <c r="L160" s="9" t="s">
        <v>4</v>
      </c>
      <c r="M160" s="13"/>
      <c r="N160" s="13"/>
      <c r="O160" s="13"/>
      <c r="P160" s="13"/>
      <c r="Q160" s="13"/>
      <c r="R160" s="13"/>
      <c r="S160" s="6" t="str">
        <f>VLOOKUP(A:A,Feuil2!E:F,2)</f>
        <v>01.64.72.04.05</v>
      </c>
      <c r="T160" s="13" t="s">
        <v>577</v>
      </c>
      <c r="U160" s="13"/>
      <c r="V160" s="13"/>
      <c r="W160" s="13"/>
      <c r="X160" s="13"/>
      <c r="Y160" s="13" t="s">
        <v>6</v>
      </c>
      <c r="Z160" s="9"/>
      <c r="AA160" s="9"/>
      <c r="AB160" s="9"/>
      <c r="AC160" s="9"/>
      <c r="AD160" s="9"/>
      <c r="AE160" s="9"/>
      <c r="AF160" s="9"/>
      <c r="AG160" s="9"/>
    </row>
    <row r="161" spans="1:33" s="7" customFormat="1" x14ac:dyDescent="0.25">
      <c r="A161" s="8">
        <v>66980124300017</v>
      </c>
      <c r="B161" s="9"/>
      <c r="C161" s="9" t="s">
        <v>578</v>
      </c>
      <c r="D161" s="9" t="s">
        <v>579</v>
      </c>
      <c r="E161" s="9"/>
      <c r="F161" s="9">
        <v>78700</v>
      </c>
      <c r="G161" s="9" t="s">
        <v>580</v>
      </c>
      <c r="H161" s="10">
        <v>78</v>
      </c>
      <c r="I161" s="11" t="s">
        <v>3</v>
      </c>
      <c r="J161" s="12"/>
      <c r="K161" s="12"/>
      <c r="L161" s="9" t="s">
        <v>4</v>
      </c>
      <c r="M161" s="13"/>
      <c r="N161" s="13"/>
      <c r="O161" s="13"/>
      <c r="P161" s="13"/>
      <c r="Q161" s="13"/>
      <c r="R161" s="13"/>
      <c r="S161" s="6" t="str">
        <f>VLOOKUP(A:A,Feuil2!E:F,2)</f>
        <v>01.53.78.08.36</v>
      </c>
      <c r="T161" s="13" t="s">
        <v>581</v>
      </c>
      <c r="U161" s="13"/>
      <c r="V161" s="13"/>
      <c r="W161" s="13"/>
      <c r="X161" s="13"/>
      <c r="Y161" s="13" t="s">
        <v>6</v>
      </c>
      <c r="Z161" s="9"/>
      <c r="AA161" s="9"/>
      <c r="AB161" s="9"/>
      <c r="AC161" s="9"/>
      <c r="AD161" s="9"/>
      <c r="AE161" s="9"/>
      <c r="AF161" s="9"/>
      <c r="AG161" s="9"/>
    </row>
    <row r="162" spans="1:33" s="7" customFormat="1" x14ac:dyDescent="0.25">
      <c r="A162" s="8">
        <v>33780019700044</v>
      </c>
      <c r="B162" s="9">
        <v>19</v>
      </c>
      <c r="C162" s="9" t="s">
        <v>582</v>
      </c>
      <c r="D162" s="9" t="s">
        <v>583</v>
      </c>
      <c r="E162" s="9"/>
      <c r="F162" s="9">
        <v>41260</v>
      </c>
      <c r="G162" s="9" t="s">
        <v>248</v>
      </c>
      <c r="H162" s="10">
        <v>41</v>
      </c>
      <c r="I162" s="11" t="s">
        <v>3</v>
      </c>
      <c r="J162" s="12"/>
      <c r="K162" s="12"/>
      <c r="L162" s="9" t="s">
        <v>4</v>
      </c>
      <c r="M162" s="13"/>
      <c r="N162" s="13"/>
      <c r="O162" s="13"/>
      <c r="P162" s="13"/>
      <c r="Q162" s="13"/>
      <c r="R162" s="13"/>
      <c r="S162" s="6" t="str">
        <f>VLOOKUP(A:A,Feuil2!E:F,2)</f>
        <v>02.54.03.62.24</v>
      </c>
      <c r="T162" s="13" t="s">
        <v>584</v>
      </c>
      <c r="U162" s="13"/>
      <c r="V162" s="13"/>
      <c r="W162" s="13"/>
      <c r="X162" s="13"/>
      <c r="Y162" s="13" t="s">
        <v>6</v>
      </c>
      <c r="Z162" s="9"/>
      <c r="AA162" s="9"/>
      <c r="AB162" s="9"/>
      <c r="AC162" s="9"/>
      <c r="AD162" s="9"/>
      <c r="AE162" s="9"/>
      <c r="AF162" s="9"/>
      <c r="AG162" s="9"/>
    </row>
    <row r="163" spans="1:33" s="7" customFormat="1" x14ac:dyDescent="0.25">
      <c r="A163" s="8">
        <v>77566225700226</v>
      </c>
      <c r="B163" s="9">
        <v>876</v>
      </c>
      <c r="C163" s="9" t="s">
        <v>585</v>
      </c>
      <c r="D163" s="9" t="s">
        <v>586</v>
      </c>
      <c r="E163" s="9"/>
      <c r="F163" s="9">
        <v>92160</v>
      </c>
      <c r="G163" s="9" t="s">
        <v>290</v>
      </c>
      <c r="H163" s="10">
        <v>92</v>
      </c>
      <c r="I163" s="11" t="s">
        <v>3</v>
      </c>
      <c r="J163" s="12"/>
      <c r="K163" s="12"/>
      <c r="L163" s="9" t="s">
        <v>4</v>
      </c>
      <c r="M163" s="13"/>
      <c r="N163" s="13"/>
      <c r="O163" s="13"/>
      <c r="P163" s="13"/>
      <c r="Q163" s="13"/>
      <c r="R163" s="13"/>
      <c r="S163" s="6" t="str">
        <f>VLOOKUP(A:A,Feuil2!E:F,2)</f>
        <v>01.55.71.71.71</v>
      </c>
      <c r="T163" s="13" t="s">
        <v>587</v>
      </c>
      <c r="U163" s="13"/>
      <c r="V163" s="13"/>
      <c r="W163" s="13"/>
      <c r="X163" s="13"/>
      <c r="Y163" s="13" t="s">
        <v>6</v>
      </c>
      <c r="Z163" s="9"/>
      <c r="AA163" s="9"/>
      <c r="AB163" s="9"/>
      <c r="AC163" s="9"/>
      <c r="AD163" s="9"/>
      <c r="AE163" s="9"/>
      <c r="AF163" s="9"/>
      <c r="AG163" s="9"/>
    </row>
    <row r="164" spans="1:33" s="7" customFormat="1" x14ac:dyDescent="0.25">
      <c r="A164" s="8">
        <v>39177888300069</v>
      </c>
      <c r="B164" s="9">
        <v>70</v>
      </c>
      <c r="C164" s="9" t="s">
        <v>588</v>
      </c>
      <c r="D164" s="9" t="s">
        <v>589</v>
      </c>
      <c r="E164" s="9"/>
      <c r="F164" s="9">
        <v>91350</v>
      </c>
      <c r="G164" s="9" t="s">
        <v>590</v>
      </c>
      <c r="H164" s="10">
        <v>91</v>
      </c>
      <c r="I164" s="11" t="s">
        <v>3</v>
      </c>
      <c r="J164" s="12"/>
      <c r="K164" s="12"/>
      <c r="L164" s="9" t="s">
        <v>4</v>
      </c>
      <c r="M164" s="13"/>
      <c r="N164" s="13"/>
      <c r="O164" s="13"/>
      <c r="P164" s="13"/>
      <c r="Q164" s="13"/>
      <c r="R164" s="13"/>
      <c r="S164" s="6" t="str">
        <f>VLOOKUP(A:A,Feuil2!E:F,2)</f>
        <v>02.54.82.41.33</v>
      </c>
      <c r="T164" s="13" t="s">
        <v>591</v>
      </c>
      <c r="U164" s="13"/>
      <c r="V164" s="13"/>
      <c r="W164" s="13"/>
      <c r="X164" s="13"/>
      <c r="Y164" s="13" t="s">
        <v>6</v>
      </c>
      <c r="Z164" s="9"/>
      <c r="AA164" s="9"/>
      <c r="AB164" s="9"/>
      <c r="AC164" s="9"/>
      <c r="AD164" s="9"/>
      <c r="AE164" s="9"/>
      <c r="AF164" s="9"/>
      <c r="AG164" s="9"/>
    </row>
    <row r="165" spans="1:33" s="7" customFormat="1" x14ac:dyDescent="0.25">
      <c r="A165" s="1">
        <v>30377298200029</v>
      </c>
      <c r="B165" s="2">
        <v>240</v>
      </c>
      <c r="C165" s="2" t="s">
        <v>592</v>
      </c>
      <c r="D165" s="2" t="s">
        <v>593</v>
      </c>
      <c r="E165" s="2"/>
      <c r="F165" s="2">
        <v>78520</v>
      </c>
      <c r="G165" s="2" t="s">
        <v>594</v>
      </c>
      <c r="H165" s="3">
        <v>78</v>
      </c>
      <c r="I165" s="4" t="s">
        <v>3</v>
      </c>
      <c r="J165" s="5"/>
      <c r="K165" s="5"/>
      <c r="L165" s="2" t="s">
        <v>4</v>
      </c>
      <c r="M165" s="6"/>
      <c r="N165" s="6"/>
      <c r="O165" s="6"/>
      <c r="P165" s="6"/>
      <c r="Q165" s="6"/>
      <c r="R165" s="6"/>
      <c r="S165" s="6" t="str">
        <f>VLOOKUP(A:A,Feuil2!E:F,2)</f>
        <v>02.54.03.62.24</v>
      </c>
      <c r="T165" s="6" t="s">
        <v>595</v>
      </c>
      <c r="U165" s="6"/>
      <c r="V165" s="6"/>
      <c r="W165" s="6"/>
      <c r="X165" s="6"/>
      <c r="Y165" s="6" t="s">
        <v>6</v>
      </c>
      <c r="Z165" s="2"/>
      <c r="AA165" s="2"/>
      <c r="AB165" s="2"/>
      <c r="AC165" s="2"/>
      <c r="AD165" s="2"/>
      <c r="AE165" s="2"/>
      <c r="AF165" s="2"/>
      <c r="AG165" s="2"/>
    </row>
    <row r="166" spans="1:33" s="7" customFormat="1" x14ac:dyDescent="0.25">
      <c r="A166" s="1">
        <v>34747113800029</v>
      </c>
      <c r="B166" s="2">
        <v>192</v>
      </c>
      <c r="C166" s="2" t="s">
        <v>596</v>
      </c>
      <c r="D166" s="2" t="s">
        <v>597</v>
      </c>
      <c r="E166" s="2"/>
      <c r="F166" s="2">
        <v>41250</v>
      </c>
      <c r="G166" s="2" t="s">
        <v>598</v>
      </c>
      <c r="H166" s="3">
        <v>41</v>
      </c>
      <c r="I166" s="4" t="s">
        <v>3</v>
      </c>
      <c r="J166" s="5"/>
      <c r="K166" s="5"/>
      <c r="L166" s="2" t="s">
        <v>4</v>
      </c>
      <c r="M166" s="6"/>
      <c r="N166" s="6"/>
      <c r="O166" s="6"/>
      <c r="P166" s="6"/>
      <c r="Q166" s="6"/>
      <c r="R166" s="6"/>
      <c r="S166" s="6" t="str">
        <f>VLOOKUP(A:A,Feuil2!E:F,2)</f>
        <v>02.54.82.41.33</v>
      </c>
      <c r="T166" s="6" t="s">
        <v>599</v>
      </c>
      <c r="U166" s="6"/>
      <c r="V166" s="6"/>
      <c r="W166" s="6"/>
      <c r="X166" s="6"/>
      <c r="Y166" s="6" t="s">
        <v>6</v>
      </c>
      <c r="Z166" s="2"/>
      <c r="AA166" s="2"/>
      <c r="AB166" s="2"/>
      <c r="AC166" s="2"/>
      <c r="AD166" s="2"/>
      <c r="AE166" s="2"/>
      <c r="AF166" s="2"/>
      <c r="AG166" s="2"/>
    </row>
    <row r="167" spans="1:33" s="7" customFormat="1" x14ac:dyDescent="0.25">
      <c r="A167" s="1">
        <v>97120154600043</v>
      </c>
      <c r="B167" s="2">
        <v>1330</v>
      </c>
      <c r="C167" s="2" t="s">
        <v>600</v>
      </c>
      <c r="D167" s="2" t="s">
        <v>601</v>
      </c>
      <c r="E167" s="2"/>
      <c r="F167" s="2">
        <v>91178</v>
      </c>
      <c r="G167" s="2" t="s">
        <v>602</v>
      </c>
      <c r="H167" s="3">
        <v>91</v>
      </c>
      <c r="I167" s="4" t="s">
        <v>3</v>
      </c>
      <c r="J167" s="5"/>
      <c r="K167" s="5"/>
      <c r="L167" s="2" t="s">
        <v>4</v>
      </c>
      <c r="M167" s="6"/>
      <c r="N167" s="6"/>
      <c r="O167" s="6"/>
      <c r="P167" s="6"/>
      <c r="Q167" s="6"/>
      <c r="R167" s="6"/>
      <c r="S167" s="6" t="str">
        <f>VLOOKUP(A:A,Feuil2!E:F,2)</f>
        <v>04.74.94.41.12</v>
      </c>
      <c r="T167" s="6" t="s">
        <v>603</v>
      </c>
      <c r="U167" s="6"/>
      <c r="V167" s="6"/>
      <c r="W167" s="6"/>
      <c r="X167" s="6"/>
      <c r="Y167" s="6" t="s">
        <v>6</v>
      </c>
      <c r="Z167" s="2"/>
      <c r="AA167" s="2"/>
      <c r="AB167" s="2"/>
      <c r="AC167" s="2"/>
      <c r="AD167" s="2"/>
      <c r="AE167" s="2"/>
      <c r="AF167" s="2"/>
      <c r="AG167" s="2"/>
    </row>
    <row r="168" spans="1:33" s="7" customFormat="1" x14ac:dyDescent="0.25">
      <c r="A168" s="1">
        <v>38540901600016</v>
      </c>
      <c r="B168" s="2">
        <v>35</v>
      </c>
      <c r="C168" s="2" t="s">
        <v>604</v>
      </c>
      <c r="D168" s="2" t="s">
        <v>605</v>
      </c>
      <c r="E168" s="2"/>
      <c r="F168" s="2">
        <v>28140</v>
      </c>
      <c r="G168" s="2" t="s">
        <v>606</v>
      </c>
      <c r="H168" s="3">
        <v>28</v>
      </c>
      <c r="I168" s="4" t="s">
        <v>3</v>
      </c>
      <c r="J168" s="5"/>
      <c r="K168" s="5"/>
      <c r="L168" s="2" t="s">
        <v>4</v>
      </c>
      <c r="M168" s="6"/>
      <c r="N168" s="6"/>
      <c r="O168" s="6"/>
      <c r="P168" s="6"/>
      <c r="Q168" s="6"/>
      <c r="R168" s="6"/>
      <c r="S168" s="6" t="str">
        <f>VLOOKUP(A:A,Feuil2!E:F,2)</f>
        <v>02.54.82.41.33</v>
      </c>
      <c r="T168" s="6" t="s">
        <v>607</v>
      </c>
      <c r="U168" s="6"/>
      <c r="V168" s="6"/>
      <c r="W168" s="6"/>
      <c r="X168" s="6"/>
      <c r="Y168" s="6" t="s">
        <v>6</v>
      </c>
      <c r="Z168" s="2"/>
      <c r="AA168" s="2"/>
      <c r="AB168" s="2"/>
      <c r="AC168" s="2"/>
      <c r="AD168" s="2"/>
      <c r="AE168" s="2"/>
      <c r="AF168" s="2"/>
      <c r="AG168" s="2"/>
    </row>
    <row r="169" spans="1:33" s="7" customFormat="1" x14ac:dyDescent="0.25">
      <c r="A169" s="8">
        <v>8648077900049</v>
      </c>
      <c r="B169" s="9">
        <v>40</v>
      </c>
      <c r="C169" s="9" t="s">
        <v>608</v>
      </c>
      <c r="D169" s="9" t="s">
        <v>609</v>
      </c>
      <c r="E169" s="9"/>
      <c r="F169" s="9">
        <v>45140</v>
      </c>
      <c r="G169" s="9" t="s">
        <v>610</v>
      </c>
      <c r="H169" s="10">
        <v>45</v>
      </c>
      <c r="I169" s="11" t="s">
        <v>3</v>
      </c>
      <c r="J169" s="12"/>
      <c r="K169" s="12"/>
      <c r="L169" s="9" t="s">
        <v>4</v>
      </c>
      <c r="M169" s="13"/>
      <c r="N169" s="13"/>
      <c r="O169" s="13"/>
      <c r="P169" s="13"/>
      <c r="Q169" s="13"/>
      <c r="R169" s="13"/>
      <c r="S169" s="6" t="e">
        <f>VLOOKUP(A:A,Feuil2!E:F,2)</f>
        <v>#N/A</v>
      </c>
      <c r="T169" s="13" t="s">
        <v>611</v>
      </c>
      <c r="U169" s="13"/>
      <c r="V169" s="13"/>
      <c r="W169" s="13"/>
      <c r="X169" s="13"/>
      <c r="Y169" s="13" t="s">
        <v>6</v>
      </c>
      <c r="Z169" s="9"/>
      <c r="AA169" s="9"/>
      <c r="AB169" s="9"/>
      <c r="AC169" s="9"/>
      <c r="AD169" s="9"/>
      <c r="AE169" s="9"/>
      <c r="AF169" s="9"/>
      <c r="AG169" s="9"/>
    </row>
    <row r="170" spans="1:33" s="7" customFormat="1" x14ac:dyDescent="0.25">
      <c r="A170" s="8">
        <v>30716693400371</v>
      </c>
      <c r="B170" s="9">
        <v>79</v>
      </c>
      <c r="C170" s="9" t="s">
        <v>612</v>
      </c>
      <c r="D170" s="9" t="s">
        <v>613</v>
      </c>
      <c r="E170" s="9"/>
      <c r="F170" s="9">
        <v>77290</v>
      </c>
      <c r="G170" s="9" t="s">
        <v>77</v>
      </c>
      <c r="H170" s="10">
        <v>77</v>
      </c>
      <c r="I170" s="11" t="s">
        <v>3</v>
      </c>
      <c r="J170" s="12"/>
      <c r="K170" s="12"/>
      <c r="L170" s="9" t="s">
        <v>4</v>
      </c>
      <c r="M170" s="13"/>
      <c r="N170" s="13"/>
      <c r="O170" s="13"/>
      <c r="P170" s="13"/>
      <c r="Q170" s="13"/>
      <c r="R170" s="13"/>
      <c r="S170" s="6" t="str">
        <f>VLOOKUP(A:A,Feuil2!E:F,2)</f>
        <v>02.54.03.62.24</v>
      </c>
      <c r="T170" s="13" t="s">
        <v>614</v>
      </c>
      <c r="U170" s="13"/>
      <c r="V170" s="13"/>
      <c r="W170" s="13"/>
      <c r="X170" s="13"/>
      <c r="Y170" s="13" t="s">
        <v>6</v>
      </c>
      <c r="Z170" s="9"/>
      <c r="AA170" s="9"/>
      <c r="AB170" s="9"/>
      <c r="AC170" s="9"/>
      <c r="AD170" s="9"/>
      <c r="AE170" s="9"/>
      <c r="AF170" s="9"/>
      <c r="AG170" s="9"/>
    </row>
    <row r="171" spans="1:33" s="7" customFormat="1" x14ac:dyDescent="0.25">
      <c r="A171" s="1">
        <v>30716693400249</v>
      </c>
      <c r="B171" s="2">
        <v>59</v>
      </c>
      <c r="C171" s="2" t="s">
        <v>615</v>
      </c>
      <c r="D171" s="2" t="s">
        <v>613</v>
      </c>
      <c r="E171" s="2"/>
      <c r="F171" s="2">
        <v>77290</v>
      </c>
      <c r="G171" s="2" t="s">
        <v>77</v>
      </c>
      <c r="H171" s="3">
        <v>77</v>
      </c>
      <c r="I171" s="4" t="s">
        <v>3</v>
      </c>
      <c r="J171" s="5"/>
      <c r="K171" s="5"/>
      <c r="L171" s="2" t="s">
        <v>4</v>
      </c>
      <c r="M171" s="6"/>
      <c r="N171" s="6"/>
      <c r="O171" s="6"/>
      <c r="P171" s="6"/>
      <c r="Q171" s="6"/>
      <c r="R171" s="6"/>
      <c r="S171" s="6" t="str">
        <f>VLOOKUP(A:A,Feuil2!E:F,2)</f>
        <v>02.54.03.62.24</v>
      </c>
      <c r="T171" s="6" t="s">
        <v>616</v>
      </c>
      <c r="U171" s="6"/>
      <c r="V171" s="6"/>
      <c r="W171" s="6"/>
      <c r="X171" s="6"/>
      <c r="Y171" s="6" t="s">
        <v>6</v>
      </c>
      <c r="Z171" s="2"/>
      <c r="AA171" s="2"/>
      <c r="AB171" s="2"/>
      <c r="AC171" s="2"/>
      <c r="AD171" s="2"/>
      <c r="AE171" s="2"/>
      <c r="AF171" s="2"/>
      <c r="AG171" s="2"/>
    </row>
    <row r="172" spans="1:33" s="7" customFormat="1" x14ac:dyDescent="0.25">
      <c r="A172" s="8">
        <v>30716693400231</v>
      </c>
      <c r="B172" s="9">
        <v>12</v>
      </c>
      <c r="C172" s="9" t="s">
        <v>617</v>
      </c>
      <c r="D172" s="9" t="s">
        <v>618</v>
      </c>
      <c r="E172" s="9"/>
      <c r="F172" s="9">
        <v>45140</v>
      </c>
      <c r="G172" s="9" t="s">
        <v>316</v>
      </c>
      <c r="H172" s="10">
        <v>45</v>
      </c>
      <c r="I172" s="11" t="s">
        <v>3</v>
      </c>
      <c r="J172" s="12"/>
      <c r="K172" s="12"/>
      <c r="L172" s="9" t="s">
        <v>4</v>
      </c>
      <c r="M172" s="13"/>
      <c r="N172" s="13"/>
      <c r="O172" s="13"/>
      <c r="P172" s="13"/>
      <c r="Q172" s="13"/>
      <c r="R172" s="13"/>
      <c r="S172" s="6" t="str">
        <f>VLOOKUP(A:A,Feuil2!E:F,2)</f>
        <v>02.54.03.62.24</v>
      </c>
      <c r="T172" s="13" t="s">
        <v>619</v>
      </c>
      <c r="U172" s="13"/>
      <c r="V172" s="13"/>
      <c r="W172" s="13"/>
      <c r="X172" s="13"/>
      <c r="Y172" s="13" t="s">
        <v>6</v>
      </c>
      <c r="Z172" s="9"/>
      <c r="AA172" s="9"/>
      <c r="AB172" s="9"/>
      <c r="AC172" s="9"/>
      <c r="AD172" s="9"/>
      <c r="AE172" s="9"/>
      <c r="AF172" s="9"/>
      <c r="AG172" s="9"/>
    </row>
    <row r="173" spans="1:33" s="7" customFormat="1" x14ac:dyDescent="0.25">
      <c r="A173" s="8">
        <v>56850416100114</v>
      </c>
      <c r="B173" s="9">
        <v>200</v>
      </c>
      <c r="C173" s="9" t="s">
        <v>620</v>
      </c>
      <c r="D173" s="9" t="s">
        <v>621</v>
      </c>
      <c r="E173" s="9"/>
      <c r="F173" s="9">
        <v>45520</v>
      </c>
      <c r="G173" s="9" t="s">
        <v>622</v>
      </c>
      <c r="H173" s="10">
        <v>45</v>
      </c>
      <c r="I173" s="11" t="s">
        <v>3</v>
      </c>
      <c r="J173" s="12"/>
      <c r="K173" s="12"/>
      <c r="L173" s="9" t="s">
        <v>4</v>
      </c>
      <c r="M173" s="13"/>
      <c r="N173" s="13"/>
      <c r="O173" s="13"/>
      <c r="P173" s="13"/>
      <c r="Q173" s="13"/>
      <c r="R173" s="13"/>
      <c r="S173" s="6" t="str">
        <f>VLOOKUP(A:A,Feuil2!E:F,2)</f>
        <v>02.54.60.22.80</v>
      </c>
      <c r="T173" s="13" t="s">
        <v>623</v>
      </c>
      <c r="U173" s="13"/>
      <c r="V173" s="13"/>
      <c r="W173" s="13"/>
      <c r="X173" s="13"/>
      <c r="Y173" s="13" t="s">
        <v>6</v>
      </c>
      <c r="Z173" s="9"/>
      <c r="AA173" s="9"/>
      <c r="AB173" s="9"/>
      <c r="AC173" s="9"/>
      <c r="AD173" s="9"/>
      <c r="AE173" s="9"/>
      <c r="AF173" s="9"/>
      <c r="AG173" s="9"/>
    </row>
    <row r="174" spans="1:33" s="7" customFormat="1" x14ac:dyDescent="0.25">
      <c r="A174" s="8">
        <v>55050294201412</v>
      </c>
      <c r="B174" s="9">
        <v>10</v>
      </c>
      <c r="C174" s="9" t="s">
        <v>624</v>
      </c>
      <c r="D174" s="9" t="s">
        <v>625</v>
      </c>
      <c r="E174" s="9"/>
      <c r="F174" s="9">
        <v>93290</v>
      </c>
      <c r="G174" s="9" t="s">
        <v>190</v>
      </c>
      <c r="H174" s="10">
        <v>93</v>
      </c>
      <c r="I174" s="11" t="s">
        <v>3</v>
      </c>
      <c r="J174" s="12"/>
      <c r="K174" s="12"/>
      <c r="L174" s="9" t="s">
        <v>4</v>
      </c>
      <c r="M174" s="13"/>
      <c r="N174" s="13"/>
      <c r="O174" s="13"/>
      <c r="P174" s="13"/>
      <c r="Q174" s="13"/>
      <c r="R174" s="13"/>
      <c r="S174" s="6" t="str">
        <f>VLOOKUP(A:A,Feuil2!E:F,2)</f>
        <v>02.54.60.22.80</v>
      </c>
      <c r="T174" s="13" t="s">
        <v>626</v>
      </c>
      <c r="U174" s="13"/>
      <c r="V174" s="13"/>
      <c r="W174" s="13"/>
      <c r="X174" s="13"/>
      <c r="Y174" s="13" t="s">
        <v>6</v>
      </c>
      <c r="Z174" s="9"/>
      <c r="AA174" s="9"/>
      <c r="AB174" s="9"/>
      <c r="AC174" s="9"/>
      <c r="AD174" s="9"/>
      <c r="AE174" s="9"/>
      <c r="AF174" s="9"/>
      <c r="AG174" s="9"/>
    </row>
    <row r="175" spans="1:33" s="7" customFormat="1" x14ac:dyDescent="0.25">
      <c r="A175" s="8">
        <v>31549327000187</v>
      </c>
      <c r="B175" s="9">
        <v>27</v>
      </c>
      <c r="C175" s="9" t="s">
        <v>627</v>
      </c>
      <c r="D175" s="9" t="s">
        <v>628</v>
      </c>
      <c r="E175" s="9"/>
      <c r="F175" s="9">
        <v>95200</v>
      </c>
      <c r="G175" s="9" t="s">
        <v>629</v>
      </c>
      <c r="H175" s="10">
        <v>95</v>
      </c>
      <c r="I175" s="11" t="s">
        <v>3</v>
      </c>
      <c r="J175" s="12"/>
      <c r="K175" s="12"/>
      <c r="L175" s="9" t="s">
        <v>4</v>
      </c>
      <c r="M175" s="13"/>
      <c r="N175" s="13"/>
      <c r="O175" s="13"/>
      <c r="P175" s="13"/>
      <c r="Q175" s="13"/>
      <c r="R175" s="13"/>
      <c r="S175" s="6" t="str">
        <f>VLOOKUP(A:A,Feuil2!E:F,2)</f>
        <v>02.54.03.62.24</v>
      </c>
      <c r="T175" s="13" t="s">
        <v>630</v>
      </c>
      <c r="U175" s="13"/>
      <c r="V175" s="13"/>
      <c r="W175" s="13"/>
      <c r="X175" s="13"/>
      <c r="Y175" s="13" t="s">
        <v>6</v>
      </c>
      <c r="Z175" s="9"/>
      <c r="AA175" s="9"/>
      <c r="AB175" s="9"/>
      <c r="AC175" s="9"/>
      <c r="AD175" s="9"/>
      <c r="AE175" s="9"/>
      <c r="AF175" s="9"/>
      <c r="AG175" s="9"/>
    </row>
    <row r="176" spans="1:33" s="7" customFormat="1" x14ac:dyDescent="0.25">
      <c r="A176" s="1">
        <v>31179945601081</v>
      </c>
      <c r="B176" s="2">
        <v>0</v>
      </c>
      <c r="C176" s="2" t="s">
        <v>631</v>
      </c>
      <c r="D176" s="2" t="s">
        <v>632</v>
      </c>
      <c r="E176" s="2"/>
      <c r="F176" s="2">
        <v>72210</v>
      </c>
      <c r="G176" s="2" t="s">
        <v>633</v>
      </c>
      <c r="H176" s="3">
        <v>72</v>
      </c>
      <c r="I176" s="4" t="s">
        <v>3</v>
      </c>
      <c r="J176" s="5"/>
      <c r="K176" s="5"/>
      <c r="L176" s="2" t="s">
        <v>4</v>
      </c>
      <c r="M176" s="6"/>
      <c r="N176" s="6"/>
      <c r="O176" s="6"/>
      <c r="P176" s="6"/>
      <c r="Q176" s="6"/>
      <c r="R176" s="6"/>
      <c r="S176" s="6" t="str">
        <f>VLOOKUP(A:A,Feuil2!E:F,2)</f>
        <v>02.54.03.62.24</v>
      </c>
      <c r="T176" s="6" t="s">
        <v>634</v>
      </c>
      <c r="U176" s="6"/>
      <c r="V176" s="6"/>
      <c r="W176" s="6"/>
      <c r="X176" s="6"/>
      <c r="Y176" s="6" t="s">
        <v>6</v>
      </c>
      <c r="Z176" s="2"/>
      <c r="AA176" s="2"/>
      <c r="AB176" s="2"/>
      <c r="AC176" s="2"/>
      <c r="AD176" s="2"/>
      <c r="AE176" s="2"/>
      <c r="AF176" s="2"/>
      <c r="AG176" s="2"/>
    </row>
    <row r="177" spans="1:33" s="7" customFormat="1" x14ac:dyDescent="0.25">
      <c r="A177" s="8">
        <v>31179945601230</v>
      </c>
      <c r="B177" s="9">
        <v>54</v>
      </c>
      <c r="C177" s="9" t="s">
        <v>631</v>
      </c>
      <c r="D177" s="9" t="s">
        <v>635</v>
      </c>
      <c r="E177" s="9"/>
      <c r="F177" s="9">
        <v>93240</v>
      </c>
      <c r="G177" s="9" t="s">
        <v>347</v>
      </c>
      <c r="H177" s="10">
        <v>93</v>
      </c>
      <c r="I177" s="11" t="s">
        <v>3</v>
      </c>
      <c r="J177" s="12"/>
      <c r="K177" s="12"/>
      <c r="L177" s="9" t="s">
        <v>4</v>
      </c>
      <c r="M177" s="13"/>
      <c r="N177" s="13"/>
      <c r="O177" s="13"/>
      <c r="P177" s="13"/>
      <c r="Q177" s="13"/>
      <c r="R177" s="13"/>
      <c r="S177" s="6" t="str">
        <f>VLOOKUP(A:A,Feuil2!E:F,2)</f>
        <v>02.54.03.62.24</v>
      </c>
      <c r="T177" s="13" t="s">
        <v>636</v>
      </c>
      <c r="U177" s="13"/>
      <c r="V177" s="13"/>
      <c r="W177" s="13"/>
      <c r="X177" s="13"/>
      <c r="Y177" s="13" t="s">
        <v>6</v>
      </c>
      <c r="Z177" s="9"/>
      <c r="AA177" s="9"/>
      <c r="AB177" s="9"/>
      <c r="AC177" s="9"/>
      <c r="AD177" s="9"/>
      <c r="AE177" s="9"/>
      <c r="AF177" s="9"/>
      <c r="AG177" s="9"/>
    </row>
    <row r="178" spans="1:33" s="7" customFormat="1" x14ac:dyDescent="0.25">
      <c r="A178" s="1">
        <v>31179945601149</v>
      </c>
      <c r="B178" s="2">
        <v>137</v>
      </c>
      <c r="C178" s="2" t="s">
        <v>637</v>
      </c>
      <c r="D178" s="2" t="s">
        <v>638</v>
      </c>
      <c r="E178" s="2"/>
      <c r="F178" s="2">
        <v>92637</v>
      </c>
      <c r="G178" s="2" t="s">
        <v>420</v>
      </c>
      <c r="H178" s="3">
        <v>92</v>
      </c>
      <c r="I178" s="4" t="s">
        <v>3</v>
      </c>
      <c r="J178" s="5"/>
      <c r="K178" s="5"/>
      <c r="L178" s="2" t="s">
        <v>4</v>
      </c>
      <c r="M178" s="6"/>
      <c r="N178" s="6"/>
      <c r="O178" s="6"/>
      <c r="P178" s="6"/>
      <c r="Q178" s="6"/>
      <c r="R178" s="6"/>
      <c r="S178" s="6" t="str">
        <f>VLOOKUP(A:A,Feuil2!E:F,2)</f>
        <v>02.54.03.62.24</v>
      </c>
      <c r="T178" s="6" t="s">
        <v>639</v>
      </c>
      <c r="U178" s="6"/>
      <c r="V178" s="6"/>
      <c r="W178" s="6"/>
      <c r="X178" s="6"/>
      <c r="Y178" s="6" t="s">
        <v>6</v>
      </c>
      <c r="Z178" s="2"/>
      <c r="AA178" s="2"/>
      <c r="AB178" s="2"/>
      <c r="AC178" s="2"/>
      <c r="AD178" s="2"/>
      <c r="AE178" s="2"/>
      <c r="AF178" s="2"/>
      <c r="AG178" s="2"/>
    </row>
    <row r="179" spans="1:33" s="7" customFormat="1" x14ac:dyDescent="0.25">
      <c r="A179" s="1">
        <v>48293271200037</v>
      </c>
      <c r="B179" s="2">
        <v>26</v>
      </c>
      <c r="C179" s="2" t="s">
        <v>640</v>
      </c>
      <c r="D179" s="2" t="s">
        <v>641</v>
      </c>
      <c r="E179" s="2"/>
      <c r="F179" s="2">
        <v>18000</v>
      </c>
      <c r="G179" s="2" t="s">
        <v>642</v>
      </c>
      <c r="H179" s="3">
        <v>18</v>
      </c>
      <c r="I179" s="4" t="s">
        <v>3</v>
      </c>
      <c r="J179" s="5"/>
      <c r="K179" s="5"/>
      <c r="L179" s="2" t="s">
        <v>4</v>
      </c>
      <c r="M179" s="6"/>
      <c r="N179" s="6"/>
      <c r="O179" s="6"/>
      <c r="P179" s="6"/>
      <c r="Q179" s="6"/>
      <c r="R179" s="6"/>
      <c r="S179" s="6" t="str">
        <f>VLOOKUP(A:A,Feuil2!E:F,2)</f>
        <v>02.54.60.22.80</v>
      </c>
      <c r="T179" s="6" t="s">
        <v>643</v>
      </c>
      <c r="U179" s="6"/>
      <c r="V179" s="6"/>
      <c r="W179" s="6"/>
      <c r="X179" s="6"/>
      <c r="Y179" s="6" t="s">
        <v>6</v>
      </c>
      <c r="Z179" s="2"/>
      <c r="AA179" s="2"/>
      <c r="AB179" s="2"/>
      <c r="AC179" s="2"/>
      <c r="AD179" s="2"/>
      <c r="AE179" s="2"/>
      <c r="AF179" s="2"/>
      <c r="AG179" s="2"/>
    </row>
    <row r="180" spans="1:33" s="7" customFormat="1" x14ac:dyDescent="0.25">
      <c r="A180" s="8">
        <v>42998079000043</v>
      </c>
      <c r="B180" s="9">
        <v>35</v>
      </c>
      <c r="C180" s="9" t="s">
        <v>644</v>
      </c>
      <c r="D180" s="9" t="s">
        <v>645</v>
      </c>
      <c r="E180" s="9"/>
      <c r="F180" s="9">
        <v>93350</v>
      </c>
      <c r="G180" s="9" t="s">
        <v>646</v>
      </c>
      <c r="H180" s="10">
        <v>93</v>
      </c>
      <c r="I180" s="11" t="s">
        <v>3</v>
      </c>
      <c r="J180" s="12"/>
      <c r="K180" s="12"/>
      <c r="L180" s="9" t="s">
        <v>4</v>
      </c>
      <c r="M180" s="13"/>
      <c r="N180" s="13"/>
      <c r="O180" s="13"/>
      <c r="P180" s="13"/>
      <c r="Q180" s="13"/>
      <c r="R180" s="13"/>
      <c r="S180" s="6" t="str">
        <f>VLOOKUP(A:A,Feuil2!E:F,2)</f>
        <v>01.64.72.04.05</v>
      </c>
      <c r="T180" s="13" t="s">
        <v>647</v>
      </c>
      <c r="U180" s="13"/>
      <c r="V180" s="13"/>
      <c r="W180" s="13"/>
      <c r="X180" s="13"/>
      <c r="Y180" s="13" t="s">
        <v>6</v>
      </c>
      <c r="Z180" s="9"/>
      <c r="AA180" s="9"/>
      <c r="AB180" s="9"/>
      <c r="AC180" s="9"/>
      <c r="AD180" s="9"/>
      <c r="AE180" s="9"/>
      <c r="AF180" s="9"/>
      <c r="AG180" s="9"/>
    </row>
    <row r="181" spans="1:33" s="7" customFormat="1" x14ac:dyDescent="0.25">
      <c r="A181" s="1">
        <v>83715031700027</v>
      </c>
      <c r="B181" s="2">
        <v>34</v>
      </c>
      <c r="C181" s="2" t="s">
        <v>648</v>
      </c>
      <c r="D181" s="2" t="s">
        <v>649</v>
      </c>
      <c r="E181" s="2"/>
      <c r="F181" s="2">
        <v>45210</v>
      </c>
      <c r="G181" s="2" t="s">
        <v>650</v>
      </c>
      <c r="H181" s="3">
        <v>45</v>
      </c>
      <c r="I181" s="4" t="s">
        <v>3</v>
      </c>
      <c r="J181" s="5"/>
      <c r="K181" s="5"/>
      <c r="L181" s="2" t="s">
        <v>4</v>
      </c>
      <c r="M181" s="6"/>
      <c r="N181" s="6"/>
      <c r="O181" s="6"/>
      <c r="P181" s="6"/>
      <c r="Q181" s="6"/>
      <c r="R181" s="6"/>
      <c r="S181" s="6" t="str">
        <f>VLOOKUP(A:A,Feuil2!E:F,2)</f>
        <v>04.74.94.41.12</v>
      </c>
      <c r="T181" s="6" t="s">
        <v>651</v>
      </c>
      <c r="U181" s="6"/>
      <c r="V181" s="6"/>
      <c r="W181" s="6"/>
      <c r="X181" s="6"/>
      <c r="Y181" s="6" t="s">
        <v>6</v>
      </c>
      <c r="Z181" s="2"/>
      <c r="AA181" s="2"/>
      <c r="AB181" s="2"/>
      <c r="AC181" s="2"/>
      <c r="AD181" s="2"/>
      <c r="AE181" s="2"/>
      <c r="AF181" s="2"/>
      <c r="AG181" s="2"/>
    </row>
    <row r="182" spans="1:33" s="7" customFormat="1" x14ac:dyDescent="0.25">
      <c r="A182" s="8">
        <v>72200039500110</v>
      </c>
      <c r="B182" s="9">
        <v>1000</v>
      </c>
      <c r="C182" s="9" t="s">
        <v>652</v>
      </c>
      <c r="D182" s="9" t="s">
        <v>653</v>
      </c>
      <c r="E182" s="9"/>
      <c r="F182" s="9">
        <v>95723</v>
      </c>
      <c r="G182" s="9" t="s">
        <v>265</v>
      </c>
      <c r="H182" s="10">
        <v>95</v>
      </c>
      <c r="I182" s="11" t="s">
        <v>3</v>
      </c>
      <c r="J182" s="12"/>
      <c r="K182" s="12"/>
      <c r="L182" s="9" t="s">
        <v>4</v>
      </c>
      <c r="M182" s="13"/>
      <c r="N182" s="13"/>
      <c r="O182" s="13"/>
      <c r="P182" s="13"/>
      <c r="Q182" s="13"/>
      <c r="R182" s="13"/>
      <c r="S182" s="6" t="str">
        <f>VLOOKUP(A:A,Feuil2!E:F,2)</f>
        <v>01.53.78.08.36</v>
      </c>
      <c r="T182" s="13" t="s">
        <v>654</v>
      </c>
      <c r="U182" s="13"/>
      <c r="V182" s="13"/>
      <c r="W182" s="13"/>
      <c r="X182" s="13"/>
      <c r="Y182" s="13" t="s">
        <v>6</v>
      </c>
      <c r="Z182" s="9"/>
      <c r="AA182" s="9"/>
      <c r="AB182" s="9"/>
      <c r="AC182" s="9"/>
      <c r="AD182" s="9"/>
      <c r="AE182" s="9"/>
      <c r="AF182" s="9"/>
      <c r="AG182" s="9"/>
    </row>
    <row r="183" spans="1:33" s="7" customFormat="1" x14ac:dyDescent="0.25">
      <c r="A183" s="1">
        <v>72200039500052</v>
      </c>
      <c r="B183" s="2">
        <v>1500</v>
      </c>
      <c r="C183" s="2" t="s">
        <v>655</v>
      </c>
      <c r="D183" s="2" t="s">
        <v>656</v>
      </c>
      <c r="E183" s="2"/>
      <c r="F183" s="2">
        <v>95707</v>
      </c>
      <c r="G183" s="2" t="s">
        <v>81</v>
      </c>
      <c r="H183" s="3">
        <v>95</v>
      </c>
      <c r="I183" s="4" t="s">
        <v>3</v>
      </c>
      <c r="J183" s="5"/>
      <c r="K183" s="5"/>
      <c r="L183" s="2" t="s">
        <v>4</v>
      </c>
      <c r="M183" s="6"/>
      <c r="N183" s="6"/>
      <c r="O183" s="6"/>
      <c r="P183" s="6"/>
      <c r="Q183" s="6"/>
      <c r="R183" s="6"/>
      <c r="S183" s="6" t="str">
        <f>VLOOKUP(A:A,Feuil2!E:F,2)</f>
        <v>01.53.78.08.36</v>
      </c>
      <c r="T183" s="6" t="s">
        <v>657</v>
      </c>
      <c r="U183" s="6"/>
      <c r="V183" s="6"/>
      <c r="W183" s="6"/>
      <c r="X183" s="6"/>
      <c r="Y183" s="6" t="s">
        <v>6</v>
      </c>
      <c r="Z183" s="2"/>
      <c r="AA183" s="2"/>
      <c r="AB183" s="2"/>
      <c r="AC183" s="2"/>
      <c r="AD183" s="2"/>
      <c r="AE183" s="2"/>
      <c r="AF183" s="2"/>
      <c r="AG183" s="2"/>
    </row>
    <row r="184" spans="1:33" s="7" customFormat="1" x14ac:dyDescent="0.25">
      <c r="A184" s="1">
        <v>31036976400058</v>
      </c>
      <c r="B184" s="2">
        <v>42</v>
      </c>
      <c r="C184" s="2" t="s">
        <v>658</v>
      </c>
      <c r="D184" s="2" t="s">
        <v>659</v>
      </c>
      <c r="E184" s="2"/>
      <c r="F184" s="2">
        <v>37000</v>
      </c>
      <c r="G184" s="2" t="s">
        <v>660</v>
      </c>
      <c r="H184" s="3">
        <v>37</v>
      </c>
      <c r="I184" s="4" t="s">
        <v>3</v>
      </c>
      <c r="J184" s="5"/>
      <c r="K184" s="5"/>
      <c r="L184" s="2" t="s">
        <v>4</v>
      </c>
      <c r="M184" s="6"/>
      <c r="N184" s="6"/>
      <c r="O184" s="6"/>
      <c r="P184" s="6"/>
      <c r="Q184" s="6"/>
      <c r="R184" s="6"/>
      <c r="S184" s="6" t="str">
        <f>VLOOKUP(A:A,Feuil2!E:F,2)</f>
        <v>02.54.03.62.24</v>
      </c>
      <c r="T184" s="6" t="s">
        <v>661</v>
      </c>
      <c r="U184" s="6"/>
      <c r="V184" s="6"/>
      <c r="W184" s="6"/>
      <c r="X184" s="6"/>
      <c r="Y184" s="6" t="s">
        <v>6</v>
      </c>
      <c r="Z184" s="2"/>
      <c r="AA184" s="2"/>
      <c r="AB184" s="2"/>
      <c r="AC184" s="2"/>
      <c r="AD184" s="2"/>
      <c r="AE184" s="2"/>
      <c r="AF184" s="2"/>
      <c r="AG184" s="2"/>
    </row>
    <row r="185" spans="1:33" s="7" customFormat="1" x14ac:dyDescent="0.25">
      <c r="A185" s="1">
        <v>56201677400688</v>
      </c>
      <c r="B185" s="2">
        <v>900</v>
      </c>
      <c r="C185" s="2" t="s">
        <v>662</v>
      </c>
      <c r="D185" s="2" t="s">
        <v>663</v>
      </c>
      <c r="E185" s="2"/>
      <c r="F185" s="2">
        <v>93527</v>
      </c>
      <c r="G185" s="2" t="s">
        <v>126</v>
      </c>
      <c r="H185" s="3">
        <v>93</v>
      </c>
      <c r="I185" s="4" t="s">
        <v>3</v>
      </c>
      <c r="J185" s="5"/>
      <c r="K185" s="5"/>
      <c r="L185" s="2" t="s">
        <v>4</v>
      </c>
      <c r="M185" s="6"/>
      <c r="N185" s="6"/>
      <c r="O185" s="6"/>
      <c r="P185" s="6"/>
      <c r="Q185" s="6"/>
      <c r="R185" s="6"/>
      <c r="S185" s="6" t="str">
        <f>VLOOKUP(A:A,Feuil2!E:F,2)</f>
        <v>02.54.60.22.80</v>
      </c>
      <c r="T185" s="6" t="s">
        <v>664</v>
      </c>
      <c r="U185" s="6"/>
      <c r="V185" s="6"/>
      <c r="W185" s="6"/>
      <c r="X185" s="6"/>
      <c r="Y185" s="6" t="s">
        <v>6</v>
      </c>
      <c r="Z185" s="2"/>
      <c r="AA185" s="2"/>
      <c r="AB185" s="2"/>
      <c r="AC185" s="2"/>
      <c r="AD185" s="2"/>
      <c r="AE185" s="2"/>
      <c r="AF185" s="2"/>
      <c r="AG185" s="2"/>
    </row>
    <row r="186" spans="1:33" s="7" customFormat="1" x14ac:dyDescent="0.25">
      <c r="A186" s="8">
        <v>50204810100013</v>
      </c>
      <c r="B186" s="9">
        <v>19</v>
      </c>
      <c r="C186" s="9" t="s">
        <v>665</v>
      </c>
      <c r="D186" s="9" t="s">
        <v>666</v>
      </c>
      <c r="E186" s="9"/>
      <c r="F186" s="9">
        <v>95500</v>
      </c>
      <c r="G186" s="9" t="s">
        <v>279</v>
      </c>
      <c r="H186" s="10">
        <v>95</v>
      </c>
      <c r="I186" s="11" t="s">
        <v>3</v>
      </c>
      <c r="J186" s="12"/>
      <c r="K186" s="12"/>
      <c r="L186" s="9" t="s">
        <v>4</v>
      </c>
      <c r="M186" s="13"/>
      <c r="N186" s="13"/>
      <c r="O186" s="13"/>
      <c r="P186" s="13"/>
      <c r="Q186" s="13"/>
      <c r="R186" s="13"/>
      <c r="S186" s="6" t="str">
        <f>VLOOKUP(A:A,Feuil2!E:F,2)</f>
        <v>02.54.60.22.80</v>
      </c>
      <c r="T186" s="13" t="s">
        <v>667</v>
      </c>
      <c r="U186" s="13"/>
      <c r="V186" s="13"/>
      <c r="W186" s="13"/>
      <c r="X186" s="13"/>
      <c r="Y186" s="13" t="s">
        <v>6</v>
      </c>
      <c r="Z186" s="9"/>
      <c r="AA186" s="9"/>
      <c r="AB186" s="9"/>
      <c r="AC186" s="9"/>
      <c r="AD186" s="9"/>
      <c r="AE186" s="9"/>
      <c r="AF186" s="9"/>
      <c r="AG186" s="9"/>
    </row>
    <row r="187" spans="1:33" s="7" customFormat="1" x14ac:dyDescent="0.25">
      <c r="A187" s="8">
        <v>66201448900386</v>
      </c>
      <c r="B187" s="9">
        <v>1994</v>
      </c>
      <c r="C187" s="9" t="s">
        <v>668</v>
      </c>
      <c r="D187" s="9" t="s">
        <v>669</v>
      </c>
      <c r="E187" s="9"/>
      <c r="F187" s="9">
        <v>93500</v>
      </c>
      <c r="G187" s="9" t="s">
        <v>133</v>
      </c>
      <c r="H187" s="10">
        <v>93</v>
      </c>
      <c r="I187" s="11" t="s">
        <v>3</v>
      </c>
      <c r="J187" s="12"/>
      <c r="K187" s="12"/>
      <c r="L187" s="9" t="s">
        <v>4</v>
      </c>
      <c r="M187" s="13"/>
      <c r="N187" s="13"/>
      <c r="O187" s="13"/>
      <c r="P187" s="13"/>
      <c r="Q187" s="13"/>
      <c r="R187" s="13"/>
      <c r="S187" s="6" t="str">
        <f>VLOOKUP(A:A,Feuil2!E:F,2)</f>
        <v>01.53.78.08.36</v>
      </c>
      <c r="T187" s="13" t="s">
        <v>670</v>
      </c>
      <c r="U187" s="13"/>
      <c r="V187" s="13"/>
      <c r="W187" s="13"/>
      <c r="X187" s="13"/>
      <c r="Y187" s="13" t="s">
        <v>6</v>
      </c>
      <c r="Z187" s="9"/>
      <c r="AA187" s="9"/>
      <c r="AB187" s="9"/>
      <c r="AC187" s="9"/>
      <c r="AD187" s="9"/>
      <c r="AE187" s="9"/>
      <c r="AF187" s="9"/>
      <c r="AG187" s="9"/>
    </row>
    <row r="188" spans="1:33" s="7" customFormat="1" x14ac:dyDescent="0.25">
      <c r="A188" s="1">
        <v>66201448900758</v>
      </c>
      <c r="B188" s="2">
        <v>2100</v>
      </c>
      <c r="C188" s="2" t="s">
        <v>671</v>
      </c>
      <c r="D188" s="2" t="s">
        <v>672</v>
      </c>
      <c r="E188" s="2"/>
      <c r="F188" s="2">
        <v>92233</v>
      </c>
      <c r="G188" s="2" t="s">
        <v>17</v>
      </c>
      <c r="H188" s="3">
        <v>92</v>
      </c>
      <c r="I188" s="4" t="s">
        <v>3</v>
      </c>
      <c r="J188" s="5"/>
      <c r="K188" s="5"/>
      <c r="L188" s="2" t="s">
        <v>4</v>
      </c>
      <c r="M188" s="6"/>
      <c r="N188" s="6"/>
      <c r="O188" s="6"/>
      <c r="P188" s="6"/>
      <c r="Q188" s="6"/>
      <c r="R188" s="6"/>
      <c r="S188" s="6" t="str">
        <f>VLOOKUP(A:A,Feuil2!E:F,2)</f>
        <v>01.53.78.08.36</v>
      </c>
      <c r="T188" s="6" t="s">
        <v>673</v>
      </c>
      <c r="U188" s="6"/>
      <c r="V188" s="6"/>
      <c r="W188" s="6"/>
      <c r="X188" s="6"/>
      <c r="Y188" s="6" t="s">
        <v>6</v>
      </c>
      <c r="Z188" s="2"/>
      <c r="AA188" s="2"/>
      <c r="AB188" s="2"/>
      <c r="AC188" s="2"/>
      <c r="AD188" s="2"/>
      <c r="AE188" s="2"/>
      <c r="AF188" s="2"/>
      <c r="AG188" s="2"/>
    </row>
    <row r="189" spans="1:33" s="7" customFormat="1" x14ac:dyDescent="0.25">
      <c r="A189" s="8">
        <v>55204944784547</v>
      </c>
      <c r="B189" s="9">
        <v>1200</v>
      </c>
      <c r="C189" s="9" t="s">
        <v>674</v>
      </c>
      <c r="D189" s="9" t="s">
        <v>675</v>
      </c>
      <c r="E189" s="9"/>
      <c r="F189" s="9">
        <v>37700</v>
      </c>
      <c r="G189" s="9" t="s">
        <v>561</v>
      </c>
      <c r="H189" s="10">
        <v>37</v>
      </c>
      <c r="I189" s="11" t="s">
        <v>3</v>
      </c>
      <c r="J189" s="12"/>
      <c r="K189" s="12"/>
      <c r="L189" s="9" t="s">
        <v>4</v>
      </c>
      <c r="M189" s="13"/>
      <c r="N189" s="13"/>
      <c r="O189" s="13"/>
      <c r="P189" s="13"/>
      <c r="Q189" s="13"/>
      <c r="R189" s="13"/>
      <c r="S189" s="6" t="str">
        <f>VLOOKUP(A:A,Feuil2!E:F,2)</f>
        <v>02.54.60.22.80</v>
      </c>
      <c r="T189" s="13" t="s">
        <v>676</v>
      </c>
      <c r="U189" s="13"/>
      <c r="V189" s="13"/>
      <c r="W189" s="13"/>
      <c r="X189" s="13"/>
      <c r="Y189" s="13" t="s">
        <v>6</v>
      </c>
      <c r="Z189" s="9"/>
      <c r="AA189" s="9"/>
      <c r="AB189" s="9"/>
      <c r="AC189" s="9"/>
      <c r="AD189" s="9"/>
      <c r="AE189" s="9"/>
      <c r="AF189" s="9"/>
      <c r="AG189" s="9"/>
    </row>
    <row r="190" spans="1:33" s="7" customFormat="1" x14ac:dyDescent="0.25">
      <c r="A190" s="1">
        <v>55204944719790</v>
      </c>
      <c r="B190" s="2">
        <v>1896</v>
      </c>
      <c r="C190" s="2" t="s">
        <v>674</v>
      </c>
      <c r="D190" s="2" t="s">
        <v>677</v>
      </c>
      <c r="E190" s="2"/>
      <c r="F190" s="2">
        <v>75010</v>
      </c>
      <c r="G190" s="2" t="s">
        <v>678</v>
      </c>
      <c r="H190" s="3">
        <v>75</v>
      </c>
      <c r="I190" s="4" t="s">
        <v>3</v>
      </c>
      <c r="J190" s="5"/>
      <c r="K190" s="5"/>
      <c r="L190" s="2" t="s">
        <v>4</v>
      </c>
      <c r="M190" s="6"/>
      <c r="N190" s="6"/>
      <c r="O190" s="6"/>
      <c r="P190" s="6"/>
      <c r="Q190" s="6"/>
      <c r="R190" s="6"/>
      <c r="S190" s="6" t="str">
        <f>VLOOKUP(A:A,Feuil2!E:F,2)</f>
        <v>02.54.60.22.80</v>
      </c>
      <c r="T190" s="6" t="s">
        <v>679</v>
      </c>
      <c r="U190" s="6"/>
      <c r="V190" s="6"/>
      <c r="W190" s="6"/>
      <c r="X190" s="6"/>
      <c r="Y190" s="6" t="s">
        <v>6</v>
      </c>
      <c r="Z190" s="2"/>
      <c r="AA190" s="2"/>
      <c r="AB190" s="2"/>
      <c r="AC190" s="2"/>
      <c r="AD190" s="2"/>
      <c r="AE190" s="2"/>
      <c r="AF190" s="2"/>
      <c r="AG190" s="2"/>
    </row>
    <row r="191" spans="1:33" s="7" customFormat="1" x14ac:dyDescent="0.25">
      <c r="A191" s="8">
        <v>55204944733460</v>
      </c>
      <c r="B191" s="9">
        <v>420</v>
      </c>
      <c r="C191" s="9" t="s">
        <v>674</v>
      </c>
      <c r="D191" s="9" t="s">
        <v>680</v>
      </c>
      <c r="E191" s="9"/>
      <c r="F191" s="9">
        <v>78000</v>
      </c>
      <c r="G191" s="9" t="s">
        <v>681</v>
      </c>
      <c r="H191" s="10">
        <v>78</v>
      </c>
      <c r="I191" s="11" t="s">
        <v>3</v>
      </c>
      <c r="J191" s="12"/>
      <c r="K191" s="12"/>
      <c r="L191" s="9" t="s">
        <v>4</v>
      </c>
      <c r="M191" s="13"/>
      <c r="N191" s="13"/>
      <c r="O191" s="13"/>
      <c r="P191" s="13"/>
      <c r="Q191" s="13"/>
      <c r="R191" s="13"/>
      <c r="S191" s="6" t="str">
        <f>VLOOKUP(A:A,Feuil2!E:F,2)</f>
        <v>02.54.60.22.80</v>
      </c>
      <c r="T191" s="13" t="s">
        <v>682</v>
      </c>
      <c r="U191" s="13"/>
      <c r="V191" s="13"/>
      <c r="W191" s="13"/>
      <c r="X191" s="13"/>
      <c r="Y191" s="13" t="s">
        <v>6</v>
      </c>
      <c r="Z191" s="9"/>
      <c r="AA191" s="9"/>
      <c r="AB191" s="9"/>
      <c r="AC191" s="9"/>
      <c r="AD191" s="9"/>
      <c r="AE191" s="9"/>
      <c r="AF191" s="9"/>
      <c r="AG191" s="9"/>
    </row>
    <row r="192" spans="1:33" s="7" customFormat="1" x14ac:dyDescent="0.25">
      <c r="A192" s="1">
        <v>55204944784554</v>
      </c>
      <c r="B192" s="2">
        <v>900</v>
      </c>
      <c r="C192" s="2" t="s">
        <v>674</v>
      </c>
      <c r="D192" s="2" t="s">
        <v>683</v>
      </c>
      <c r="E192" s="2"/>
      <c r="F192" s="2">
        <v>93210</v>
      </c>
      <c r="G192" s="2" t="s">
        <v>684</v>
      </c>
      <c r="H192" s="3">
        <v>93</v>
      </c>
      <c r="I192" s="4" t="s">
        <v>3</v>
      </c>
      <c r="J192" s="5"/>
      <c r="K192" s="5"/>
      <c r="L192" s="2" t="s">
        <v>4</v>
      </c>
      <c r="M192" s="6"/>
      <c r="N192" s="6"/>
      <c r="O192" s="6"/>
      <c r="P192" s="6"/>
      <c r="Q192" s="6"/>
      <c r="R192" s="6"/>
      <c r="S192" s="6" t="str">
        <f>VLOOKUP(A:A,Feuil2!E:F,2)</f>
        <v>02.54.60.22.80</v>
      </c>
      <c r="T192" s="6" t="s">
        <v>685</v>
      </c>
      <c r="U192" s="6"/>
      <c r="V192" s="6"/>
      <c r="W192" s="6"/>
      <c r="X192" s="6"/>
      <c r="Y192" s="6" t="s">
        <v>6</v>
      </c>
      <c r="Z192" s="2"/>
      <c r="AA192" s="2"/>
      <c r="AB192" s="2"/>
      <c r="AC192" s="2"/>
      <c r="AD192" s="2"/>
      <c r="AE192" s="2"/>
      <c r="AF192" s="2"/>
      <c r="AG192" s="2"/>
    </row>
    <row r="193" spans="1:33" s="7" customFormat="1" x14ac:dyDescent="0.25">
      <c r="A193" s="8">
        <v>55204944701210</v>
      </c>
      <c r="B193" s="9">
        <v>1400</v>
      </c>
      <c r="C193" s="9" t="s">
        <v>686</v>
      </c>
      <c r="D193" s="9" t="s">
        <v>687</v>
      </c>
      <c r="E193" s="9"/>
      <c r="F193" s="9">
        <v>75741</v>
      </c>
      <c r="G193" s="9" t="s">
        <v>688</v>
      </c>
      <c r="H193" s="10">
        <v>75</v>
      </c>
      <c r="I193" s="11" t="s">
        <v>3</v>
      </c>
      <c r="J193" s="12"/>
      <c r="K193" s="12"/>
      <c r="L193" s="9" t="s">
        <v>4</v>
      </c>
      <c r="M193" s="13"/>
      <c r="N193" s="13"/>
      <c r="O193" s="13"/>
      <c r="P193" s="13"/>
      <c r="Q193" s="13"/>
      <c r="R193" s="13"/>
      <c r="S193" s="6" t="str">
        <f>VLOOKUP(A:A,Feuil2!E:F,2)</f>
        <v>02.54.60.22.80</v>
      </c>
      <c r="T193" s="13" t="s">
        <v>689</v>
      </c>
      <c r="U193" s="13"/>
      <c r="V193" s="13"/>
      <c r="W193" s="13"/>
      <c r="X193" s="13"/>
      <c r="Y193" s="13" t="s">
        <v>6</v>
      </c>
      <c r="Z193" s="9"/>
      <c r="AA193" s="9"/>
      <c r="AB193" s="9"/>
      <c r="AC193" s="9"/>
      <c r="AD193" s="9"/>
      <c r="AE193" s="9"/>
      <c r="AF193" s="9"/>
      <c r="AG193" s="9"/>
    </row>
    <row r="194" spans="1:33" s="7" customFormat="1" x14ac:dyDescent="0.25">
      <c r="A194" s="1">
        <v>55204944727181</v>
      </c>
      <c r="B194" s="2">
        <v>1500</v>
      </c>
      <c r="C194" s="2" t="s">
        <v>690</v>
      </c>
      <c r="D194" s="2" t="s">
        <v>691</v>
      </c>
      <c r="E194" s="2"/>
      <c r="F194" s="2">
        <v>92583</v>
      </c>
      <c r="G194" s="2" t="s">
        <v>692</v>
      </c>
      <c r="H194" s="3">
        <v>92</v>
      </c>
      <c r="I194" s="4" t="s">
        <v>3</v>
      </c>
      <c r="J194" s="5"/>
      <c r="K194" s="5"/>
      <c r="L194" s="2" t="s">
        <v>4</v>
      </c>
      <c r="M194" s="6"/>
      <c r="N194" s="6"/>
      <c r="O194" s="6"/>
      <c r="P194" s="6"/>
      <c r="Q194" s="6"/>
      <c r="R194" s="6"/>
      <c r="S194" s="6" t="str">
        <f>VLOOKUP(A:A,Feuil2!E:F,2)</f>
        <v>02.54.60.22.80</v>
      </c>
      <c r="T194" s="6" t="s">
        <v>693</v>
      </c>
      <c r="U194" s="6"/>
      <c r="V194" s="6"/>
      <c r="W194" s="6"/>
      <c r="X194" s="6"/>
      <c r="Y194" s="6" t="s">
        <v>6</v>
      </c>
      <c r="Z194" s="2"/>
      <c r="AA194" s="2"/>
      <c r="AB194" s="2"/>
      <c r="AC194" s="2"/>
      <c r="AD194" s="2"/>
      <c r="AE194" s="2"/>
      <c r="AF194" s="2"/>
      <c r="AG194" s="2"/>
    </row>
    <row r="195" spans="1:33" s="7" customFormat="1" x14ac:dyDescent="0.25">
      <c r="A195" s="8">
        <v>55204944701251</v>
      </c>
      <c r="B195" s="9">
        <v>1800</v>
      </c>
      <c r="C195" s="9" t="s">
        <v>694</v>
      </c>
      <c r="D195" s="9" t="s">
        <v>695</v>
      </c>
      <c r="E195" s="9"/>
      <c r="F195" s="9">
        <v>75585</v>
      </c>
      <c r="G195" s="9" t="s">
        <v>696</v>
      </c>
      <c r="H195" s="10">
        <v>75</v>
      </c>
      <c r="I195" s="11" t="s">
        <v>3</v>
      </c>
      <c r="J195" s="12"/>
      <c r="K195" s="12"/>
      <c r="L195" s="9" t="s">
        <v>4</v>
      </c>
      <c r="M195" s="13"/>
      <c r="N195" s="13"/>
      <c r="O195" s="13"/>
      <c r="P195" s="13"/>
      <c r="Q195" s="13"/>
      <c r="R195" s="13"/>
      <c r="S195" s="6" t="str">
        <f>VLOOKUP(A:A,Feuil2!E:F,2)</f>
        <v>02.54.60.22.80</v>
      </c>
      <c r="T195" s="13" t="s">
        <v>697</v>
      </c>
      <c r="U195" s="13"/>
      <c r="V195" s="13"/>
      <c r="W195" s="13"/>
      <c r="X195" s="13"/>
      <c r="Y195" s="13" t="s">
        <v>6</v>
      </c>
      <c r="Z195" s="9"/>
      <c r="AA195" s="9"/>
      <c r="AB195" s="9"/>
      <c r="AC195" s="9"/>
      <c r="AD195" s="9"/>
      <c r="AE195" s="9"/>
      <c r="AF195" s="9"/>
      <c r="AG195" s="9"/>
    </row>
    <row r="196" spans="1:33" s="7" customFormat="1" x14ac:dyDescent="0.25">
      <c r="A196" s="1">
        <v>55204944781378</v>
      </c>
      <c r="B196" s="2">
        <v>240</v>
      </c>
      <c r="C196" s="2" t="s">
        <v>698</v>
      </c>
      <c r="D196" s="2" t="s">
        <v>699</v>
      </c>
      <c r="E196" s="2"/>
      <c r="F196" s="2">
        <v>75741</v>
      </c>
      <c r="G196" s="2" t="s">
        <v>688</v>
      </c>
      <c r="H196" s="3">
        <v>75</v>
      </c>
      <c r="I196" s="4" t="s">
        <v>3</v>
      </c>
      <c r="J196" s="5"/>
      <c r="K196" s="5"/>
      <c r="L196" s="2" t="s">
        <v>4</v>
      </c>
      <c r="M196" s="6"/>
      <c r="N196" s="6"/>
      <c r="O196" s="6"/>
      <c r="P196" s="6"/>
      <c r="Q196" s="6"/>
      <c r="R196" s="6"/>
      <c r="S196" s="6" t="str">
        <f>VLOOKUP(A:A,Feuil2!E:F,2)</f>
        <v>02.54.60.22.80</v>
      </c>
      <c r="T196" s="6" t="s">
        <v>700</v>
      </c>
      <c r="U196" s="6"/>
      <c r="V196" s="6"/>
      <c r="W196" s="6"/>
      <c r="X196" s="6"/>
      <c r="Y196" s="6" t="s">
        <v>6</v>
      </c>
      <c r="Z196" s="2"/>
      <c r="AA196" s="2"/>
      <c r="AB196" s="2"/>
      <c r="AC196" s="2"/>
      <c r="AD196" s="2"/>
      <c r="AE196" s="2"/>
      <c r="AF196" s="2"/>
      <c r="AG196" s="2"/>
    </row>
    <row r="197" spans="1:33" s="7" customFormat="1" x14ac:dyDescent="0.25">
      <c r="A197" s="1">
        <v>50257814900051</v>
      </c>
      <c r="B197" s="2">
        <v>3030</v>
      </c>
      <c r="C197" s="2" t="s">
        <v>701</v>
      </c>
      <c r="D197" s="2" t="s">
        <v>702</v>
      </c>
      <c r="E197" s="2"/>
      <c r="F197" s="2">
        <v>95190</v>
      </c>
      <c r="G197" s="2" t="s">
        <v>32</v>
      </c>
      <c r="H197" s="3">
        <v>95</v>
      </c>
      <c r="I197" s="4" t="s">
        <v>3</v>
      </c>
      <c r="J197" s="5"/>
      <c r="K197" s="5"/>
      <c r="L197" s="2" t="s">
        <v>4</v>
      </c>
      <c r="M197" s="6"/>
      <c r="N197" s="6"/>
      <c r="O197" s="6"/>
      <c r="P197" s="6"/>
      <c r="Q197" s="6"/>
      <c r="R197" s="6"/>
      <c r="S197" s="6" t="str">
        <f>VLOOKUP(A:A,Feuil2!E:F,2)</f>
        <v>02.54.60.22.80</v>
      </c>
      <c r="T197" s="6" t="s">
        <v>703</v>
      </c>
      <c r="U197" s="6"/>
      <c r="V197" s="6"/>
      <c r="W197" s="6"/>
      <c r="X197" s="6"/>
      <c r="Y197" s="6" t="s">
        <v>6</v>
      </c>
      <c r="Z197" s="2"/>
      <c r="AA197" s="2"/>
      <c r="AB197" s="2"/>
      <c r="AC197" s="2"/>
      <c r="AD197" s="2"/>
      <c r="AE197" s="2"/>
      <c r="AF197" s="2"/>
      <c r="AG197" s="2"/>
    </row>
    <row r="198" spans="1:33" s="7" customFormat="1" x14ac:dyDescent="0.25">
      <c r="A198" s="8">
        <v>55204944719790</v>
      </c>
      <c r="B198" s="9">
        <v>1181</v>
      </c>
      <c r="C198" s="9" t="s">
        <v>704</v>
      </c>
      <c r="D198" s="9" t="s">
        <v>705</v>
      </c>
      <c r="E198" s="9"/>
      <c r="F198" s="9">
        <v>75475</v>
      </c>
      <c r="G198" s="9" t="s">
        <v>706</v>
      </c>
      <c r="H198" s="10">
        <v>75</v>
      </c>
      <c r="I198" s="11" t="s">
        <v>3</v>
      </c>
      <c r="J198" s="12"/>
      <c r="K198" s="12"/>
      <c r="L198" s="9" t="s">
        <v>4</v>
      </c>
      <c r="M198" s="13"/>
      <c r="N198" s="13"/>
      <c r="O198" s="13"/>
      <c r="P198" s="13"/>
      <c r="Q198" s="13"/>
      <c r="R198" s="13"/>
      <c r="S198" s="6" t="str">
        <f>VLOOKUP(A:A,Feuil2!E:F,2)</f>
        <v>02.54.60.22.80</v>
      </c>
      <c r="T198" s="13" t="s">
        <v>707</v>
      </c>
      <c r="U198" s="13"/>
      <c r="V198" s="13"/>
      <c r="W198" s="13"/>
      <c r="X198" s="13"/>
      <c r="Y198" s="13" t="s">
        <v>6</v>
      </c>
      <c r="Z198" s="9"/>
      <c r="AA198" s="9"/>
      <c r="AB198" s="9"/>
      <c r="AC198" s="9"/>
      <c r="AD198" s="9"/>
      <c r="AE198" s="9"/>
      <c r="AF198" s="9"/>
      <c r="AG198" s="9"/>
    </row>
    <row r="199" spans="1:33" s="7" customFormat="1" x14ac:dyDescent="0.25">
      <c r="A199" s="1">
        <v>55204944781378</v>
      </c>
      <c r="B199" s="2">
        <v>1400</v>
      </c>
      <c r="C199" s="2" t="s">
        <v>708</v>
      </c>
      <c r="D199" s="2" t="s">
        <v>709</v>
      </c>
      <c r="E199" s="2"/>
      <c r="F199" s="2">
        <v>75741</v>
      </c>
      <c r="G199" s="2" t="s">
        <v>688</v>
      </c>
      <c r="H199" s="3">
        <v>75</v>
      </c>
      <c r="I199" s="4" t="s">
        <v>3</v>
      </c>
      <c r="J199" s="5"/>
      <c r="K199" s="5"/>
      <c r="L199" s="2" t="s">
        <v>4</v>
      </c>
      <c r="M199" s="6"/>
      <c r="N199" s="6"/>
      <c r="O199" s="6"/>
      <c r="P199" s="6"/>
      <c r="Q199" s="6"/>
      <c r="R199" s="6"/>
      <c r="S199" s="6" t="str">
        <f>VLOOKUP(A:A,Feuil2!E:F,2)</f>
        <v>02.54.60.22.80</v>
      </c>
      <c r="T199" s="6" t="s">
        <v>710</v>
      </c>
      <c r="U199" s="6"/>
      <c r="V199" s="6"/>
      <c r="W199" s="6"/>
      <c r="X199" s="6"/>
      <c r="Y199" s="6" t="s">
        <v>6</v>
      </c>
      <c r="Z199" s="2"/>
      <c r="AA199" s="2"/>
      <c r="AB199" s="2"/>
      <c r="AC199" s="2"/>
      <c r="AD199" s="2"/>
      <c r="AE199" s="2"/>
      <c r="AF199" s="2"/>
      <c r="AG199" s="2"/>
    </row>
    <row r="200" spans="1:33" s="7" customFormat="1" x14ac:dyDescent="0.25">
      <c r="A200" s="8">
        <v>55204944708249</v>
      </c>
      <c r="B200" s="9">
        <v>1500</v>
      </c>
      <c r="C200" s="9" t="s">
        <v>711</v>
      </c>
      <c r="D200" s="9" t="s">
        <v>712</v>
      </c>
      <c r="E200" s="9"/>
      <c r="F200" s="9">
        <v>93000</v>
      </c>
      <c r="G200" s="9" t="s">
        <v>51</v>
      </c>
      <c r="H200" s="10">
        <v>93</v>
      </c>
      <c r="I200" s="11" t="s">
        <v>3</v>
      </c>
      <c r="J200" s="12"/>
      <c r="K200" s="12"/>
      <c r="L200" s="9" t="s">
        <v>4</v>
      </c>
      <c r="M200" s="13"/>
      <c r="N200" s="13"/>
      <c r="O200" s="13"/>
      <c r="P200" s="13"/>
      <c r="Q200" s="13"/>
      <c r="R200" s="13"/>
      <c r="S200" s="6" t="str">
        <f>VLOOKUP(A:A,Feuil2!E:F,2)</f>
        <v>02.54.60.22.80</v>
      </c>
      <c r="T200" s="13" t="s">
        <v>713</v>
      </c>
      <c r="U200" s="13"/>
      <c r="V200" s="13"/>
      <c r="W200" s="13"/>
      <c r="X200" s="13"/>
      <c r="Y200" s="13" t="s">
        <v>6</v>
      </c>
      <c r="Z200" s="9"/>
      <c r="AA200" s="9"/>
      <c r="AB200" s="9"/>
      <c r="AC200" s="9"/>
      <c r="AD200" s="9"/>
      <c r="AE200" s="9"/>
      <c r="AF200" s="9"/>
      <c r="AG200" s="9"/>
    </row>
    <row r="201" spans="1:33" s="7" customFormat="1" x14ac:dyDescent="0.25">
      <c r="A201" s="1">
        <v>55204944776634</v>
      </c>
      <c r="B201" s="2">
        <v>2200</v>
      </c>
      <c r="C201" s="2" t="s">
        <v>714</v>
      </c>
      <c r="D201" s="2" t="s">
        <v>715</v>
      </c>
      <c r="E201" s="2"/>
      <c r="F201" s="2">
        <v>75015</v>
      </c>
      <c r="G201" s="2" t="s">
        <v>410</v>
      </c>
      <c r="H201" s="3">
        <v>75</v>
      </c>
      <c r="I201" s="4" t="s">
        <v>3</v>
      </c>
      <c r="J201" s="5"/>
      <c r="K201" s="5"/>
      <c r="L201" s="2" t="s">
        <v>4</v>
      </c>
      <c r="M201" s="6"/>
      <c r="N201" s="6"/>
      <c r="O201" s="6"/>
      <c r="P201" s="6"/>
      <c r="Q201" s="6"/>
      <c r="R201" s="6"/>
      <c r="S201" s="6" t="str">
        <f>VLOOKUP(A:A,Feuil2!E:F,2)</f>
        <v>02.54.60.22.80</v>
      </c>
      <c r="T201" s="6" t="s">
        <v>716</v>
      </c>
      <c r="U201" s="6"/>
      <c r="V201" s="6"/>
      <c r="W201" s="6"/>
      <c r="X201" s="6"/>
      <c r="Y201" s="6" t="s">
        <v>6</v>
      </c>
      <c r="Z201" s="2"/>
      <c r="AA201" s="2"/>
      <c r="AB201" s="2"/>
      <c r="AC201" s="2"/>
      <c r="AD201" s="2"/>
      <c r="AE201" s="2"/>
      <c r="AF201" s="2"/>
      <c r="AG201" s="2"/>
    </row>
    <row r="202" spans="1:33" s="7" customFormat="1" x14ac:dyDescent="0.25">
      <c r="A202" s="8">
        <v>41481521700024</v>
      </c>
      <c r="B202" s="9">
        <v>1500</v>
      </c>
      <c r="C202" s="9" t="s">
        <v>717</v>
      </c>
      <c r="D202" s="9" t="s">
        <v>718</v>
      </c>
      <c r="E202" s="9"/>
      <c r="F202" s="9">
        <v>92700</v>
      </c>
      <c r="G202" s="9" t="s">
        <v>719</v>
      </c>
      <c r="H202" s="10">
        <v>92</v>
      </c>
      <c r="I202" s="11" t="s">
        <v>3</v>
      </c>
      <c r="J202" s="12"/>
      <c r="K202" s="12"/>
      <c r="L202" s="9" t="s">
        <v>4</v>
      </c>
      <c r="M202" s="13"/>
      <c r="N202" s="13"/>
      <c r="O202" s="13"/>
      <c r="P202" s="13"/>
      <c r="Q202" s="13"/>
      <c r="R202" s="13"/>
      <c r="S202" s="6" t="str">
        <f>VLOOKUP(A:A,Feuil2!E:F,2)</f>
        <v>01.64.72.04.05</v>
      </c>
      <c r="T202" s="13" t="s">
        <v>720</v>
      </c>
      <c r="U202" s="13"/>
      <c r="V202" s="13"/>
      <c r="W202" s="13"/>
      <c r="X202" s="13"/>
      <c r="Y202" s="13" t="s">
        <v>6</v>
      </c>
      <c r="Z202" s="9"/>
      <c r="AA202" s="9"/>
      <c r="AB202" s="9"/>
      <c r="AC202" s="9"/>
      <c r="AD202" s="9"/>
      <c r="AE202" s="9"/>
      <c r="AF202" s="9"/>
      <c r="AG202" s="9"/>
    </row>
    <row r="203" spans="1:33" s="7" customFormat="1" x14ac:dyDescent="0.25">
      <c r="A203" s="1">
        <v>41481521700032</v>
      </c>
      <c r="B203" s="2">
        <v>2800</v>
      </c>
      <c r="C203" s="2" t="s">
        <v>721</v>
      </c>
      <c r="D203" s="2" t="s">
        <v>722</v>
      </c>
      <c r="E203" s="2"/>
      <c r="F203" s="2">
        <v>91031</v>
      </c>
      <c r="G203" s="2" t="s">
        <v>723</v>
      </c>
      <c r="H203" s="3">
        <v>91</v>
      </c>
      <c r="I203" s="4" t="s">
        <v>3</v>
      </c>
      <c r="J203" s="5"/>
      <c r="K203" s="5"/>
      <c r="L203" s="2" t="s">
        <v>4</v>
      </c>
      <c r="M203" s="6"/>
      <c r="N203" s="6"/>
      <c r="O203" s="6"/>
      <c r="P203" s="6"/>
      <c r="Q203" s="6"/>
      <c r="R203" s="6"/>
      <c r="S203" s="6" t="str">
        <f>VLOOKUP(A:A,Feuil2!E:F,2)</f>
        <v>01.64.72.04.05</v>
      </c>
      <c r="T203" s="6" t="s">
        <v>724</v>
      </c>
      <c r="U203" s="6"/>
      <c r="V203" s="6"/>
      <c r="W203" s="6"/>
      <c r="X203" s="6"/>
      <c r="Y203" s="6" t="s">
        <v>6</v>
      </c>
      <c r="Z203" s="2"/>
      <c r="AA203" s="2"/>
      <c r="AB203" s="2"/>
      <c r="AC203" s="2"/>
      <c r="AD203" s="2"/>
      <c r="AE203" s="2"/>
      <c r="AF203" s="2"/>
      <c r="AG203" s="2"/>
    </row>
    <row r="204" spans="1:33" s="7" customFormat="1" x14ac:dyDescent="0.25">
      <c r="A204" s="1">
        <v>51783501300015</v>
      </c>
      <c r="B204" s="2">
        <v>164</v>
      </c>
      <c r="C204" s="2" t="s">
        <v>725</v>
      </c>
      <c r="D204" s="2" t="s">
        <v>726</v>
      </c>
      <c r="E204" s="2"/>
      <c r="F204" s="2">
        <v>95310</v>
      </c>
      <c r="G204" s="2" t="s">
        <v>145</v>
      </c>
      <c r="H204" s="3">
        <v>95</v>
      </c>
      <c r="I204" s="4" t="s">
        <v>3</v>
      </c>
      <c r="J204" s="5"/>
      <c r="K204" s="5"/>
      <c r="L204" s="2" t="s">
        <v>4</v>
      </c>
      <c r="M204" s="6"/>
      <c r="N204" s="6"/>
      <c r="O204" s="6"/>
      <c r="P204" s="6"/>
      <c r="Q204" s="6"/>
      <c r="R204" s="6"/>
      <c r="S204" s="6" t="str">
        <f>VLOOKUP(A:A,Feuil2!E:F,2)</f>
        <v>02.54.60.22.80</v>
      </c>
      <c r="T204" s="6" t="s">
        <v>727</v>
      </c>
      <c r="U204" s="6"/>
      <c r="V204" s="6"/>
      <c r="W204" s="6"/>
      <c r="X204" s="6"/>
      <c r="Y204" s="6" t="s">
        <v>6</v>
      </c>
      <c r="Z204" s="2"/>
      <c r="AA204" s="2"/>
      <c r="AB204" s="2"/>
      <c r="AC204" s="2"/>
      <c r="AD204" s="2"/>
      <c r="AE204" s="2"/>
      <c r="AF204" s="2"/>
      <c r="AG204" s="2"/>
    </row>
    <row r="205" spans="1:33" s="7" customFormat="1" x14ac:dyDescent="0.25">
      <c r="A205" s="1">
        <v>30658980500143</v>
      </c>
      <c r="B205" s="2">
        <v>56</v>
      </c>
      <c r="C205" s="2" t="s">
        <v>728</v>
      </c>
      <c r="D205" s="2" t="s">
        <v>729</v>
      </c>
      <c r="E205" s="2"/>
      <c r="F205" s="2">
        <v>93470</v>
      </c>
      <c r="G205" s="2" t="s">
        <v>730</v>
      </c>
      <c r="H205" s="3">
        <v>93</v>
      </c>
      <c r="I205" s="4" t="s">
        <v>3</v>
      </c>
      <c r="J205" s="5"/>
      <c r="K205" s="5"/>
      <c r="L205" s="2" t="s">
        <v>4</v>
      </c>
      <c r="M205" s="6"/>
      <c r="N205" s="6"/>
      <c r="O205" s="6"/>
      <c r="P205" s="6"/>
      <c r="Q205" s="6"/>
      <c r="R205" s="6"/>
      <c r="S205" s="6" t="str">
        <f>VLOOKUP(A:A,Feuil2!E:F,2)</f>
        <v>02.54.03.62.24</v>
      </c>
      <c r="T205" s="6" t="s">
        <v>731</v>
      </c>
      <c r="U205" s="6"/>
      <c r="V205" s="6"/>
      <c r="W205" s="6"/>
      <c r="X205" s="6"/>
      <c r="Y205" s="6" t="s">
        <v>6</v>
      </c>
      <c r="Z205" s="2"/>
      <c r="AA205" s="2"/>
      <c r="AB205" s="2"/>
      <c r="AC205" s="2"/>
      <c r="AD205" s="2"/>
      <c r="AE205" s="2"/>
      <c r="AF205" s="2"/>
      <c r="AG205" s="2"/>
    </row>
    <row r="206" spans="1:33" s="7" customFormat="1" x14ac:dyDescent="0.25">
      <c r="A206" s="1">
        <v>33825313109994</v>
      </c>
      <c r="B206" s="2">
        <v>15</v>
      </c>
      <c r="C206" s="2" t="s">
        <v>732</v>
      </c>
      <c r="D206" s="2" t="s">
        <v>733</v>
      </c>
      <c r="E206" s="2"/>
      <c r="F206" s="2">
        <v>94150</v>
      </c>
      <c r="G206" s="2" t="s">
        <v>734</v>
      </c>
      <c r="H206" s="3">
        <v>94</v>
      </c>
      <c r="I206" s="4" t="s">
        <v>3</v>
      </c>
      <c r="J206" s="5"/>
      <c r="K206" s="5"/>
      <c r="L206" s="2" t="s">
        <v>4</v>
      </c>
      <c r="M206" s="6"/>
      <c r="N206" s="6"/>
      <c r="O206" s="6"/>
      <c r="P206" s="6"/>
      <c r="Q206" s="6"/>
      <c r="R206" s="6"/>
      <c r="S206" s="6" t="str">
        <f>VLOOKUP(A:A,Feuil2!E:F,2)</f>
        <v>02.54.03.62.24</v>
      </c>
      <c r="T206" s="6" t="s">
        <v>735</v>
      </c>
      <c r="U206" s="6"/>
      <c r="V206" s="6"/>
      <c r="W206" s="6"/>
      <c r="X206" s="6"/>
      <c r="Y206" s="6" t="s">
        <v>6</v>
      </c>
      <c r="Z206" s="2"/>
      <c r="AA206" s="2"/>
      <c r="AB206" s="2"/>
      <c r="AC206" s="2"/>
      <c r="AD206" s="2"/>
      <c r="AE206" s="2"/>
      <c r="AF206" s="2"/>
      <c r="AG206" s="2"/>
    </row>
    <row r="207" spans="1:33" s="7" customFormat="1" x14ac:dyDescent="0.25">
      <c r="A207" s="8">
        <v>33445929400040</v>
      </c>
      <c r="B207" s="9">
        <v>49</v>
      </c>
      <c r="C207" s="9" t="s">
        <v>736</v>
      </c>
      <c r="D207" s="9" t="s">
        <v>737</v>
      </c>
      <c r="E207" s="9"/>
      <c r="F207" s="9">
        <v>94658</v>
      </c>
      <c r="G207" s="9" t="s">
        <v>476</v>
      </c>
      <c r="H207" s="10">
        <v>94</v>
      </c>
      <c r="I207" s="11" t="s">
        <v>3</v>
      </c>
      <c r="J207" s="12"/>
      <c r="K207" s="12"/>
      <c r="L207" s="9" t="s">
        <v>4</v>
      </c>
      <c r="M207" s="13"/>
      <c r="N207" s="13"/>
      <c r="O207" s="13"/>
      <c r="P207" s="13"/>
      <c r="Q207" s="13"/>
      <c r="R207" s="13"/>
      <c r="S207" s="6" t="str">
        <f>VLOOKUP(A:A,Feuil2!E:F,2)</f>
        <v>02.54.03.62.24</v>
      </c>
      <c r="T207" s="13" t="s">
        <v>738</v>
      </c>
      <c r="U207" s="13"/>
      <c r="V207" s="13"/>
      <c r="W207" s="13"/>
      <c r="X207" s="13"/>
      <c r="Y207" s="13" t="s">
        <v>6</v>
      </c>
      <c r="Z207" s="9"/>
      <c r="AA207" s="9"/>
      <c r="AB207" s="9"/>
      <c r="AC207" s="9"/>
      <c r="AD207" s="9"/>
      <c r="AE207" s="9"/>
      <c r="AF207" s="9"/>
      <c r="AG207" s="9"/>
    </row>
    <row r="208" spans="1:33" s="7" customFormat="1" x14ac:dyDescent="0.25">
      <c r="A208" s="8">
        <v>34995887600188</v>
      </c>
      <c r="B208" s="9"/>
      <c r="C208" s="9" t="s">
        <v>739</v>
      </c>
      <c r="D208" s="9" t="s">
        <v>740</v>
      </c>
      <c r="E208" s="9"/>
      <c r="F208" s="9">
        <v>92220</v>
      </c>
      <c r="G208" s="9" t="s">
        <v>406</v>
      </c>
      <c r="H208" s="10">
        <v>92</v>
      </c>
      <c r="I208" s="11" t="s">
        <v>3</v>
      </c>
      <c r="J208" s="12"/>
      <c r="K208" s="12"/>
      <c r="L208" s="9" t="s">
        <v>4</v>
      </c>
      <c r="M208" s="13"/>
      <c r="N208" s="13"/>
      <c r="O208" s="13"/>
      <c r="P208" s="13"/>
      <c r="Q208" s="13"/>
      <c r="R208" s="13"/>
      <c r="S208" s="6" t="str">
        <f>VLOOKUP(A:A,Feuil2!E:F,2)</f>
        <v>02.54.82.41.33</v>
      </c>
      <c r="T208" s="13" t="s">
        <v>741</v>
      </c>
      <c r="U208" s="13"/>
      <c r="V208" s="13"/>
      <c r="W208" s="13"/>
      <c r="X208" s="13"/>
      <c r="Y208" s="13" t="s">
        <v>6</v>
      </c>
      <c r="Z208" s="9"/>
      <c r="AA208" s="9"/>
      <c r="AB208" s="9"/>
      <c r="AC208" s="9"/>
      <c r="AD208" s="9"/>
      <c r="AE208" s="9"/>
      <c r="AF208" s="9"/>
      <c r="AG208" s="9"/>
    </row>
    <row r="209" spans="1:33" s="7" customFormat="1" x14ac:dyDescent="0.25">
      <c r="A209" s="1">
        <v>38510091200042</v>
      </c>
      <c r="B209" s="2">
        <v>9</v>
      </c>
      <c r="C209" s="2" t="s">
        <v>742</v>
      </c>
      <c r="D209" s="2" t="s">
        <v>743</v>
      </c>
      <c r="E209" s="2"/>
      <c r="F209" s="2">
        <v>28630</v>
      </c>
      <c r="G209" s="2" t="s">
        <v>744</v>
      </c>
      <c r="H209" s="3">
        <v>28</v>
      </c>
      <c r="I209" s="4" t="s">
        <v>3</v>
      </c>
      <c r="J209" s="5"/>
      <c r="K209" s="5"/>
      <c r="L209" s="2" t="s">
        <v>4</v>
      </c>
      <c r="M209" s="6"/>
      <c r="N209" s="6"/>
      <c r="O209" s="6"/>
      <c r="P209" s="6"/>
      <c r="Q209" s="6"/>
      <c r="R209" s="6"/>
      <c r="S209" s="6" t="str">
        <f>VLOOKUP(A:A,Feuil2!E:F,2)</f>
        <v>02.54.82.41.33</v>
      </c>
      <c r="T209" s="6" t="s">
        <v>745</v>
      </c>
      <c r="U209" s="6"/>
      <c r="V209" s="6"/>
      <c r="W209" s="6"/>
      <c r="X209" s="6"/>
      <c r="Y209" s="6" t="s">
        <v>6</v>
      </c>
      <c r="Z209" s="2"/>
      <c r="AA209" s="2"/>
      <c r="AB209" s="2"/>
      <c r="AC209" s="2"/>
      <c r="AD209" s="2"/>
      <c r="AE209" s="2"/>
      <c r="AF209" s="2"/>
      <c r="AG209" s="2"/>
    </row>
    <row r="210" spans="1:33" s="7" customFormat="1" x14ac:dyDescent="0.25">
      <c r="A210" s="8">
        <v>38510091200026</v>
      </c>
      <c r="B210" s="9">
        <v>45</v>
      </c>
      <c r="C210" s="9" t="s">
        <v>742</v>
      </c>
      <c r="D210" s="9" t="s">
        <v>746</v>
      </c>
      <c r="E210" s="9"/>
      <c r="F210" s="9">
        <v>45700</v>
      </c>
      <c r="G210" s="9" t="s">
        <v>747</v>
      </c>
      <c r="H210" s="10">
        <v>45</v>
      </c>
      <c r="I210" s="11" t="s">
        <v>3</v>
      </c>
      <c r="J210" s="12"/>
      <c r="K210" s="12"/>
      <c r="L210" s="9" t="s">
        <v>4</v>
      </c>
      <c r="M210" s="13"/>
      <c r="N210" s="13"/>
      <c r="O210" s="13"/>
      <c r="P210" s="13"/>
      <c r="Q210" s="13"/>
      <c r="R210" s="13"/>
      <c r="S210" s="6" t="str">
        <f>VLOOKUP(A:A,Feuil2!E:F,2)</f>
        <v>02.54.82.41.33</v>
      </c>
      <c r="T210" s="13" t="s">
        <v>748</v>
      </c>
      <c r="U210" s="13"/>
      <c r="V210" s="13"/>
      <c r="W210" s="13"/>
      <c r="X210" s="13"/>
      <c r="Y210" s="13" t="s">
        <v>6</v>
      </c>
      <c r="Z210" s="9"/>
      <c r="AA210" s="9"/>
      <c r="AB210" s="9"/>
      <c r="AC210" s="9"/>
      <c r="AD210" s="9"/>
      <c r="AE210" s="9"/>
      <c r="AF210" s="9"/>
      <c r="AG210" s="9"/>
    </row>
    <row r="211" spans="1:33" s="7" customFormat="1" x14ac:dyDescent="0.25">
      <c r="A211" s="8">
        <v>45004159500064</v>
      </c>
      <c r="B211" s="9">
        <v>237</v>
      </c>
      <c r="C211" s="9" t="s">
        <v>749</v>
      </c>
      <c r="D211" s="9" t="s">
        <v>750</v>
      </c>
      <c r="E211" s="9"/>
      <c r="F211" s="9">
        <v>75012</v>
      </c>
      <c r="G211" s="9" t="s">
        <v>25</v>
      </c>
      <c r="H211" s="10">
        <v>75</v>
      </c>
      <c r="I211" s="11" t="s">
        <v>3</v>
      </c>
      <c r="J211" s="12"/>
      <c r="K211" s="12"/>
      <c r="L211" s="9" t="s">
        <v>4</v>
      </c>
      <c r="M211" s="13"/>
      <c r="N211" s="13"/>
      <c r="O211" s="13"/>
      <c r="P211" s="13"/>
      <c r="Q211" s="13"/>
      <c r="R211" s="13"/>
      <c r="S211" s="6" t="str">
        <f>VLOOKUP(A:A,Feuil2!E:F,2)</f>
        <v>02.54.60.22.80</v>
      </c>
      <c r="T211" s="13" t="s">
        <v>751</v>
      </c>
      <c r="U211" s="13"/>
      <c r="V211" s="13"/>
      <c r="W211" s="13"/>
      <c r="X211" s="13"/>
      <c r="Y211" s="13" t="s">
        <v>6</v>
      </c>
      <c r="Z211" s="9"/>
      <c r="AA211" s="9"/>
      <c r="AB211" s="9"/>
      <c r="AC211" s="9"/>
      <c r="AD211" s="9"/>
      <c r="AE211" s="9"/>
      <c r="AF211" s="9"/>
      <c r="AG211" s="9"/>
    </row>
    <row r="212" spans="1:33" s="7" customFormat="1" x14ac:dyDescent="0.25">
      <c r="A212" s="1">
        <v>35097940700052</v>
      </c>
      <c r="B212" s="2">
        <v>39</v>
      </c>
      <c r="C212" s="2" t="s">
        <v>752</v>
      </c>
      <c r="D212" s="2" t="s">
        <v>753</v>
      </c>
      <c r="E212" s="2"/>
      <c r="F212" s="2">
        <v>93600</v>
      </c>
      <c r="G212" s="2" t="s">
        <v>112</v>
      </c>
      <c r="H212" s="3">
        <v>93</v>
      </c>
      <c r="I212" s="4" t="s">
        <v>3</v>
      </c>
      <c r="J212" s="5"/>
      <c r="K212" s="5"/>
      <c r="L212" s="2" t="s">
        <v>4</v>
      </c>
      <c r="M212" s="6"/>
      <c r="N212" s="6"/>
      <c r="O212" s="6"/>
      <c r="P212" s="6"/>
      <c r="Q212" s="6"/>
      <c r="R212" s="6"/>
      <c r="S212" s="6" t="str">
        <f>VLOOKUP(A:A,Feuil2!E:F,2)</f>
        <v>02.54.82.41.33</v>
      </c>
      <c r="T212" s="6" t="s">
        <v>754</v>
      </c>
      <c r="U212" s="6"/>
      <c r="V212" s="6"/>
      <c r="W212" s="6"/>
      <c r="X212" s="6"/>
      <c r="Y212" s="6" t="s">
        <v>6</v>
      </c>
      <c r="Z212" s="2"/>
      <c r="AA212" s="2"/>
      <c r="AB212" s="2"/>
      <c r="AC212" s="2"/>
      <c r="AD212" s="2"/>
      <c r="AE212" s="2"/>
      <c r="AF212" s="2"/>
      <c r="AG212" s="2"/>
    </row>
    <row r="213" spans="1:33" s="7" customFormat="1" x14ac:dyDescent="0.25">
      <c r="A213" s="8">
        <v>79063320000015</v>
      </c>
      <c r="B213" s="9"/>
      <c r="C213" s="9" t="s">
        <v>755</v>
      </c>
      <c r="D213" s="9" t="s">
        <v>756</v>
      </c>
      <c r="E213" s="9"/>
      <c r="F213" s="9">
        <v>95100</v>
      </c>
      <c r="G213" s="9" t="s">
        <v>757</v>
      </c>
      <c r="H213" s="10">
        <v>95</v>
      </c>
      <c r="I213" s="11" t="s">
        <v>3</v>
      </c>
      <c r="J213" s="12"/>
      <c r="K213" s="12"/>
      <c r="L213" s="9" t="s">
        <v>4</v>
      </c>
      <c r="M213" s="13"/>
      <c r="N213" s="13"/>
      <c r="O213" s="13"/>
      <c r="P213" s="13"/>
      <c r="Q213" s="13"/>
      <c r="R213" s="13"/>
      <c r="S213" s="6" t="str">
        <f>VLOOKUP(A:A,Feuil2!E:F,2)</f>
        <v>04.74.94.41.12</v>
      </c>
      <c r="T213" s="13" t="s">
        <v>758</v>
      </c>
      <c r="U213" s="13"/>
      <c r="V213" s="13"/>
      <c r="W213" s="13"/>
      <c r="X213" s="13"/>
      <c r="Y213" s="13" t="s">
        <v>6</v>
      </c>
      <c r="Z213" s="9"/>
      <c r="AA213" s="9"/>
      <c r="AB213" s="9"/>
      <c r="AC213" s="9"/>
      <c r="AD213" s="9"/>
      <c r="AE213" s="9"/>
      <c r="AF213" s="9"/>
      <c r="AG213" s="9"/>
    </row>
    <row r="214" spans="1:33" s="7" customFormat="1" x14ac:dyDescent="0.25">
      <c r="A214" s="1">
        <v>48242288800016</v>
      </c>
      <c r="B214" s="2">
        <v>8</v>
      </c>
      <c r="C214" s="2" t="s">
        <v>759</v>
      </c>
      <c r="D214" s="2" t="s">
        <v>760</v>
      </c>
      <c r="E214" s="2"/>
      <c r="F214" s="2">
        <v>94387</v>
      </c>
      <c r="G214" s="2" t="s">
        <v>761</v>
      </c>
      <c r="H214" s="3">
        <v>94</v>
      </c>
      <c r="I214" s="4" t="s">
        <v>3</v>
      </c>
      <c r="J214" s="5"/>
      <c r="K214" s="5"/>
      <c r="L214" s="2" t="s">
        <v>4</v>
      </c>
      <c r="M214" s="6"/>
      <c r="N214" s="6"/>
      <c r="O214" s="6"/>
      <c r="P214" s="6"/>
      <c r="Q214" s="6"/>
      <c r="R214" s="6"/>
      <c r="S214" s="6" t="str">
        <f>VLOOKUP(A:A,Feuil2!E:F,2)</f>
        <v>02.54.60.22.80</v>
      </c>
      <c r="T214" s="6" t="s">
        <v>762</v>
      </c>
      <c r="U214" s="6"/>
      <c r="V214" s="6"/>
      <c r="W214" s="6"/>
      <c r="X214" s="6"/>
      <c r="Y214" s="6" t="s">
        <v>6</v>
      </c>
      <c r="Z214" s="2"/>
      <c r="AA214" s="2"/>
      <c r="AB214" s="2"/>
      <c r="AC214" s="2"/>
      <c r="AD214" s="2"/>
      <c r="AE214" s="2"/>
      <c r="AF214" s="2"/>
      <c r="AG214" s="2"/>
    </row>
    <row r="215" spans="1:33" s="7" customFormat="1" x14ac:dyDescent="0.25">
      <c r="A215" s="1">
        <v>51318539700017</v>
      </c>
      <c r="B215" s="2">
        <v>5</v>
      </c>
      <c r="C215" s="2" t="s">
        <v>763</v>
      </c>
      <c r="D215" s="2" t="s">
        <v>764</v>
      </c>
      <c r="E215" s="2"/>
      <c r="F215" s="2">
        <v>94150</v>
      </c>
      <c r="G215" s="2" t="s">
        <v>734</v>
      </c>
      <c r="H215" s="3">
        <v>94</v>
      </c>
      <c r="I215" s="4" t="s">
        <v>3</v>
      </c>
      <c r="J215" s="5"/>
      <c r="K215" s="5"/>
      <c r="L215" s="2" t="s">
        <v>4</v>
      </c>
      <c r="M215" s="6"/>
      <c r="N215" s="6"/>
      <c r="O215" s="6"/>
      <c r="P215" s="6"/>
      <c r="Q215" s="6"/>
      <c r="R215" s="6"/>
      <c r="S215" s="6" t="str">
        <f>VLOOKUP(A:A,Feuil2!E:F,2)</f>
        <v>02.54.60.22.80</v>
      </c>
      <c r="T215" s="6" t="s">
        <v>765</v>
      </c>
      <c r="U215" s="6"/>
      <c r="V215" s="6"/>
      <c r="W215" s="6"/>
      <c r="X215" s="6"/>
      <c r="Y215" s="6" t="s">
        <v>6</v>
      </c>
      <c r="Z215" s="2"/>
      <c r="AA215" s="2"/>
      <c r="AB215" s="2"/>
      <c r="AC215" s="2"/>
      <c r="AD215" s="2"/>
      <c r="AE215" s="2"/>
      <c r="AF215" s="2"/>
      <c r="AG215" s="2"/>
    </row>
    <row r="216" spans="1:33" s="7" customFormat="1" x14ac:dyDescent="0.25">
      <c r="A216" s="8">
        <v>67480085900037</v>
      </c>
      <c r="B216" s="9">
        <v>4</v>
      </c>
      <c r="C216" s="9" t="s">
        <v>766</v>
      </c>
      <c r="D216" s="9" t="s">
        <v>767</v>
      </c>
      <c r="E216" s="9"/>
      <c r="F216" s="9">
        <v>37210</v>
      </c>
      <c r="G216" s="9" t="s">
        <v>768</v>
      </c>
      <c r="H216" s="10">
        <v>37</v>
      </c>
      <c r="I216" s="11" t="s">
        <v>3</v>
      </c>
      <c r="J216" s="12"/>
      <c r="K216" s="12"/>
      <c r="L216" s="9" t="s">
        <v>4</v>
      </c>
      <c r="M216" s="13"/>
      <c r="N216" s="13"/>
      <c r="O216" s="13"/>
      <c r="P216" s="13"/>
      <c r="Q216" s="13"/>
      <c r="R216" s="13"/>
      <c r="S216" s="6" t="str">
        <f>VLOOKUP(A:A,Feuil2!E:F,2)</f>
        <v>01.53.78.08.36</v>
      </c>
      <c r="T216" s="13" t="s">
        <v>769</v>
      </c>
      <c r="U216" s="13"/>
      <c r="V216" s="13"/>
      <c r="W216" s="13"/>
      <c r="X216" s="13"/>
      <c r="Y216" s="13" t="s">
        <v>6</v>
      </c>
      <c r="Z216" s="9"/>
      <c r="AA216" s="9"/>
      <c r="AB216" s="9"/>
      <c r="AC216" s="9"/>
      <c r="AD216" s="9"/>
      <c r="AE216" s="9"/>
      <c r="AF216" s="9"/>
      <c r="AG216" s="9"/>
    </row>
    <row r="217" spans="1:33" s="7" customFormat="1" x14ac:dyDescent="0.25">
      <c r="A217" s="1">
        <v>33953809200026</v>
      </c>
      <c r="B217" s="2">
        <v>295</v>
      </c>
      <c r="C217" s="2" t="s">
        <v>770</v>
      </c>
      <c r="D217" s="2" t="s">
        <v>771</v>
      </c>
      <c r="E217" s="2"/>
      <c r="F217" s="2">
        <v>94290</v>
      </c>
      <c r="G217" s="2" t="s">
        <v>772</v>
      </c>
      <c r="H217" s="3">
        <v>94</v>
      </c>
      <c r="I217" s="4" t="s">
        <v>3</v>
      </c>
      <c r="J217" s="5"/>
      <c r="K217" s="5"/>
      <c r="L217" s="2" t="s">
        <v>4</v>
      </c>
      <c r="M217" s="6"/>
      <c r="N217" s="6"/>
      <c r="O217" s="6"/>
      <c r="P217" s="6"/>
      <c r="Q217" s="6"/>
      <c r="R217" s="6"/>
      <c r="S217" s="6" t="str">
        <f>VLOOKUP(A:A,Feuil2!E:F,2)</f>
        <v>01.30.77.30.77</v>
      </c>
      <c r="T217" s="6" t="s">
        <v>773</v>
      </c>
      <c r="U217" s="6"/>
      <c r="V217" s="6"/>
      <c r="W217" s="6"/>
      <c r="X217" s="6"/>
      <c r="Y217" s="6" t="s">
        <v>6</v>
      </c>
      <c r="Z217" s="2"/>
      <c r="AA217" s="2"/>
      <c r="AB217" s="2"/>
      <c r="AC217" s="2"/>
      <c r="AD217" s="2"/>
      <c r="AE217" s="2"/>
      <c r="AF217" s="2"/>
      <c r="AG217" s="2"/>
    </row>
    <row r="218" spans="1:33" s="7" customFormat="1" x14ac:dyDescent="0.25">
      <c r="A218" s="1">
        <v>48794076900127</v>
      </c>
      <c r="B218" s="2">
        <v>139</v>
      </c>
      <c r="C218" s="2" t="s">
        <v>774</v>
      </c>
      <c r="D218" s="2" t="s">
        <v>775</v>
      </c>
      <c r="E218" s="2"/>
      <c r="F218" s="2">
        <v>72015</v>
      </c>
      <c r="G218" s="2" t="s">
        <v>496</v>
      </c>
      <c r="H218" s="3">
        <v>72</v>
      </c>
      <c r="I218" s="4" t="s">
        <v>3</v>
      </c>
      <c r="J218" s="5"/>
      <c r="K218" s="5"/>
      <c r="L218" s="2" t="s">
        <v>4</v>
      </c>
      <c r="M218" s="6"/>
      <c r="N218" s="6"/>
      <c r="O218" s="6"/>
      <c r="P218" s="6"/>
      <c r="Q218" s="6"/>
      <c r="R218" s="6"/>
      <c r="S218" s="6" t="str">
        <f>VLOOKUP(A:A,Feuil2!E:F,2)</f>
        <v>02.54.60.22.80</v>
      </c>
      <c r="T218" s="6" t="s">
        <v>776</v>
      </c>
      <c r="U218" s="6"/>
      <c r="V218" s="6"/>
      <c r="W218" s="6"/>
      <c r="X218" s="6"/>
      <c r="Y218" s="6" t="s">
        <v>6</v>
      </c>
      <c r="Z218" s="2"/>
      <c r="AA218" s="2"/>
      <c r="AB218" s="2"/>
      <c r="AC218" s="2"/>
      <c r="AD218" s="2"/>
      <c r="AE218" s="2"/>
      <c r="AF218" s="2"/>
      <c r="AG218" s="2"/>
    </row>
    <row r="219" spans="1:33" s="7" customFormat="1" x14ac:dyDescent="0.25">
      <c r="A219" s="8">
        <v>35205051200057</v>
      </c>
      <c r="B219" s="9">
        <v>2000</v>
      </c>
      <c r="C219" s="9" t="s">
        <v>777</v>
      </c>
      <c r="D219" s="9" t="s">
        <v>778</v>
      </c>
      <c r="E219" s="9"/>
      <c r="F219" s="9">
        <v>78370</v>
      </c>
      <c r="G219" s="9" t="s">
        <v>779</v>
      </c>
      <c r="H219" s="10">
        <v>78</v>
      </c>
      <c r="I219" s="11" t="s">
        <v>3</v>
      </c>
      <c r="J219" s="12"/>
      <c r="K219" s="12"/>
      <c r="L219" s="9" t="s">
        <v>4</v>
      </c>
      <c r="M219" s="13"/>
      <c r="N219" s="13"/>
      <c r="O219" s="13"/>
      <c r="P219" s="13"/>
      <c r="Q219" s="13"/>
      <c r="R219" s="13"/>
      <c r="S219" s="6" t="str">
        <f>VLOOKUP(A:A,Feuil2!E:F,2)</f>
        <v>02.54.82.41.33</v>
      </c>
      <c r="T219" s="13" t="s">
        <v>780</v>
      </c>
      <c r="U219" s="13"/>
      <c r="V219" s="13"/>
      <c r="W219" s="13"/>
      <c r="X219" s="13"/>
      <c r="Y219" s="13" t="s">
        <v>6</v>
      </c>
      <c r="Z219" s="9"/>
      <c r="AA219" s="9"/>
      <c r="AB219" s="9"/>
      <c r="AC219" s="9"/>
      <c r="AD219" s="9"/>
      <c r="AE219" s="9"/>
      <c r="AF219" s="9"/>
      <c r="AG219" s="9"/>
    </row>
    <row r="220" spans="1:33" s="7" customFormat="1" x14ac:dyDescent="0.25">
      <c r="A220" s="1">
        <v>34320791600077</v>
      </c>
      <c r="B220" s="2">
        <v>1250</v>
      </c>
      <c r="C220" s="2" t="s">
        <v>781</v>
      </c>
      <c r="D220" s="2" t="s">
        <v>782</v>
      </c>
      <c r="E220" s="2"/>
      <c r="F220" s="2">
        <v>93800</v>
      </c>
      <c r="G220" s="2" t="s">
        <v>783</v>
      </c>
      <c r="H220" s="3">
        <v>93</v>
      </c>
      <c r="I220" s="4" t="s">
        <v>3</v>
      </c>
      <c r="J220" s="5"/>
      <c r="K220" s="5"/>
      <c r="L220" s="2" t="s">
        <v>4</v>
      </c>
      <c r="M220" s="6"/>
      <c r="N220" s="6"/>
      <c r="O220" s="6"/>
      <c r="P220" s="6"/>
      <c r="Q220" s="6"/>
      <c r="R220" s="6"/>
      <c r="S220" s="6" t="str">
        <f>VLOOKUP(A:A,Feuil2!E:F,2)</f>
        <v>02.54.82.41.33</v>
      </c>
      <c r="T220" s="6" t="s">
        <v>784</v>
      </c>
      <c r="U220" s="6"/>
      <c r="V220" s="6"/>
      <c r="W220" s="6"/>
      <c r="X220" s="6"/>
      <c r="Y220" s="6" t="s">
        <v>6</v>
      </c>
      <c r="Z220" s="2"/>
      <c r="AA220" s="2"/>
      <c r="AB220" s="2"/>
      <c r="AC220" s="2"/>
      <c r="AD220" s="2"/>
      <c r="AE220" s="2"/>
      <c r="AF220" s="2"/>
      <c r="AG220" s="2"/>
    </row>
    <row r="221" spans="1:33" s="7" customFormat="1" x14ac:dyDescent="0.25">
      <c r="A221" s="8">
        <v>33450476800014</v>
      </c>
      <c r="B221" s="9">
        <v>255</v>
      </c>
      <c r="C221" s="9" t="s">
        <v>785</v>
      </c>
      <c r="D221" s="9" t="s">
        <v>786</v>
      </c>
      <c r="E221" s="9"/>
      <c r="F221" s="9">
        <v>91200</v>
      </c>
      <c r="G221" s="9" t="s">
        <v>787</v>
      </c>
      <c r="H221" s="10">
        <v>91</v>
      </c>
      <c r="I221" s="11" t="s">
        <v>3</v>
      </c>
      <c r="J221" s="12"/>
      <c r="K221" s="12"/>
      <c r="L221" s="9" t="s">
        <v>4</v>
      </c>
      <c r="M221" s="13"/>
      <c r="N221" s="13"/>
      <c r="O221" s="13"/>
      <c r="P221" s="13"/>
      <c r="Q221" s="13"/>
      <c r="R221" s="13"/>
      <c r="S221" s="6" t="str">
        <f>VLOOKUP(A:A,Feuil2!E:F,2)</f>
        <v>02.54.03.62.24</v>
      </c>
      <c r="T221" s="13" t="s">
        <v>788</v>
      </c>
      <c r="U221" s="13"/>
      <c r="V221" s="13"/>
      <c r="W221" s="13"/>
      <c r="X221" s="13"/>
      <c r="Y221" s="13" t="s">
        <v>6</v>
      </c>
      <c r="Z221" s="9"/>
      <c r="AA221" s="9"/>
      <c r="AB221" s="9"/>
      <c r="AC221" s="9"/>
      <c r="AD221" s="9"/>
      <c r="AE221" s="9"/>
      <c r="AF221" s="9"/>
      <c r="AG221" s="9"/>
    </row>
    <row r="222" spans="1:33" s="7" customFormat="1" x14ac:dyDescent="0.25">
      <c r="A222" s="8">
        <v>42138370400010</v>
      </c>
      <c r="B222" s="9">
        <v>5</v>
      </c>
      <c r="C222" s="9" t="s">
        <v>789</v>
      </c>
      <c r="D222" s="9" t="s">
        <v>790</v>
      </c>
      <c r="E222" s="9"/>
      <c r="F222" s="9">
        <v>37600</v>
      </c>
      <c r="G222" s="9" t="s">
        <v>791</v>
      </c>
      <c r="H222" s="10">
        <v>37</v>
      </c>
      <c r="I222" s="11" t="s">
        <v>3</v>
      </c>
      <c r="J222" s="12"/>
      <c r="K222" s="12"/>
      <c r="L222" s="9" t="s">
        <v>4</v>
      </c>
      <c r="M222" s="13"/>
      <c r="N222" s="13"/>
      <c r="O222" s="13"/>
      <c r="P222" s="13"/>
      <c r="Q222" s="13"/>
      <c r="R222" s="13"/>
      <c r="S222" s="6" t="str">
        <f>VLOOKUP(A:A,Feuil2!E:F,2)</f>
        <v>01.64.72.04.05</v>
      </c>
      <c r="T222" s="13" t="s">
        <v>792</v>
      </c>
      <c r="U222" s="13"/>
      <c r="V222" s="13"/>
      <c r="W222" s="13"/>
      <c r="X222" s="13"/>
      <c r="Y222" s="13" t="s">
        <v>6</v>
      </c>
      <c r="Z222" s="9"/>
      <c r="AA222" s="9"/>
      <c r="AB222" s="9"/>
      <c r="AC222" s="9"/>
      <c r="AD222" s="9"/>
      <c r="AE222" s="9"/>
      <c r="AF222" s="9"/>
      <c r="AG222" s="9"/>
    </row>
    <row r="223" spans="1:33" s="7" customFormat="1" x14ac:dyDescent="0.25">
      <c r="A223" s="1">
        <v>47959784100028</v>
      </c>
      <c r="B223" s="2">
        <v>24</v>
      </c>
      <c r="C223" s="2" t="s">
        <v>793</v>
      </c>
      <c r="D223" s="2" t="s">
        <v>794</v>
      </c>
      <c r="E223" s="2"/>
      <c r="F223" s="2">
        <v>75003</v>
      </c>
      <c r="G223" s="2" t="s">
        <v>25</v>
      </c>
      <c r="H223" s="3">
        <v>75</v>
      </c>
      <c r="I223" s="4" t="s">
        <v>3</v>
      </c>
      <c r="J223" s="5"/>
      <c r="K223" s="5"/>
      <c r="L223" s="2" t="s">
        <v>4</v>
      </c>
      <c r="M223" s="6"/>
      <c r="N223" s="6"/>
      <c r="O223" s="6"/>
      <c r="P223" s="6"/>
      <c r="Q223" s="6"/>
      <c r="R223" s="6"/>
      <c r="S223" s="6" t="str">
        <f>VLOOKUP(A:A,Feuil2!E:F,2)</f>
        <v>02.54.60.22.80</v>
      </c>
      <c r="T223" s="6" t="s">
        <v>795</v>
      </c>
      <c r="U223" s="6"/>
      <c r="V223" s="6"/>
      <c r="W223" s="6"/>
      <c r="X223" s="6"/>
      <c r="Y223" s="6" t="s">
        <v>6</v>
      </c>
      <c r="Z223" s="2"/>
      <c r="AA223" s="2"/>
      <c r="AB223" s="2"/>
      <c r="AC223" s="2"/>
      <c r="AD223" s="2"/>
      <c r="AE223" s="2"/>
      <c r="AF223" s="2"/>
      <c r="AG223" s="2"/>
    </row>
    <row r="224" spans="1:33" s="7" customFormat="1" x14ac:dyDescent="0.25">
      <c r="A224" s="1">
        <v>57204461800054</v>
      </c>
      <c r="B224" s="2">
        <v>149</v>
      </c>
      <c r="C224" s="2" t="s">
        <v>796</v>
      </c>
      <c r="D224" s="2" t="s">
        <v>797</v>
      </c>
      <c r="E224" s="2"/>
      <c r="F224" s="2">
        <v>41000</v>
      </c>
      <c r="G224" s="2" t="s">
        <v>798</v>
      </c>
      <c r="H224" s="3">
        <v>41</v>
      </c>
      <c r="I224" s="4" t="s">
        <v>3</v>
      </c>
      <c r="J224" s="5"/>
      <c r="K224" s="5"/>
      <c r="L224" s="2" t="s">
        <v>4</v>
      </c>
      <c r="M224" s="6"/>
      <c r="N224" s="6"/>
      <c r="O224" s="6"/>
      <c r="P224" s="6"/>
      <c r="Q224" s="6"/>
      <c r="R224" s="6"/>
      <c r="S224" s="6" t="str">
        <f>VLOOKUP(A:A,Feuil2!E:F,2)</f>
        <v>02.54.60.22.80</v>
      </c>
      <c r="T224" s="6" t="s">
        <v>799</v>
      </c>
      <c r="U224" s="6"/>
      <c r="V224" s="6"/>
      <c r="W224" s="6"/>
      <c r="X224" s="6"/>
      <c r="Y224" s="6" t="s">
        <v>6</v>
      </c>
      <c r="Z224" s="2"/>
      <c r="AA224" s="2"/>
      <c r="AB224" s="2"/>
      <c r="AC224" s="2"/>
      <c r="AD224" s="2"/>
      <c r="AE224" s="2"/>
      <c r="AF224" s="2"/>
      <c r="AG224" s="2"/>
    </row>
    <row r="225" spans="1:33" s="7" customFormat="1" x14ac:dyDescent="0.25">
      <c r="A225" s="1">
        <v>42934011000064</v>
      </c>
      <c r="B225" s="2">
        <v>76</v>
      </c>
      <c r="C225" s="2" t="s">
        <v>800</v>
      </c>
      <c r="D225" s="2" t="s">
        <v>801</v>
      </c>
      <c r="E225" s="2"/>
      <c r="F225" s="2">
        <v>95723</v>
      </c>
      <c r="G225" s="2" t="s">
        <v>265</v>
      </c>
      <c r="H225" s="3">
        <v>95</v>
      </c>
      <c r="I225" s="4" t="s">
        <v>3</v>
      </c>
      <c r="J225" s="5"/>
      <c r="K225" s="5"/>
      <c r="L225" s="2" t="s">
        <v>4</v>
      </c>
      <c r="M225" s="6"/>
      <c r="N225" s="6"/>
      <c r="O225" s="6"/>
      <c r="P225" s="6"/>
      <c r="Q225" s="6"/>
      <c r="R225" s="6"/>
      <c r="S225" s="6" t="str">
        <f>VLOOKUP(A:A,Feuil2!E:F,2)</f>
        <v>01.64.72.04.05</v>
      </c>
      <c r="T225" s="6" t="s">
        <v>802</v>
      </c>
      <c r="U225" s="6"/>
      <c r="V225" s="6"/>
      <c r="W225" s="6"/>
      <c r="X225" s="6"/>
      <c r="Y225" s="6" t="s">
        <v>6</v>
      </c>
      <c r="Z225" s="2"/>
      <c r="AA225" s="2"/>
      <c r="AB225" s="2"/>
      <c r="AC225" s="2"/>
      <c r="AD225" s="2"/>
      <c r="AE225" s="2"/>
      <c r="AF225" s="2"/>
      <c r="AG225" s="2"/>
    </row>
    <row r="226" spans="1:33" s="7" customFormat="1" x14ac:dyDescent="0.25">
      <c r="A226" s="8">
        <v>83635016500145</v>
      </c>
      <c r="B226" s="9">
        <v>339</v>
      </c>
      <c r="C226" s="9" t="s">
        <v>803</v>
      </c>
      <c r="D226" s="9" t="s">
        <v>804</v>
      </c>
      <c r="E226" s="9"/>
      <c r="F226" s="9">
        <v>93600</v>
      </c>
      <c r="G226" s="9" t="s">
        <v>112</v>
      </c>
      <c r="H226" s="10">
        <v>93</v>
      </c>
      <c r="I226" s="11" t="s">
        <v>3</v>
      </c>
      <c r="J226" s="12"/>
      <c r="K226" s="12"/>
      <c r="L226" s="9" t="s">
        <v>4</v>
      </c>
      <c r="M226" s="13"/>
      <c r="N226" s="13"/>
      <c r="O226" s="13"/>
      <c r="P226" s="13"/>
      <c r="Q226" s="13"/>
      <c r="R226" s="13"/>
      <c r="S226" s="6" t="str">
        <f>VLOOKUP(A:A,Feuil2!E:F,2)</f>
        <v>04.74.94.41.12</v>
      </c>
      <c r="T226" s="13" t="s">
        <v>805</v>
      </c>
      <c r="U226" s="13"/>
      <c r="V226" s="13"/>
      <c r="W226" s="13"/>
      <c r="X226" s="13"/>
      <c r="Y226" s="13" t="s">
        <v>6</v>
      </c>
      <c r="Z226" s="9"/>
      <c r="AA226" s="9"/>
      <c r="AB226" s="9"/>
      <c r="AC226" s="9"/>
      <c r="AD226" s="9"/>
      <c r="AE226" s="9"/>
      <c r="AF226" s="9"/>
      <c r="AG226" s="9"/>
    </row>
    <row r="227" spans="1:33" s="7" customFormat="1" x14ac:dyDescent="0.25">
      <c r="A227" s="1">
        <v>52376285400017</v>
      </c>
      <c r="B227" s="2">
        <v>3</v>
      </c>
      <c r="C227" s="2" t="s">
        <v>806</v>
      </c>
      <c r="D227" s="2" t="s">
        <v>807</v>
      </c>
      <c r="E227" s="2"/>
      <c r="F227" s="2">
        <v>93800</v>
      </c>
      <c r="G227" s="2" t="s">
        <v>783</v>
      </c>
      <c r="H227" s="3">
        <v>93</v>
      </c>
      <c r="I227" s="4" t="s">
        <v>3</v>
      </c>
      <c r="J227" s="5"/>
      <c r="K227" s="5"/>
      <c r="L227" s="2" t="s">
        <v>4</v>
      </c>
      <c r="M227" s="6"/>
      <c r="N227" s="6"/>
      <c r="O227" s="6"/>
      <c r="P227" s="6"/>
      <c r="Q227" s="6"/>
      <c r="R227" s="6"/>
      <c r="S227" s="6" t="str">
        <f>VLOOKUP(A:A,Feuil2!E:F,2)</f>
        <v>02.54.60.22.80</v>
      </c>
      <c r="T227" s="6" t="s">
        <v>808</v>
      </c>
      <c r="U227" s="6"/>
      <c r="V227" s="6"/>
      <c r="W227" s="6"/>
      <c r="X227" s="6"/>
      <c r="Y227" s="6" t="s">
        <v>6</v>
      </c>
      <c r="Z227" s="2"/>
      <c r="AA227" s="2"/>
      <c r="AB227" s="2"/>
      <c r="AC227" s="2"/>
      <c r="AD227" s="2"/>
      <c r="AE227" s="2"/>
      <c r="AF227" s="2"/>
      <c r="AG227" s="2"/>
    </row>
    <row r="228" spans="1:33" s="7" customFormat="1" x14ac:dyDescent="0.25">
      <c r="A228" s="8">
        <v>41094480500028</v>
      </c>
      <c r="B228" s="9">
        <v>11</v>
      </c>
      <c r="C228" s="9" t="s">
        <v>809</v>
      </c>
      <c r="D228" s="9" t="s">
        <v>810</v>
      </c>
      <c r="E228" s="9"/>
      <c r="F228" s="9">
        <v>93600</v>
      </c>
      <c r="G228" s="9" t="s">
        <v>112</v>
      </c>
      <c r="H228" s="10">
        <v>93</v>
      </c>
      <c r="I228" s="11" t="s">
        <v>3</v>
      </c>
      <c r="J228" s="12"/>
      <c r="K228" s="12"/>
      <c r="L228" s="9" t="s">
        <v>4</v>
      </c>
      <c r="M228" s="13"/>
      <c r="N228" s="13"/>
      <c r="O228" s="13"/>
      <c r="P228" s="13"/>
      <c r="Q228" s="13"/>
      <c r="R228" s="13"/>
      <c r="S228" s="6" t="str">
        <f>VLOOKUP(A:A,Feuil2!E:F,2)</f>
        <v>01.64.72.04.05</v>
      </c>
      <c r="T228" s="13" t="s">
        <v>811</v>
      </c>
      <c r="U228" s="13"/>
      <c r="V228" s="13"/>
      <c r="W228" s="13"/>
      <c r="X228" s="13"/>
      <c r="Y228" s="13" t="s">
        <v>6</v>
      </c>
      <c r="Z228" s="9"/>
      <c r="AA228" s="9"/>
      <c r="AB228" s="9"/>
      <c r="AC228" s="9"/>
      <c r="AD228" s="9"/>
      <c r="AE228" s="9"/>
      <c r="AF228" s="9"/>
      <c r="AG228" s="9"/>
    </row>
    <row r="229" spans="1:33" s="7" customFormat="1" x14ac:dyDescent="0.25">
      <c r="A229" s="1">
        <v>31915987700061</v>
      </c>
      <c r="B229" s="2">
        <v>850</v>
      </c>
      <c r="C229" s="2" t="s">
        <v>812</v>
      </c>
      <c r="D229" s="2" t="s">
        <v>813</v>
      </c>
      <c r="E229" s="2"/>
      <c r="F229" s="2">
        <v>91470</v>
      </c>
      <c r="G229" s="2" t="s">
        <v>814</v>
      </c>
      <c r="H229" s="3">
        <v>91</v>
      </c>
      <c r="I229" s="4" t="s">
        <v>3</v>
      </c>
      <c r="J229" s="5"/>
      <c r="K229" s="5"/>
      <c r="L229" s="2" t="s">
        <v>4</v>
      </c>
      <c r="M229" s="6"/>
      <c r="N229" s="6"/>
      <c r="O229" s="6"/>
      <c r="P229" s="6"/>
      <c r="Q229" s="6"/>
      <c r="R229" s="6"/>
      <c r="S229" s="6" t="str">
        <f>VLOOKUP(A:A,Feuil2!E:F,2)</f>
        <v>02.54.03.62.24</v>
      </c>
      <c r="T229" s="6" t="s">
        <v>815</v>
      </c>
      <c r="U229" s="6"/>
      <c r="V229" s="6"/>
      <c r="W229" s="6"/>
      <c r="X229" s="6"/>
      <c r="Y229" s="6" t="s">
        <v>6</v>
      </c>
      <c r="Z229" s="2"/>
      <c r="AA229" s="2"/>
      <c r="AB229" s="2"/>
      <c r="AC229" s="2"/>
      <c r="AD229" s="2"/>
      <c r="AE229" s="2"/>
      <c r="AF229" s="2"/>
      <c r="AG229" s="2"/>
    </row>
    <row r="230" spans="1:33" s="7" customFormat="1" x14ac:dyDescent="0.25">
      <c r="A230" s="8">
        <v>34751028100020</v>
      </c>
      <c r="B230" s="9">
        <v>8</v>
      </c>
      <c r="C230" s="9" t="s">
        <v>816</v>
      </c>
      <c r="D230" s="9" t="s">
        <v>817</v>
      </c>
      <c r="E230" s="9"/>
      <c r="F230" s="9">
        <v>95520</v>
      </c>
      <c r="G230" s="9" t="s">
        <v>818</v>
      </c>
      <c r="H230" s="10">
        <v>95</v>
      </c>
      <c r="I230" s="11" t="s">
        <v>3</v>
      </c>
      <c r="J230" s="12"/>
      <c r="K230" s="12"/>
      <c r="L230" s="9" t="s">
        <v>4</v>
      </c>
      <c r="M230" s="13"/>
      <c r="N230" s="13"/>
      <c r="O230" s="13"/>
      <c r="P230" s="13"/>
      <c r="Q230" s="13"/>
      <c r="R230" s="13"/>
      <c r="S230" s="6" t="str">
        <f>VLOOKUP(A:A,Feuil2!E:F,2)</f>
        <v>02.54.82.41.33</v>
      </c>
      <c r="T230" s="13" t="s">
        <v>819</v>
      </c>
      <c r="U230" s="13"/>
      <c r="V230" s="13"/>
      <c r="W230" s="13"/>
      <c r="X230" s="13"/>
      <c r="Y230" s="13" t="s">
        <v>6</v>
      </c>
      <c r="Z230" s="9"/>
      <c r="AA230" s="9"/>
      <c r="AB230" s="9"/>
      <c r="AC230" s="9"/>
      <c r="AD230" s="9"/>
      <c r="AE230" s="9"/>
      <c r="AF230" s="9"/>
      <c r="AG230" s="9"/>
    </row>
    <row r="231" spans="1:33" s="7" customFormat="1" x14ac:dyDescent="0.25">
      <c r="A231" s="8">
        <v>61203949500546</v>
      </c>
      <c r="B231" s="9">
        <v>500</v>
      </c>
      <c r="C231" s="9" t="s">
        <v>820</v>
      </c>
      <c r="D231" s="9" t="s">
        <v>821</v>
      </c>
      <c r="E231" s="9"/>
      <c r="F231" s="9">
        <v>41102</v>
      </c>
      <c r="G231" s="9" t="s">
        <v>822</v>
      </c>
      <c r="H231" s="10">
        <v>41</v>
      </c>
      <c r="I231" s="11" t="s">
        <v>3</v>
      </c>
      <c r="J231" s="12"/>
      <c r="K231" s="12"/>
      <c r="L231" s="9" t="s">
        <v>4</v>
      </c>
      <c r="M231" s="13"/>
      <c r="N231" s="13"/>
      <c r="O231" s="13"/>
      <c r="P231" s="13"/>
      <c r="Q231" s="13"/>
      <c r="R231" s="13"/>
      <c r="S231" s="6" t="str">
        <f>VLOOKUP(A:A,Feuil2!E:F,2)</f>
        <v>01.53.78.08.36</v>
      </c>
      <c r="T231" s="13" t="s">
        <v>823</v>
      </c>
      <c r="U231" s="13"/>
      <c r="V231" s="13"/>
      <c r="W231" s="13"/>
      <c r="X231" s="13"/>
      <c r="Y231" s="13" t="s">
        <v>6</v>
      </c>
      <c r="Z231" s="9"/>
      <c r="AA231" s="9"/>
      <c r="AB231" s="9"/>
      <c r="AC231" s="9"/>
      <c r="AD231" s="9"/>
      <c r="AE231" s="9"/>
      <c r="AF231" s="9"/>
      <c r="AG231" s="9"/>
    </row>
    <row r="232" spans="1:33" s="7" customFormat="1" x14ac:dyDescent="0.25">
      <c r="A232" s="1">
        <v>38347093700178</v>
      </c>
      <c r="B232" s="2">
        <v>7000</v>
      </c>
      <c r="C232" s="2" t="s">
        <v>824</v>
      </c>
      <c r="D232" s="2" t="s">
        <v>825</v>
      </c>
      <c r="E232" s="2"/>
      <c r="F232" s="2">
        <v>91229</v>
      </c>
      <c r="G232" s="2" t="s">
        <v>826</v>
      </c>
      <c r="H232" s="3">
        <v>91</v>
      </c>
      <c r="I232" s="4" t="s">
        <v>3</v>
      </c>
      <c r="J232" s="5"/>
      <c r="K232" s="5"/>
      <c r="L232" s="2" t="s">
        <v>4</v>
      </c>
      <c r="M232" s="6"/>
      <c r="N232" s="6"/>
      <c r="O232" s="6"/>
      <c r="P232" s="6"/>
      <c r="Q232" s="6"/>
      <c r="R232" s="6"/>
      <c r="S232" s="6" t="str">
        <f>VLOOKUP(A:A,Feuil2!E:F,2)</f>
        <v>02.54.82.41.33</v>
      </c>
      <c r="T232" s="6" t="s">
        <v>827</v>
      </c>
      <c r="U232" s="6"/>
      <c r="V232" s="6"/>
      <c r="W232" s="6"/>
      <c r="X232" s="6"/>
      <c r="Y232" s="6" t="s">
        <v>6</v>
      </c>
      <c r="Z232" s="2"/>
      <c r="AA232" s="2"/>
      <c r="AB232" s="2"/>
      <c r="AC232" s="2"/>
      <c r="AD232" s="2"/>
      <c r="AE232" s="2"/>
      <c r="AF232" s="2"/>
      <c r="AG232" s="2"/>
    </row>
    <row r="233" spans="1:33" s="7" customFormat="1" x14ac:dyDescent="0.25">
      <c r="A233" s="8">
        <v>59204636100099</v>
      </c>
      <c r="B233" s="9">
        <v>115</v>
      </c>
      <c r="C233" s="9" t="s">
        <v>828</v>
      </c>
      <c r="D233" s="9" t="s">
        <v>829</v>
      </c>
      <c r="E233" s="9"/>
      <c r="F233" s="9">
        <v>95723</v>
      </c>
      <c r="G233" s="9" t="s">
        <v>434</v>
      </c>
      <c r="H233" s="10">
        <v>95</v>
      </c>
      <c r="I233" s="11" t="s">
        <v>3</v>
      </c>
      <c r="J233" s="12"/>
      <c r="K233" s="12"/>
      <c r="L233" s="9" t="s">
        <v>4</v>
      </c>
      <c r="M233" s="13"/>
      <c r="N233" s="13"/>
      <c r="O233" s="13"/>
      <c r="P233" s="13"/>
      <c r="Q233" s="13"/>
      <c r="R233" s="13"/>
      <c r="S233" s="6" t="str">
        <f>VLOOKUP(A:A,Feuil2!E:F,2)</f>
        <v>02.54.60.22.80</v>
      </c>
      <c r="T233" s="13" t="s">
        <v>830</v>
      </c>
      <c r="U233" s="13"/>
      <c r="V233" s="13"/>
      <c r="W233" s="13"/>
      <c r="X233" s="13"/>
      <c r="Y233" s="13" t="s">
        <v>6</v>
      </c>
      <c r="Z233" s="9"/>
      <c r="AA233" s="9"/>
      <c r="AB233" s="9"/>
      <c r="AC233" s="9"/>
      <c r="AD233" s="9"/>
      <c r="AE233" s="9"/>
      <c r="AF233" s="9"/>
      <c r="AG233" s="9"/>
    </row>
    <row r="234" spans="1:33" s="7" customFormat="1" x14ac:dyDescent="0.25">
      <c r="A234" s="8">
        <v>51135329400016</v>
      </c>
      <c r="B234" s="9">
        <v>10</v>
      </c>
      <c r="C234" s="9" t="s">
        <v>831</v>
      </c>
      <c r="D234" s="9" t="s">
        <v>832</v>
      </c>
      <c r="E234" s="9"/>
      <c r="F234" s="9">
        <v>92110</v>
      </c>
      <c r="G234" s="9" t="s">
        <v>152</v>
      </c>
      <c r="H234" s="10">
        <v>92</v>
      </c>
      <c r="I234" s="11" t="s">
        <v>3</v>
      </c>
      <c r="J234" s="12"/>
      <c r="K234" s="12"/>
      <c r="L234" s="9" t="s">
        <v>4</v>
      </c>
      <c r="M234" s="13"/>
      <c r="N234" s="13"/>
      <c r="O234" s="13"/>
      <c r="P234" s="13"/>
      <c r="Q234" s="13"/>
      <c r="R234" s="13"/>
      <c r="S234" s="6" t="str">
        <f>VLOOKUP(A:A,Feuil2!E:F,2)</f>
        <v>02.54.60.22.80</v>
      </c>
      <c r="T234" s="13" t="s">
        <v>833</v>
      </c>
      <c r="U234" s="13"/>
      <c r="V234" s="13"/>
      <c r="W234" s="13"/>
      <c r="X234" s="13"/>
      <c r="Y234" s="13" t="s">
        <v>6</v>
      </c>
      <c r="Z234" s="9"/>
      <c r="AA234" s="9"/>
      <c r="AB234" s="9"/>
      <c r="AC234" s="9"/>
      <c r="AD234" s="9"/>
      <c r="AE234" s="9"/>
      <c r="AF234" s="9"/>
      <c r="AG234" s="9"/>
    </row>
    <row r="235" spans="1:33" s="7" customFormat="1" x14ac:dyDescent="0.25">
      <c r="A235" s="1">
        <v>41464227200010</v>
      </c>
      <c r="B235" s="2">
        <v>470</v>
      </c>
      <c r="C235" s="2" t="s">
        <v>834</v>
      </c>
      <c r="D235" s="2" t="s">
        <v>835</v>
      </c>
      <c r="E235" s="2"/>
      <c r="F235" s="2">
        <v>37210</v>
      </c>
      <c r="G235" s="2" t="s">
        <v>836</v>
      </c>
      <c r="H235" s="3">
        <v>37</v>
      </c>
      <c r="I235" s="4" t="s">
        <v>3</v>
      </c>
      <c r="J235" s="5"/>
      <c r="K235" s="5"/>
      <c r="L235" s="2" t="s">
        <v>4</v>
      </c>
      <c r="M235" s="6"/>
      <c r="N235" s="6"/>
      <c r="O235" s="6"/>
      <c r="P235" s="6"/>
      <c r="Q235" s="6"/>
      <c r="R235" s="6"/>
      <c r="S235" s="6" t="str">
        <f>VLOOKUP(A:A,Feuil2!E:F,2)</f>
        <v>01.64.72.04.05</v>
      </c>
      <c r="T235" s="6" t="s">
        <v>837</v>
      </c>
      <c r="U235" s="6"/>
      <c r="V235" s="6"/>
      <c r="W235" s="6"/>
      <c r="X235" s="6"/>
      <c r="Y235" s="6" t="s">
        <v>6</v>
      </c>
      <c r="Z235" s="2"/>
      <c r="AA235" s="2"/>
      <c r="AB235" s="2"/>
      <c r="AC235" s="2"/>
      <c r="AD235" s="2"/>
      <c r="AE235" s="2"/>
      <c r="AF235" s="2"/>
      <c r="AG235" s="2"/>
    </row>
    <row r="236" spans="1:33" s="7" customFormat="1" x14ac:dyDescent="0.25">
      <c r="A236" s="8">
        <v>97350535700317</v>
      </c>
      <c r="B236" s="9">
        <v>1053</v>
      </c>
      <c r="C236" s="9" t="s">
        <v>838</v>
      </c>
      <c r="D236" s="9" t="s">
        <v>839</v>
      </c>
      <c r="E236" s="9"/>
      <c r="F236" s="9">
        <v>93420</v>
      </c>
      <c r="G236" s="9" t="s">
        <v>13</v>
      </c>
      <c r="H236" s="10">
        <v>93</v>
      </c>
      <c r="I236" s="11" t="s">
        <v>3</v>
      </c>
      <c r="J236" s="12"/>
      <c r="K236" s="12"/>
      <c r="L236" s="9" t="s">
        <v>4</v>
      </c>
      <c r="M236" s="13"/>
      <c r="N236" s="13"/>
      <c r="O236" s="13"/>
      <c r="P236" s="13"/>
      <c r="Q236" s="13"/>
      <c r="R236" s="13"/>
      <c r="S236" s="6" t="str">
        <f>VLOOKUP(A:A,Feuil2!E:F,2)</f>
        <v>04.74.94.41.12</v>
      </c>
      <c r="T236" s="13" t="s">
        <v>840</v>
      </c>
      <c r="U236" s="13"/>
      <c r="V236" s="13"/>
      <c r="W236" s="13"/>
      <c r="X236" s="13"/>
      <c r="Y236" s="13" t="s">
        <v>6</v>
      </c>
      <c r="Z236" s="9"/>
      <c r="AA236" s="9"/>
      <c r="AB236" s="9"/>
      <c r="AC236" s="9"/>
      <c r="AD236" s="9"/>
      <c r="AE236" s="9"/>
      <c r="AF236" s="9"/>
      <c r="AG236" s="9"/>
    </row>
    <row r="237" spans="1:33" s="7" customFormat="1" x14ac:dyDescent="0.25">
      <c r="A237" s="1">
        <v>68820317300838</v>
      </c>
      <c r="B237" s="2">
        <v>0</v>
      </c>
      <c r="C237" s="2" t="s">
        <v>841</v>
      </c>
      <c r="D237" s="2" t="s">
        <v>842</v>
      </c>
      <c r="E237" s="2"/>
      <c r="F237" s="2">
        <v>95931</v>
      </c>
      <c r="G237" s="2" t="s">
        <v>434</v>
      </c>
      <c r="H237" s="3">
        <v>95</v>
      </c>
      <c r="I237" s="4" t="s">
        <v>3</v>
      </c>
      <c r="J237" s="5"/>
      <c r="K237" s="5"/>
      <c r="L237" s="2" t="s">
        <v>4</v>
      </c>
      <c r="M237" s="6"/>
      <c r="N237" s="6"/>
      <c r="O237" s="6"/>
      <c r="P237" s="6"/>
      <c r="Q237" s="6"/>
      <c r="R237" s="6"/>
      <c r="S237" s="6" t="str">
        <f>VLOOKUP(A:A,Feuil2!E:F,2)</f>
        <v>01.53.78.08.36</v>
      </c>
      <c r="T237" s="6" t="s">
        <v>843</v>
      </c>
      <c r="U237" s="6"/>
      <c r="V237" s="6"/>
      <c r="W237" s="6"/>
      <c r="X237" s="6"/>
      <c r="Y237" s="6" t="s">
        <v>6</v>
      </c>
      <c r="Z237" s="2"/>
      <c r="AA237" s="2"/>
      <c r="AB237" s="2"/>
      <c r="AC237" s="2"/>
      <c r="AD237" s="2"/>
      <c r="AE237" s="2"/>
      <c r="AF237" s="2"/>
      <c r="AG237" s="2"/>
    </row>
    <row r="238" spans="1:33" s="7" customFormat="1" x14ac:dyDescent="0.25">
      <c r="A238" s="1">
        <v>45345201300148</v>
      </c>
      <c r="B238" s="2">
        <v>282</v>
      </c>
      <c r="C238" s="2" t="s">
        <v>844</v>
      </c>
      <c r="D238" s="2" t="s">
        <v>845</v>
      </c>
      <c r="E238" s="2"/>
      <c r="F238" s="2">
        <v>95470</v>
      </c>
      <c r="G238" s="2" t="s">
        <v>846</v>
      </c>
      <c r="H238" s="3">
        <v>95</v>
      </c>
      <c r="I238" s="4" t="s">
        <v>3</v>
      </c>
      <c r="J238" s="5"/>
      <c r="K238" s="5"/>
      <c r="L238" s="2" t="s">
        <v>4</v>
      </c>
      <c r="M238" s="6"/>
      <c r="N238" s="6"/>
      <c r="O238" s="6"/>
      <c r="P238" s="6"/>
      <c r="Q238" s="6"/>
      <c r="R238" s="6"/>
      <c r="S238" s="6" t="str">
        <f>VLOOKUP(A:A,Feuil2!E:F,2)</f>
        <v>02.54.60.22.80</v>
      </c>
      <c r="T238" s="6" t="s">
        <v>847</v>
      </c>
      <c r="U238" s="6"/>
      <c r="V238" s="6"/>
      <c r="W238" s="6"/>
      <c r="X238" s="6"/>
      <c r="Y238" s="6" t="s">
        <v>6</v>
      </c>
      <c r="Z238" s="2"/>
      <c r="AA238" s="2"/>
      <c r="AB238" s="2"/>
      <c r="AC238" s="2"/>
      <c r="AD238" s="2"/>
      <c r="AE238" s="2"/>
      <c r="AF238" s="2"/>
      <c r="AG238" s="2"/>
    </row>
    <row r="239" spans="1:33" s="7" customFormat="1" x14ac:dyDescent="0.25">
      <c r="A239" s="1">
        <v>54205118000066</v>
      </c>
      <c r="B239" s="2"/>
      <c r="C239" s="2" t="s">
        <v>848</v>
      </c>
      <c r="D239" s="2" t="s">
        <v>849</v>
      </c>
      <c r="E239" s="2"/>
      <c r="F239" s="2">
        <v>92400</v>
      </c>
      <c r="G239" s="2" t="s">
        <v>258</v>
      </c>
      <c r="H239" s="3">
        <v>92</v>
      </c>
      <c r="I239" s="4" t="s">
        <v>3</v>
      </c>
      <c r="J239" s="5"/>
      <c r="K239" s="5"/>
      <c r="L239" s="2" t="s">
        <v>4</v>
      </c>
      <c r="M239" s="6"/>
      <c r="N239" s="6"/>
      <c r="O239" s="6"/>
      <c r="P239" s="6"/>
      <c r="Q239" s="6"/>
      <c r="R239" s="6"/>
      <c r="S239" s="6" t="str">
        <f>VLOOKUP(A:A,Feuil2!E:F,2)</f>
        <v>02.54.60.22.80</v>
      </c>
      <c r="T239" s="6" t="s">
        <v>850</v>
      </c>
      <c r="U239" s="6"/>
      <c r="V239" s="6"/>
      <c r="W239" s="6"/>
      <c r="X239" s="6"/>
      <c r="Y239" s="6" t="s">
        <v>6</v>
      </c>
      <c r="Z239" s="2"/>
      <c r="AA239" s="2"/>
      <c r="AB239" s="2"/>
      <c r="AC239" s="2"/>
      <c r="AD239" s="2"/>
      <c r="AE239" s="2"/>
      <c r="AF239" s="2"/>
      <c r="AG239" s="2"/>
    </row>
    <row r="240" spans="1:33" s="7" customFormat="1" x14ac:dyDescent="0.25">
      <c r="A240" s="8">
        <v>54203492116871</v>
      </c>
      <c r="B240" s="9">
        <v>2473</v>
      </c>
      <c r="C240" s="9" t="s">
        <v>851</v>
      </c>
      <c r="D240" s="9" t="s">
        <v>852</v>
      </c>
      <c r="E240" s="9"/>
      <c r="F240" s="9">
        <v>92800</v>
      </c>
      <c r="G240" s="9" t="s">
        <v>261</v>
      </c>
      <c r="H240" s="10">
        <v>92</v>
      </c>
      <c r="I240" s="11" t="s">
        <v>3</v>
      </c>
      <c r="J240" s="12"/>
      <c r="K240" s="12"/>
      <c r="L240" s="9" t="s">
        <v>4</v>
      </c>
      <c r="M240" s="13"/>
      <c r="N240" s="13"/>
      <c r="O240" s="13"/>
      <c r="P240" s="13"/>
      <c r="Q240" s="13"/>
      <c r="R240" s="13"/>
      <c r="S240" s="6" t="str">
        <f>VLOOKUP(A:A,Feuil2!E:F,2)</f>
        <v>02.54.60.22.80</v>
      </c>
      <c r="T240" s="13" t="s">
        <v>853</v>
      </c>
      <c r="U240" s="13"/>
      <c r="V240" s="13"/>
      <c r="W240" s="13"/>
      <c r="X240" s="13"/>
      <c r="Y240" s="13" t="s">
        <v>6</v>
      </c>
      <c r="Z240" s="9"/>
      <c r="AA240" s="9"/>
      <c r="AB240" s="9"/>
      <c r="AC240" s="9"/>
      <c r="AD240" s="9"/>
      <c r="AE240" s="9"/>
      <c r="AF240" s="9"/>
      <c r="AG240" s="9"/>
    </row>
    <row r="241" spans="1:33" s="7" customFormat="1" x14ac:dyDescent="0.25">
      <c r="A241" s="1">
        <v>33896638500449</v>
      </c>
      <c r="B241" s="2">
        <v>2150</v>
      </c>
      <c r="C241" s="2" t="s">
        <v>854</v>
      </c>
      <c r="D241" s="2" t="s">
        <v>855</v>
      </c>
      <c r="E241" s="2"/>
      <c r="F241" s="2">
        <v>78140</v>
      </c>
      <c r="G241" s="2" t="s">
        <v>856</v>
      </c>
      <c r="H241" s="3">
        <v>78</v>
      </c>
      <c r="I241" s="4" t="s">
        <v>3</v>
      </c>
      <c r="J241" s="5"/>
      <c r="K241" s="5"/>
      <c r="L241" s="2" t="s">
        <v>4</v>
      </c>
      <c r="M241" s="6"/>
      <c r="N241" s="6"/>
      <c r="O241" s="6"/>
      <c r="P241" s="6"/>
      <c r="Q241" s="6"/>
      <c r="R241" s="6"/>
      <c r="S241" s="6" t="str">
        <f>VLOOKUP(A:A,Feuil2!E:F,2)</f>
        <v>01.30.77.30.77</v>
      </c>
      <c r="T241" s="6" t="s">
        <v>857</v>
      </c>
      <c r="U241" s="6"/>
      <c r="V241" s="6"/>
      <c r="W241" s="6"/>
      <c r="X241" s="6"/>
      <c r="Y241" s="6" t="s">
        <v>6</v>
      </c>
      <c r="Z241" s="2"/>
      <c r="AA241" s="2"/>
      <c r="AB241" s="2"/>
      <c r="AC241" s="2"/>
      <c r="AD241" s="2"/>
      <c r="AE241" s="2"/>
      <c r="AF241" s="2"/>
      <c r="AG241" s="2"/>
    </row>
    <row r="242" spans="1:33" s="7" customFormat="1" x14ac:dyDescent="0.25">
      <c r="A242" s="1">
        <v>54203492120683</v>
      </c>
      <c r="B242" s="2">
        <v>2473</v>
      </c>
      <c r="C242" s="2" t="s">
        <v>858</v>
      </c>
      <c r="D242" s="2" t="s">
        <v>859</v>
      </c>
      <c r="E242" s="2"/>
      <c r="F242" s="2">
        <v>92029</v>
      </c>
      <c r="G242" s="2" t="s">
        <v>860</v>
      </c>
      <c r="H242" s="3">
        <v>92</v>
      </c>
      <c r="I242" s="4" t="s">
        <v>3</v>
      </c>
      <c r="J242" s="5"/>
      <c r="K242" s="5"/>
      <c r="L242" s="2" t="s">
        <v>4</v>
      </c>
      <c r="M242" s="6"/>
      <c r="N242" s="6"/>
      <c r="O242" s="6"/>
      <c r="P242" s="6"/>
      <c r="Q242" s="6"/>
      <c r="R242" s="6"/>
      <c r="S242" s="6" t="str">
        <f>VLOOKUP(A:A,Feuil2!E:F,2)</f>
        <v>02.54.60.22.80</v>
      </c>
      <c r="T242" s="6" t="s">
        <v>861</v>
      </c>
      <c r="U242" s="6"/>
      <c r="V242" s="6"/>
      <c r="W242" s="6"/>
      <c r="X242" s="6"/>
      <c r="Y242" s="6" t="s">
        <v>6</v>
      </c>
      <c r="Z242" s="2"/>
      <c r="AA242" s="2"/>
      <c r="AB242" s="2"/>
      <c r="AC242" s="2"/>
      <c r="AD242" s="2"/>
      <c r="AE242" s="2"/>
      <c r="AF242" s="2"/>
      <c r="AG242" s="2"/>
    </row>
    <row r="243" spans="1:33" s="7" customFormat="1" x14ac:dyDescent="0.25">
      <c r="A243" s="8">
        <v>44899227100024</v>
      </c>
      <c r="B243" s="9">
        <v>30</v>
      </c>
      <c r="C243" s="9" t="s">
        <v>862</v>
      </c>
      <c r="D243" s="9" t="s">
        <v>863</v>
      </c>
      <c r="E243" s="9"/>
      <c r="F243" s="9">
        <v>37172</v>
      </c>
      <c r="G243" s="9" t="s">
        <v>864</v>
      </c>
      <c r="H243" s="10">
        <v>37</v>
      </c>
      <c r="I243" s="11" t="s">
        <v>3</v>
      </c>
      <c r="J243" s="12"/>
      <c r="K243" s="12"/>
      <c r="L243" s="9" t="s">
        <v>4</v>
      </c>
      <c r="M243" s="13"/>
      <c r="N243" s="13"/>
      <c r="O243" s="13"/>
      <c r="P243" s="13"/>
      <c r="Q243" s="13"/>
      <c r="R243" s="13"/>
      <c r="S243" s="6" t="str">
        <f>VLOOKUP(A:A,Feuil2!E:F,2)</f>
        <v>02.54.60.22.80</v>
      </c>
      <c r="T243" s="13" t="s">
        <v>865</v>
      </c>
      <c r="U243" s="13"/>
      <c r="V243" s="13"/>
      <c r="W243" s="13"/>
      <c r="X243" s="13"/>
      <c r="Y243" s="13" t="s">
        <v>6</v>
      </c>
      <c r="Z243" s="9"/>
      <c r="AA243" s="9"/>
      <c r="AB243" s="9"/>
      <c r="AC243" s="9"/>
      <c r="AD243" s="9"/>
      <c r="AE243" s="9"/>
      <c r="AF243" s="9"/>
      <c r="AG243" s="9"/>
    </row>
    <row r="244" spans="1:33" s="7" customFormat="1" x14ac:dyDescent="0.25">
      <c r="A244" s="1">
        <v>40198775500022</v>
      </c>
      <c r="B244" s="2">
        <v>18</v>
      </c>
      <c r="C244" s="2" t="s">
        <v>866</v>
      </c>
      <c r="D244" s="2" t="s">
        <v>867</v>
      </c>
      <c r="E244" s="2"/>
      <c r="F244" s="2">
        <v>37700</v>
      </c>
      <c r="G244" s="2" t="s">
        <v>868</v>
      </c>
      <c r="H244" s="3">
        <v>37</v>
      </c>
      <c r="I244" s="4" t="s">
        <v>3</v>
      </c>
      <c r="J244" s="5"/>
      <c r="K244" s="5"/>
      <c r="L244" s="2" t="s">
        <v>4</v>
      </c>
      <c r="M244" s="6"/>
      <c r="N244" s="6"/>
      <c r="O244" s="6"/>
      <c r="P244" s="6"/>
      <c r="Q244" s="6"/>
      <c r="R244" s="6"/>
      <c r="S244" s="6">
        <f>VLOOKUP(A:A,Feuil2!E:F,2)</f>
        <v>0</v>
      </c>
      <c r="T244" s="6" t="s">
        <v>869</v>
      </c>
      <c r="U244" s="6"/>
      <c r="V244" s="6"/>
      <c r="W244" s="6"/>
      <c r="X244" s="6"/>
      <c r="Y244" s="6" t="s">
        <v>6</v>
      </c>
      <c r="Z244" s="2"/>
      <c r="AA244" s="2"/>
      <c r="AB244" s="2"/>
      <c r="AC244" s="2"/>
      <c r="AD244" s="2"/>
      <c r="AE244" s="2"/>
      <c r="AF244" s="2"/>
      <c r="AG244" s="2"/>
    </row>
    <row r="245" spans="1:33" s="7" customFormat="1" x14ac:dyDescent="0.25">
      <c r="A245" s="8">
        <v>40363187200054</v>
      </c>
      <c r="B245" s="9">
        <v>190</v>
      </c>
      <c r="C245" s="9" t="s">
        <v>870</v>
      </c>
      <c r="D245" s="9" t="s">
        <v>871</v>
      </c>
      <c r="E245" s="9"/>
      <c r="F245" s="9">
        <v>93800</v>
      </c>
      <c r="G245" s="9" t="s">
        <v>783</v>
      </c>
      <c r="H245" s="10">
        <v>93</v>
      </c>
      <c r="I245" s="11" t="s">
        <v>3</v>
      </c>
      <c r="J245" s="12"/>
      <c r="K245" s="12"/>
      <c r="L245" s="9" t="s">
        <v>4</v>
      </c>
      <c r="M245" s="13"/>
      <c r="N245" s="13"/>
      <c r="O245" s="13"/>
      <c r="P245" s="13"/>
      <c r="Q245" s="13"/>
      <c r="R245" s="13"/>
      <c r="S245" s="6" t="str">
        <f>VLOOKUP(A:A,Feuil2!E:F,2)</f>
        <v>01.64.72.04.05</v>
      </c>
      <c r="T245" s="13" t="s">
        <v>872</v>
      </c>
      <c r="U245" s="13"/>
      <c r="V245" s="13"/>
      <c r="W245" s="13"/>
      <c r="X245" s="13"/>
      <c r="Y245" s="13" t="s">
        <v>6</v>
      </c>
      <c r="Z245" s="9"/>
      <c r="AA245" s="9"/>
      <c r="AB245" s="9"/>
      <c r="AC245" s="9"/>
      <c r="AD245" s="9"/>
      <c r="AE245" s="9"/>
      <c r="AF245" s="9"/>
      <c r="AG245" s="9"/>
    </row>
    <row r="246" spans="1:33" s="7" customFormat="1" x14ac:dyDescent="0.25">
      <c r="A246" s="1">
        <v>43392733200208</v>
      </c>
      <c r="B246" s="2">
        <v>3600</v>
      </c>
      <c r="C246" s="2" t="s">
        <v>873</v>
      </c>
      <c r="D246" s="2" t="s">
        <v>874</v>
      </c>
      <c r="E246" s="2"/>
      <c r="F246" s="2">
        <v>91320</v>
      </c>
      <c r="G246" s="2" t="s">
        <v>399</v>
      </c>
      <c r="H246" s="3">
        <v>91</v>
      </c>
      <c r="I246" s="4" t="s">
        <v>3</v>
      </c>
      <c r="J246" s="5"/>
      <c r="K246" s="5"/>
      <c r="L246" s="2" t="s">
        <v>4</v>
      </c>
      <c r="M246" s="6"/>
      <c r="N246" s="6"/>
      <c r="O246" s="6"/>
      <c r="P246" s="6"/>
      <c r="Q246" s="6"/>
      <c r="R246" s="6"/>
      <c r="S246" s="6" t="str">
        <f>VLOOKUP(A:A,Feuil2!E:F,2)</f>
        <v>01.64.72.04.05</v>
      </c>
      <c r="T246" s="6" t="s">
        <v>875</v>
      </c>
      <c r="U246" s="6"/>
      <c r="V246" s="6"/>
      <c r="W246" s="6"/>
      <c r="X246" s="6"/>
      <c r="Y246" s="6" t="s">
        <v>6</v>
      </c>
      <c r="Z246" s="2"/>
      <c r="AA246" s="2"/>
      <c r="AB246" s="2"/>
      <c r="AC246" s="2"/>
      <c r="AD246" s="2"/>
      <c r="AE246" s="2"/>
      <c r="AF246" s="2"/>
      <c r="AG246" s="2"/>
    </row>
    <row r="247" spans="1:33" s="7" customFormat="1" x14ac:dyDescent="0.25">
      <c r="A247" s="1">
        <v>30900098200095</v>
      </c>
      <c r="B247" s="2">
        <v>57</v>
      </c>
      <c r="C247" s="2" t="s">
        <v>876</v>
      </c>
      <c r="D247" s="2" t="s">
        <v>877</v>
      </c>
      <c r="E247" s="2"/>
      <c r="F247" s="2">
        <v>77470</v>
      </c>
      <c r="G247" s="2" t="s">
        <v>878</v>
      </c>
      <c r="H247" s="3">
        <v>77</v>
      </c>
      <c r="I247" s="4" t="s">
        <v>3</v>
      </c>
      <c r="J247" s="5"/>
      <c r="K247" s="5"/>
      <c r="L247" s="2" t="s">
        <v>4</v>
      </c>
      <c r="M247" s="6"/>
      <c r="N247" s="6"/>
      <c r="O247" s="6"/>
      <c r="P247" s="6"/>
      <c r="Q247" s="6"/>
      <c r="R247" s="6"/>
      <c r="S247" s="6" t="str">
        <f>VLOOKUP(A:A,Feuil2!E:F,2)</f>
        <v>02.54.03.62.24</v>
      </c>
      <c r="T247" s="6" t="s">
        <v>879</v>
      </c>
      <c r="U247" s="6"/>
      <c r="V247" s="6"/>
      <c r="W247" s="6"/>
      <c r="X247" s="6"/>
      <c r="Y247" s="6" t="s">
        <v>6</v>
      </c>
      <c r="Z247" s="2"/>
      <c r="AA247" s="2"/>
      <c r="AB247" s="2"/>
      <c r="AC247" s="2"/>
      <c r="AD247" s="2"/>
      <c r="AE247" s="2"/>
      <c r="AF247" s="2"/>
      <c r="AG247" s="2"/>
    </row>
    <row r="248" spans="1:33" s="7" customFormat="1" x14ac:dyDescent="0.25">
      <c r="A248" s="8">
        <v>53086403200012</v>
      </c>
      <c r="B248" s="9">
        <v>7</v>
      </c>
      <c r="C248" s="9" t="s">
        <v>880</v>
      </c>
      <c r="D248" s="9" t="s">
        <v>881</v>
      </c>
      <c r="E248" s="9"/>
      <c r="F248" s="9">
        <v>95140</v>
      </c>
      <c r="G248" s="9" t="s">
        <v>324</v>
      </c>
      <c r="H248" s="10">
        <v>95</v>
      </c>
      <c r="I248" s="11" t="s">
        <v>3</v>
      </c>
      <c r="J248" s="12"/>
      <c r="K248" s="12"/>
      <c r="L248" s="9" t="s">
        <v>4</v>
      </c>
      <c r="M248" s="13"/>
      <c r="N248" s="13"/>
      <c r="O248" s="13"/>
      <c r="P248" s="13"/>
      <c r="Q248" s="13"/>
      <c r="R248" s="13"/>
      <c r="S248" s="6" t="str">
        <f>VLOOKUP(A:A,Feuil2!E:F,2)</f>
        <v>02.54.60.22.80</v>
      </c>
      <c r="T248" s="13" t="s">
        <v>882</v>
      </c>
      <c r="U248" s="13"/>
      <c r="V248" s="13"/>
      <c r="W248" s="13"/>
      <c r="X248" s="13"/>
      <c r="Y248" s="13" t="s">
        <v>6</v>
      </c>
      <c r="Z248" s="9"/>
      <c r="AA248" s="9"/>
      <c r="AB248" s="9"/>
      <c r="AC248" s="9"/>
      <c r="AD248" s="9"/>
      <c r="AE248" s="9"/>
      <c r="AF248" s="9"/>
      <c r="AG248" s="9"/>
    </row>
    <row r="249" spans="1:33" s="7" customFormat="1" x14ac:dyDescent="0.25">
      <c r="A249" s="1">
        <v>33108938300052</v>
      </c>
      <c r="B249" s="2">
        <v>3</v>
      </c>
      <c r="C249" s="2" t="s">
        <v>883</v>
      </c>
      <c r="D249" s="2" t="s">
        <v>884</v>
      </c>
      <c r="E249" s="2"/>
      <c r="F249" s="2">
        <v>95943</v>
      </c>
      <c r="G249" s="2" t="s">
        <v>434</v>
      </c>
      <c r="H249" s="3">
        <v>95</v>
      </c>
      <c r="I249" s="4" t="s">
        <v>3</v>
      </c>
      <c r="J249" s="5"/>
      <c r="K249" s="5"/>
      <c r="L249" s="2" t="s">
        <v>4</v>
      </c>
      <c r="M249" s="6"/>
      <c r="N249" s="6"/>
      <c r="O249" s="6"/>
      <c r="P249" s="6"/>
      <c r="Q249" s="6"/>
      <c r="R249" s="6"/>
      <c r="S249" s="6" t="str">
        <f>VLOOKUP(A:A,Feuil2!E:F,2)</f>
        <v>02.54.03.62.24</v>
      </c>
      <c r="T249" s="6" t="s">
        <v>885</v>
      </c>
      <c r="U249" s="6"/>
      <c r="V249" s="6"/>
      <c r="W249" s="6"/>
      <c r="X249" s="6"/>
      <c r="Y249" s="6" t="s">
        <v>6</v>
      </c>
      <c r="Z249" s="2"/>
      <c r="AA249" s="2"/>
      <c r="AB249" s="2"/>
      <c r="AC249" s="2"/>
      <c r="AD249" s="2"/>
      <c r="AE249" s="2"/>
      <c r="AF249" s="2"/>
      <c r="AG249" s="2"/>
    </row>
    <row r="250" spans="1:33" s="7" customFormat="1" x14ac:dyDescent="0.25">
      <c r="A250" s="8">
        <v>32871133800041</v>
      </c>
      <c r="B250" s="9">
        <v>231</v>
      </c>
      <c r="C250" s="9" t="s">
        <v>886</v>
      </c>
      <c r="D250" s="9" t="s">
        <v>887</v>
      </c>
      <c r="E250" s="9"/>
      <c r="F250" s="9">
        <v>28300</v>
      </c>
      <c r="G250" s="9" t="s">
        <v>888</v>
      </c>
      <c r="H250" s="10">
        <v>28</v>
      </c>
      <c r="I250" s="11" t="s">
        <v>3</v>
      </c>
      <c r="J250" s="12"/>
      <c r="K250" s="12"/>
      <c r="L250" s="9" t="s">
        <v>4</v>
      </c>
      <c r="M250" s="13"/>
      <c r="N250" s="13"/>
      <c r="O250" s="13"/>
      <c r="P250" s="13"/>
      <c r="Q250" s="13"/>
      <c r="R250" s="13"/>
      <c r="S250" s="6" t="str">
        <f>VLOOKUP(A:A,Feuil2!E:F,2)</f>
        <v>02.54.03.62.24</v>
      </c>
      <c r="T250" s="13" t="s">
        <v>889</v>
      </c>
      <c r="U250" s="13"/>
      <c r="V250" s="13"/>
      <c r="W250" s="13"/>
      <c r="X250" s="13"/>
      <c r="Y250" s="13" t="s">
        <v>6</v>
      </c>
      <c r="Z250" s="9"/>
      <c r="AA250" s="9"/>
      <c r="AB250" s="9"/>
      <c r="AC250" s="9"/>
      <c r="AD250" s="9"/>
      <c r="AE250" s="9"/>
      <c r="AF250" s="9"/>
      <c r="AG250" s="9"/>
    </row>
    <row r="251" spans="1:33" s="7" customFormat="1" x14ac:dyDescent="0.25">
      <c r="A251" s="8">
        <v>8618002300037</v>
      </c>
      <c r="B251" s="9">
        <v>179</v>
      </c>
      <c r="C251" s="9" t="s">
        <v>890</v>
      </c>
      <c r="D251" s="9" t="s">
        <v>891</v>
      </c>
      <c r="E251" s="9"/>
      <c r="F251" s="9">
        <v>45770</v>
      </c>
      <c r="G251" s="9" t="s">
        <v>892</v>
      </c>
      <c r="H251" s="10">
        <v>45</v>
      </c>
      <c r="I251" s="11" t="s">
        <v>3</v>
      </c>
      <c r="J251" s="12"/>
      <c r="K251" s="12"/>
      <c r="L251" s="9" t="s">
        <v>4</v>
      </c>
      <c r="M251" s="13"/>
      <c r="N251" s="13"/>
      <c r="O251" s="13"/>
      <c r="P251" s="13"/>
      <c r="Q251" s="13"/>
      <c r="R251" s="13"/>
      <c r="S251" s="6" t="e">
        <f>VLOOKUP(A:A,Feuil2!E:F,2)</f>
        <v>#N/A</v>
      </c>
      <c r="T251" s="13" t="s">
        <v>893</v>
      </c>
      <c r="U251" s="13"/>
      <c r="V251" s="13"/>
      <c r="W251" s="13"/>
      <c r="X251" s="13"/>
      <c r="Y251" s="13" t="s">
        <v>6</v>
      </c>
      <c r="Z251" s="9"/>
      <c r="AA251" s="9"/>
      <c r="AB251" s="9"/>
      <c r="AC251" s="9"/>
      <c r="AD251" s="9"/>
      <c r="AE251" s="9"/>
      <c r="AF251" s="9"/>
      <c r="AG251" s="9"/>
    </row>
    <row r="252" spans="1:33" s="7" customFormat="1" x14ac:dyDescent="0.25">
      <c r="A252" s="8">
        <v>38953425600034</v>
      </c>
      <c r="B252" s="9">
        <v>287</v>
      </c>
      <c r="C252" s="9" t="s">
        <v>894</v>
      </c>
      <c r="D252" s="9" t="s">
        <v>895</v>
      </c>
      <c r="E252" s="9"/>
      <c r="F252" s="9">
        <v>91620</v>
      </c>
      <c r="G252" s="9" t="s">
        <v>896</v>
      </c>
      <c r="H252" s="10">
        <v>91</v>
      </c>
      <c r="I252" s="11" t="s">
        <v>3</v>
      </c>
      <c r="J252" s="12"/>
      <c r="K252" s="12"/>
      <c r="L252" s="9" t="s">
        <v>4</v>
      </c>
      <c r="M252" s="13"/>
      <c r="N252" s="13"/>
      <c r="O252" s="13"/>
      <c r="P252" s="13"/>
      <c r="Q252" s="13"/>
      <c r="R252" s="13"/>
      <c r="S252" s="6" t="str">
        <f>VLOOKUP(A:A,Feuil2!E:F,2)</f>
        <v>02.54.82.41.33</v>
      </c>
      <c r="T252" s="13" t="s">
        <v>897</v>
      </c>
      <c r="U252" s="13"/>
      <c r="V252" s="13"/>
      <c r="W252" s="13"/>
      <c r="X252" s="13"/>
      <c r="Y252" s="13" t="s">
        <v>6</v>
      </c>
      <c r="Z252" s="9"/>
      <c r="AA252" s="9"/>
      <c r="AB252" s="9"/>
      <c r="AC252" s="9"/>
      <c r="AD252" s="9"/>
      <c r="AE252" s="9"/>
      <c r="AF252" s="9"/>
      <c r="AG252" s="9"/>
    </row>
    <row r="253" spans="1:33" s="7" customFormat="1" x14ac:dyDescent="0.25">
      <c r="A253" s="1">
        <v>40813477300014</v>
      </c>
      <c r="B253" s="2"/>
      <c r="C253" s="2" t="s">
        <v>898</v>
      </c>
      <c r="D253" s="2" t="s">
        <v>899</v>
      </c>
      <c r="E253" s="2"/>
      <c r="F253" s="2">
        <v>95100</v>
      </c>
      <c r="G253" s="2" t="s">
        <v>757</v>
      </c>
      <c r="H253" s="3">
        <v>95</v>
      </c>
      <c r="I253" s="4" t="s">
        <v>3</v>
      </c>
      <c r="J253" s="5"/>
      <c r="K253" s="5"/>
      <c r="L253" s="2" t="s">
        <v>4</v>
      </c>
      <c r="M253" s="6"/>
      <c r="N253" s="6"/>
      <c r="O253" s="6"/>
      <c r="P253" s="6"/>
      <c r="Q253" s="6"/>
      <c r="R253" s="6"/>
      <c r="S253" s="6" t="str">
        <f>VLOOKUP(A:A,Feuil2!E:F,2)</f>
        <v>01.64.72.04.05</v>
      </c>
      <c r="T253" s="6" t="s">
        <v>900</v>
      </c>
      <c r="U253" s="6"/>
      <c r="V253" s="6"/>
      <c r="W253" s="6"/>
      <c r="X253" s="6"/>
      <c r="Y253" s="6" t="s">
        <v>6</v>
      </c>
      <c r="Z253" s="2"/>
      <c r="AA253" s="2"/>
      <c r="AB253" s="2"/>
      <c r="AC253" s="2"/>
      <c r="AD253" s="2"/>
      <c r="AE253" s="2"/>
      <c r="AF253" s="2"/>
      <c r="AG253" s="2"/>
    </row>
    <row r="254" spans="1:33" s="7" customFormat="1" x14ac:dyDescent="0.25">
      <c r="A254" s="1">
        <v>40064437300013</v>
      </c>
      <c r="B254" s="2">
        <v>125</v>
      </c>
      <c r="C254" s="2" t="s">
        <v>901</v>
      </c>
      <c r="D254" s="2" t="s">
        <v>902</v>
      </c>
      <c r="E254" s="2"/>
      <c r="F254" s="2">
        <v>78200</v>
      </c>
      <c r="G254" s="2" t="s">
        <v>903</v>
      </c>
      <c r="H254" s="3">
        <v>78</v>
      </c>
      <c r="I254" s="4" t="s">
        <v>3</v>
      </c>
      <c r="J254" s="5"/>
      <c r="K254" s="5"/>
      <c r="L254" s="2" t="s">
        <v>4</v>
      </c>
      <c r="M254" s="6"/>
      <c r="N254" s="6"/>
      <c r="O254" s="6"/>
      <c r="P254" s="6"/>
      <c r="Q254" s="6"/>
      <c r="R254" s="6"/>
      <c r="S254" s="6" t="str">
        <f>VLOOKUP(A:A,Feuil2!E:F,2)</f>
        <v>02.54.82.41.33</v>
      </c>
      <c r="T254" s="6" t="s">
        <v>904</v>
      </c>
      <c r="U254" s="6"/>
      <c r="V254" s="6"/>
      <c r="W254" s="6"/>
      <c r="X254" s="6"/>
      <c r="Y254" s="6" t="s">
        <v>6</v>
      </c>
      <c r="Z254" s="2"/>
      <c r="AA254" s="2"/>
      <c r="AB254" s="2"/>
      <c r="AC254" s="2"/>
      <c r="AD254" s="2"/>
      <c r="AE254" s="2"/>
      <c r="AF254" s="2"/>
      <c r="AG254" s="2"/>
    </row>
    <row r="255" spans="1:33" s="7" customFormat="1" x14ac:dyDescent="0.25">
      <c r="A255" s="8">
        <v>40224437000043</v>
      </c>
      <c r="B255" s="9">
        <v>38</v>
      </c>
      <c r="C255" s="9" t="s">
        <v>905</v>
      </c>
      <c r="D255" s="9" t="s">
        <v>906</v>
      </c>
      <c r="E255" s="9"/>
      <c r="F255" s="9">
        <v>92637</v>
      </c>
      <c r="G255" s="9" t="s">
        <v>17</v>
      </c>
      <c r="H255" s="10">
        <v>92</v>
      </c>
      <c r="I255" s="11" t="s">
        <v>3</v>
      </c>
      <c r="J255" s="12"/>
      <c r="K255" s="12"/>
      <c r="L255" s="9" t="s">
        <v>4</v>
      </c>
      <c r="M255" s="13"/>
      <c r="N255" s="13"/>
      <c r="O255" s="13"/>
      <c r="P255" s="13"/>
      <c r="Q255" s="13"/>
      <c r="R255" s="13"/>
      <c r="S255" s="6">
        <f>VLOOKUP(A:A,Feuil2!E:F,2)</f>
        <v>0</v>
      </c>
      <c r="T255" s="13" t="s">
        <v>907</v>
      </c>
      <c r="U255" s="13"/>
      <c r="V255" s="13"/>
      <c r="W255" s="13"/>
      <c r="X255" s="13"/>
      <c r="Y255" s="13" t="s">
        <v>6</v>
      </c>
      <c r="Z255" s="9"/>
      <c r="AA255" s="9"/>
      <c r="AB255" s="9"/>
      <c r="AC255" s="9"/>
      <c r="AD255" s="9"/>
      <c r="AE255" s="9"/>
      <c r="AF255" s="9"/>
      <c r="AG255" s="9"/>
    </row>
    <row r="256" spans="1:33" s="7" customFormat="1" x14ac:dyDescent="0.25">
      <c r="A256" s="1">
        <v>56204705000322</v>
      </c>
      <c r="B256" s="2">
        <v>471</v>
      </c>
      <c r="C256" s="2" t="s">
        <v>908</v>
      </c>
      <c r="D256" s="2" t="s">
        <v>909</v>
      </c>
      <c r="E256" s="2"/>
      <c r="F256" s="2">
        <v>94150</v>
      </c>
      <c r="G256" s="2" t="s">
        <v>734</v>
      </c>
      <c r="H256" s="3">
        <v>94</v>
      </c>
      <c r="I256" s="4" t="s">
        <v>3</v>
      </c>
      <c r="J256" s="5"/>
      <c r="K256" s="5"/>
      <c r="L256" s="2" t="s">
        <v>4</v>
      </c>
      <c r="M256" s="6"/>
      <c r="N256" s="6"/>
      <c r="O256" s="6"/>
      <c r="P256" s="6"/>
      <c r="Q256" s="6"/>
      <c r="R256" s="6"/>
      <c r="S256" s="6" t="str">
        <f>VLOOKUP(A:A,Feuil2!E:F,2)</f>
        <v>02.54.60.22.80</v>
      </c>
      <c r="T256" s="6" t="s">
        <v>910</v>
      </c>
      <c r="U256" s="6"/>
      <c r="V256" s="6"/>
      <c r="W256" s="6"/>
      <c r="X256" s="6"/>
      <c r="Y256" s="6" t="s">
        <v>6</v>
      </c>
      <c r="Z256" s="2"/>
      <c r="AA256" s="2"/>
      <c r="AB256" s="2"/>
      <c r="AC256" s="2"/>
      <c r="AD256" s="2"/>
      <c r="AE256" s="2"/>
      <c r="AF256" s="2"/>
      <c r="AG256" s="2"/>
    </row>
    <row r="257" spans="1:33" s="7" customFormat="1" x14ac:dyDescent="0.25">
      <c r="A257" s="8">
        <v>48272626200025</v>
      </c>
      <c r="B257" s="9">
        <v>2</v>
      </c>
      <c r="C257" s="9" t="s">
        <v>911</v>
      </c>
      <c r="D257" s="9" t="s">
        <v>912</v>
      </c>
      <c r="E257" s="9"/>
      <c r="F257" s="9">
        <v>93120</v>
      </c>
      <c r="G257" s="9" t="s">
        <v>137</v>
      </c>
      <c r="H257" s="10">
        <v>93</v>
      </c>
      <c r="I257" s="11" t="s">
        <v>3</v>
      </c>
      <c r="J257" s="12"/>
      <c r="K257" s="12"/>
      <c r="L257" s="9" t="s">
        <v>4</v>
      </c>
      <c r="M257" s="13"/>
      <c r="N257" s="13"/>
      <c r="O257" s="13"/>
      <c r="P257" s="13"/>
      <c r="Q257" s="13"/>
      <c r="R257" s="13"/>
      <c r="S257" s="6" t="str">
        <f>VLOOKUP(A:A,Feuil2!E:F,2)</f>
        <v>02.54.60.22.80</v>
      </c>
      <c r="T257" s="13" t="s">
        <v>913</v>
      </c>
      <c r="U257" s="13"/>
      <c r="V257" s="13"/>
      <c r="W257" s="13"/>
      <c r="X257" s="13"/>
      <c r="Y257" s="13" t="s">
        <v>6</v>
      </c>
      <c r="Z257" s="9"/>
      <c r="AA257" s="9"/>
      <c r="AB257" s="9"/>
      <c r="AC257" s="9"/>
      <c r="AD257" s="9"/>
      <c r="AE257" s="9"/>
      <c r="AF257" s="9"/>
      <c r="AG257" s="9"/>
    </row>
    <row r="258" spans="1:33" s="7" customFormat="1" x14ac:dyDescent="0.25">
      <c r="A258" s="1">
        <v>44449587300010</v>
      </c>
      <c r="B258" s="2">
        <v>55</v>
      </c>
      <c r="C258" s="2" t="s">
        <v>914</v>
      </c>
      <c r="D258" s="2" t="s">
        <v>915</v>
      </c>
      <c r="E258" s="2"/>
      <c r="F258" s="2">
        <v>91100</v>
      </c>
      <c r="G258" s="2" t="s">
        <v>916</v>
      </c>
      <c r="H258" s="3">
        <v>91</v>
      </c>
      <c r="I258" s="4" t="s">
        <v>3</v>
      </c>
      <c r="J258" s="5"/>
      <c r="K258" s="5"/>
      <c r="L258" s="2" t="s">
        <v>4</v>
      </c>
      <c r="M258" s="6"/>
      <c r="N258" s="6"/>
      <c r="O258" s="6"/>
      <c r="P258" s="6"/>
      <c r="Q258" s="6"/>
      <c r="R258" s="6"/>
      <c r="S258" s="6" t="str">
        <f>VLOOKUP(A:A,Feuil2!E:F,2)</f>
        <v>01.64.72.04.05</v>
      </c>
      <c r="T258" s="6" t="s">
        <v>917</v>
      </c>
      <c r="U258" s="6"/>
      <c r="V258" s="6"/>
      <c r="W258" s="6"/>
      <c r="X258" s="6"/>
      <c r="Y258" s="6" t="s">
        <v>6</v>
      </c>
      <c r="Z258" s="2"/>
      <c r="AA258" s="2"/>
      <c r="AB258" s="2"/>
      <c r="AC258" s="2"/>
      <c r="AD258" s="2"/>
      <c r="AE258" s="2"/>
      <c r="AF258" s="2"/>
      <c r="AG258" s="2"/>
    </row>
    <row r="259" spans="1:33" s="7" customFormat="1" x14ac:dyDescent="0.25">
      <c r="A259" s="1">
        <v>64200347900036</v>
      </c>
      <c r="B259" s="2">
        <v>450</v>
      </c>
      <c r="C259" s="2" t="s">
        <v>918</v>
      </c>
      <c r="D259" s="2" t="s">
        <v>919</v>
      </c>
      <c r="E259" s="2"/>
      <c r="F259" s="2">
        <v>18230</v>
      </c>
      <c r="G259" s="2" t="s">
        <v>920</v>
      </c>
      <c r="H259" s="3">
        <v>18</v>
      </c>
      <c r="I259" s="4" t="s">
        <v>3</v>
      </c>
      <c r="J259" s="5"/>
      <c r="K259" s="5"/>
      <c r="L259" s="2" t="s">
        <v>4</v>
      </c>
      <c r="M259" s="6"/>
      <c r="N259" s="6"/>
      <c r="O259" s="6"/>
      <c r="P259" s="6"/>
      <c r="Q259" s="6"/>
      <c r="R259" s="6"/>
      <c r="S259" s="6" t="str">
        <f>VLOOKUP(A:A,Feuil2!E:F,2)</f>
        <v>01.53.78.08.36</v>
      </c>
      <c r="T259" s="6" t="s">
        <v>921</v>
      </c>
      <c r="U259" s="6"/>
      <c r="V259" s="6"/>
      <c r="W259" s="6"/>
      <c r="X259" s="6"/>
      <c r="Y259" s="6" t="s">
        <v>6</v>
      </c>
      <c r="Z259" s="2"/>
      <c r="AA259" s="2"/>
      <c r="AB259" s="2"/>
      <c r="AC259" s="2"/>
      <c r="AD259" s="2"/>
      <c r="AE259" s="2"/>
      <c r="AF259" s="2"/>
      <c r="AG259" s="2"/>
    </row>
    <row r="260" spans="1:33" s="7" customFormat="1" x14ac:dyDescent="0.25">
      <c r="A260" s="1">
        <v>44854144100037</v>
      </c>
      <c r="B260" s="2"/>
      <c r="C260" s="2" t="s">
        <v>922</v>
      </c>
      <c r="D260" s="2" t="s">
        <v>923</v>
      </c>
      <c r="E260" s="2"/>
      <c r="F260" s="2">
        <v>95972</v>
      </c>
      <c r="G260" s="2" t="s">
        <v>434</v>
      </c>
      <c r="H260" s="3">
        <v>95</v>
      </c>
      <c r="I260" s="4" t="s">
        <v>3</v>
      </c>
      <c r="J260" s="5"/>
      <c r="K260" s="5"/>
      <c r="L260" s="2" t="s">
        <v>4</v>
      </c>
      <c r="M260" s="6"/>
      <c r="N260" s="6"/>
      <c r="O260" s="6"/>
      <c r="P260" s="6"/>
      <c r="Q260" s="6"/>
      <c r="R260" s="6"/>
      <c r="S260" s="6" t="str">
        <f>VLOOKUP(A:A,Feuil2!E:F,2)</f>
        <v>02.54.60.22.80</v>
      </c>
      <c r="T260" s="6" t="s">
        <v>924</v>
      </c>
      <c r="U260" s="6"/>
      <c r="V260" s="6"/>
      <c r="W260" s="6"/>
      <c r="X260" s="6"/>
      <c r="Y260" s="6" t="s">
        <v>6</v>
      </c>
      <c r="Z260" s="2"/>
      <c r="AA260" s="2"/>
      <c r="AB260" s="2"/>
      <c r="AC260" s="2"/>
      <c r="AD260" s="2"/>
      <c r="AE260" s="2"/>
      <c r="AF260" s="2"/>
      <c r="AG260" s="2"/>
    </row>
    <row r="261" spans="1:33" s="7" customFormat="1" x14ac:dyDescent="0.25">
      <c r="A261" s="8">
        <v>33417522100228</v>
      </c>
      <c r="B261" s="9">
        <v>232</v>
      </c>
      <c r="C261" s="9" t="s">
        <v>925</v>
      </c>
      <c r="D261" s="9" t="s">
        <v>926</v>
      </c>
      <c r="E261" s="9"/>
      <c r="F261" s="9">
        <v>91380</v>
      </c>
      <c r="G261" s="9" t="s">
        <v>927</v>
      </c>
      <c r="H261" s="10">
        <v>91</v>
      </c>
      <c r="I261" s="11" t="s">
        <v>3</v>
      </c>
      <c r="J261" s="12"/>
      <c r="K261" s="12"/>
      <c r="L261" s="9" t="s">
        <v>4</v>
      </c>
      <c r="M261" s="13"/>
      <c r="N261" s="13"/>
      <c r="O261" s="13"/>
      <c r="P261" s="13"/>
      <c r="Q261" s="13"/>
      <c r="R261" s="13"/>
      <c r="S261" s="6" t="str">
        <f>VLOOKUP(A:A,Feuil2!E:F,2)</f>
        <v>02.54.03.62.24</v>
      </c>
      <c r="T261" s="13" t="s">
        <v>928</v>
      </c>
      <c r="U261" s="13"/>
      <c r="V261" s="13"/>
      <c r="W261" s="13"/>
      <c r="X261" s="13"/>
      <c r="Y261" s="13" t="s">
        <v>6</v>
      </c>
      <c r="Z261" s="9"/>
      <c r="AA261" s="9"/>
      <c r="AB261" s="9"/>
      <c r="AC261" s="9"/>
      <c r="AD261" s="9"/>
      <c r="AE261" s="9"/>
      <c r="AF261" s="9"/>
      <c r="AG261" s="9"/>
    </row>
    <row r="262" spans="1:33" s="7" customFormat="1" x14ac:dyDescent="0.25">
      <c r="A262" s="1">
        <v>39882906900051</v>
      </c>
      <c r="B262" s="2">
        <v>9</v>
      </c>
      <c r="C262" s="2" t="s">
        <v>929</v>
      </c>
      <c r="D262" s="2" t="s">
        <v>930</v>
      </c>
      <c r="E262" s="2"/>
      <c r="F262" s="2">
        <v>77290</v>
      </c>
      <c r="G262" s="2" t="s">
        <v>77</v>
      </c>
      <c r="H262" s="3">
        <v>77</v>
      </c>
      <c r="I262" s="4" t="s">
        <v>3</v>
      </c>
      <c r="J262" s="5"/>
      <c r="K262" s="5"/>
      <c r="L262" s="2" t="s">
        <v>4</v>
      </c>
      <c r="M262" s="6"/>
      <c r="N262" s="6"/>
      <c r="O262" s="6"/>
      <c r="P262" s="6"/>
      <c r="Q262" s="6"/>
      <c r="R262" s="6"/>
      <c r="S262" s="6" t="str">
        <f>VLOOKUP(A:A,Feuil2!E:F,2)</f>
        <v>02.54.82.41.33</v>
      </c>
      <c r="T262" s="6" t="s">
        <v>931</v>
      </c>
      <c r="U262" s="6"/>
      <c r="V262" s="6"/>
      <c r="W262" s="6"/>
      <c r="X262" s="6"/>
      <c r="Y262" s="6" t="s">
        <v>6</v>
      </c>
      <c r="Z262" s="2"/>
      <c r="AA262" s="2"/>
      <c r="AB262" s="2"/>
      <c r="AC262" s="2"/>
      <c r="AD262" s="2"/>
      <c r="AE262" s="2"/>
      <c r="AF262" s="2"/>
      <c r="AG262" s="2"/>
    </row>
    <row r="263" spans="1:33" s="7" customFormat="1" x14ac:dyDescent="0.25">
      <c r="A263" s="8">
        <v>52242570100011</v>
      </c>
      <c r="B263" s="9"/>
      <c r="C263" s="9" t="s">
        <v>932</v>
      </c>
      <c r="D263" s="9" t="s">
        <v>933</v>
      </c>
      <c r="E263" s="9"/>
      <c r="F263" s="9">
        <v>91480</v>
      </c>
      <c r="G263" s="9" t="s">
        <v>934</v>
      </c>
      <c r="H263" s="10">
        <v>91</v>
      </c>
      <c r="I263" s="11" t="s">
        <v>3</v>
      </c>
      <c r="J263" s="12"/>
      <c r="K263" s="12"/>
      <c r="L263" s="9" t="s">
        <v>4</v>
      </c>
      <c r="M263" s="13"/>
      <c r="N263" s="13"/>
      <c r="O263" s="13"/>
      <c r="P263" s="13"/>
      <c r="Q263" s="13"/>
      <c r="R263" s="13"/>
      <c r="S263" s="6" t="str">
        <f>VLOOKUP(A:A,Feuil2!E:F,2)</f>
        <v>02.54.60.22.80</v>
      </c>
      <c r="T263" s="13" t="s">
        <v>935</v>
      </c>
      <c r="U263" s="13"/>
      <c r="V263" s="13"/>
      <c r="W263" s="13"/>
      <c r="X263" s="13"/>
      <c r="Y263" s="13" t="s">
        <v>6</v>
      </c>
      <c r="Z263" s="9"/>
      <c r="AA263" s="9"/>
      <c r="AB263" s="9"/>
      <c r="AC263" s="9"/>
      <c r="AD263" s="9"/>
      <c r="AE263" s="9"/>
      <c r="AF263" s="9"/>
      <c r="AG263" s="9"/>
    </row>
    <row r="264" spans="1:33" s="7" customFormat="1" x14ac:dyDescent="0.25">
      <c r="A264" s="1"/>
      <c r="B264" s="2">
        <v>98</v>
      </c>
      <c r="C264" s="2" t="s">
        <v>936</v>
      </c>
      <c r="D264" s="2" t="s">
        <v>937</v>
      </c>
      <c r="E264" s="2"/>
      <c r="F264" s="2">
        <v>93600</v>
      </c>
      <c r="G264" s="2" t="s">
        <v>112</v>
      </c>
      <c r="H264" s="3">
        <v>93</v>
      </c>
      <c r="I264" s="4" t="s">
        <v>3</v>
      </c>
      <c r="J264" s="5"/>
      <c r="K264" s="5"/>
      <c r="L264" s="2" t="s">
        <v>4</v>
      </c>
      <c r="M264" s="6"/>
      <c r="N264" s="6"/>
      <c r="O264" s="6"/>
      <c r="P264" s="6"/>
      <c r="Q264" s="6"/>
      <c r="R264" s="6"/>
      <c r="S264" s="6" t="e">
        <f>VLOOKUP(A:A,Feuil2!E:F,2)</f>
        <v>#N/A</v>
      </c>
      <c r="T264" s="6" t="s">
        <v>938</v>
      </c>
      <c r="U264" s="6"/>
      <c r="V264" s="6"/>
      <c r="W264" s="6"/>
      <c r="X264" s="6"/>
      <c r="Y264" s="6" t="s">
        <v>6</v>
      </c>
      <c r="Z264" s="2"/>
      <c r="AA264" s="2"/>
      <c r="AB264" s="2"/>
      <c r="AC264" s="2"/>
      <c r="AD264" s="2"/>
      <c r="AE264" s="2"/>
      <c r="AF264" s="2"/>
      <c r="AG264" s="2"/>
    </row>
    <row r="265" spans="1:33" s="7" customFormat="1" x14ac:dyDescent="0.25">
      <c r="A265" s="8">
        <v>48296118200037</v>
      </c>
      <c r="B265" s="9">
        <v>9</v>
      </c>
      <c r="C265" s="9" t="s">
        <v>939</v>
      </c>
      <c r="D265" s="9" t="s">
        <v>940</v>
      </c>
      <c r="E265" s="9"/>
      <c r="F265" s="9">
        <v>77100</v>
      </c>
      <c r="G265" s="9" t="s">
        <v>941</v>
      </c>
      <c r="H265" s="10">
        <v>77</v>
      </c>
      <c r="I265" s="11" t="s">
        <v>3</v>
      </c>
      <c r="J265" s="12"/>
      <c r="K265" s="12"/>
      <c r="L265" s="9" t="s">
        <v>4</v>
      </c>
      <c r="M265" s="13"/>
      <c r="N265" s="13"/>
      <c r="O265" s="13"/>
      <c r="P265" s="13"/>
      <c r="Q265" s="13"/>
      <c r="R265" s="13"/>
      <c r="S265" s="6" t="str">
        <f>VLOOKUP(A:A,Feuil2!E:F,2)</f>
        <v>02.54.60.22.80</v>
      </c>
      <c r="T265" s="13" t="s">
        <v>942</v>
      </c>
      <c r="U265" s="13"/>
      <c r="V265" s="13"/>
      <c r="W265" s="13"/>
      <c r="X265" s="13"/>
      <c r="Y265" s="13" t="s">
        <v>6</v>
      </c>
      <c r="Z265" s="9"/>
      <c r="AA265" s="9"/>
      <c r="AB265" s="9"/>
      <c r="AC265" s="9"/>
      <c r="AD265" s="9"/>
      <c r="AE265" s="9"/>
      <c r="AF265" s="9"/>
      <c r="AG265" s="9"/>
    </row>
    <row r="266" spans="1:33" s="7" customFormat="1" x14ac:dyDescent="0.25">
      <c r="A266" s="1">
        <v>95008057200031</v>
      </c>
      <c r="B266" s="2">
        <v>29</v>
      </c>
      <c r="C266" s="2" t="s">
        <v>943</v>
      </c>
      <c r="D266" s="2" t="s">
        <v>944</v>
      </c>
      <c r="E266" s="2"/>
      <c r="F266" s="2">
        <v>95190</v>
      </c>
      <c r="G266" s="2" t="s">
        <v>32</v>
      </c>
      <c r="H266" s="3">
        <v>95</v>
      </c>
      <c r="I266" s="4" t="s">
        <v>3</v>
      </c>
      <c r="J266" s="5"/>
      <c r="K266" s="5"/>
      <c r="L266" s="2" t="s">
        <v>4</v>
      </c>
      <c r="M266" s="6"/>
      <c r="N266" s="6"/>
      <c r="O266" s="6"/>
      <c r="P266" s="6"/>
      <c r="Q266" s="6"/>
      <c r="R266" s="6"/>
      <c r="S266" s="6" t="str">
        <f>VLOOKUP(A:A,Feuil2!E:F,2)</f>
        <v>04.74.94.41.12</v>
      </c>
      <c r="T266" s="6" t="s">
        <v>945</v>
      </c>
      <c r="U266" s="6"/>
      <c r="V266" s="6"/>
      <c r="W266" s="6"/>
      <c r="X266" s="6"/>
      <c r="Y266" s="6" t="s">
        <v>6</v>
      </c>
      <c r="Z266" s="2"/>
      <c r="AA266" s="2"/>
      <c r="AB266" s="2"/>
      <c r="AC266" s="2"/>
      <c r="AD266" s="2"/>
      <c r="AE266" s="2"/>
      <c r="AF266" s="2"/>
      <c r="AG266" s="2"/>
    </row>
    <row r="267" spans="1:33" s="7" customFormat="1" x14ac:dyDescent="0.25">
      <c r="A267" s="1">
        <v>95008057200031</v>
      </c>
      <c r="B267" s="2">
        <v>29</v>
      </c>
      <c r="C267" s="2" t="s">
        <v>946</v>
      </c>
      <c r="D267" s="2" t="s">
        <v>947</v>
      </c>
      <c r="E267" s="2"/>
      <c r="F267" s="2">
        <v>95190</v>
      </c>
      <c r="G267" s="2" t="s">
        <v>32</v>
      </c>
      <c r="H267" s="3">
        <v>95</v>
      </c>
      <c r="I267" s="4" t="s">
        <v>3</v>
      </c>
      <c r="J267" s="5"/>
      <c r="K267" s="5"/>
      <c r="L267" s="2" t="s">
        <v>4</v>
      </c>
      <c r="M267" s="6"/>
      <c r="N267" s="6"/>
      <c r="O267" s="6"/>
      <c r="P267" s="6"/>
      <c r="Q267" s="6"/>
      <c r="R267" s="6"/>
      <c r="S267" s="6" t="str">
        <f>VLOOKUP(A:A,Feuil2!E:F,2)</f>
        <v>04.74.94.41.12</v>
      </c>
      <c r="T267" s="6" t="s">
        <v>948</v>
      </c>
      <c r="U267" s="6"/>
      <c r="V267" s="6"/>
      <c r="W267" s="6"/>
      <c r="X267" s="6"/>
      <c r="Y267" s="6" t="s">
        <v>6</v>
      </c>
      <c r="Z267" s="2"/>
      <c r="AA267" s="2"/>
      <c r="AB267" s="2"/>
      <c r="AC267" s="2"/>
      <c r="AD267" s="2"/>
      <c r="AE267" s="2"/>
      <c r="AF267" s="2"/>
      <c r="AG267" s="2"/>
    </row>
    <row r="268" spans="1:33" s="7" customFormat="1" x14ac:dyDescent="0.25">
      <c r="A268" s="8">
        <v>43431729300018</v>
      </c>
      <c r="B268" s="9">
        <v>1500</v>
      </c>
      <c r="C268" s="9" t="s">
        <v>949</v>
      </c>
      <c r="D268" s="9" t="s">
        <v>950</v>
      </c>
      <c r="E268" s="9"/>
      <c r="F268" s="9">
        <v>93210</v>
      </c>
      <c r="G268" s="9" t="s">
        <v>684</v>
      </c>
      <c r="H268" s="10">
        <v>93</v>
      </c>
      <c r="I268" s="11" t="s">
        <v>3</v>
      </c>
      <c r="J268" s="12"/>
      <c r="K268" s="12"/>
      <c r="L268" s="9" t="s">
        <v>4</v>
      </c>
      <c r="M268" s="13"/>
      <c r="N268" s="13"/>
      <c r="O268" s="13"/>
      <c r="P268" s="13"/>
      <c r="Q268" s="13"/>
      <c r="R268" s="13"/>
      <c r="S268" s="6" t="str">
        <f>VLOOKUP(A:A,Feuil2!E:F,2)</f>
        <v>01.64.72.04.05</v>
      </c>
      <c r="T268" s="13" t="s">
        <v>951</v>
      </c>
      <c r="U268" s="13"/>
      <c r="V268" s="13"/>
      <c r="W268" s="13"/>
      <c r="X268" s="13"/>
      <c r="Y268" s="13" t="s">
        <v>6</v>
      </c>
      <c r="Z268" s="9"/>
      <c r="AA268" s="9"/>
      <c r="AB268" s="9"/>
      <c r="AC268" s="9"/>
      <c r="AD268" s="9"/>
      <c r="AE268" s="9"/>
      <c r="AF268" s="9"/>
      <c r="AG268" s="9"/>
    </row>
    <row r="269" spans="1:33" s="7" customFormat="1" x14ac:dyDescent="0.25">
      <c r="A269" s="8">
        <v>52433494300015</v>
      </c>
      <c r="B269" s="9">
        <v>1538</v>
      </c>
      <c r="C269" s="9" t="s">
        <v>952</v>
      </c>
      <c r="D269" s="9" t="s">
        <v>953</v>
      </c>
      <c r="E269" s="9"/>
      <c r="F269" s="9">
        <v>92751</v>
      </c>
      <c r="G269" s="9" t="s">
        <v>860</v>
      </c>
      <c r="H269" s="10">
        <v>92</v>
      </c>
      <c r="I269" s="11" t="s">
        <v>3</v>
      </c>
      <c r="J269" s="12"/>
      <c r="K269" s="12"/>
      <c r="L269" s="9" t="s">
        <v>4</v>
      </c>
      <c r="M269" s="13"/>
      <c r="N269" s="13"/>
      <c r="O269" s="13"/>
      <c r="P269" s="13"/>
      <c r="Q269" s="13"/>
      <c r="R269" s="13"/>
      <c r="S269" s="6" t="str">
        <f>VLOOKUP(A:A,Feuil2!E:F,2)</f>
        <v>02.54.60.22.80</v>
      </c>
      <c r="T269" s="13" t="s">
        <v>954</v>
      </c>
      <c r="U269" s="13"/>
      <c r="V269" s="13"/>
      <c r="W269" s="13"/>
      <c r="X269" s="13"/>
      <c r="Y269" s="13" t="s">
        <v>6</v>
      </c>
      <c r="Z269" s="9"/>
      <c r="AA269" s="9"/>
      <c r="AB269" s="9"/>
      <c r="AC269" s="9"/>
      <c r="AD269" s="9"/>
      <c r="AE269" s="9"/>
      <c r="AF269" s="9"/>
      <c r="AG269" s="9"/>
    </row>
    <row r="270" spans="1:33" s="7" customFormat="1" x14ac:dyDescent="0.25">
      <c r="A270" s="8">
        <v>60820272700277</v>
      </c>
      <c r="B270" s="9">
        <v>107</v>
      </c>
      <c r="C270" s="9" t="s">
        <v>955</v>
      </c>
      <c r="D270" s="9" t="s">
        <v>956</v>
      </c>
      <c r="E270" s="9"/>
      <c r="F270" s="9">
        <v>95190</v>
      </c>
      <c r="G270" s="9" t="s">
        <v>32</v>
      </c>
      <c r="H270" s="10">
        <v>95</v>
      </c>
      <c r="I270" s="11" t="s">
        <v>3</v>
      </c>
      <c r="J270" s="12"/>
      <c r="K270" s="12"/>
      <c r="L270" s="9" t="s">
        <v>4</v>
      </c>
      <c r="M270" s="13"/>
      <c r="N270" s="13"/>
      <c r="O270" s="13"/>
      <c r="P270" s="13"/>
      <c r="Q270" s="13"/>
      <c r="R270" s="13"/>
      <c r="S270" s="6" t="str">
        <f>VLOOKUP(A:A,Feuil2!E:F,2)</f>
        <v>01.53.78.08.36</v>
      </c>
      <c r="T270" s="13" t="s">
        <v>957</v>
      </c>
      <c r="U270" s="13"/>
      <c r="V270" s="13"/>
      <c r="W270" s="13"/>
      <c r="X270" s="13"/>
      <c r="Y270" s="13" t="s">
        <v>6</v>
      </c>
      <c r="Z270" s="9"/>
      <c r="AA270" s="9"/>
      <c r="AB270" s="9"/>
      <c r="AC270" s="9"/>
      <c r="AD270" s="9"/>
      <c r="AE270" s="9"/>
      <c r="AF270" s="9"/>
      <c r="AG270" s="9"/>
    </row>
    <row r="271" spans="1:33" s="7" customFormat="1" x14ac:dyDescent="0.25">
      <c r="A271" s="1">
        <v>38360709000099</v>
      </c>
      <c r="B271" s="2">
        <v>132</v>
      </c>
      <c r="C271" s="2" t="s">
        <v>958</v>
      </c>
      <c r="D271" s="2" t="s">
        <v>959</v>
      </c>
      <c r="E271" s="2"/>
      <c r="F271" s="2">
        <v>92000</v>
      </c>
      <c r="G271" s="2" t="s">
        <v>122</v>
      </c>
      <c r="H271" s="3">
        <v>92</v>
      </c>
      <c r="I271" s="4" t="s">
        <v>3</v>
      </c>
      <c r="J271" s="5"/>
      <c r="K271" s="5"/>
      <c r="L271" s="2" t="s">
        <v>4</v>
      </c>
      <c r="M271" s="6"/>
      <c r="N271" s="6"/>
      <c r="O271" s="6"/>
      <c r="P271" s="6"/>
      <c r="Q271" s="6"/>
      <c r="R271" s="6"/>
      <c r="S271" s="6" t="str">
        <f>VLOOKUP(A:A,Feuil2!E:F,2)</f>
        <v>02.54.82.41.33</v>
      </c>
      <c r="T271" s="6" t="s">
        <v>960</v>
      </c>
      <c r="U271" s="6"/>
      <c r="V271" s="6"/>
      <c r="W271" s="6"/>
      <c r="X271" s="6"/>
      <c r="Y271" s="6" t="s">
        <v>6</v>
      </c>
      <c r="Z271" s="2"/>
      <c r="AA271" s="2"/>
      <c r="AB271" s="2"/>
      <c r="AC271" s="2"/>
      <c r="AD271" s="2"/>
      <c r="AE271" s="2"/>
      <c r="AF271" s="2"/>
      <c r="AG271" s="2"/>
    </row>
    <row r="272" spans="1:33" s="7" customFormat="1" x14ac:dyDescent="0.25">
      <c r="A272" s="8">
        <v>53899415300087</v>
      </c>
      <c r="B272" s="9"/>
      <c r="C272" s="9" t="s">
        <v>961</v>
      </c>
      <c r="D272" s="9" t="s">
        <v>962</v>
      </c>
      <c r="E272" s="9"/>
      <c r="F272" s="9">
        <v>94420</v>
      </c>
      <c r="G272" s="9" t="s">
        <v>963</v>
      </c>
      <c r="H272" s="10">
        <v>94</v>
      </c>
      <c r="I272" s="11" t="s">
        <v>3</v>
      </c>
      <c r="J272" s="12"/>
      <c r="K272" s="12"/>
      <c r="L272" s="9" t="s">
        <v>4</v>
      </c>
      <c r="M272" s="13"/>
      <c r="N272" s="13"/>
      <c r="O272" s="13"/>
      <c r="P272" s="13"/>
      <c r="Q272" s="13"/>
      <c r="R272" s="13"/>
      <c r="S272" s="6" t="str">
        <f>VLOOKUP(A:A,Feuil2!E:F,2)</f>
        <v>02.54.60.22.80</v>
      </c>
      <c r="T272" s="13" t="s">
        <v>964</v>
      </c>
      <c r="U272" s="13"/>
      <c r="V272" s="13"/>
      <c r="W272" s="13"/>
      <c r="X272" s="13"/>
      <c r="Y272" s="13" t="s">
        <v>6</v>
      </c>
      <c r="Z272" s="9"/>
      <c r="AA272" s="9"/>
      <c r="AB272" s="9"/>
      <c r="AC272" s="9"/>
      <c r="AD272" s="9"/>
      <c r="AE272" s="9"/>
      <c r="AF272" s="9"/>
      <c r="AG272" s="9"/>
    </row>
    <row r="273" spans="1:33" s="7" customFormat="1" x14ac:dyDescent="0.25">
      <c r="A273" s="8">
        <v>33378467600129</v>
      </c>
      <c r="B273" s="9">
        <v>397</v>
      </c>
      <c r="C273" s="9" t="s">
        <v>965</v>
      </c>
      <c r="D273" s="9" t="s">
        <v>966</v>
      </c>
      <c r="E273" s="9"/>
      <c r="F273" s="9">
        <v>75012</v>
      </c>
      <c r="G273" s="9" t="s">
        <v>967</v>
      </c>
      <c r="H273" s="10">
        <v>75</v>
      </c>
      <c r="I273" s="11" t="s">
        <v>3</v>
      </c>
      <c r="J273" s="12"/>
      <c r="K273" s="12"/>
      <c r="L273" s="9" t="s">
        <v>4</v>
      </c>
      <c r="M273" s="13"/>
      <c r="N273" s="13"/>
      <c r="O273" s="13"/>
      <c r="P273" s="13"/>
      <c r="Q273" s="13"/>
      <c r="R273" s="13"/>
      <c r="S273" s="6" t="str">
        <f>VLOOKUP(A:A,Feuil2!E:F,2)</f>
        <v>02.54.03.62.24</v>
      </c>
      <c r="T273" s="13" t="s">
        <v>968</v>
      </c>
      <c r="U273" s="13"/>
      <c r="V273" s="13"/>
      <c r="W273" s="13"/>
      <c r="X273" s="13"/>
      <c r="Y273" s="13" t="s">
        <v>6</v>
      </c>
      <c r="Z273" s="9"/>
      <c r="AA273" s="9"/>
      <c r="AB273" s="9"/>
      <c r="AC273" s="9"/>
      <c r="AD273" s="9"/>
      <c r="AE273" s="9"/>
      <c r="AF273" s="9"/>
      <c r="AG273" s="9"/>
    </row>
    <row r="274" spans="1:33" s="7" customFormat="1" x14ac:dyDescent="0.25">
      <c r="A274" s="8">
        <v>79151301300015</v>
      </c>
      <c r="B274" s="9">
        <v>15</v>
      </c>
      <c r="C274" s="9" t="s">
        <v>969</v>
      </c>
      <c r="D274" s="9" t="s">
        <v>970</v>
      </c>
      <c r="E274" s="9"/>
      <c r="F274" s="9">
        <v>94290</v>
      </c>
      <c r="G274" s="9" t="s">
        <v>772</v>
      </c>
      <c r="H274" s="10">
        <v>94</v>
      </c>
      <c r="I274" s="11" t="s">
        <v>3</v>
      </c>
      <c r="J274" s="12"/>
      <c r="K274" s="12"/>
      <c r="L274" s="9" t="s">
        <v>4</v>
      </c>
      <c r="M274" s="13"/>
      <c r="N274" s="13"/>
      <c r="O274" s="13"/>
      <c r="P274" s="13"/>
      <c r="Q274" s="13"/>
      <c r="R274" s="13"/>
      <c r="S274" s="6" t="str">
        <f>VLOOKUP(A:A,Feuil2!E:F,2)</f>
        <v>04.74.94.41.12</v>
      </c>
      <c r="T274" s="13" t="s">
        <v>971</v>
      </c>
      <c r="U274" s="13"/>
      <c r="V274" s="13"/>
      <c r="W274" s="13"/>
      <c r="X274" s="13"/>
      <c r="Y274" s="13" t="s">
        <v>6</v>
      </c>
      <c r="Z274" s="9"/>
      <c r="AA274" s="9"/>
      <c r="AB274" s="9"/>
      <c r="AC274" s="9"/>
      <c r="AD274" s="9"/>
      <c r="AE274" s="9"/>
      <c r="AF274" s="9"/>
      <c r="AG274" s="9"/>
    </row>
    <row r="275" spans="1:33" s="7" customFormat="1" x14ac:dyDescent="0.25">
      <c r="A275" s="8">
        <v>37913416600717</v>
      </c>
      <c r="B275" s="9">
        <v>31</v>
      </c>
      <c r="C275" s="9" t="s">
        <v>972</v>
      </c>
      <c r="D275" s="9" t="s">
        <v>973</v>
      </c>
      <c r="E275" s="9"/>
      <c r="F275" s="9">
        <v>95700</v>
      </c>
      <c r="G275" s="9" t="s">
        <v>118</v>
      </c>
      <c r="H275" s="10">
        <v>95</v>
      </c>
      <c r="I275" s="11" t="s">
        <v>3</v>
      </c>
      <c r="J275" s="12"/>
      <c r="K275" s="12"/>
      <c r="L275" s="9" t="s">
        <v>4</v>
      </c>
      <c r="M275" s="13"/>
      <c r="N275" s="13"/>
      <c r="O275" s="13"/>
      <c r="P275" s="13"/>
      <c r="Q275" s="13"/>
      <c r="R275" s="13"/>
      <c r="S275" s="6" t="str">
        <f>VLOOKUP(A:A,Feuil2!E:F,2)</f>
        <v>02.54.82.41.33</v>
      </c>
      <c r="T275" s="13" t="s">
        <v>974</v>
      </c>
      <c r="U275" s="13"/>
      <c r="V275" s="13"/>
      <c r="W275" s="13"/>
      <c r="X275" s="13"/>
      <c r="Y275" s="13" t="s">
        <v>6</v>
      </c>
      <c r="Z275" s="9"/>
      <c r="AA275" s="9"/>
      <c r="AB275" s="9"/>
      <c r="AC275" s="9"/>
      <c r="AD275" s="9"/>
      <c r="AE275" s="9"/>
      <c r="AF275" s="9"/>
      <c r="AG275" s="9"/>
    </row>
    <row r="276" spans="1:33" s="7" customFormat="1" x14ac:dyDescent="0.25">
      <c r="A276" s="8">
        <v>38272356700055</v>
      </c>
      <c r="B276" s="9">
        <v>36</v>
      </c>
      <c r="C276" s="9" t="s">
        <v>975</v>
      </c>
      <c r="D276" s="9" t="s">
        <v>976</v>
      </c>
      <c r="E276" s="9"/>
      <c r="F276" s="9">
        <v>77290</v>
      </c>
      <c r="G276" s="9" t="s">
        <v>77</v>
      </c>
      <c r="H276" s="10">
        <v>77</v>
      </c>
      <c r="I276" s="11" t="s">
        <v>3</v>
      </c>
      <c r="J276" s="12"/>
      <c r="K276" s="12"/>
      <c r="L276" s="9" t="s">
        <v>4</v>
      </c>
      <c r="M276" s="13"/>
      <c r="N276" s="13"/>
      <c r="O276" s="13"/>
      <c r="P276" s="13"/>
      <c r="Q276" s="13"/>
      <c r="R276" s="13"/>
      <c r="S276" s="6" t="str">
        <f>VLOOKUP(A:A,Feuil2!E:F,2)</f>
        <v>02.54.82.41.33</v>
      </c>
      <c r="T276" s="13" t="s">
        <v>977</v>
      </c>
      <c r="U276" s="13"/>
      <c r="V276" s="13"/>
      <c r="W276" s="13"/>
      <c r="X276" s="13"/>
      <c r="Y276" s="13" t="s">
        <v>6</v>
      </c>
      <c r="Z276" s="9"/>
      <c r="AA276" s="9"/>
      <c r="AB276" s="9"/>
      <c r="AC276" s="9"/>
      <c r="AD276" s="9"/>
      <c r="AE276" s="9"/>
      <c r="AF276" s="9"/>
      <c r="AG276" s="9"/>
    </row>
    <row r="277" spans="1:33" s="7" customFormat="1" x14ac:dyDescent="0.25">
      <c r="A277" s="8">
        <v>38919180000728</v>
      </c>
      <c r="B277" s="9">
        <v>380</v>
      </c>
      <c r="C277" s="9" t="s">
        <v>978</v>
      </c>
      <c r="D277" s="9" t="s">
        <v>979</v>
      </c>
      <c r="E277" s="9"/>
      <c r="F277" s="9">
        <v>91300</v>
      </c>
      <c r="G277" s="9" t="s">
        <v>980</v>
      </c>
      <c r="H277" s="10">
        <v>91</v>
      </c>
      <c r="I277" s="11" t="s">
        <v>3</v>
      </c>
      <c r="J277" s="12"/>
      <c r="K277" s="12"/>
      <c r="L277" s="9" t="s">
        <v>4</v>
      </c>
      <c r="M277" s="13"/>
      <c r="N277" s="13"/>
      <c r="O277" s="13"/>
      <c r="P277" s="13"/>
      <c r="Q277" s="13"/>
      <c r="R277" s="13"/>
      <c r="S277" s="6" t="str">
        <f>VLOOKUP(A:A,Feuil2!E:F,2)</f>
        <v>02.54.82.41.33</v>
      </c>
      <c r="T277" s="13" t="s">
        <v>981</v>
      </c>
      <c r="U277" s="13"/>
      <c r="V277" s="13"/>
      <c r="W277" s="13"/>
      <c r="X277" s="13"/>
      <c r="Y277" s="13" t="s">
        <v>6</v>
      </c>
      <c r="Z277" s="9"/>
      <c r="AA277" s="9"/>
      <c r="AB277" s="9"/>
      <c r="AC277" s="9"/>
      <c r="AD277" s="9"/>
      <c r="AE277" s="9"/>
      <c r="AF277" s="9"/>
      <c r="AG277" s="9"/>
    </row>
    <row r="278" spans="1:33" s="7" customFormat="1" x14ac:dyDescent="0.25">
      <c r="A278" s="1">
        <v>42421059900090</v>
      </c>
      <c r="B278" s="2">
        <v>1800</v>
      </c>
      <c r="C278" s="2" t="s">
        <v>982</v>
      </c>
      <c r="D278" s="2" t="s">
        <v>983</v>
      </c>
      <c r="E278" s="2"/>
      <c r="F278" s="2">
        <v>93126</v>
      </c>
      <c r="G278" s="2" t="s">
        <v>984</v>
      </c>
      <c r="H278" s="3">
        <v>93</v>
      </c>
      <c r="I278" s="4" t="s">
        <v>3</v>
      </c>
      <c r="J278" s="5"/>
      <c r="K278" s="5"/>
      <c r="L278" s="2" t="s">
        <v>4</v>
      </c>
      <c r="M278" s="6"/>
      <c r="N278" s="6"/>
      <c r="O278" s="6"/>
      <c r="P278" s="6"/>
      <c r="Q278" s="6"/>
      <c r="R278" s="6"/>
      <c r="S278" s="6" t="str">
        <f>VLOOKUP(A:A,Feuil2!E:F,2)</f>
        <v>01.64.72.04.05</v>
      </c>
      <c r="T278" s="6" t="s">
        <v>985</v>
      </c>
      <c r="U278" s="6"/>
      <c r="V278" s="6"/>
      <c r="W278" s="6"/>
      <c r="X278" s="6"/>
      <c r="Y278" s="6" t="s">
        <v>6</v>
      </c>
      <c r="Z278" s="2"/>
      <c r="AA278" s="2"/>
      <c r="AB278" s="2"/>
      <c r="AC278" s="2"/>
      <c r="AD278" s="2"/>
      <c r="AE278" s="2"/>
      <c r="AF278" s="2"/>
      <c r="AG278" s="2"/>
    </row>
    <row r="279" spans="1:33" s="7" customFormat="1" x14ac:dyDescent="0.25">
      <c r="A279" s="8">
        <v>38919203000192</v>
      </c>
      <c r="B279" s="9">
        <v>297</v>
      </c>
      <c r="C279" s="9" t="s">
        <v>986</v>
      </c>
      <c r="D279" s="9" t="s">
        <v>987</v>
      </c>
      <c r="E279" s="9"/>
      <c r="F279" s="9">
        <v>91300</v>
      </c>
      <c r="G279" s="9" t="s">
        <v>980</v>
      </c>
      <c r="H279" s="10">
        <v>91</v>
      </c>
      <c r="I279" s="11" t="s">
        <v>3</v>
      </c>
      <c r="J279" s="12"/>
      <c r="K279" s="12"/>
      <c r="L279" s="9" t="s">
        <v>4</v>
      </c>
      <c r="M279" s="13"/>
      <c r="N279" s="13"/>
      <c r="O279" s="13"/>
      <c r="P279" s="13"/>
      <c r="Q279" s="13"/>
      <c r="R279" s="13"/>
      <c r="S279" s="6" t="str">
        <f>VLOOKUP(A:A,Feuil2!E:F,2)</f>
        <v>02.54.82.41.33</v>
      </c>
      <c r="T279" s="13" t="s">
        <v>988</v>
      </c>
      <c r="U279" s="13"/>
      <c r="V279" s="13"/>
      <c r="W279" s="13"/>
      <c r="X279" s="13"/>
      <c r="Y279" s="13" t="s">
        <v>6</v>
      </c>
      <c r="Z279" s="9"/>
      <c r="AA279" s="9"/>
      <c r="AB279" s="9"/>
      <c r="AC279" s="9"/>
      <c r="AD279" s="9"/>
      <c r="AE279" s="9"/>
      <c r="AF279" s="9"/>
      <c r="AG279" s="9"/>
    </row>
    <row r="280" spans="1:33" s="7" customFormat="1" x14ac:dyDescent="0.25">
      <c r="A280" s="8">
        <v>45345041300019</v>
      </c>
      <c r="B280" s="9">
        <v>2</v>
      </c>
      <c r="C280" s="9" t="s">
        <v>989</v>
      </c>
      <c r="D280" s="9" t="s">
        <v>990</v>
      </c>
      <c r="E280" s="9"/>
      <c r="F280" s="9">
        <v>95500</v>
      </c>
      <c r="G280" s="9" t="s">
        <v>279</v>
      </c>
      <c r="H280" s="10">
        <v>95</v>
      </c>
      <c r="I280" s="11" t="s">
        <v>3</v>
      </c>
      <c r="J280" s="12"/>
      <c r="K280" s="12"/>
      <c r="L280" s="9" t="s">
        <v>4</v>
      </c>
      <c r="M280" s="13"/>
      <c r="N280" s="13"/>
      <c r="O280" s="13"/>
      <c r="P280" s="13"/>
      <c r="Q280" s="13"/>
      <c r="R280" s="13"/>
      <c r="S280" s="6" t="str">
        <f>VLOOKUP(A:A,Feuil2!E:F,2)</f>
        <v>02.54.60.22.80</v>
      </c>
      <c r="T280" s="13" t="s">
        <v>991</v>
      </c>
      <c r="U280" s="13"/>
      <c r="V280" s="13"/>
      <c r="W280" s="13"/>
      <c r="X280" s="13"/>
      <c r="Y280" s="13" t="s">
        <v>6</v>
      </c>
      <c r="Z280" s="9"/>
      <c r="AA280" s="9"/>
      <c r="AB280" s="9"/>
      <c r="AC280" s="9"/>
      <c r="AD280" s="9"/>
      <c r="AE280" s="9"/>
      <c r="AF280" s="9"/>
      <c r="AG280" s="9"/>
    </row>
    <row r="281" spans="1:33" s="7" customFormat="1" x14ac:dyDescent="0.25">
      <c r="A281" s="1">
        <v>40133867800063</v>
      </c>
      <c r="B281" s="2">
        <v>8</v>
      </c>
      <c r="C281" s="2" t="s">
        <v>992</v>
      </c>
      <c r="D281" s="2" t="s">
        <v>993</v>
      </c>
      <c r="E281" s="2"/>
      <c r="F281" s="2">
        <v>95706</v>
      </c>
      <c r="G281" s="2" t="s">
        <v>265</v>
      </c>
      <c r="H281" s="3">
        <v>95</v>
      </c>
      <c r="I281" s="4" t="s">
        <v>3</v>
      </c>
      <c r="J281" s="5"/>
      <c r="K281" s="5"/>
      <c r="L281" s="2" t="s">
        <v>4</v>
      </c>
      <c r="M281" s="6"/>
      <c r="N281" s="6"/>
      <c r="O281" s="6"/>
      <c r="P281" s="6"/>
      <c r="Q281" s="6"/>
      <c r="R281" s="6"/>
      <c r="S281" s="6">
        <f>VLOOKUP(A:A,Feuil2!E:F,2)</f>
        <v>0</v>
      </c>
      <c r="T281" s="6" t="s">
        <v>994</v>
      </c>
      <c r="U281" s="6"/>
      <c r="V281" s="6"/>
      <c r="W281" s="6"/>
      <c r="X281" s="6"/>
      <c r="Y281" s="6" t="s">
        <v>6</v>
      </c>
      <c r="Z281" s="2"/>
      <c r="AA281" s="2"/>
      <c r="AB281" s="2"/>
      <c r="AC281" s="2"/>
      <c r="AD281" s="2"/>
      <c r="AE281" s="2"/>
      <c r="AF281" s="2"/>
      <c r="AG281" s="2"/>
    </row>
    <row r="282" spans="1:33" s="7" customFormat="1" x14ac:dyDescent="0.25">
      <c r="A282" s="1">
        <v>47884866600010</v>
      </c>
      <c r="B282" s="2">
        <v>10</v>
      </c>
      <c r="C282" s="2" t="s">
        <v>995</v>
      </c>
      <c r="D282" s="2" t="s">
        <v>996</v>
      </c>
      <c r="E282" s="2"/>
      <c r="F282" s="2">
        <v>41330</v>
      </c>
      <c r="G282" s="2" t="s">
        <v>997</v>
      </c>
      <c r="H282" s="3">
        <v>41</v>
      </c>
      <c r="I282" s="4" t="s">
        <v>3</v>
      </c>
      <c r="J282" s="5"/>
      <c r="K282" s="5"/>
      <c r="L282" s="2" t="s">
        <v>4</v>
      </c>
      <c r="M282" s="6"/>
      <c r="N282" s="6"/>
      <c r="O282" s="6"/>
      <c r="P282" s="6"/>
      <c r="Q282" s="6"/>
      <c r="R282" s="6"/>
      <c r="S282" s="6" t="str">
        <f>VLOOKUP(A:A,Feuil2!E:F,2)</f>
        <v>02.54.60.22.80</v>
      </c>
      <c r="T282" s="6" t="s">
        <v>998</v>
      </c>
      <c r="U282" s="6"/>
      <c r="V282" s="6"/>
      <c r="W282" s="6"/>
      <c r="X282" s="6"/>
      <c r="Y282" s="6" t="s">
        <v>6</v>
      </c>
      <c r="Z282" s="2"/>
      <c r="AA282" s="2"/>
      <c r="AB282" s="2"/>
      <c r="AC282" s="2"/>
      <c r="AD282" s="2"/>
      <c r="AE282" s="2"/>
      <c r="AF282" s="2"/>
      <c r="AG282" s="2"/>
    </row>
    <row r="283" spans="1:33" s="7" customFormat="1" x14ac:dyDescent="0.25">
      <c r="A283" s="1"/>
      <c r="B283" s="2">
        <v>1400</v>
      </c>
      <c r="C283" s="2" t="s">
        <v>999</v>
      </c>
      <c r="D283" s="2" t="s">
        <v>1000</v>
      </c>
      <c r="E283" s="2"/>
      <c r="F283" s="2">
        <v>94633</v>
      </c>
      <c r="G283" s="2" t="s">
        <v>1001</v>
      </c>
      <c r="H283" s="3">
        <v>94</v>
      </c>
      <c r="I283" s="4" t="s">
        <v>3</v>
      </c>
      <c r="J283" s="5"/>
      <c r="K283" s="5"/>
      <c r="L283" s="2" t="s">
        <v>4</v>
      </c>
      <c r="M283" s="6"/>
      <c r="N283" s="6"/>
      <c r="O283" s="6"/>
      <c r="P283" s="6"/>
      <c r="Q283" s="6"/>
      <c r="R283" s="6"/>
      <c r="S283" s="6" t="e">
        <f>VLOOKUP(A:A,Feuil2!E:F,2)</f>
        <v>#N/A</v>
      </c>
      <c r="T283" s="6" t="s">
        <v>1002</v>
      </c>
      <c r="U283" s="6"/>
      <c r="V283" s="6"/>
      <c r="W283" s="6"/>
      <c r="X283" s="6"/>
      <c r="Y283" s="6" t="s">
        <v>6</v>
      </c>
      <c r="Z283" s="2"/>
      <c r="AA283" s="2"/>
      <c r="AB283" s="2"/>
      <c r="AC283" s="2"/>
      <c r="AD283" s="2"/>
      <c r="AE283" s="2"/>
      <c r="AF283" s="2"/>
      <c r="AG283" s="2"/>
    </row>
    <row r="284" spans="1:33" s="7" customFormat="1" x14ac:dyDescent="0.25">
      <c r="A284" s="8">
        <v>42876450000016</v>
      </c>
      <c r="B284" s="9">
        <v>2118</v>
      </c>
      <c r="C284" s="9" t="s">
        <v>1003</v>
      </c>
      <c r="D284" s="9" t="s">
        <v>1004</v>
      </c>
      <c r="E284" s="9"/>
      <c r="F284" s="9">
        <v>92084</v>
      </c>
      <c r="G284" s="9" t="s">
        <v>1005</v>
      </c>
      <c r="H284" s="10">
        <v>92</v>
      </c>
      <c r="I284" s="11" t="s">
        <v>3</v>
      </c>
      <c r="J284" s="12"/>
      <c r="K284" s="12"/>
      <c r="L284" s="9" t="s">
        <v>4</v>
      </c>
      <c r="M284" s="13"/>
      <c r="N284" s="13"/>
      <c r="O284" s="13"/>
      <c r="P284" s="13"/>
      <c r="Q284" s="13"/>
      <c r="R284" s="13"/>
      <c r="S284" s="6" t="str">
        <f>VLOOKUP(A:A,Feuil2!E:F,2)</f>
        <v>01.64.72.04.05</v>
      </c>
      <c r="T284" s="13" t="s">
        <v>1006</v>
      </c>
      <c r="U284" s="13"/>
      <c r="V284" s="13"/>
      <c r="W284" s="13"/>
      <c r="X284" s="13"/>
      <c r="Y284" s="13" t="s">
        <v>6</v>
      </c>
      <c r="Z284" s="9"/>
      <c r="AA284" s="9"/>
      <c r="AB284" s="9"/>
      <c r="AC284" s="9"/>
      <c r="AD284" s="9"/>
      <c r="AE284" s="9"/>
      <c r="AF284" s="9"/>
      <c r="AG284" s="9"/>
    </row>
    <row r="285" spans="1:33" s="7" customFormat="1" x14ac:dyDescent="0.25">
      <c r="A285" s="8">
        <v>48989337000010</v>
      </c>
      <c r="B285" s="9">
        <v>49</v>
      </c>
      <c r="C285" s="9" t="s">
        <v>1007</v>
      </c>
      <c r="D285" s="9" t="s">
        <v>1008</v>
      </c>
      <c r="E285" s="9"/>
      <c r="F285" s="9">
        <v>94619</v>
      </c>
      <c r="G285" s="9" t="s">
        <v>476</v>
      </c>
      <c r="H285" s="10">
        <v>94</v>
      </c>
      <c r="I285" s="11" t="s">
        <v>3</v>
      </c>
      <c r="J285" s="12"/>
      <c r="K285" s="12"/>
      <c r="L285" s="9" t="s">
        <v>4</v>
      </c>
      <c r="M285" s="13"/>
      <c r="N285" s="13"/>
      <c r="O285" s="13"/>
      <c r="P285" s="13"/>
      <c r="Q285" s="13"/>
      <c r="R285" s="13"/>
      <c r="S285" s="6" t="str">
        <f>VLOOKUP(A:A,Feuil2!E:F,2)</f>
        <v>02.54.60.22.80</v>
      </c>
      <c r="T285" s="13" t="s">
        <v>1009</v>
      </c>
      <c r="U285" s="13"/>
      <c r="V285" s="13"/>
      <c r="W285" s="13"/>
      <c r="X285" s="13"/>
      <c r="Y285" s="13" t="s">
        <v>6</v>
      </c>
      <c r="Z285" s="9"/>
      <c r="AA285" s="9"/>
      <c r="AB285" s="9"/>
      <c r="AC285" s="9"/>
      <c r="AD285" s="9"/>
      <c r="AE285" s="9"/>
      <c r="AF285" s="9"/>
      <c r="AG285" s="9"/>
    </row>
    <row r="286" spans="1:33" s="7" customFormat="1" x14ac:dyDescent="0.25">
      <c r="A286" s="8">
        <v>52087451200012</v>
      </c>
      <c r="B286" s="9">
        <v>4</v>
      </c>
      <c r="C286" s="9" t="s">
        <v>1010</v>
      </c>
      <c r="D286" s="9" t="s">
        <v>1011</v>
      </c>
      <c r="E286" s="9"/>
      <c r="F286" s="9">
        <v>77500</v>
      </c>
      <c r="G286" s="9" t="s">
        <v>55</v>
      </c>
      <c r="H286" s="10">
        <v>77</v>
      </c>
      <c r="I286" s="11" t="s">
        <v>3</v>
      </c>
      <c r="J286" s="12"/>
      <c r="K286" s="12"/>
      <c r="L286" s="9" t="s">
        <v>4</v>
      </c>
      <c r="M286" s="13"/>
      <c r="N286" s="13"/>
      <c r="O286" s="13"/>
      <c r="P286" s="13"/>
      <c r="Q286" s="13"/>
      <c r="R286" s="13"/>
      <c r="S286" s="6" t="str">
        <f>VLOOKUP(A:A,Feuil2!E:F,2)</f>
        <v>02.54.60.22.80</v>
      </c>
      <c r="T286" s="13" t="s">
        <v>1012</v>
      </c>
      <c r="U286" s="13"/>
      <c r="V286" s="13"/>
      <c r="W286" s="13"/>
      <c r="X286" s="13"/>
      <c r="Y286" s="13" t="s">
        <v>6</v>
      </c>
      <c r="Z286" s="9"/>
      <c r="AA286" s="9"/>
      <c r="AB286" s="9"/>
      <c r="AC286" s="9"/>
      <c r="AD286" s="9"/>
      <c r="AE286" s="9"/>
      <c r="AF286" s="9"/>
      <c r="AG286" s="9"/>
    </row>
    <row r="287" spans="1:33" s="7" customFormat="1" x14ac:dyDescent="0.25">
      <c r="A287" s="1">
        <v>34031661100037</v>
      </c>
      <c r="B287" s="2">
        <v>17</v>
      </c>
      <c r="C287" s="2" t="s">
        <v>1013</v>
      </c>
      <c r="D287" s="2" t="s">
        <v>1014</v>
      </c>
      <c r="E287" s="2"/>
      <c r="F287" s="2">
        <v>95721</v>
      </c>
      <c r="G287" s="2" t="s">
        <v>434</v>
      </c>
      <c r="H287" s="3">
        <v>95</v>
      </c>
      <c r="I287" s="4" t="s">
        <v>3</v>
      </c>
      <c r="J287" s="5"/>
      <c r="K287" s="5"/>
      <c r="L287" s="2" t="s">
        <v>4</v>
      </c>
      <c r="M287" s="6"/>
      <c r="N287" s="6"/>
      <c r="O287" s="6"/>
      <c r="P287" s="6"/>
      <c r="Q287" s="6"/>
      <c r="R287" s="6"/>
      <c r="S287" s="6" t="str">
        <f>VLOOKUP(A:A,Feuil2!E:F,2)</f>
        <v>01.30.77.30.77</v>
      </c>
      <c r="T287" s="6" t="s">
        <v>1015</v>
      </c>
      <c r="U287" s="6"/>
      <c r="V287" s="6"/>
      <c r="W287" s="6"/>
      <c r="X287" s="6"/>
      <c r="Y287" s="6" t="s">
        <v>6</v>
      </c>
      <c r="Z287" s="2"/>
      <c r="AA287" s="2"/>
      <c r="AB287" s="2"/>
      <c r="AC287" s="2"/>
      <c r="AD287" s="2"/>
      <c r="AE287" s="2"/>
      <c r="AF287" s="2"/>
      <c r="AG287" s="2"/>
    </row>
    <row r="288" spans="1:33" s="7" customFormat="1" x14ac:dyDescent="0.25">
      <c r="A288" s="8">
        <v>50894504500021</v>
      </c>
      <c r="B288" s="9">
        <v>6</v>
      </c>
      <c r="C288" s="9" t="s">
        <v>1016</v>
      </c>
      <c r="D288" s="9" t="s">
        <v>1017</v>
      </c>
      <c r="E288" s="9"/>
      <c r="F288" s="9">
        <v>75116</v>
      </c>
      <c r="G288" s="9" t="s">
        <v>25</v>
      </c>
      <c r="H288" s="10">
        <v>75</v>
      </c>
      <c r="I288" s="11" t="s">
        <v>3</v>
      </c>
      <c r="J288" s="12"/>
      <c r="K288" s="12"/>
      <c r="L288" s="9" t="s">
        <v>4</v>
      </c>
      <c r="M288" s="13"/>
      <c r="N288" s="13"/>
      <c r="O288" s="13"/>
      <c r="P288" s="13"/>
      <c r="Q288" s="13"/>
      <c r="R288" s="13"/>
      <c r="S288" s="6" t="str">
        <f>VLOOKUP(A:A,Feuil2!E:F,2)</f>
        <v>02.54.60.22.80</v>
      </c>
      <c r="T288" s="13" t="s">
        <v>1018</v>
      </c>
      <c r="U288" s="13"/>
      <c r="V288" s="13"/>
      <c r="W288" s="13"/>
      <c r="X288" s="13"/>
      <c r="Y288" s="13" t="s">
        <v>6</v>
      </c>
      <c r="Z288" s="9"/>
      <c r="AA288" s="9"/>
      <c r="AB288" s="9"/>
      <c r="AC288" s="9"/>
      <c r="AD288" s="9"/>
      <c r="AE288" s="9"/>
      <c r="AF288" s="9"/>
      <c r="AG288" s="9"/>
    </row>
    <row r="289" spans="1:33" s="7" customFormat="1" x14ac:dyDescent="0.25">
      <c r="A289" s="8">
        <v>50742350700023</v>
      </c>
      <c r="B289" s="9">
        <v>10</v>
      </c>
      <c r="C289" s="9" t="s">
        <v>1019</v>
      </c>
      <c r="D289" s="9" t="s">
        <v>1020</v>
      </c>
      <c r="E289" s="9"/>
      <c r="F289" s="9">
        <v>95500</v>
      </c>
      <c r="G289" s="9" t="s">
        <v>279</v>
      </c>
      <c r="H289" s="10">
        <v>95</v>
      </c>
      <c r="I289" s="11" t="s">
        <v>3</v>
      </c>
      <c r="J289" s="12"/>
      <c r="K289" s="12"/>
      <c r="L289" s="9" t="s">
        <v>4</v>
      </c>
      <c r="M289" s="13"/>
      <c r="N289" s="13"/>
      <c r="O289" s="13"/>
      <c r="P289" s="13"/>
      <c r="Q289" s="13"/>
      <c r="R289" s="13"/>
      <c r="S289" s="6" t="str">
        <f>VLOOKUP(A:A,Feuil2!E:F,2)</f>
        <v>02.54.60.22.80</v>
      </c>
      <c r="T289" s="13" t="s">
        <v>1021</v>
      </c>
      <c r="U289" s="13"/>
      <c r="V289" s="13"/>
      <c r="W289" s="13"/>
      <c r="X289" s="13"/>
      <c r="Y289" s="13" t="s">
        <v>6</v>
      </c>
      <c r="Z289" s="9"/>
      <c r="AA289" s="9"/>
      <c r="AB289" s="9"/>
      <c r="AC289" s="9"/>
      <c r="AD289" s="9"/>
      <c r="AE289" s="9"/>
      <c r="AF289" s="9"/>
      <c r="AG289" s="9"/>
    </row>
    <row r="290" spans="1:33" s="7" customFormat="1" x14ac:dyDescent="0.25">
      <c r="A290" s="8">
        <v>53172971300028</v>
      </c>
      <c r="B290" s="9">
        <v>9</v>
      </c>
      <c r="C290" s="9" t="s">
        <v>1022</v>
      </c>
      <c r="D290" s="9" t="s">
        <v>1023</v>
      </c>
      <c r="E290" s="9"/>
      <c r="F290" s="9">
        <v>95190</v>
      </c>
      <c r="G290" s="9" t="s">
        <v>32</v>
      </c>
      <c r="H290" s="10">
        <v>95</v>
      </c>
      <c r="I290" s="11" t="s">
        <v>3</v>
      </c>
      <c r="J290" s="12"/>
      <c r="K290" s="12"/>
      <c r="L290" s="9" t="s">
        <v>4</v>
      </c>
      <c r="M290" s="13"/>
      <c r="N290" s="13"/>
      <c r="O290" s="13"/>
      <c r="P290" s="13"/>
      <c r="Q290" s="13"/>
      <c r="R290" s="13"/>
      <c r="S290" s="6" t="str">
        <f>VLOOKUP(A:A,Feuil2!E:F,2)</f>
        <v>02.54.60.22.80</v>
      </c>
      <c r="T290" s="13" t="s">
        <v>1024</v>
      </c>
      <c r="U290" s="13"/>
      <c r="V290" s="13"/>
      <c r="W290" s="13"/>
      <c r="X290" s="13"/>
      <c r="Y290" s="13" t="s">
        <v>6</v>
      </c>
      <c r="Z290" s="9"/>
      <c r="AA290" s="9"/>
      <c r="AB290" s="9"/>
      <c r="AC290" s="9"/>
      <c r="AD290" s="9"/>
      <c r="AE290" s="9"/>
      <c r="AF290" s="9"/>
      <c r="AG290" s="9"/>
    </row>
    <row r="291" spans="1:33" s="7" customFormat="1" x14ac:dyDescent="0.25">
      <c r="A291" s="8">
        <v>44527965600018</v>
      </c>
      <c r="B291" s="9">
        <v>6</v>
      </c>
      <c r="C291" s="9" t="s">
        <v>1025</v>
      </c>
      <c r="D291" s="9" t="s">
        <v>1026</v>
      </c>
      <c r="E291" s="9"/>
      <c r="F291" s="9">
        <v>37510</v>
      </c>
      <c r="G291" s="9" t="s">
        <v>1027</v>
      </c>
      <c r="H291" s="10">
        <v>37</v>
      </c>
      <c r="I291" s="11" t="s">
        <v>3</v>
      </c>
      <c r="J291" s="12"/>
      <c r="K291" s="12"/>
      <c r="L291" s="9" t="s">
        <v>4</v>
      </c>
      <c r="M291" s="13"/>
      <c r="N291" s="13"/>
      <c r="O291" s="13"/>
      <c r="P291" s="13"/>
      <c r="Q291" s="13"/>
      <c r="R291" s="13"/>
      <c r="S291" s="6" t="str">
        <f>VLOOKUP(A:A,Feuil2!E:F,2)</f>
        <v>01.64.72.04.05</v>
      </c>
      <c r="T291" s="13" t="s">
        <v>1028</v>
      </c>
      <c r="U291" s="13"/>
      <c r="V291" s="13"/>
      <c r="W291" s="13"/>
      <c r="X291" s="13"/>
      <c r="Y291" s="13" t="s">
        <v>6</v>
      </c>
      <c r="Z291" s="9"/>
      <c r="AA291" s="9"/>
      <c r="AB291" s="9"/>
      <c r="AC291" s="9"/>
      <c r="AD291" s="9"/>
      <c r="AE291" s="9"/>
      <c r="AF291" s="9"/>
      <c r="AG291" s="9"/>
    </row>
    <row r="292" spans="1:33" s="7" customFormat="1" x14ac:dyDescent="0.25">
      <c r="A292" s="1">
        <v>53215458000015</v>
      </c>
      <c r="B292" s="2"/>
      <c r="C292" s="2" t="s">
        <v>1029</v>
      </c>
      <c r="D292" s="2" t="s">
        <v>1030</v>
      </c>
      <c r="E292" s="2"/>
      <c r="F292" s="2">
        <v>93600</v>
      </c>
      <c r="G292" s="2" t="s">
        <v>112</v>
      </c>
      <c r="H292" s="3">
        <v>93</v>
      </c>
      <c r="I292" s="4" t="s">
        <v>3</v>
      </c>
      <c r="J292" s="5"/>
      <c r="K292" s="5"/>
      <c r="L292" s="2" t="s">
        <v>4</v>
      </c>
      <c r="M292" s="6"/>
      <c r="N292" s="6"/>
      <c r="O292" s="6"/>
      <c r="P292" s="6"/>
      <c r="Q292" s="6"/>
      <c r="R292" s="6"/>
      <c r="S292" s="6" t="str">
        <f>VLOOKUP(A:A,Feuil2!E:F,2)</f>
        <v>02.54.60.22.80</v>
      </c>
      <c r="T292" s="6" t="s">
        <v>1031</v>
      </c>
      <c r="U292" s="6"/>
      <c r="V292" s="6"/>
      <c r="W292" s="6"/>
      <c r="X292" s="6"/>
      <c r="Y292" s="6" t="s">
        <v>6</v>
      </c>
      <c r="Z292" s="2"/>
      <c r="AA292" s="2"/>
      <c r="AB292" s="2"/>
      <c r="AC292" s="2"/>
      <c r="AD292" s="2"/>
      <c r="AE292" s="2"/>
      <c r="AF292" s="2"/>
      <c r="AG292" s="2"/>
    </row>
    <row r="293" spans="1:33" s="7" customFormat="1" x14ac:dyDescent="0.25">
      <c r="A293" s="1">
        <v>61204014700037</v>
      </c>
      <c r="B293" s="2">
        <v>140</v>
      </c>
      <c r="C293" s="2" t="s">
        <v>1032</v>
      </c>
      <c r="D293" s="2" t="s">
        <v>1033</v>
      </c>
      <c r="E293" s="2"/>
      <c r="F293" s="2">
        <v>95500</v>
      </c>
      <c r="G293" s="2" t="s">
        <v>21</v>
      </c>
      <c r="H293" s="3">
        <v>95</v>
      </c>
      <c r="I293" s="4" t="s">
        <v>3</v>
      </c>
      <c r="J293" s="5"/>
      <c r="K293" s="5"/>
      <c r="L293" s="2" t="s">
        <v>4</v>
      </c>
      <c r="M293" s="6"/>
      <c r="N293" s="6"/>
      <c r="O293" s="6"/>
      <c r="P293" s="6"/>
      <c r="Q293" s="6"/>
      <c r="R293" s="6"/>
      <c r="S293" s="6" t="str">
        <f>VLOOKUP(A:A,Feuil2!E:F,2)</f>
        <v>01.53.78.08.36</v>
      </c>
      <c r="T293" s="6" t="s">
        <v>1034</v>
      </c>
      <c r="U293" s="6"/>
      <c r="V293" s="6"/>
      <c r="W293" s="6"/>
      <c r="X293" s="6"/>
      <c r="Y293" s="6" t="s">
        <v>6</v>
      </c>
      <c r="Z293" s="2"/>
      <c r="AA293" s="2"/>
      <c r="AB293" s="2"/>
      <c r="AC293" s="2"/>
      <c r="AD293" s="2"/>
      <c r="AE293" s="2"/>
      <c r="AF293" s="2"/>
      <c r="AG293" s="2"/>
    </row>
    <row r="294" spans="1:33" s="7" customFormat="1" x14ac:dyDescent="0.25">
      <c r="A294" s="8">
        <v>45140723300019</v>
      </c>
      <c r="B294" s="9">
        <v>37</v>
      </c>
      <c r="C294" s="9" t="s">
        <v>1035</v>
      </c>
      <c r="D294" s="9" t="s">
        <v>1036</v>
      </c>
      <c r="E294" s="9"/>
      <c r="F294" s="9">
        <v>18001</v>
      </c>
      <c r="G294" s="9" t="s">
        <v>642</v>
      </c>
      <c r="H294" s="10">
        <v>18</v>
      </c>
      <c r="I294" s="11" t="s">
        <v>3</v>
      </c>
      <c r="J294" s="12"/>
      <c r="K294" s="12"/>
      <c r="L294" s="9" t="s">
        <v>4</v>
      </c>
      <c r="M294" s="13"/>
      <c r="N294" s="13"/>
      <c r="O294" s="13"/>
      <c r="P294" s="13"/>
      <c r="Q294" s="13"/>
      <c r="R294" s="13"/>
      <c r="S294" s="6" t="str">
        <f>VLOOKUP(A:A,Feuil2!E:F,2)</f>
        <v>02.54.60.22.80</v>
      </c>
      <c r="T294" s="13" t="s">
        <v>1037</v>
      </c>
      <c r="U294" s="13"/>
      <c r="V294" s="13"/>
      <c r="W294" s="13"/>
      <c r="X294" s="13"/>
      <c r="Y294" s="13" t="s">
        <v>6</v>
      </c>
      <c r="Z294" s="9"/>
      <c r="AA294" s="9"/>
      <c r="AB294" s="9"/>
      <c r="AC294" s="9"/>
      <c r="AD294" s="9"/>
      <c r="AE294" s="9"/>
      <c r="AF294" s="9"/>
      <c r="AG294" s="9"/>
    </row>
    <row r="295" spans="1:33" s="7" customFormat="1" x14ac:dyDescent="0.25">
      <c r="A295" s="1">
        <v>45140723300027</v>
      </c>
      <c r="B295" s="2">
        <v>8</v>
      </c>
      <c r="C295" s="2" t="s">
        <v>1038</v>
      </c>
      <c r="D295" s="2" t="s">
        <v>1039</v>
      </c>
      <c r="E295" s="2"/>
      <c r="F295" s="2">
        <v>18100</v>
      </c>
      <c r="G295" s="2" t="s">
        <v>1040</v>
      </c>
      <c r="H295" s="3">
        <v>18</v>
      </c>
      <c r="I295" s="4" t="s">
        <v>3</v>
      </c>
      <c r="J295" s="5"/>
      <c r="K295" s="5"/>
      <c r="L295" s="2" t="s">
        <v>4</v>
      </c>
      <c r="M295" s="6"/>
      <c r="N295" s="6"/>
      <c r="O295" s="6"/>
      <c r="P295" s="6"/>
      <c r="Q295" s="6"/>
      <c r="R295" s="6"/>
      <c r="S295" s="6" t="str">
        <f>VLOOKUP(A:A,Feuil2!E:F,2)</f>
        <v>02.54.60.22.80</v>
      </c>
      <c r="T295" s="6" t="s">
        <v>1041</v>
      </c>
      <c r="U295" s="6"/>
      <c r="V295" s="6"/>
      <c r="W295" s="6"/>
      <c r="X295" s="6"/>
      <c r="Y295" s="6" t="s">
        <v>6</v>
      </c>
      <c r="Z295" s="2"/>
      <c r="AA295" s="2"/>
      <c r="AB295" s="2"/>
      <c r="AC295" s="2"/>
      <c r="AD295" s="2"/>
      <c r="AE295" s="2"/>
      <c r="AF295" s="2"/>
      <c r="AG295" s="2"/>
    </row>
    <row r="296" spans="1:33" s="7" customFormat="1" x14ac:dyDescent="0.25">
      <c r="A296" s="1">
        <v>45264702700047</v>
      </c>
      <c r="B296" s="2">
        <v>20</v>
      </c>
      <c r="C296" s="2" t="s">
        <v>1042</v>
      </c>
      <c r="D296" s="2" t="s">
        <v>1043</v>
      </c>
      <c r="E296" s="2"/>
      <c r="F296" s="2">
        <v>95617</v>
      </c>
      <c r="G296" s="2" t="s">
        <v>222</v>
      </c>
      <c r="H296" s="3">
        <v>95</v>
      </c>
      <c r="I296" s="4" t="s">
        <v>3</v>
      </c>
      <c r="J296" s="5"/>
      <c r="K296" s="5"/>
      <c r="L296" s="2" t="s">
        <v>4</v>
      </c>
      <c r="M296" s="6"/>
      <c r="N296" s="6"/>
      <c r="O296" s="6"/>
      <c r="P296" s="6"/>
      <c r="Q296" s="6"/>
      <c r="R296" s="6"/>
      <c r="S296" s="6" t="str">
        <f>VLOOKUP(A:A,Feuil2!E:F,2)</f>
        <v>02.54.60.22.80</v>
      </c>
      <c r="T296" s="6" t="s">
        <v>1044</v>
      </c>
      <c r="U296" s="6"/>
      <c r="V296" s="6"/>
      <c r="W296" s="6"/>
      <c r="X296" s="6"/>
      <c r="Y296" s="6" t="s">
        <v>6</v>
      </c>
      <c r="Z296" s="2"/>
      <c r="AA296" s="2"/>
      <c r="AB296" s="2"/>
      <c r="AC296" s="2"/>
      <c r="AD296" s="2"/>
      <c r="AE296" s="2"/>
      <c r="AF296" s="2"/>
      <c r="AG296" s="2"/>
    </row>
    <row r="297" spans="1:33" s="7" customFormat="1" x14ac:dyDescent="0.25">
      <c r="A297" s="8">
        <v>80622040600011</v>
      </c>
      <c r="B297" s="9">
        <v>35</v>
      </c>
      <c r="C297" s="9" t="s">
        <v>1045</v>
      </c>
      <c r="D297" s="9" t="s">
        <v>1046</v>
      </c>
      <c r="E297" s="9"/>
      <c r="F297" s="9">
        <v>28200</v>
      </c>
      <c r="G297" s="9" t="s">
        <v>1047</v>
      </c>
      <c r="H297" s="10">
        <v>28</v>
      </c>
      <c r="I297" s="11" t="s">
        <v>3</v>
      </c>
      <c r="J297" s="12"/>
      <c r="K297" s="12"/>
      <c r="L297" s="9" t="s">
        <v>4</v>
      </c>
      <c r="M297" s="13"/>
      <c r="N297" s="13"/>
      <c r="O297" s="13"/>
      <c r="P297" s="13"/>
      <c r="Q297" s="13"/>
      <c r="R297" s="13"/>
      <c r="S297" s="6" t="str">
        <f>VLOOKUP(A:A,Feuil2!E:F,2)</f>
        <v>04.74.94.41.12</v>
      </c>
      <c r="T297" s="13" t="s">
        <v>1048</v>
      </c>
      <c r="U297" s="13"/>
      <c r="V297" s="13"/>
      <c r="W297" s="13"/>
      <c r="X297" s="13"/>
      <c r="Y297" s="13" t="s">
        <v>6</v>
      </c>
      <c r="Z297" s="9"/>
      <c r="AA297" s="9"/>
      <c r="AB297" s="9"/>
      <c r="AC297" s="9"/>
      <c r="AD297" s="9"/>
      <c r="AE297" s="9"/>
      <c r="AF297" s="9"/>
      <c r="AG297" s="9"/>
    </row>
    <row r="298" spans="1:33" s="7" customFormat="1" x14ac:dyDescent="0.25">
      <c r="A298" s="8">
        <v>40357117700019</v>
      </c>
      <c r="B298" s="9">
        <v>35</v>
      </c>
      <c r="C298" s="9" t="s">
        <v>1049</v>
      </c>
      <c r="D298" s="9" t="s">
        <v>1050</v>
      </c>
      <c r="E298" s="9"/>
      <c r="F298" s="9">
        <v>41913</v>
      </c>
      <c r="G298" s="9" t="s">
        <v>798</v>
      </c>
      <c r="H298" s="10">
        <v>41</v>
      </c>
      <c r="I298" s="11" t="s">
        <v>3</v>
      </c>
      <c r="J298" s="12"/>
      <c r="K298" s="12"/>
      <c r="L298" s="9" t="s">
        <v>4</v>
      </c>
      <c r="M298" s="13"/>
      <c r="N298" s="13"/>
      <c r="O298" s="13"/>
      <c r="P298" s="13"/>
      <c r="Q298" s="13"/>
      <c r="R298" s="13"/>
      <c r="S298" s="6" t="str">
        <f>VLOOKUP(A:A,Feuil2!E:F,2)</f>
        <v>01.64.72.04.05</v>
      </c>
      <c r="T298" s="13" t="s">
        <v>1051</v>
      </c>
      <c r="U298" s="13"/>
      <c r="V298" s="13"/>
      <c r="W298" s="13"/>
      <c r="X298" s="13"/>
      <c r="Y298" s="13" t="s">
        <v>6</v>
      </c>
      <c r="Z298" s="9"/>
      <c r="AA298" s="9"/>
      <c r="AB298" s="9"/>
      <c r="AC298" s="9"/>
      <c r="AD298" s="9"/>
      <c r="AE298" s="9"/>
      <c r="AF298" s="9"/>
      <c r="AG298" s="9"/>
    </row>
    <row r="299" spans="1:33" s="7" customFormat="1" x14ac:dyDescent="0.25">
      <c r="A299" s="8">
        <v>78007705300020</v>
      </c>
      <c r="B299" s="9">
        <v>8</v>
      </c>
      <c r="C299" s="9" t="s">
        <v>1052</v>
      </c>
      <c r="D299" s="9" t="s">
        <v>1053</v>
      </c>
      <c r="E299" s="9"/>
      <c r="F299" s="9">
        <v>37380</v>
      </c>
      <c r="G299" s="9" t="s">
        <v>1054</v>
      </c>
      <c r="H299" s="10">
        <v>37</v>
      </c>
      <c r="I299" s="11" t="s">
        <v>3</v>
      </c>
      <c r="J299" s="12"/>
      <c r="K299" s="12"/>
      <c r="L299" s="9" t="s">
        <v>4</v>
      </c>
      <c r="M299" s="13"/>
      <c r="N299" s="13"/>
      <c r="O299" s="13"/>
      <c r="P299" s="13"/>
      <c r="Q299" s="13"/>
      <c r="R299" s="13"/>
      <c r="S299" s="6" t="str">
        <f>VLOOKUP(A:A,Feuil2!E:F,2)</f>
        <v>02.38.80.00.22</v>
      </c>
      <c r="T299" s="13" t="s">
        <v>1055</v>
      </c>
      <c r="U299" s="13"/>
      <c r="V299" s="13"/>
      <c r="W299" s="13"/>
      <c r="X299" s="13"/>
      <c r="Y299" s="13" t="s">
        <v>6</v>
      </c>
      <c r="Z299" s="9"/>
      <c r="AA299" s="9"/>
      <c r="AB299" s="9"/>
      <c r="AC299" s="9"/>
      <c r="AD299" s="9"/>
      <c r="AE299" s="9"/>
      <c r="AF299" s="9"/>
      <c r="AG299" s="9"/>
    </row>
    <row r="300" spans="1:33" s="7" customFormat="1" x14ac:dyDescent="0.25">
      <c r="A300" s="8">
        <v>39748093003464</v>
      </c>
      <c r="B300" s="9">
        <v>9000</v>
      </c>
      <c r="C300" s="9" t="s">
        <v>1056</v>
      </c>
      <c r="D300" s="9" t="s">
        <v>1057</v>
      </c>
      <c r="E300" s="9"/>
      <c r="F300" s="9">
        <v>92366</v>
      </c>
      <c r="G300" s="9" t="s">
        <v>1058</v>
      </c>
      <c r="H300" s="10">
        <v>92</v>
      </c>
      <c r="I300" s="11" t="s">
        <v>3</v>
      </c>
      <c r="J300" s="12"/>
      <c r="K300" s="12"/>
      <c r="L300" s="9" t="s">
        <v>4</v>
      </c>
      <c r="M300" s="13"/>
      <c r="N300" s="13"/>
      <c r="O300" s="13"/>
      <c r="P300" s="13"/>
      <c r="Q300" s="13"/>
      <c r="R300" s="13"/>
      <c r="S300" s="6" t="str">
        <f>VLOOKUP(A:A,Feuil2!E:F,2)</f>
        <v>02.54.82.41.33</v>
      </c>
      <c r="T300" s="13" t="s">
        <v>1059</v>
      </c>
      <c r="U300" s="13"/>
      <c r="V300" s="13"/>
      <c r="W300" s="13"/>
      <c r="X300" s="13"/>
      <c r="Y300" s="13" t="s">
        <v>6</v>
      </c>
      <c r="Z300" s="9"/>
      <c r="AA300" s="9"/>
      <c r="AB300" s="9"/>
      <c r="AC300" s="9"/>
      <c r="AD300" s="9"/>
      <c r="AE300" s="9"/>
      <c r="AF300" s="9"/>
      <c r="AG300" s="9"/>
    </row>
    <row r="301" spans="1:33" s="7" customFormat="1" x14ac:dyDescent="0.25">
      <c r="A301" s="1">
        <v>45164790300017</v>
      </c>
      <c r="B301" s="2">
        <v>7872</v>
      </c>
      <c r="C301" s="2" t="s">
        <v>1060</v>
      </c>
      <c r="D301" s="2" t="s">
        <v>1061</v>
      </c>
      <c r="E301" s="2"/>
      <c r="F301" s="2">
        <v>91310</v>
      </c>
      <c r="G301" s="2" t="s">
        <v>1062</v>
      </c>
      <c r="H301" s="3">
        <v>91</v>
      </c>
      <c r="I301" s="4" t="s">
        <v>3</v>
      </c>
      <c r="J301" s="5"/>
      <c r="K301" s="5"/>
      <c r="L301" s="2" t="s">
        <v>4</v>
      </c>
      <c r="M301" s="6"/>
      <c r="N301" s="6"/>
      <c r="O301" s="6"/>
      <c r="P301" s="6"/>
      <c r="Q301" s="6"/>
      <c r="R301" s="6"/>
      <c r="S301" s="6" t="str">
        <f>VLOOKUP(A:A,Feuil2!E:F,2)</f>
        <v>02.54.60.22.80</v>
      </c>
      <c r="T301" s="6" t="s">
        <v>1063</v>
      </c>
      <c r="U301" s="6"/>
      <c r="V301" s="6"/>
      <c r="W301" s="6"/>
      <c r="X301" s="6"/>
      <c r="Y301" s="6" t="s">
        <v>6</v>
      </c>
      <c r="Z301" s="2"/>
      <c r="AA301" s="2"/>
      <c r="AB301" s="2"/>
      <c r="AC301" s="2"/>
      <c r="AD301" s="2"/>
      <c r="AE301" s="2"/>
      <c r="AF301" s="2"/>
      <c r="AG301" s="2"/>
    </row>
    <row r="302" spans="1:33" s="7" customFormat="1" x14ac:dyDescent="0.25">
      <c r="A302" s="1">
        <v>57212937700071</v>
      </c>
      <c r="B302" s="2">
        <v>450</v>
      </c>
      <c r="C302" s="2" t="s">
        <v>1064</v>
      </c>
      <c r="D302" s="2" t="s">
        <v>1065</v>
      </c>
      <c r="E302" s="2"/>
      <c r="F302" s="2">
        <v>77990</v>
      </c>
      <c r="G302" s="2" t="s">
        <v>468</v>
      </c>
      <c r="H302" s="3">
        <v>77</v>
      </c>
      <c r="I302" s="4" t="s">
        <v>3</v>
      </c>
      <c r="J302" s="5"/>
      <c r="K302" s="5"/>
      <c r="L302" s="2" t="s">
        <v>4</v>
      </c>
      <c r="M302" s="6"/>
      <c r="N302" s="6"/>
      <c r="O302" s="6"/>
      <c r="P302" s="6"/>
      <c r="Q302" s="6"/>
      <c r="R302" s="6"/>
      <c r="S302" s="6" t="str">
        <f>VLOOKUP(A:A,Feuil2!E:F,2)</f>
        <v>02.54.60.22.80</v>
      </c>
      <c r="T302" s="6" t="s">
        <v>1066</v>
      </c>
      <c r="U302" s="6"/>
      <c r="V302" s="6"/>
      <c r="W302" s="6"/>
      <c r="X302" s="6"/>
      <c r="Y302" s="6" t="s">
        <v>6</v>
      </c>
      <c r="Z302" s="2"/>
      <c r="AA302" s="2"/>
      <c r="AB302" s="2"/>
      <c r="AC302" s="2"/>
      <c r="AD302" s="2"/>
      <c r="AE302" s="2"/>
      <c r="AF302" s="2"/>
      <c r="AG302" s="2"/>
    </row>
    <row r="303" spans="1:33" s="7" customFormat="1" x14ac:dyDescent="0.25">
      <c r="A303" s="8">
        <v>51956043700013</v>
      </c>
      <c r="B303" s="9">
        <v>47</v>
      </c>
      <c r="C303" s="9" t="s">
        <v>1067</v>
      </c>
      <c r="D303" s="9" t="s">
        <v>1068</v>
      </c>
      <c r="E303" s="9"/>
      <c r="F303" s="9">
        <v>77220</v>
      </c>
      <c r="G303" s="9" t="s">
        <v>1069</v>
      </c>
      <c r="H303" s="10">
        <v>77</v>
      </c>
      <c r="I303" s="11" t="s">
        <v>3</v>
      </c>
      <c r="J303" s="12"/>
      <c r="K303" s="12"/>
      <c r="L303" s="9" t="s">
        <v>4</v>
      </c>
      <c r="M303" s="13"/>
      <c r="N303" s="13"/>
      <c r="O303" s="13"/>
      <c r="P303" s="13"/>
      <c r="Q303" s="13"/>
      <c r="R303" s="13"/>
      <c r="S303" s="6" t="str">
        <f>VLOOKUP(A:A,Feuil2!E:F,2)</f>
        <v>02.54.60.22.80</v>
      </c>
      <c r="T303" s="13" t="s">
        <v>1070</v>
      </c>
      <c r="U303" s="13"/>
      <c r="V303" s="13"/>
      <c r="W303" s="13"/>
      <c r="X303" s="13"/>
      <c r="Y303" s="13" t="s">
        <v>6</v>
      </c>
      <c r="Z303" s="9"/>
      <c r="AA303" s="9"/>
      <c r="AB303" s="9"/>
      <c r="AC303" s="9"/>
      <c r="AD303" s="9"/>
      <c r="AE303" s="9"/>
      <c r="AF303" s="9"/>
      <c r="AG303" s="9"/>
    </row>
    <row r="304" spans="1:33" s="7" customFormat="1" x14ac:dyDescent="0.25">
      <c r="A304" s="1">
        <v>34191179000044</v>
      </c>
      <c r="B304" s="2">
        <v>136</v>
      </c>
      <c r="C304" s="2" t="s">
        <v>1071</v>
      </c>
      <c r="D304" s="2" t="s">
        <v>1072</v>
      </c>
      <c r="E304" s="2"/>
      <c r="F304" s="2">
        <v>93400</v>
      </c>
      <c r="G304" s="2" t="s">
        <v>319</v>
      </c>
      <c r="H304" s="3">
        <v>93</v>
      </c>
      <c r="I304" s="4" t="s">
        <v>3</v>
      </c>
      <c r="J304" s="5"/>
      <c r="K304" s="5"/>
      <c r="L304" s="2" t="s">
        <v>4</v>
      </c>
      <c r="M304" s="6"/>
      <c r="N304" s="6"/>
      <c r="O304" s="6"/>
      <c r="P304" s="6"/>
      <c r="Q304" s="6"/>
      <c r="R304" s="6"/>
      <c r="S304" s="6" t="str">
        <f>VLOOKUP(A:A,Feuil2!E:F,2)</f>
        <v>01.30.77.30.77</v>
      </c>
      <c r="T304" s="6" t="s">
        <v>1073</v>
      </c>
      <c r="U304" s="6"/>
      <c r="V304" s="6"/>
      <c r="W304" s="6"/>
      <c r="X304" s="6"/>
      <c r="Y304" s="6" t="s">
        <v>6</v>
      </c>
      <c r="Z304" s="2"/>
      <c r="AA304" s="2"/>
      <c r="AB304" s="2"/>
      <c r="AC304" s="2"/>
      <c r="AD304" s="2"/>
      <c r="AE304" s="2"/>
      <c r="AF304" s="2"/>
      <c r="AG304" s="2"/>
    </row>
    <row r="305" spans="1:33" s="7" customFormat="1" x14ac:dyDescent="0.25">
      <c r="A305" s="8">
        <v>34191179000085</v>
      </c>
      <c r="B305" s="9">
        <v>98</v>
      </c>
      <c r="C305" s="9" t="s">
        <v>1074</v>
      </c>
      <c r="D305" s="9" t="s">
        <v>1075</v>
      </c>
      <c r="E305" s="9"/>
      <c r="F305" s="9">
        <v>77220</v>
      </c>
      <c r="G305" s="9" t="s">
        <v>1076</v>
      </c>
      <c r="H305" s="10">
        <v>77</v>
      </c>
      <c r="I305" s="11" t="s">
        <v>3</v>
      </c>
      <c r="J305" s="12"/>
      <c r="K305" s="12"/>
      <c r="L305" s="9" t="s">
        <v>4</v>
      </c>
      <c r="M305" s="13"/>
      <c r="N305" s="13"/>
      <c r="O305" s="13"/>
      <c r="P305" s="13"/>
      <c r="Q305" s="13"/>
      <c r="R305" s="13"/>
      <c r="S305" s="6" t="str">
        <f>VLOOKUP(A:A,Feuil2!E:F,2)</f>
        <v>01.64.25.04.04</v>
      </c>
      <c r="T305" s="13" t="s">
        <v>1077</v>
      </c>
      <c r="U305" s="13"/>
      <c r="V305" s="13"/>
      <c r="W305" s="13"/>
      <c r="X305" s="13"/>
      <c r="Y305" s="13" t="s">
        <v>6</v>
      </c>
      <c r="Z305" s="9"/>
      <c r="AA305" s="9"/>
      <c r="AB305" s="9"/>
      <c r="AC305" s="9"/>
      <c r="AD305" s="9"/>
      <c r="AE305" s="9"/>
      <c r="AF305" s="9"/>
      <c r="AG305" s="9"/>
    </row>
    <row r="306" spans="1:33" s="7" customFormat="1" x14ac:dyDescent="0.25">
      <c r="A306" s="8">
        <v>38293141800034</v>
      </c>
      <c r="B306" s="9">
        <v>250</v>
      </c>
      <c r="C306" s="9" t="s">
        <v>1078</v>
      </c>
      <c r="D306" s="9" t="s">
        <v>1079</v>
      </c>
      <c r="E306" s="9"/>
      <c r="F306" s="9">
        <v>45140</v>
      </c>
      <c r="G306" s="9" t="s">
        <v>316</v>
      </c>
      <c r="H306" s="10">
        <v>45</v>
      </c>
      <c r="I306" s="11" t="s">
        <v>3</v>
      </c>
      <c r="J306" s="12"/>
      <c r="K306" s="12"/>
      <c r="L306" s="9" t="s">
        <v>4</v>
      </c>
      <c r="M306" s="13"/>
      <c r="N306" s="13"/>
      <c r="O306" s="13"/>
      <c r="P306" s="13"/>
      <c r="Q306" s="13"/>
      <c r="R306" s="13"/>
      <c r="S306" s="6" t="str">
        <f>VLOOKUP(A:A,Feuil2!E:F,2)</f>
        <v>02.54.82.41.33</v>
      </c>
      <c r="T306" s="13" t="s">
        <v>1080</v>
      </c>
      <c r="U306" s="13"/>
      <c r="V306" s="13"/>
      <c r="W306" s="13"/>
      <c r="X306" s="13"/>
      <c r="Y306" s="13" t="s">
        <v>6</v>
      </c>
      <c r="Z306" s="9"/>
      <c r="AA306" s="9"/>
      <c r="AB306" s="9"/>
      <c r="AC306" s="9"/>
      <c r="AD306" s="9"/>
      <c r="AE306" s="9"/>
      <c r="AF306" s="9"/>
      <c r="AG306" s="9"/>
    </row>
    <row r="307" spans="1:33" s="7" customFormat="1" x14ac:dyDescent="0.25">
      <c r="A307" s="8">
        <v>55207574900085</v>
      </c>
      <c r="B307" s="9">
        <v>22</v>
      </c>
      <c r="C307" s="9" t="s">
        <v>1081</v>
      </c>
      <c r="D307" s="9" t="s">
        <v>1082</v>
      </c>
      <c r="E307" s="9"/>
      <c r="F307" s="9">
        <v>45240</v>
      </c>
      <c r="G307" s="9" t="s">
        <v>1083</v>
      </c>
      <c r="H307" s="10">
        <v>45</v>
      </c>
      <c r="I307" s="11" t="s">
        <v>3</v>
      </c>
      <c r="J307" s="12"/>
      <c r="K307" s="12"/>
      <c r="L307" s="9" t="s">
        <v>4</v>
      </c>
      <c r="M307" s="13"/>
      <c r="N307" s="13"/>
      <c r="O307" s="13"/>
      <c r="P307" s="13"/>
      <c r="Q307" s="13"/>
      <c r="R307" s="13"/>
      <c r="S307" s="6" t="str">
        <f>VLOOKUP(A:A,Feuil2!E:F,2)</f>
        <v>02.54.60.22.80</v>
      </c>
      <c r="T307" s="13" t="s">
        <v>1084</v>
      </c>
      <c r="U307" s="13"/>
      <c r="V307" s="13"/>
      <c r="W307" s="13"/>
      <c r="X307" s="13"/>
      <c r="Y307" s="13" t="s">
        <v>6</v>
      </c>
      <c r="Z307" s="9"/>
      <c r="AA307" s="9"/>
      <c r="AB307" s="9"/>
      <c r="AC307" s="9"/>
      <c r="AD307" s="9"/>
      <c r="AE307" s="9"/>
      <c r="AF307" s="9"/>
      <c r="AG307" s="9"/>
    </row>
    <row r="308" spans="1:33" s="7" customFormat="1" x14ac:dyDescent="0.25">
      <c r="A308" s="1">
        <v>39319387500027</v>
      </c>
      <c r="B308" s="2">
        <v>255</v>
      </c>
      <c r="C308" s="2" t="s">
        <v>1085</v>
      </c>
      <c r="D308" s="2" t="s">
        <v>1086</v>
      </c>
      <c r="E308" s="2"/>
      <c r="F308" s="2">
        <v>92233</v>
      </c>
      <c r="G308" s="2" t="s">
        <v>17</v>
      </c>
      <c r="H308" s="3">
        <v>92</v>
      </c>
      <c r="I308" s="4" t="s">
        <v>3</v>
      </c>
      <c r="J308" s="5"/>
      <c r="K308" s="5"/>
      <c r="L308" s="2" t="s">
        <v>4</v>
      </c>
      <c r="M308" s="6"/>
      <c r="N308" s="6"/>
      <c r="O308" s="6"/>
      <c r="P308" s="6"/>
      <c r="Q308" s="6"/>
      <c r="R308" s="6"/>
      <c r="S308" s="6" t="str">
        <f>VLOOKUP(A:A,Feuil2!E:F,2)</f>
        <v>02.54.82.41.33</v>
      </c>
      <c r="T308" s="6" t="s">
        <v>1087</v>
      </c>
      <c r="U308" s="6"/>
      <c r="V308" s="6"/>
      <c r="W308" s="6"/>
      <c r="X308" s="6"/>
      <c r="Y308" s="6" t="s">
        <v>6</v>
      </c>
      <c r="Z308" s="2"/>
      <c r="AA308" s="2"/>
      <c r="AB308" s="2"/>
      <c r="AC308" s="2"/>
      <c r="AD308" s="2"/>
      <c r="AE308" s="2"/>
      <c r="AF308" s="2"/>
      <c r="AG308" s="2"/>
    </row>
    <row r="309" spans="1:33" s="7" customFormat="1" x14ac:dyDescent="0.25">
      <c r="A309" s="8">
        <v>50137858200024</v>
      </c>
      <c r="B309" s="9">
        <v>400</v>
      </c>
      <c r="C309" s="9" t="s">
        <v>1088</v>
      </c>
      <c r="D309" s="9" t="s">
        <v>1089</v>
      </c>
      <c r="E309" s="9"/>
      <c r="F309" s="9">
        <v>95500</v>
      </c>
      <c r="G309" s="9" t="s">
        <v>21</v>
      </c>
      <c r="H309" s="10">
        <v>95</v>
      </c>
      <c r="I309" s="11" t="s">
        <v>3</v>
      </c>
      <c r="J309" s="12"/>
      <c r="K309" s="12"/>
      <c r="L309" s="9" t="s">
        <v>4</v>
      </c>
      <c r="M309" s="13"/>
      <c r="N309" s="13"/>
      <c r="O309" s="13"/>
      <c r="P309" s="13"/>
      <c r="Q309" s="13"/>
      <c r="R309" s="13"/>
      <c r="S309" s="6" t="str">
        <f>VLOOKUP(A:A,Feuil2!E:F,2)</f>
        <v>02.54.60.22.80</v>
      </c>
      <c r="T309" s="13" t="s">
        <v>1090</v>
      </c>
      <c r="U309" s="13"/>
      <c r="V309" s="13"/>
      <c r="W309" s="13"/>
      <c r="X309" s="13"/>
      <c r="Y309" s="13" t="s">
        <v>6</v>
      </c>
      <c r="Z309" s="9"/>
      <c r="AA309" s="9"/>
      <c r="AB309" s="9"/>
      <c r="AC309" s="9"/>
      <c r="AD309" s="9"/>
      <c r="AE309" s="9"/>
      <c r="AF309" s="9"/>
      <c r="AG309" s="9"/>
    </row>
    <row r="310" spans="1:33" s="7" customFormat="1" x14ac:dyDescent="0.25">
      <c r="A310" s="1">
        <v>45132133501013</v>
      </c>
      <c r="B310" s="2">
        <v>470</v>
      </c>
      <c r="C310" s="2" t="s">
        <v>1091</v>
      </c>
      <c r="D310" s="2" t="s">
        <v>1092</v>
      </c>
      <c r="E310" s="2"/>
      <c r="F310" s="2">
        <v>93700</v>
      </c>
      <c r="G310" s="2" t="s">
        <v>9</v>
      </c>
      <c r="H310" s="3">
        <v>93</v>
      </c>
      <c r="I310" s="4" t="s">
        <v>3</v>
      </c>
      <c r="J310" s="5"/>
      <c r="K310" s="5"/>
      <c r="L310" s="2" t="s">
        <v>4</v>
      </c>
      <c r="M310" s="6"/>
      <c r="N310" s="6"/>
      <c r="O310" s="6"/>
      <c r="P310" s="6"/>
      <c r="Q310" s="6"/>
      <c r="R310" s="6"/>
      <c r="S310" s="6" t="str">
        <f>VLOOKUP(A:A,Feuil2!E:F,2)</f>
        <v>02.54.60.22.80</v>
      </c>
      <c r="T310" s="6" t="s">
        <v>1093</v>
      </c>
      <c r="U310" s="6"/>
      <c r="V310" s="6"/>
      <c r="W310" s="6"/>
      <c r="X310" s="6"/>
      <c r="Y310" s="6" t="s">
        <v>6</v>
      </c>
      <c r="Z310" s="2"/>
      <c r="AA310" s="2"/>
      <c r="AB310" s="2"/>
      <c r="AC310" s="2"/>
      <c r="AD310" s="2"/>
      <c r="AE310" s="2"/>
      <c r="AF310" s="2"/>
      <c r="AG310" s="2"/>
    </row>
    <row r="311" spans="1:33" s="7" customFormat="1" x14ac:dyDescent="0.25">
      <c r="A311" s="8">
        <v>40539876900019</v>
      </c>
      <c r="B311" s="9">
        <v>164</v>
      </c>
      <c r="C311" s="9" t="s">
        <v>1094</v>
      </c>
      <c r="D311" s="9" t="s">
        <v>1095</v>
      </c>
      <c r="E311" s="9"/>
      <c r="F311" s="9">
        <v>41200</v>
      </c>
      <c r="G311" s="9" t="s">
        <v>1096</v>
      </c>
      <c r="H311" s="10">
        <v>41</v>
      </c>
      <c r="I311" s="11" t="s">
        <v>3</v>
      </c>
      <c r="J311" s="12"/>
      <c r="K311" s="12"/>
      <c r="L311" s="9" t="s">
        <v>4</v>
      </c>
      <c r="M311" s="13"/>
      <c r="N311" s="13"/>
      <c r="O311" s="13"/>
      <c r="P311" s="13"/>
      <c r="Q311" s="13"/>
      <c r="R311" s="13"/>
      <c r="S311" s="6" t="str">
        <f>VLOOKUP(A:A,Feuil2!E:F,2)</f>
        <v>01.64.72.04.05</v>
      </c>
      <c r="T311" s="13" t="s">
        <v>1097</v>
      </c>
      <c r="U311" s="13"/>
      <c r="V311" s="13"/>
      <c r="W311" s="13"/>
      <c r="X311" s="13"/>
      <c r="Y311" s="13" t="s">
        <v>6</v>
      </c>
      <c r="Z311" s="9"/>
      <c r="AA311" s="9"/>
      <c r="AB311" s="9"/>
      <c r="AC311" s="9"/>
      <c r="AD311" s="9"/>
      <c r="AE311" s="9"/>
      <c r="AF311" s="9"/>
      <c r="AG311" s="9"/>
    </row>
    <row r="312" spans="1:33" s="7" customFormat="1" x14ac:dyDescent="0.25">
      <c r="A312" s="8">
        <v>31208315700015</v>
      </c>
      <c r="B312" s="9">
        <v>165</v>
      </c>
      <c r="C312" s="9" t="s">
        <v>1098</v>
      </c>
      <c r="D312" s="9" t="s">
        <v>1099</v>
      </c>
      <c r="E312" s="9"/>
      <c r="F312" s="9">
        <v>41240</v>
      </c>
      <c r="G312" s="9" t="s">
        <v>275</v>
      </c>
      <c r="H312" s="10">
        <v>41</v>
      </c>
      <c r="I312" s="11" t="s">
        <v>3</v>
      </c>
      <c r="J312" s="12"/>
      <c r="K312" s="12"/>
      <c r="L312" s="9" t="s">
        <v>4</v>
      </c>
      <c r="M312" s="13"/>
      <c r="N312" s="13"/>
      <c r="O312" s="13"/>
      <c r="P312" s="13"/>
      <c r="Q312" s="13"/>
      <c r="R312" s="13"/>
      <c r="S312" s="6" t="str">
        <f>VLOOKUP(A:A,Feuil2!E:F,2)</f>
        <v>02.54.03.62.24</v>
      </c>
      <c r="T312" s="13" t="s">
        <v>1100</v>
      </c>
      <c r="U312" s="13"/>
      <c r="V312" s="13"/>
      <c r="W312" s="13"/>
      <c r="X312" s="13"/>
      <c r="Y312" s="13" t="s">
        <v>6</v>
      </c>
      <c r="Z312" s="9"/>
      <c r="AA312" s="9"/>
      <c r="AB312" s="9"/>
      <c r="AC312" s="9"/>
      <c r="AD312" s="9"/>
      <c r="AE312" s="9"/>
      <c r="AF312" s="9"/>
      <c r="AG312" s="9"/>
    </row>
    <row r="313" spans="1:33" s="7" customFormat="1" x14ac:dyDescent="0.25">
      <c r="A313" s="8">
        <v>35249564200022</v>
      </c>
      <c r="B313" s="9">
        <v>15</v>
      </c>
      <c r="C313" s="9" t="s">
        <v>1101</v>
      </c>
      <c r="D313" s="9" t="s">
        <v>1102</v>
      </c>
      <c r="E313" s="9"/>
      <c r="F313" s="9">
        <v>91959</v>
      </c>
      <c r="G313" s="9" t="s">
        <v>484</v>
      </c>
      <c r="H313" s="10">
        <v>91</v>
      </c>
      <c r="I313" s="11" t="s">
        <v>3</v>
      </c>
      <c r="J313" s="12"/>
      <c r="K313" s="12"/>
      <c r="L313" s="9" t="s">
        <v>4</v>
      </c>
      <c r="M313" s="13"/>
      <c r="N313" s="13"/>
      <c r="O313" s="13"/>
      <c r="P313" s="13"/>
      <c r="Q313" s="13"/>
      <c r="R313" s="13"/>
      <c r="S313" s="6" t="str">
        <f>VLOOKUP(A:A,Feuil2!E:F,2)</f>
        <v>02.54.82.41.33</v>
      </c>
      <c r="T313" s="13" t="s">
        <v>1103</v>
      </c>
      <c r="U313" s="13"/>
      <c r="V313" s="13"/>
      <c r="W313" s="13"/>
      <c r="X313" s="13"/>
      <c r="Y313" s="13" t="s">
        <v>6</v>
      </c>
      <c r="Z313" s="9"/>
      <c r="AA313" s="9"/>
      <c r="AB313" s="9"/>
      <c r="AC313" s="9"/>
      <c r="AD313" s="9"/>
      <c r="AE313" s="9"/>
      <c r="AF313" s="9"/>
      <c r="AG313" s="9"/>
    </row>
    <row r="314" spans="1:33" s="7" customFormat="1" x14ac:dyDescent="0.25">
      <c r="A314" s="1">
        <v>49980899600015</v>
      </c>
      <c r="B314" s="2">
        <v>11</v>
      </c>
      <c r="C314" s="2" t="s">
        <v>1104</v>
      </c>
      <c r="D314" s="2" t="s">
        <v>1105</v>
      </c>
      <c r="E314" s="2"/>
      <c r="F314" s="2">
        <v>45520</v>
      </c>
      <c r="G314" s="2" t="s">
        <v>1106</v>
      </c>
      <c r="H314" s="3">
        <v>45</v>
      </c>
      <c r="I314" s="4" t="s">
        <v>3</v>
      </c>
      <c r="J314" s="5"/>
      <c r="K314" s="5"/>
      <c r="L314" s="2" t="s">
        <v>4</v>
      </c>
      <c r="M314" s="6"/>
      <c r="N314" s="6"/>
      <c r="O314" s="6"/>
      <c r="P314" s="6"/>
      <c r="Q314" s="6"/>
      <c r="R314" s="6"/>
      <c r="S314" s="6" t="str">
        <f>VLOOKUP(A:A,Feuil2!E:F,2)</f>
        <v>02.54.60.22.80</v>
      </c>
      <c r="T314" s="6" t="s">
        <v>1107</v>
      </c>
      <c r="U314" s="6"/>
      <c r="V314" s="6"/>
      <c r="W314" s="6"/>
      <c r="X314" s="6"/>
      <c r="Y314" s="6" t="s">
        <v>6</v>
      </c>
      <c r="Z314" s="2"/>
      <c r="AA314" s="2"/>
      <c r="AB314" s="2"/>
      <c r="AC314" s="2"/>
      <c r="AD314" s="2"/>
      <c r="AE314" s="2"/>
      <c r="AF314" s="2"/>
      <c r="AG314" s="2"/>
    </row>
    <row r="315" spans="1:33" s="7" customFormat="1" x14ac:dyDescent="0.25">
      <c r="A315" s="1">
        <v>32196970100010</v>
      </c>
      <c r="B315" s="2">
        <v>18</v>
      </c>
      <c r="C315" s="2" t="s">
        <v>1108</v>
      </c>
      <c r="D315" s="2" t="s">
        <v>1109</v>
      </c>
      <c r="E315" s="2"/>
      <c r="F315" s="2">
        <v>36250</v>
      </c>
      <c r="G315" s="2" t="s">
        <v>1110</v>
      </c>
      <c r="H315" s="3">
        <v>36</v>
      </c>
      <c r="I315" s="4" t="s">
        <v>3</v>
      </c>
      <c r="J315" s="5"/>
      <c r="K315" s="5"/>
      <c r="L315" s="2" t="s">
        <v>4</v>
      </c>
      <c r="M315" s="6"/>
      <c r="N315" s="6"/>
      <c r="O315" s="6"/>
      <c r="P315" s="6"/>
      <c r="Q315" s="6"/>
      <c r="R315" s="6"/>
      <c r="S315" s="6" t="str">
        <f>VLOOKUP(A:A,Feuil2!E:F,2)</f>
        <v>02.54.03.62.24</v>
      </c>
      <c r="T315" s="6" t="s">
        <v>1111</v>
      </c>
      <c r="U315" s="6"/>
      <c r="V315" s="6"/>
      <c r="W315" s="6"/>
      <c r="X315" s="6"/>
      <c r="Y315" s="6" t="s">
        <v>6</v>
      </c>
      <c r="Z315" s="2"/>
      <c r="AA315" s="2"/>
      <c r="AB315" s="2"/>
      <c r="AC315" s="2"/>
      <c r="AD315" s="2"/>
      <c r="AE315" s="2"/>
      <c r="AF315" s="2"/>
      <c r="AG315" s="2"/>
    </row>
    <row r="316" spans="1:33" s="7" customFormat="1" x14ac:dyDescent="0.25">
      <c r="A316" s="8">
        <v>40117225900012</v>
      </c>
      <c r="B316" s="9">
        <v>48</v>
      </c>
      <c r="C316" s="9" t="s">
        <v>1112</v>
      </c>
      <c r="D316" s="9" t="s">
        <v>1113</v>
      </c>
      <c r="E316" s="9"/>
      <c r="F316" s="9">
        <v>37172</v>
      </c>
      <c r="G316" s="9" t="s">
        <v>864</v>
      </c>
      <c r="H316" s="10">
        <v>37</v>
      </c>
      <c r="I316" s="11" t="s">
        <v>3</v>
      </c>
      <c r="J316" s="12"/>
      <c r="K316" s="12"/>
      <c r="L316" s="9" t="s">
        <v>4</v>
      </c>
      <c r="M316" s="13"/>
      <c r="N316" s="13"/>
      <c r="O316" s="13"/>
      <c r="P316" s="13"/>
      <c r="Q316" s="13"/>
      <c r="R316" s="13"/>
      <c r="S316" s="6" t="str">
        <f>VLOOKUP(A:A,Feuil2!E:F,2)</f>
        <v>02.54.82.41.33</v>
      </c>
      <c r="T316" s="13" t="s">
        <v>1114</v>
      </c>
      <c r="U316" s="13"/>
      <c r="V316" s="13"/>
      <c r="W316" s="13"/>
      <c r="X316" s="13"/>
      <c r="Y316" s="13" t="s">
        <v>6</v>
      </c>
      <c r="Z316" s="9"/>
      <c r="AA316" s="9"/>
      <c r="AB316" s="9"/>
      <c r="AC316" s="9"/>
      <c r="AD316" s="9"/>
      <c r="AE316" s="9"/>
      <c r="AF316" s="9"/>
      <c r="AG316" s="9"/>
    </row>
    <row r="317" spans="1:33" s="7" customFormat="1" x14ac:dyDescent="0.25">
      <c r="A317" s="1">
        <v>40117225900020</v>
      </c>
      <c r="B317" s="2">
        <v>7</v>
      </c>
      <c r="C317" s="2" t="s">
        <v>1115</v>
      </c>
      <c r="D317" s="2" t="s">
        <v>1116</v>
      </c>
      <c r="E317" s="2"/>
      <c r="F317" s="2">
        <v>37210</v>
      </c>
      <c r="G317" s="2" t="s">
        <v>768</v>
      </c>
      <c r="H317" s="3">
        <v>37</v>
      </c>
      <c r="I317" s="4" t="s">
        <v>3</v>
      </c>
      <c r="J317" s="5"/>
      <c r="K317" s="5"/>
      <c r="L317" s="2" t="s">
        <v>4</v>
      </c>
      <c r="M317" s="6"/>
      <c r="N317" s="6"/>
      <c r="O317" s="6"/>
      <c r="P317" s="6"/>
      <c r="Q317" s="6"/>
      <c r="R317" s="6"/>
      <c r="S317" s="6" t="str">
        <f>VLOOKUP(A:A,Feuil2!E:F,2)</f>
        <v>02.47.40.22.40</v>
      </c>
      <c r="T317" s="6" t="s">
        <v>1117</v>
      </c>
      <c r="U317" s="6"/>
      <c r="V317" s="6"/>
      <c r="W317" s="6"/>
      <c r="X317" s="6"/>
      <c r="Y317" s="6" t="s">
        <v>6</v>
      </c>
      <c r="Z317" s="2"/>
      <c r="AA317" s="2"/>
      <c r="AB317" s="2"/>
      <c r="AC317" s="2"/>
      <c r="AD317" s="2"/>
      <c r="AE317" s="2"/>
      <c r="AF317" s="2"/>
      <c r="AG317" s="2"/>
    </row>
    <row r="318" spans="1:33" s="7" customFormat="1" x14ac:dyDescent="0.25">
      <c r="A318" s="1">
        <v>38287071500028</v>
      </c>
      <c r="B318" s="2"/>
      <c r="C318" s="2" t="s">
        <v>1118</v>
      </c>
      <c r="D318" s="2" t="s">
        <v>1119</v>
      </c>
      <c r="E318" s="2"/>
      <c r="F318" s="2">
        <v>77183</v>
      </c>
      <c r="G318" s="2" t="s">
        <v>92</v>
      </c>
      <c r="H318" s="3">
        <v>77</v>
      </c>
      <c r="I318" s="4" t="s">
        <v>3</v>
      </c>
      <c r="J318" s="5"/>
      <c r="K318" s="5"/>
      <c r="L318" s="2" t="s">
        <v>4</v>
      </c>
      <c r="M318" s="6"/>
      <c r="N318" s="6"/>
      <c r="O318" s="6"/>
      <c r="P318" s="6"/>
      <c r="Q318" s="6"/>
      <c r="R318" s="6"/>
      <c r="S318" s="6" t="str">
        <f>VLOOKUP(A:A,Feuil2!E:F,2)</f>
        <v>02.54.82.41.33</v>
      </c>
      <c r="T318" s="6" t="s">
        <v>1120</v>
      </c>
      <c r="U318" s="6"/>
      <c r="V318" s="6"/>
      <c r="W318" s="6"/>
      <c r="X318" s="6"/>
      <c r="Y318" s="6" t="s">
        <v>6</v>
      </c>
      <c r="Z318" s="2"/>
      <c r="AA318" s="2"/>
      <c r="AB318" s="2"/>
      <c r="AC318" s="2"/>
      <c r="AD318" s="2"/>
      <c r="AE318" s="2"/>
      <c r="AF318" s="2"/>
      <c r="AG318" s="2"/>
    </row>
    <row r="319" spans="1:33" s="7" customFormat="1" x14ac:dyDescent="0.25">
      <c r="A319" s="1">
        <v>40339163400033</v>
      </c>
      <c r="B319" s="2">
        <v>13</v>
      </c>
      <c r="C319" s="2" t="s">
        <v>1121</v>
      </c>
      <c r="D319" s="2" t="s">
        <v>1122</v>
      </c>
      <c r="E319" s="2"/>
      <c r="F319" s="2">
        <v>77500</v>
      </c>
      <c r="G319" s="2" t="s">
        <v>55</v>
      </c>
      <c r="H319" s="3">
        <v>77</v>
      </c>
      <c r="I319" s="4" t="s">
        <v>3</v>
      </c>
      <c r="J319" s="5"/>
      <c r="K319" s="5"/>
      <c r="L319" s="2" t="s">
        <v>4</v>
      </c>
      <c r="M319" s="6"/>
      <c r="N319" s="6"/>
      <c r="O319" s="6"/>
      <c r="P319" s="6"/>
      <c r="Q319" s="6"/>
      <c r="R319" s="6"/>
      <c r="S319" s="6" t="str">
        <f>VLOOKUP(A:A,Feuil2!E:F,2)</f>
        <v>01.64.72.04.05</v>
      </c>
      <c r="T319" s="6" t="s">
        <v>1123</v>
      </c>
      <c r="U319" s="6"/>
      <c r="V319" s="6"/>
      <c r="W319" s="6"/>
      <c r="X319" s="6"/>
      <c r="Y319" s="6" t="s">
        <v>6</v>
      </c>
      <c r="Z319" s="2"/>
      <c r="AA319" s="2"/>
      <c r="AB319" s="2"/>
      <c r="AC319" s="2"/>
      <c r="AD319" s="2"/>
      <c r="AE319" s="2"/>
      <c r="AF319" s="2"/>
      <c r="AG319" s="2"/>
    </row>
    <row r="320" spans="1:33" s="7" customFormat="1" x14ac:dyDescent="0.25">
      <c r="A320" s="1">
        <v>44718014200039</v>
      </c>
      <c r="B320" s="2">
        <v>83</v>
      </c>
      <c r="C320" s="2" t="s">
        <v>1124</v>
      </c>
      <c r="D320" s="2" t="s">
        <v>1125</v>
      </c>
      <c r="E320" s="2"/>
      <c r="F320" s="2">
        <v>41200</v>
      </c>
      <c r="G320" s="2" t="s">
        <v>1126</v>
      </c>
      <c r="H320" s="3">
        <v>41</v>
      </c>
      <c r="I320" s="4" t="s">
        <v>3</v>
      </c>
      <c r="J320" s="5"/>
      <c r="K320" s="5"/>
      <c r="L320" s="2" t="s">
        <v>4</v>
      </c>
      <c r="M320" s="6"/>
      <c r="N320" s="6"/>
      <c r="O320" s="6"/>
      <c r="P320" s="6"/>
      <c r="Q320" s="6"/>
      <c r="R320" s="6"/>
      <c r="S320" s="6" t="str">
        <f>VLOOKUP(A:A,Feuil2!E:F,2)</f>
        <v>02.54.94.12.50</v>
      </c>
      <c r="T320" s="6" t="s">
        <v>1127</v>
      </c>
      <c r="U320" s="6"/>
      <c r="V320" s="6"/>
      <c r="W320" s="6"/>
      <c r="X320" s="6"/>
      <c r="Y320" s="6" t="s">
        <v>6</v>
      </c>
      <c r="Z320" s="2"/>
      <c r="AA320" s="2"/>
      <c r="AB320" s="2"/>
      <c r="AC320" s="2"/>
      <c r="AD320" s="2"/>
      <c r="AE320" s="2"/>
      <c r="AF320" s="2"/>
      <c r="AG320" s="2"/>
    </row>
    <row r="321" spans="1:33" s="7" customFormat="1" x14ac:dyDescent="0.25">
      <c r="A321" s="1">
        <v>38882427800013</v>
      </c>
      <c r="B321" s="2">
        <v>7</v>
      </c>
      <c r="C321" s="2" t="s">
        <v>1128</v>
      </c>
      <c r="D321" s="2" t="s">
        <v>1129</v>
      </c>
      <c r="E321" s="2"/>
      <c r="F321" s="2">
        <v>28630</v>
      </c>
      <c r="G321" s="2" t="s">
        <v>171</v>
      </c>
      <c r="H321" s="3">
        <v>28</v>
      </c>
      <c r="I321" s="4" t="s">
        <v>3</v>
      </c>
      <c r="J321" s="5"/>
      <c r="K321" s="5"/>
      <c r="L321" s="2" t="s">
        <v>4</v>
      </c>
      <c r="M321" s="6"/>
      <c r="N321" s="6"/>
      <c r="O321" s="6"/>
      <c r="P321" s="6"/>
      <c r="Q321" s="6"/>
      <c r="R321" s="6"/>
      <c r="S321" s="6" t="str">
        <f>VLOOKUP(A:A,Feuil2!E:F,2)</f>
        <v>02.54.82.41.33</v>
      </c>
      <c r="T321" s="6" t="s">
        <v>1130</v>
      </c>
      <c r="U321" s="6"/>
      <c r="V321" s="6"/>
      <c r="W321" s="6"/>
      <c r="X321" s="6"/>
      <c r="Y321" s="6" t="s">
        <v>6</v>
      </c>
      <c r="Z321" s="2"/>
      <c r="AA321" s="2"/>
      <c r="AB321" s="2"/>
      <c r="AC321" s="2"/>
      <c r="AD321" s="2"/>
      <c r="AE321" s="2"/>
      <c r="AF321" s="2"/>
      <c r="AG321" s="2"/>
    </row>
    <row r="322" spans="1:33" s="7" customFormat="1" x14ac:dyDescent="0.25">
      <c r="A322" s="8">
        <v>33461011000010</v>
      </c>
      <c r="B322" s="9">
        <v>46</v>
      </c>
      <c r="C322" s="9" t="s">
        <v>1131</v>
      </c>
      <c r="D322" s="9" t="s">
        <v>1132</v>
      </c>
      <c r="E322" s="9"/>
      <c r="F322" s="9">
        <v>36250</v>
      </c>
      <c r="G322" s="9" t="s">
        <v>1110</v>
      </c>
      <c r="H322" s="10">
        <v>36</v>
      </c>
      <c r="I322" s="11" t="s">
        <v>3</v>
      </c>
      <c r="J322" s="12"/>
      <c r="K322" s="12"/>
      <c r="L322" s="9" t="s">
        <v>4</v>
      </c>
      <c r="M322" s="13"/>
      <c r="N322" s="13"/>
      <c r="O322" s="13"/>
      <c r="P322" s="13"/>
      <c r="Q322" s="13"/>
      <c r="R322" s="13"/>
      <c r="S322" s="6" t="str">
        <f>VLOOKUP(A:A,Feuil2!E:F,2)</f>
        <v>02.54.03.62.24</v>
      </c>
      <c r="T322" s="13" t="s">
        <v>1133</v>
      </c>
      <c r="U322" s="13"/>
      <c r="V322" s="13"/>
      <c r="W322" s="13"/>
      <c r="X322" s="13"/>
      <c r="Y322" s="13" t="s">
        <v>6</v>
      </c>
      <c r="Z322" s="9"/>
      <c r="AA322" s="9"/>
      <c r="AB322" s="9"/>
      <c r="AC322" s="9"/>
      <c r="AD322" s="9"/>
      <c r="AE322" s="9"/>
      <c r="AF322" s="9"/>
      <c r="AG322" s="9"/>
    </row>
    <row r="323" spans="1:33" s="7" customFormat="1" x14ac:dyDescent="0.25">
      <c r="A323" s="8">
        <v>59612017000037</v>
      </c>
      <c r="B323" s="9">
        <v>135</v>
      </c>
      <c r="C323" s="9" t="s">
        <v>1134</v>
      </c>
      <c r="D323" s="9" t="s">
        <v>1135</v>
      </c>
      <c r="E323" s="9"/>
      <c r="F323" s="9">
        <v>41310</v>
      </c>
      <c r="G323" s="9" t="s">
        <v>1136</v>
      </c>
      <c r="H323" s="10">
        <v>41</v>
      </c>
      <c r="I323" s="11" t="s">
        <v>3</v>
      </c>
      <c r="J323" s="12"/>
      <c r="K323" s="12"/>
      <c r="L323" s="9" t="s">
        <v>4</v>
      </c>
      <c r="M323" s="13"/>
      <c r="N323" s="13"/>
      <c r="O323" s="13"/>
      <c r="P323" s="13"/>
      <c r="Q323" s="13"/>
      <c r="R323" s="13"/>
      <c r="S323" s="6" t="str">
        <f>VLOOKUP(A:A,Feuil2!E:F,2)</f>
        <v>02.54.77.32.86</v>
      </c>
      <c r="T323" s="13" t="s">
        <v>1137</v>
      </c>
      <c r="U323" s="13"/>
      <c r="V323" s="13"/>
      <c r="W323" s="13"/>
      <c r="X323" s="13"/>
      <c r="Y323" s="13" t="s">
        <v>6</v>
      </c>
      <c r="Z323" s="9"/>
      <c r="AA323" s="9"/>
      <c r="AB323" s="9"/>
      <c r="AC323" s="9"/>
      <c r="AD323" s="9"/>
      <c r="AE323" s="9"/>
      <c r="AF323" s="9"/>
      <c r="AG323" s="9"/>
    </row>
    <row r="324" spans="1:33" s="7" customFormat="1" x14ac:dyDescent="0.25">
      <c r="A324" s="1">
        <v>59612017000011</v>
      </c>
      <c r="B324" s="2">
        <v>489</v>
      </c>
      <c r="C324" s="2" t="s">
        <v>1138</v>
      </c>
      <c r="D324" s="2" t="s">
        <v>1139</v>
      </c>
      <c r="E324" s="2"/>
      <c r="F324" s="2">
        <v>41100</v>
      </c>
      <c r="G324" s="2" t="s">
        <v>319</v>
      </c>
      <c r="H324" s="3">
        <v>41</v>
      </c>
      <c r="I324" s="4" t="s">
        <v>3</v>
      </c>
      <c r="J324" s="5"/>
      <c r="K324" s="5"/>
      <c r="L324" s="2" t="s">
        <v>4</v>
      </c>
      <c r="M324" s="6"/>
      <c r="N324" s="6"/>
      <c r="O324" s="6"/>
      <c r="P324" s="6"/>
      <c r="Q324" s="6"/>
      <c r="R324" s="6"/>
      <c r="S324" s="6" t="str">
        <f>VLOOKUP(A:A,Feuil2!E:F,2)</f>
        <v>02.54.60.22.80</v>
      </c>
      <c r="T324" s="6" t="s">
        <v>1140</v>
      </c>
      <c r="U324" s="6"/>
      <c r="V324" s="6"/>
      <c r="W324" s="6"/>
      <c r="X324" s="6"/>
      <c r="Y324" s="6" t="s">
        <v>6</v>
      </c>
      <c r="Z324" s="2"/>
      <c r="AA324" s="2"/>
      <c r="AB324" s="2"/>
      <c r="AC324" s="2"/>
      <c r="AD324" s="2"/>
      <c r="AE324" s="2"/>
      <c r="AF324" s="2"/>
      <c r="AG324" s="2"/>
    </row>
    <row r="325" spans="1:33" s="7" customFormat="1" x14ac:dyDescent="0.25">
      <c r="A325" s="8">
        <v>61203583200049</v>
      </c>
      <c r="B325" s="9">
        <v>1000</v>
      </c>
      <c r="C325" s="9" t="s">
        <v>1141</v>
      </c>
      <c r="D325" s="9" t="s">
        <v>1142</v>
      </c>
      <c r="E325" s="9"/>
      <c r="F325" s="9">
        <v>75008</v>
      </c>
      <c r="G325" s="9" t="s">
        <v>1143</v>
      </c>
      <c r="H325" s="10">
        <v>75</v>
      </c>
      <c r="I325" s="11" t="s">
        <v>3</v>
      </c>
      <c r="J325" s="12"/>
      <c r="K325" s="12"/>
      <c r="L325" s="9" t="s">
        <v>4</v>
      </c>
      <c r="M325" s="13"/>
      <c r="N325" s="13"/>
      <c r="O325" s="13"/>
      <c r="P325" s="13"/>
      <c r="Q325" s="13"/>
      <c r="R325" s="13"/>
      <c r="S325" s="6" t="str">
        <f>VLOOKUP(A:A,Feuil2!E:F,2)</f>
        <v>01.53.78.08.36</v>
      </c>
      <c r="T325" s="13" t="s">
        <v>1144</v>
      </c>
      <c r="U325" s="13"/>
      <c r="V325" s="13"/>
      <c r="W325" s="13"/>
      <c r="X325" s="13"/>
      <c r="Y325" s="13" t="s">
        <v>6</v>
      </c>
      <c r="Z325" s="9"/>
      <c r="AA325" s="9"/>
      <c r="AB325" s="9"/>
      <c r="AC325" s="9"/>
      <c r="AD325" s="9"/>
      <c r="AE325" s="9"/>
      <c r="AF325" s="9"/>
      <c r="AG325" s="9"/>
    </row>
    <row r="326" spans="1:33" s="7" customFormat="1" x14ac:dyDescent="0.25">
      <c r="A326" s="8">
        <v>38396013501646</v>
      </c>
      <c r="B326" s="9">
        <v>3500</v>
      </c>
      <c r="C326" s="9" t="s">
        <v>1145</v>
      </c>
      <c r="D326" s="9" t="s">
        <v>1146</v>
      </c>
      <c r="E326" s="9"/>
      <c r="F326" s="9">
        <v>91380</v>
      </c>
      <c r="G326" s="9" t="s">
        <v>927</v>
      </c>
      <c r="H326" s="10">
        <v>91</v>
      </c>
      <c r="I326" s="11" t="s">
        <v>3</v>
      </c>
      <c r="J326" s="12"/>
      <c r="K326" s="12"/>
      <c r="L326" s="9" t="s">
        <v>4</v>
      </c>
      <c r="M326" s="13"/>
      <c r="N326" s="13"/>
      <c r="O326" s="13"/>
      <c r="P326" s="13"/>
      <c r="Q326" s="13"/>
      <c r="R326" s="13"/>
      <c r="S326" s="6" t="str">
        <f>VLOOKUP(A:A,Feuil2!E:F,2)</f>
        <v>02.54.82.41.33</v>
      </c>
      <c r="T326" s="13" t="s">
        <v>1147</v>
      </c>
      <c r="U326" s="13"/>
      <c r="V326" s="13"/>
      <c r="W326" s="13"/>
      <c r="X326" s="13"/>
      <c r="Y326" s="13" t="s">
        <v>6</v>
      </c>
      <c r="Z326" s="9"/>
      <c r="AA326" s="9"/>
      <c r="AB326" s="9"/>
      <c r="AC326" s="9"/>
      <c r="AD326" s="9"/>
      <c r="AE326" s="9"/>
      <c r="AF326" s="9"/>
      <c r="AG326" s="9"/>
    </row>
    <row r="327" spans="1:33" s="7" customFormat="1" x14ac:dyDescent="0.25">
      <c r="A327" s="1">
        <v>31797636300133</v>
      </c>
      <c r="B327" s="2">
        <v>37</v>
      </c>
      <c r="C327" s="2" t="s">
        <v>1148</v>
      </c>
      <c r="D327" s="2" t="s">
        <v>1149</v>
      </c>
      <c r="E327" s="2"/>
      <c r="F327" s="2">
        <v>75013</v>
      </c>
      <c r="G327" s="2" t="s">
        <v>25</v>
      </c>
      <c r="H327" s="3">
        <v>75</v>
      </c>
      <c r="I327" s="4" t="s">
        <v>3</v>
      </c>
      <c r="J327" s="5"/>
      <c r="K327" s="5"/>
      <c r="L327" s="2" t="s">
        <v>4</v>
      </c>
      <c r="M327" s="6"/>
      <c r="N327" s="6"/>
      <c r="O327" s="6"/>
      <c r="P327" s="6"/>
      <c r="Q327" s="6"/>
      <c r="R327" s="6"/>
      <c r="S327" s="6" t="str">
        <f>VLOOKUP(A:A,Feuil2!E:F,2)</f>
        <v>02.54.03.62.24</v>
      </c>
      <c r="T327" s="6" t="s">
        <v>1150</v>
      </c>
      <c r="U327" s="6"/>
      <c r="V327" s="6"/>
      <c r="W327" s="6"/>
      <c r="X327" s="6"/>
      <c r="Y327" s="6" t="s">
        <v>6</v>
      </c>
      <c r="Z327" s="2"/>
      <c r="AA327" s="2"/>
      <c r="AB327" s="2"/>
      <c r="AC327" s="2"/>
      <c r="AD327" s="2"/>
      <c r="AE327" s="2"/>
      <c r="AF327" s="2"/>
      <c r="AG327" s="2"/>
    </row>
    <row r="328" spans="1:33" s="7" customFormat="1" x14ac:dyDescent="0.25">
      <c r="A328" s="8">
        <v>31797636300075</v>
      </c>
      <c r="B328" s="9">
        <v>38</v>
      </c>
      <c r="C328" s="9" t="s">
        <v>1148</v>
      </c>
      <c r="D328" s="9" t="s">
        <v>1151</v>
      </c>
      <c r="E328" s="9"/>
      <c r="F328" s="9">
        <v>93420</v>
      </c>
      <c r="G328" s="9" t="s">
        <v>13</v>
      </c>
      <c r="H328" s="10">
        <v>93</v>
      </c>
      <c r="I328" s="11" t="s">
        <v>3</v>
      </c>
      <c r="J328" s="12"/>
      <c r="K328" s="12"/>
      <c r="L328" s="9" t="s">
        <v>4</v>
      </c>
      <c r="M328" s="13"/>
      <c r="N328" s="13"/>
      <c r="O328" s="13"/>
      <c r="P328" s="13"/>
      <c r="Q328" s="13"/>
      <c r="R328" s="13"/>
      <c r="S328" s="6" t="str">
        <f>VLOOKUP(A:A,Feuil2!E:F,2)</f>
        <v>02.54.03.62.24</v>
      </c>
      <c r="T328" s="13" t="s">
        <v>1152</v>
      </c>
      <c r="U328" s="13"/>
      <c r="V328" s="13"/>
      <c r="W328" s="13"/>
      <c r="X328" s="13"/>
      <c r="Y328" s="13" t="s">
        <v>6</v>
      </c>
      <c r="Z328" s="9"/>
      <c r="AA328" s="9"/>
      <c r="AB328" s="9"/>
      <c r="AC328" s="9"/>
      <c r="AD328" s="9"/>
      <c r="AE328" s="9"/>
      <c r="AF328" s="9"/>
      <c r="AG328" s="9"/>
    </row>
    <row r="329" spans="1:33" s="7" customFormat="1" x14ac:dyDescent="0.25">
      <c r="A329" s="1">
        <v>32854171900030</v>
      </c>
      <c r="B329" s="2"/>
      <c r="C329" s="2" t="s">
        <v>1153</v>
      </c>
      <c r="D329" s="2" t="s">
        <v>1154</v>
      </c>
      <c r="E329" s="2"/>
      <c r="F329" s="2">
        <v>93200</v>
      </c>
      <c r="G329" s="2" t="s">
        <v>126</v>
      </c>
      <c r="H329" s="3">
        <v>93</v>
      </c>
      <c r="I329" s="4" t="s">
        <v>3</v>
      </c>
      <c r="J329" s="5"/>
      <c r="K329" s="5"/>
      <c r="L329" s="2" t="s">
        <v>4</v>
      </c>
      <c r="M329" s="6"/>
      <c r="N329" s="6"/>
      <c r="O329" s="6"/>
      <c r="P329" s="6"/>
      <c r="Q329" s="6"/>
      <c r="R329" s="6"/>
      <c r="S329" s="6" t="str">
        <f>VLOOKUP(A:A,Feuil2!E:F,2)</f>
        <v>02.54.03.62.24</v>
      </c>
      <c r="T329" s="6" t="s">
        <v>1155</v>
      </c>
      <c r="U329" s="6"/>
      <c r="V329" s="6"/>
      <c r="W329" s="6"/>
      <c r="X329" s="6"/>
      <c r="Y329" s="6" t="s">
        <v>6</v>
      </c>
      <c r="Z329" s="2"/>
      <c r="AA329" s="2"/>
      <c r="AB329" s="2"/>
      <c r="AC329" s="2"/>
      <c r="AD329" s="2"/>
      <c r="AE329" s="2"/>
      <c r="AF329" s="2"/>
      <c r="AG329" s="2"/>
    </row>
    <row r="330" spans="1:33" s="7" customFormat="1" x14ac:dyDescent="0.25">
      <c r="A330" s="1">
        <v>44259589800010</v>
      </c>
      <c r="B330" s="2">
        <v>13</v>
      </c>
      <c r="C330" s="2" t="s">
        <v>1156</v>
      </c>
      <c r="D330" s="2" t="s">
        <v>1157</v>
      </c>
      <c r="E330" s="2"/>
      <c r="F330" s="2">
        <v>95583</v>
      </c>
      <c r="G330" s="2" t="s">
        <v>145</v>
      </c>
      <c r="H330" s="3">
        <v>95</v>
      </c>
      <c r="I330" s="4" t="s">
        <v>3</v>
      </c>
      <c r="J330" s="5"/>
      <c r="K330" s="5"/>
      <c r="L330" s="2" t="s">
        <v>4</v>
      </c>
      <c r="M330" s="6"/>
      <c r="N330" s="6"/>
      <c r="O330" s="6"/>
      <c r="P330" s="6"/>
      <c r="Q330" s="6"/>
      <c r="R330" s="6"/>
      <c r="S330" s="6" t="str">
        <f>VLOOKUP(A:A,Feuil2!E:F,2)</f>
        <v>01.64.72.04.05</v>
      </c>
      <c r="T330" s="6" t="s">
        <v>1158</v>
      </c>
      <c r="U330" s="6"/>
      <c r="V330" s="6"/>
      <c r="W330" s="6"/>
      <c r="X330" s="6"/>
      <c r="Y330" s="6" t="s">
        <v>6</v>
      </c>
      <c r="Z330" s="2"/>
      <c r="AA330" s="2"/>
      <c r="AB330" s="2"/>
      <c r="AC330" s="2"/>
      <c r="AD330" s="2"/>
      <c r="AE330" s="2"/>
      <c r="AF330" s="2"/>
      <c r="AG330" s="2"/>
    </row>
    <row r="331" spans="1:33" s="7" customFormat="1" x14ac:dyDescent="0.25">
      <c r="A331" s="1">
        <v>32916815700181</v>
      </c>
      <c r="B331" s="2">
        <v>100</v>
      </c>
      <c r="C331" s="2" t="s">
        <v>1159</v>
      </c>
      <c r="D331" s="2" t="s">
        <v>1160</v>
      </c>
      <c r="E331" s="2"/>
      <c r="F331" s="2">
        <v>93450</v>
      </c>
      <c r="G331" s="2" t="s">
        <v>1161</v>
      </c>
      <c r="H331" s="3">
        <v>93</v>
      </c>
      <c r="I331" s="4" t="s">
        <v>3</v>
      </c>
      <c r="J331" s="5"/>
      <c r="K331" s="5"/>
      <c r="L331" s="2" t="s">
        <v>4</v>
      </c>
      <c r="M331" s="6"/>
      <c r="N331" s="6"/>
      <c r="O331" s="6"/>
      <c r="P331" s="6"/>
      <c r="Q331" s="6"/>
      <c r="R331" s="6"/>
      <c r="S331" s="6" t="str">
        <f>VLOOKUP(A:A,Feuil2!E:F,2)</f>
        <v>02.54.03.62.24</v>
      </c>
      <c r="T331" s="6" t="s">
        <v>1162</v>
      </c>
      <c r="U331" s="6"/>
      <c r="V331" s="6"/>
      <c r="W331" s="6"/>
      <c r="X331" s="6"/>
      <c r="Y331" s="6" t="s">
        <v>6</v>
      </c>
      <c r="Z331" s="2"/>
      <c r="AA331" s="2"/>
      <c r="AB331" s="2"/>
      <c r="AC331" s="2"/>
      <c r="AD331" s="2"/>
      <c r="AE331" s="2"/>
      <c r="AF331" s="2"/>
      <c r="AG331" s="2"/>
    </row>
    <row r="332" spans="1:33" s="7" customFormat="1" x14ac:dyDescent="0.25">
      <c r="A332" s="8">
        <v>35600000040881</v>
      </c>
      <c r="B332" s="9">
        <v>248</v>
      </c>
      <c r="C332" s="9" t="s">
        <v>1163</v>
      </c>
      <c r="D332" s="9" t="s">
        <v>1164</v>
      </c>
      <c r="E332" s="9"/>
      <c r="F332" s="9">
        <v>77556</v>
      </c>
      <c r="G332" s="9" t="s">
        <v>576</v>
      </c>
      <c r="H332" s="10">
        <v>77</v>
      </c>
      <c r="I332" s="11" t="s">
        <v>3</v>
      </c>
      <c r="J332" s="12"/>
      <c r="K332" s="12"/>
      <c r="L332" s="9" t="s">
        <v>4</v>
      </c>
      <c r="M332" s="13"/>
      <c r="N332" s="13"/>
      <c r="O332" s="13"/>
      <c r="P332" s="13"/>
      <c r="Q332" s="13"/>
      <c r="R332" s="13"/>
      <c r="S332" s="6" t="str">
        <f>VLOOKUP(A:A,Feuil2!E:F,2)</f>
        <v>02.54.82.41.33</v>
      </c>
      <c r="T332" s="13" t="s">
        <v>1165</v>
      </c>
      <c r="U332" s="13"/>
      <c r="V332" s="13"/>
      <c r="W332" s="13"/>
      <c r="X332" s="13"/>
      <c r="Y332" s="13" t="s">
        <v>6</v>
      </c>
      <c r="Z332" s="9"/>
      <c r="AA332" s="9"/>
      <c r="AB332" s="9"/>
      <c r="AC332" s="9"/>
      <c r="AD332" s="9"/>
      <c r="AE332" s="9"/>
      <c r="AF332" s="9"/>
      <c r="AG332" s="9"/>
    </row>
    <row r="333" spans="1:33" s="7" customFormat="1" x14ac:dyDescent="0.25">
      <c r="A333" s="1"/>
      <c r="B333" s="2">
        <v>1800</v>
      </c>
      <c r="C333" s="2" t="s">
        <v>1166</v>
      </c>
      <c r="D333" s="2" t="s">
        <v>1167</v>
      </c>
      <c r="E333" s="2"/>
      <c r="F333" s="2">
        <v>75741</v>
      </c>
      <c r="G333" s="2" t="s">
        <v>688</v>
      </c>
      <c r="H333" s="3">
        <v>75</v>
      </c>
      <c r="I333" s="4" t="s">
        <v>3</v>
      </c>
      <c r="J333" s="5"/>
      <c r="K333" s="5"/>
      <c r="L333" s="2" t="s">
        <v>4</v>
      </c>
      <c r="M333" s="6"/>
      <c r="N333" s="6"/>
      <c r="O333" s="6"/>
      <c r="P333" s="6"/>
      <c r="Q333" s="6"/>
      <c r="R333" s="6"/>
      <c r="S333" s="6" t="e">
        <f>VLOOKUP(A:A,Feuil2!E:F,2)</f>
        <v>#N/A</v>
      </c>
      <c r="T333" s="6" t="s">
        <v>1168</v>
      </c>
      <c r="U333" s="6"/>
      <c r="V333" s="6"/>
      <c r="W333" s="6"/>
      <c r="X333" s="6"/>
      <c r="Y333" s="6" t="s">
        <v>6</v>
      </c>
      <c r="Z333" s="2"/>
      <c r="AA333" s="2"/>
      <c r="AB333" s="2"/>
      <c r="AC333" s="2"/>
      <c r="AD333" s="2"/>
      <c r="AE333" s="2"/>
      <c r="AF333" s="2"/>
      <c r="AG333" s="2"/>
    </row>
    <row r="334" spans="1:33" s="7" customFormat="1" x14ac:dyDescent="0.25">
      <c r="A334" s="8">
        <v>31232836200040</v>
      </c>
      <c r="B334" s="9">
        <v>260</v>
      </c>
      <c r="C334" s="9" t="s">
        <v>1169</v>
      </c>
      <c r="D334" s="9" t="s">
        <v>1170</v>
      </c>
      <c r="E334" s="9"/>
      <c r="F334" s="9">
        <v>93110</v>
      </c>
      <c r="G334" s="9" t="s">
        <v>141</v>
      </c>
      <c r="H334" s="10">
        <v>93</v>
      </c>
      <c r="I334" s="11" t="s">
        <v>3</v>
      </c>
      <c r="J334" s="12"/>
      <c r="K334" s="12"/>
      <c r="L334" s="9" t="s">
        <v>4</v>
      </c>
      <c r="M334" s="13"/>
      <c r="N334" s="13"/>
      <c r="O334" s="13"/>
      <c r="P334" s="13"/>
      <c r="Q334" s="13"/>
      <c r="R334" s="13"/>
      <c r="S334" s="6" t="str">
        <f>VLOOKUP(A:A,Feuil2!E:F,2)</f>
        <v>02.54.03.62.24</v>
      </c>
      <c r="T334" s="13" t="s">
        <v>1171</v>
      </c>
      <c r="U334" s="13"/>
      <c r="V334" s="13"/>
      <c r="W334" s="13"/>
      <c r="X334" s="13"/>
      <c r="Y334" s="13" t="s">
        <v>6</v>
      </c>
      <c r="Z334" s="9"/>
      <c r="AA334" s="9"/>
      <c r="AB334" s="9"/>
      <c r="AC334" s="9"/>
      <c r="AD334" s="9"/>
      <c r="AE334" s="9"/>
      <c r="AF334" s="9"/>
      <c r="AG334" s="9"/>
    </row>
    <row r="335" spans="1:33" s="7" customFormat="1" x14ac:dyDescent="0.25">
      <c r="A335" s="1">
        <v>39983465400028</v>
      </c>
      <c r="B335" s="2">
        <v>20</v>
      </c>
      <c r="C335" s="2" t="s">
        <v>1172</v>
      </c>
      <c r="D335" s="2" t="s">
        <v>1173</v>
      </c>
      <c r="E335" s="2"/>
      <c r="F335" s="2">
        <v>95500</v>
      </c>
      <c r="G335" s="2" t="s">
        <v>21</v>
      </c>
      <c r="H335" s="3">
        <v>95</v>
      </c>
      <c r="I335" s="4" t="s">
        <v>3</v>
      </c>
      <c r="J335" s="5"/>
      <c r="K335" s="5"/>
      <c r="L335" s="2" t="s">
        <v>4</v>
      </c>
      <c r="M335" s="6"/>
      <c r="N335" s="6"/>
      <c r="O335" s="6"/>
      <c r="P335" s="6"/>
      <c r="Q335" s="6"/>
      <c r="R335" s="6"/>
      <c r="S335" s="6" t="str">
        <f>VLOOKUP(A:A,Feuil2!E:F,2)</f>
        <v>02.54.82.41.33</v>
      </c>
      <c r="T335" s="6" t="s">
        <v>1174</v>
      </c>
      <c r="U335" s="6"/>
      <c r="V335" s="6"/>
      <c r="W335" s="6"/>
      <c r="X335" s="6"/>
      <c r="Y335" s="6" t="s">
        <v>6</v>
      </c>
      <c r="Z335" s="2"/>
      <c r="AA335" s="2"/>
      <c r="AB335" s="2"/>
      <c r="AC335" s="2"/>
      <c r="AD335" s="2"/>
      <c r="AE335" s="2"/>
      <c r="AF335" s="2"/>
      <c r="AG335" s="2"/>
    </row>
    <row r="336" spans="1:33" s="7" customFormat="1" x14ac:dyDescent="0.25">
      <c r="A336" s="1">
        <v>31535016500041</v>
      </c>
      <c r="B336" s="2">
        <v>400</v>
      </c>
      <c r="C336" s="2" t="s">
        <v>1175</v>
      </c>
      <c r="D336" s="2" t="s">
        <v>1176</v>
      </c>
      <c r="E336" s="2"/>
      <c r="F336" s="2">
        <v>37000</v>
      </c>
      <c r="G336" s="2" t="s">
        <v>660</v>
      </c>
      <c r="H336" s="3">
        <v>37</v>
      </c>
      <c r="I336" s="4" t="s">
        <v>3</v>
      </c>
      <c r="J336" s="5"/>
      <c r="K336" s="5"/>
      <c r="L336" s="2" t="s">
        <v>4</v>
      </c>
      <c r="M336" s="6"/>
      <c r="N336" s="6"/>
      <c r="O336" s="6"/>
      <c r="P336" s="6"/>
      <c r="Q336" s="6"/>
      <c r="R336" s="6"/>
      <c r="S336" s="6" t="str">
        <f>VLOOKUP(A:A,Feuil2!E:F,2)</f>
        <v>02.54.03.62.24</v>
      </c>
      <c r="T336" s="6" t="s">
        <v>1177</v>
      </c>
      <c r="U336" s="6"/>
      <c r="V336" s="6"/>
      <c r="W336" s="6"/>
      <c r="X336" s="6"/>
      <c r="Y336" s="6" t="s">
        <v>6</v>
      </c>
      <c r="Z336" s="2"/>
      <c r="AA336" s="2"/>
      <c r="AB336" s="2"/>
      <c r="AC336" s="2"/>
      <c r="AD336" s="2"/>
      <c r="AE336" s="2"/>
      <c r="AF336" s="2"/>
      <c r="AG336" s="2"/>
    </row>
    <row r="337" spans="1:33" s="7" customFormat="1" x14ac:dyDescent="0.25">
      <c r="A337" s="1">
        <v>41315679500010</v>
      </c>
      <c r="B337" s="2">
        <v>5000</v>
      </c>
      <c r="C337" s="2" t="s">
        <v>1178</v>
      </c>
      <c r="D337" s="2" t="s">
        <v>1179</v>
      </c>
      <c r="E337" s="2"/>
      <c r="F337" s="2">
        <v>75019</v>
      </c>
      <c r="G337" s="2" t="s">
        <v>25</v>
      </c>
      <c r="H337" s="3">
        <v>75</v>
      </c>
      <c r="I337" s="4" t="s">
        <v>3</v>
      </c>
      <c r="J337" s="5"/>
      <c r="K337" s="5"/>
      <c r="L337" s="2" t="s">
        <v>4</v>
      </c>
      <c r="M337" s="6"/>
      <c r="N337" s="6"/>
      <c r="O337" s="6"/>
      <c r="P337" s="6"/>
      <c r="Q337" s="6"/>
      <c r="R337" s="6"/>
      <c r="S337" s="6" t="str">
        <f>VLOOKUP(A:A,Feuil2!E:F,2)</f>
        <v>01.64.72.04.05</v>
      </c>
      <c r="T337" s="6" t="s">
        <v>1180</v>
      </c>
      <c r="U337" s="6"/>
      <c r="V337" s="6"/>
      <c r="W337" s="6"/>
      <c r="X337" s="6"/>
      <c r="Y337" s="6" t="s">
        <v>6</v>
      </c>
      <c r="Z337" s="2"/>
      <c r="AA337" s="2"/>
      <c r="AB337" s="2"/>
      <c r="AC337" s="2"/>
      <c r="AD337" s="2"/>
      <c r="AE337" s="2"/>
      <c r="AF337" s="2"/>
      <c r="AG337" s="2"/>
    </row>
    <row r="338" spans="1:33" s="7" customFormat="1" x14ac:dyDescent="0.25">
      <c r="A338" s="8">
        <v>77558202600370</v>
      </c>
      <c r="B338" s="9">
        <v>240</v>
      </c>
      <c r="C338" s="9" t="s">
        <v>1181</v>
      </c>
      <c r="D338" s="9" t="s">
        <v>1182</v>
      </c>
      <c r="E338" s="9"/>
      <c r="F338" s="9">
        <v>77290</v>
      </c>
      <c r="G338" s="9" t="s">
        <v>77</v>
      </c>
      <c r="H338" s="10">
        <v>77</v>
      </c>
      <c r="I338" s="11" t="s">
        <v>3</v>
      </c>
      <c r="J338" s="12"/>
      <c r="K338" s="12"/>
      <c r="L338" s="9" t="s">
        <v>4</v>
      </c>
      <c r="M338" s="13"/>
      <c r="N338" s="13"/>
      <c r="O338" s="13"/>
      <c r="P338" s="13"/>
      <c r="Q338" s="13"/>
      <c r="R338" s="13"/>
      <c r="S338" s="6" t="str">
        <f>VLOOKUP(A:A,Feuil2!E:F,2)</f>
        <v>02.54.43.75.75</v>
      </c>
      <c r="T338" s="13" t="s">
        <v>1183</v>
      </c>
      <c r="U338" s="13"/>
      <c r="V338" s="13"/>
      <c r="W338" s="13"/>
      <c r="X338" s="13"/>
      <c r="Y338" s="13" t="s">
        <v>6</v>
      </c>
      <c r="Z338" s="9"/>
      <c r="AA338" s="9"/>
      <c r="AB338" s="9"/>
      <c r="AC338" s="9"/>
      <c r="AD338" s="9"/>
      <c r="AE338" s="9"/>
      <c r="AF338" s="9"/>
      <c r="AG338" s="9"/>
    </row>
    <row r="339" spans="1:33" s="7" customFormat="1" x14ac:dyDescent="0.25">
      <c r="A339" s="1">
        <v>41287657500025</v>
      </c>
      <c r="B339" s="2">
        <v>65</v>
      </c>
      <c r="C339" s="2" t="s">
        <v>1184</v>
      </c>
      <c r="D339" s="2" t="s">
        <v>1185</v>
      </c>
      <c r="E339" s="2"/>
      <c r="F339" s="2">
        <v>92700</v>
      </c>
      <c r="G339" s="2" t="s">
        <v>719</v>
      </c>
      <c r="H339" s="3">
        <v>92</v>
      </c>
      <c r="I339" s="4" t="s">
        <v>3</v>
      </c>
      <c r="J339" s="5"/>
      <c r="K339" s="5"/>
      <c r="L339" s="2" t="s">
        <v>4</v>
      </c>
      <c r="M339" s="6"/>
      <c r="N339" s="6"/>
      <c r="O339" s="6"/>
      <c r="P339" s="6"/>
      <c r="Q339" s="6"/>
      <c r="R339" s="6"/>
      <c r="S339" s="6" t="str">
        <f>VLOOKUP(A:A,Feuil2!E:F,2)</f>
        <v>01.64.72.04.05</v>
      </c>
      <c r="T339" s="6" t="s">
        <v>1186</v>
      </c>
      <c r="U339" s="6"/>
      <c r="V339" s="6"/>
      <c r="W339" s="6"/>
      <c r="X339" s="6"/>
      <c r="Y339" s="6" t="s">
        <v>6</v>
      </c>
      <c r="Z339" s="2"/>
      <c r="AA339" s="2"/>
      <c r="AB339" s="2"/>
      <c r="AC339" s="2"/>
      <c r="AD339" s="2"/>
      <c r="AE339" s="2"/>
      <c r="AF339" s="2"/>
      <c r="AG339" s="2"/>
    </row>
  </sheetData>
  <conditionalFormatting sqref="D2:E339">
    <cfRule type="duplicateValues" dxfId="2" priority="3"/>
  </conditionalFormatting>
  <conditionalFormatting sqref="A2:A339">
    <cfRule type="duplicateValues" dxfId="1" priority="2"/>
  </conditionalFormatting>
  <conditionalFormatting sqref="C2:C339">
    <cfRule type="duplicateValues" dxfId="0" priority="1"/>
  </conditionalFormatting>
  <dataValidations count="4">
    <dataValidation type="list" allowBlank="1" showInputMessage="1" showErrorMessage="1" sqref="AD2:AD339 WWL2:WWL339 WMP2:WMP339 WCT2:WCT339 VSX2:VSX339 VJB2:VJB339 UZF2:UZF339 UPJ2:UPJ339 UFN2:UFN339 TVR2:TVR339 TLV2:TLV339 TBZ2:TBZ339 SSD2:SSD339 SIH2:SIH339 RYL2:RYL339 ROP2:ROP339 RET2:RET339 QUX2:QUX339 QLB2:QLB339 QBF2:QBF339 PRJ2:PRJ339 PHN2:PHN339 OXR2:OXR339 ONV2:ONV339 ODZ2:ODZ339 NUD2:NUD339 NKH2:NKH339 NAL2:NAL339 MQP2:MQP339 MGT2:MGT339 LWX2:LWX339 LNB2:LNB339 LDF2:LDF339 KTJ2:KTJ339 KJN2:KJN339 JZR2:JZR339 JPV2:JPV339 JFZ2:JFZ339 IWD2:IWD339 IMH2:IMH339 ICL2:ICL339 HSP2:HSP339 HIT2:HIT339 GYX2:GYX339 GPB2:GPB339 GFF2:GFF339 FVJ2:FVJ339 FLN2:FLN339 FBR2:FBR339 ERV2:ERV339 EHZ2:EHZ339 DYD2:DYD339 DOH2:DOH339 DEL2:DEL339 CUP2:CUP339 CKT2:CKT339 CAX2:CAX339 BRB2:BRB339 BHF2:BHF339 AXJ2:AXJ339 ANN2:ANN339 ADR2:ADR339 TV2:TV339 JZ2:JZ339">
      <formula1>$D$3:$D$21</formula1>
    </dataValidation>
    <dataValidation type="list" allowBlank="1" showInputMessage="1" showErrorMessage="1" sqref="AB2:AB339 WWJ2:WWJ339 WMN2:WMN339 WCR2:WCR339 VSV2:VSV339 VIZ2:VIZ339 UZD2:UZD339 UPH2:UPH339 UFL2:UFL339 TVP2:TVP339 TLT2:TLT339 TBX2:TBX339 SSB2:SSB339 SIF2:SIF339 RYJ2:RYJ339 RON2:RON339 RER2:RER339 QUV2:QUV339 QKZ2:QKZ339 QBD2:QBD339 PRH2:PRH339 PHL2:PHL339 OXP2:OXP339 ONT2:ONT339 ODX2:ODX339 NUB2:NUB339 NKF2:NKF339 NAJ2:NAJ339 MQN2:MQN339 MGR2:MGR339 LWV2:LWV339 LMZ2:LMZ339 LDD2:LDD339 KTH2:KTH339 KJL2:KJL339 JZP2:JZP339 JPT2:JPT339 JFX2:JFX339 IWB2:IWB339 IMF2:IMF339 ICJ2:ICJ339 HSN2:HSN339 HIR2:HIR339 GYV2:GYV339 GOZ2:GOZ339 GFD2:GFD339 FVH2:FVH339 FLL2:FLL339 FBP2:FBP339 ERT2:ERT339 EHX2:EHX339 DYB2:DYB339 DOF2:DOF339 DEJ2:DEJ339 CUN2:CUN339 CKR2:CKR339 CAV2:CAV339 BQZ2:BQZ339 BHD2:BHD339 AXH2:AXH339 ANL2:ANL339 ADP2:ADP339 TT2:TT339 JX2:JX339">
      <formula1>$C$4:$C$6</formula1>
    </dataValidation>
    <dataValidation type="list" allowBlank="1" showInputMessage="1" showErrorMessage="1" sqref="AD1 JZ1 TV1 ADR1 ANN1 AXJ1 BHF1 BRB1 CAX1 CKT1 CUP1 DEL1 DOH1 DYD1 EHZ1 ERV1 FBR1 FLN1 FVJ1 GFF1 GPB1 GYX1 HIT1 HSP1 ICL1 IMH1 IWD1 JFZ1 JPV1 JZR1 KJN1 KTJ1 LDF1 LNB1 LWX1 MGT1 MQP1 NAL1 NKH1 NUD1 ODZ1 ONV1 OXR1 PHN1 PRJ1 QBF1 QLB1 QUX1 RET1 ROP1 RYL1 SIH1 SSD1 TBZ1 TLV1 TVR1 UFN1 UPJ1 UZF1 VJB1 VSX1 WCT1 WMP1 WWL1">
      <formula1>$D$2:$D$20</formula1>
    </dataValidation>
    <dataValidation type="list" allowBlank="1" showInputMessage="1" showErrorMessage="1" sqref="AB1:AC1 JX1:JY1 TT1:TU1 ADP1:ADQ1 ANL1:ANM1 AXH1:AXI1 BHD1:BHE1 BQZ1:BRA1 CAV1:CAW1 CKR1:CKS1 CUN1:CUO1 DEJ1:DEK1 DOF1:DOG1 DYB1:DYC1 EHX1:EHY1 ERT1:ERU1 FBP1:FBQ1 FLL1:FLM1 FVH1:FVI1 GFD1:GFE1 GOZ1:GPA1 GYV1:GYW1 HIR1:HIS1 HSN1:HSO1 ICJ1:ICK1 IMF1:IMG1 IWB1:IWC1 JFX1:JFY1 JPT1:JPU1 JZP1:JZQ1 KJL1:KJM1 KTH1:KTI1 LDD1:LDE1 LMZ1:LNA1 LWV1:LWW1 MGR1:MGS1 MQN1:MQO1 NAJ1:NAK1 NKF1:NKG1 NUB1:NUC1 ODX1:ODY1 ONT1:ONU1 OXP1:OXQ1 PHL1:PHM1 PRH1:PRI1 QBD1:QBE1 QKZ1:QLA1 QUV1:QUW1 RER1:RES1 RON1:ROO1 RYJ1:RYK1 SIF1:SIG1 SSB1:SSC1 TBX1:TBY1 TLT1:TLU1 TVP1:TVQ1 UFL1:UFM1 UPH1:UPI1 UZD1:UZE1 VIZ1:VJA1 VSV1:VSW1 WCR1:WCS1 WMN1:WMO1 WWJ1:WWK1">
      <formula1>$C$3:$C$5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18"/>
  <sheetViews>
    <sheetView topLeftCell="A101" workbookViewId="0">
      <selection activeCell="E117" sqref="E117"/>
    </sheetView>
  </sheetViews>
  <sheetFormatPr baseColWidth="10" defaultRowHeight="15" x14ac:dyDescent="0.25"/>
  <cols>
    <col min="1" max="1" width="22.5703125" customWidth="1"/>
    <col min="2" max="2" width="30.5703125" customWidth="1"/>
    <col min="5" max="5" width="19.140625" bestFit="1" customWidth="1"/>
    <col min="6" max="6" width="24.85546875" bestFit="1" customWidth="1"/>
  </cols>
  <sheetData>
    <row r="1" spans="1:12" x14ac:dyDescent="0.25">
      <c r="A1" s="19" t="s">
        <v>1219</v>
      </c>
      <c r="B1" s="19" t="s">
        <v>1220</v>
      </c>
      <c r="C1" s="19" t="s">
        <v>1221</v>
      </c>
      <c r="D1" s="19" t="s">
        <v>1222</v>
      </c>
      <c r="E1" s="20" t="s">
        <v>1223</v>
      </c>
      <c r="F1" s="19" t="s">
        <v>1224</v>
      </c>
      <c r="G1" s="19" t="s">
        <v>1225</v>
      </c>
      <c r="H1" s="19" t="s">
        <v>1226</v>
      </c>
      <c r="I1" s="19" t="s">
        <v>1227</v>
      </c>
      <c r="J1" s="19" t="s">
        <v>1228</v>
      </c>
      <c r="K1" s="19" t="s">
        <v>1229</v>
      </c>
      <c r="L1" s="19" t="s">
        <v>1230</v>
      </c>
    </row>
    <row r="2" spans="1:12" x14ac:dyDescent="0.25">
      <c r="A2" s="21" t="s">
        <v>514</v>
      </c>
      <c r="B2" s="21"/>
      <c r="C2" s="21" t="s">
        <v>1231</v>
      </c>
      <c r="D2" s="21">
        <v>0</v>
      </c>
      <c r="E2" s="22">
        <v>18360065900019</v>
      </c>
      <c r="F2" s="21" t="s">
        <v>517</v>
      </c>
      <c r="G2" s="21" t="s">
        <v>515</v>
      </c>
      <c r="H2" s="21">
        <v>36100</v>
      </c>
      <c r="I2" s="21" t="s">
        <v>516</v>
      </c>
      <c r="J2" s="21"/>
      <c r="K2" s="21"/>
      <c r="L2" s="21"/>
    </row>
    <row r="3" spans="1:12" x14ac:dyDescent="0.25">
      <c r="A3" s="21" t="s">
        <v>549</v>
      </c>
      <c r="B3" s="21"/>
      <c r="C3" s="21"/>
      <c r="D3" s="21"/>
      <c r="E3" s="22"/>
      <c r="F3" s="21"/>
      <c r="G3" s="21" t="s">
        <v>550</v>
      </c>
      <c r="H3" s="21">
        <v>93380</v>
      </c>
      <c r="I3" s="21" t="s">
        <v>551</v>
      </c>
      <c r="J3" s="21"/>
      <c r="K3" s="21"/>
      <c r="L3" s="21"/>
    </row>
    <row r="4" spans="1:12" x14ac:dyDescent="0.25">
      <c r="A4" s="21" t="s">
        <v>588</v>
      </c>
      <c r="B4" s="21" t="s">
        <v>1232</v>
      </c>
      <c r="C4" s="21" t="s">
        <v>1233</v>
      </c>
      <c r="D4" s="21">
        <v>70</v>
      </c>
      <c r="E4" s="22">
        <v>39177888300069</v>
      </c>
      <c r="F4" s="21" t="s">
        <v>1234</v>
      </c>
      <c r="G4" s="21" t="s">
        <v>589</v>
      </c>
      <c r="H4" s="21">
        <v>91350</v>
      </c>
      <c r="I4" s="21" t="s">
        <v>590</v>
      </c>
      <c r="J4" s="21"/>
      <c r="K4" s="21"/>
      <c r="L4" s="21"/>
    </row>
    <row r="5" spans="1:12" x14ac:dyDescent="0.25">
      <c r="A5" s="21" t="s">
        <v>1235</v>
      </c>
      <c r="B5" s="21" t="s">
        <v>1236</v>
      </c>
      <c r="C5" s="21" t="s">
        <v>1237</v>
      </c>
      <c r="D5" s="21">
        <v>6</v>
      </c>
      <c r="E5" s="22">
        <v>38845168400061</v>
      </c>
      <c r="F5" s="21" t="s">
        <v>1238</v>
      </c>
      <c r="G5" s="21" t="s">
        <v>1239</v>
      </c>
      <c r="H5" s="21">
        <v>93160</v>
      </c>
      <c r="I5" s="21" t="s">
        <v>1240</v>
      </c>
      <c r="J5" s="21"/>
      <c r="K5" s="21"/>
      <c r="L5" s="21"/>
    </row>
    <row r="6" spans="1:12" x14ac:dyDescent="0.25">
      <c r="A6" s="21" t="s">
        <v>627</v>
      </c>
      <c r="B6" s="21" t="s">
        <v>1241</v>
      </c>
      <c r="C6" s="21" t="s">
        <v>1242</v>
      </c>
      <c r="D6" s="21">
        <v>27</v>
      </c>
      <c r="E6" s="22">
        <v>31549327000187</v>
      </c>
      <c r="F6" s="21" t="s">
        <v>1243</v>
      </c>
      <c r="G6" s="21" t="s">
        <v>628</v>
      </c>
      <c r="H6" s="21">
        <v>95200</v>
      </c>
      <c r="I6" s="21" t="s">
        <v>629</v>
      </c>
      <c r="J6" s="21"/>
      <c r="K6" s="21"/>
      <c r="L6" s="21"/>
    </row>
    <row r="7" spans="1:12" x14ac:dyDescent="0.25">
      <c r="A7" s="21" t="s">
        <v>665</v>
      </c>
      <c r="B7" s="21" t="s">
        <v>1232</v>
      </c>
      <c r="C7" s="21" t="s">
        <v>1244</v>
      </c>
      <c r="D7" s="21">
        <v>19</v>
      </c>
      <c r="E7" s="22">
        <v>50204810100013</v>
      </c>
      <c r="F7" s="21" t="s">
        <v>1245</v>
      </c>
      <c r="G7" s="21" t="s">
        <v>666</v>
      </c>
      <c r="H7" s="21">
        <v>95500</v>
      </c>
      <c r="I7" s="21" t="s">
        <v>279</v>
      </c>
      <c r="J7" s="21"/>
      <c r="K7" s="21"/>
      <c r="L7" s="21"/>
    </row>
    <row r="8" spans="1:12" x14ac:dyDescent="0.25">
      <c r="A8" s="21" t="s">
        <v>701</v>
      </c>
      <c r="B8" s="21"/>
      <c r="C8" s="21"/>
      <c r="D8" s="21">
        <v>3030</v>
      </c>
      <c r="E8" s="22">
        <v>50257814900051</v>
      </c>
      <c r="F8" s="21" t="s">
        <v>1246</v>
      </c>
      <c r="G8" s="21" t="s">
        <v>702</v>
      </c>
      <c r="H8" s="21">
        <v>95190</v>
      </c>
      <c r="I8" s="21" t="s">
        <v>32</v>
      </c>
      <c r="J8" s="21"/>
      <c r="K8" s="21"/>
      <c r="L8" s="21"/>
    </row>
    <row r="9" spans="1:12" x14ac:dyDescent="0.25">
      <c r="A9" s="21" t="s">
        <v>1247</v>
      </c>
      <c r="B9" s="21" t="s">
        <v>1236</v>
      </c>
      <c r="C9" s="21" t="s">
        <v>1248</v>
      </c>
      <c r="D9" s="21">
        <v>3</v>
      </c>
      <c r="E9" s="22">
        <v>38782926000026</v>
      </c>
      <c r="F9" s="21" t="s">
        <v>1249</v>
      </c>
      <c r="G9" s="21" t="s">
        <v>1250</v>
      </c>
      <c r="H9" s="21">
        <v>59472</v>
      </c>
      <c r="I9" s="21" t="s">
        <v>1251</v>
      </c>
      <c r="J9" s="21"/>
      <c r="K9" s="21"/>
      <c r="L9" s="21"/>
    </row>
    <row r="10" spans="1:12" x14ac:dyDescent="0.25">
      <c r="A10" s="21" t="s">
        <v>1252</v>
      </c>
      <c r="B10" s="21" t="s">
        <v>1253</v>
      </c>
      <c r="C10" s="21" t="s">
        <v>1237</v>
      </c>
      <c r="D10" s="21"/>
      <c r="E10" s="22">
        <v>31436004100102</v>
      </c>
      <c r="F10" s="21" t="s">
        <v>1254</v>
      </c>
      <c r="G10" s="21" t="s">
        <v>1255</v>
      </c>
      <c r="H10" s="21">
        <v>59493</v>
      </c>
      <c r="I10" s="21" t="s">
        <v>1256</v>
      </c>
      <c r="J10" s="21"/>
      <c r="K10" s="21"/>
      <c r="L10" s="21"/>
    </row>
    <row r="11" spans="1:12" x14ac:dyDescent="0.25">
      <c r="A11" s="21" t="s">
        <v>1257</v>
      </c>
      <c r="B11" s="21"/>
      <c r="C11" s="21" t="s">
        <v>1258</v>
      </c>
      <c r="D11" s="21">
        <v>266</v>
      </c>
      <c r="E11" s="22">
        <v>72204385800082</v>
      </c>
      <c r="F11" s="21" t="s">
        <v>1259</v>
      </c>
      <c r="G11" s="21" t="s">
        <v>1260</v>
      </c>
      <c r="H11" s="21">
        <v>59580</v>
      </c>
      <c r="I11" s="21" t="s">
        <v>1261</v>
      </c>
      <c r="J11" s="21"/>
      <c r="K11" s="21"/>
      <c r="L11" s="21"/>
    </row>
    <row r="12" spans="1:12" x14ac:dyDescent="0.25">
      <c r="A12" s="21" t="s">
        <v>739</v>
      </c>
      <c r="B12" s="21"/>
      <c r="C12" s="21" t="s">
        <v>1262</v>
      </c>
      <c r="D12" s="21"/>
      <c r="E12" s="22">
        <v>34995887600188</v>
      </c>
      <c r="F12" s="21" t="s">
        <v>1263</v>
      </c>
      <c r="G12" s="21" t="s">
        <v>740</v>
      </c>
      <c r="H12" s="21">
        <v>92220</v>
      </c>
      <c r="I12" s="21" t="s">
        <v>406</v>
      </c>
      <c r="J12" s="21" t="s">
        <v>1264</v>
      </c>
      <c r="K12" s="21" t="s">
        <v>1265</v>
      </c>
      <c r="L12" s="21" t="s">
        <v>1266</v>
      </c>
    </row>
    <row r="13" spans="1:12" x14ac:dyDescent="0.25">
      <c r="A13" s="21" t="s">
        <v>1267</v>
      </c>
      <c r="B13" s="21"/>
      <c r="C13" s="21"/>
      <c r="D13" s="21"/>
      <c r="E13" s="22">
        <v>55209628100415</v>
      </c>
      <c r="F13" s="21" t="s">
        <v>1268</v>
      </c>
      <c r="G13" s="21" t="s">
        <v>1269</v>
      </c>
      <c r="H13" s="21">
        <v>69320</v>
      </c>
      <c r="I13" s="21" t="s">
        <v>1270</v>
      </c>
      <c r="J13" s="21" t="s">
        <v>1271</v>
      </c>
      <c r="K13" s="21" t="s">
        <v>1272</v>
      </c>
      <c r="L13" s="21" t="s">
        <v>1273</v>
      </c>
    </row>
    <row r="14" spans="1:12" x14ac:dyDescent="0.25">
      <c r="A14" s="21" t="s">
        <v>777</v>
      </c>
      <c r="B14" s="21" t="s">
        <v>1232</v>
      </c>
      <c r="C14" s="21" t="s">
        <v>1274</v>
      </c>
      <c r="D14" s="21">
        <v>2000</v>
      </c>
      <c r="E14" s="22">
        <v>35205051200057</v>
      </c>
      <c r="F14" s="21" t="s">
        <v>1275</v>
      </c>
      <c r="G14" s="21" t="s">
        <v>778</v>
      </c>
      <c r="H14" s="21">
        <v>78370</v>
      </c>
      <c r="I14" s="21" t="s">
        <v>779</v>
      </c>
      <c r="J14" s="21" t="s">
        <v>1276</v>
      </c>
      <c r="K14" s="21" t="s">
        <v>1277</v>
      </c>
      <c r="L14" s="21" t="s">
        <v>1278</v>
      </c>
    </row>
    <row r="15" spans="1:12" x14ac:dyDescent="0.25">
      <c r="A15" s="21" t="s">
        <v>816</v>
      </c>
      <c r="B15" s="21"/>
      <c r="C15" s="21" t="s">
        <v>1279</v>
      </c>
      <c r="D15" s="21">
        <v>8</v>
      </c>
      <c r="E15" s="22">
        <v>34751028100020</v>
      </c>
      <c r="F15" s="21" t="s">
        <v>1280</v>
      </c>
      <c r="G15" s="21" t="s">
        <v>817</v>
      </c>
      <c r="H15" s="21">
        <v>95520</v>
      </c>
      <c r="I15" s="21" t="s">
        <v>818</v>
      </c>
      <c r="J15" s="21"/>
      <c r="K15" s="21"/>
      <c r="L15" s="21"/>
    </row>
    <row r="16" spans="1:12" x14ac:dyDescent="0.25">
      <c r="A16" s="21" t="s">
        <v>854</v>
      </c>
      <c r="B16" s="21" t="s">
        <v>1232</v>
      </c>
      <c r="C16" s="21" t="s">
        <v>1281</v>
      </c>
      <c r="D16" s="21">
        <v>2150</v>
      </c>
      <c r="E16" s="22">
        <v>33896638500449</v>
      </c>
      <c r="F16" s="21" t="s">
        <v>1282</v>
      </c>
      <c r="G16" s="21" t="s">
        <v>855</v>
      </c>
      <c r="H16" s="21">
        <v>78140</v>
      </c>
      <c r="I16" s="21" t="s">
        <v>856</v>
      </c>
      <c r="J16" s="21"/>
      <c r="K16" s="21"/>
      <c r="L16" s="21"/>
    </row>
    <row r="17" spans="1:12" x14ac:dyDescent="0.25">
      <c r="A17" s="21" t="s">
        <v>894</v>
      </c>
      <c r="B17" s="21" t="s">
        <v>1232</v>
      </c>
      <c r="C17" s="21" t="s">
        <v>1283</v>
      </c>
      <c r="D17" s="21">
        <v>287</v>
      </c>
      <c r="E17" s="22">
        <v>38953425600034</v>
      </c>
      <c r="F17" s="21" t="s">
        <v>1282</v>
      </c>
      <c r="G17" s="21" t="s">
        <v>895</v>
      </c>
      <c r="H17" s="21">
        <v>91620</v>
      </c>
      <c r="I17" s="21" t="s">
        <v>896</v>
      </c>
      <c r="J17" s="21"/>
      <c r="K17" s="21"/>
      <c r="L17" s="21"/>
    </row>
    <row r="18" spans="1:12" x14ac:dyDescent="0.25">
      <c r="A18" s="21" t="s">
        <v>1284</v>
      </c>
      <c r="B18" s="21"/>
      <c r="C18" s="21" t="s">
        <v>1283</v>
      </c>
      <c r="D18" s="21">
        <v>458</v>
      </c>
      <c r="E18" s="22">
        <v>40309364400033</v>
      </c>
      <c r="F18" s="21" t="s">
        <v>1285</v>
      </c>
      <c r="G18" s="21" t="s">
        <v>1286</v>
      </c>
      <c r="H18" s="21">
        <v>59280</v>
      </c>
      <c r="I18" s="21" t="s">
        <v>1287</v>
      </c>
      <c r="J18" s="21"/>
      <c r="K18" s="21"/>
      <c r="L18" s="21"/>
    </row>
    <row r="19" spans="1:12" x14ac:dyDescent="0.25">
      <c r="A19" s="21" t="s">
        <v>932</v>
      </c>
      <c r="B19" s="21"/>
      <c r="C19" s="21" t="s">
        <v>1288</v>
      </c>
      <c r="D19" s="21"/>
      <c r="E19" s="22">
        <v>52242570100011</v>
      </c>
      <c r="F19" s="21"/>
      <c r="G19" s="21" t="s">
        <v>933</v>
      </c>
      <c r="H19" s="21">
        <v>91480</v>
      </c>
      <c r="I19" s="21" t="s">
        <v>934</v>
      </c>
      <c r="J19" s="21"/>
      <c r="K19" s="21"/>
      <c r="L19" s="21"/>
    </row>
    <row r="20" spans="1:12" x14ac:dyDescent="0.25">
      <c r="A20" s="21" t="s">
        <v>969</v>
      </c>
      <c r="B20" s="21"/>
      <c r="C20" s="21" t="s">
        <v>1289</v>
      </c>
      <c r="D20" s="21">
        <v>15</v>
      </c>
      <c r="E20" s="22">
        <v>79151301300015</v>
      </c>
      <c r="F20" s="21" t="s">
        <v>1290</v>
      </c>
      <c r="G20" s="21" t="s">
        <v>970</v>
      </c>
      <c r="H20" s="21">
        <v>94290</v>
      </c>
      <c r="I20" s="21" t="s">
        <v>772</v>
      </c>
      <c r="J20" s="21"/>
      <c r="K20" s="21"/>
      <c r="L20" s="21"/>
    </row>
    <row r="21" spans="1:12" x14ac:dyDescent="0.25">
      <c r="A21" s="21" t="s">
        <v>978</v>
      </c>
      <c r="B21" s="21" t="s">
        <v>1232</v>
      </c>
      <c r="C21" s="21" t="s">
        <v>1291</v>
      </c>
      <c r="D21" s="21">
        <v>380</v>
      </c>
      <c r="E21" s="22">
        <v>38919180000728</v>
      </c>
      <c r="F21" s="21" t="s">
        <v>1292</v>
      </c>
      <c r="G21" s="21" t="s">
        <v>979</v>
      </c>
      <c r="H21" s="21">
        <v>91300</v>
      </c>
      <c r="I21" s="21" t="s">
        <v>980</v>
      </c>
      <c r="J21" s="21"/>
      <c r="K21" s="21"/>
      <c r="L21" s="21"/>
    </row>
    <row r="22" spans="1:12" x14ac:dyDescent="0.25">
      <c r="A22" s="21" t="s">
        <v>982</v>
      </c>
      <c r="B22" s="21" t="s">
        <v>1232</v>
      </c>
      <c r="C22" s="21" t="s">
        <v>1293</v>
      </c>
      <c r="D22" s="21">
        <v>1800</v>
      </c>
      <c r="E22" s="22">
        <v>42421059900090</v>
      </c>
      <c r="F22" s="21" t="s">
        <v>1294</v>
      </c>
      <c r="G22" s="21" t="s">
        <v>983</v>
      </c>
      <c r="H22" s="21">
        <v>93126</v>
      </c>
      <c r="I22" s="21" t="s">
        <v>984</v>
      </c>
      <c r="J22" s="21"/>
      <c r="K22" s="21"/>
      <c r="L22" s="21"/>
    </row>
    <row r="23" spans="1:12" x14ac:dyDescent="0.25">
      <c r="A23" s="21" t="s">
        <v>986</v>
      </c>
      <c r="B23" s="21" t="s">
        <v>1295</v>
      </c>
      <c r="C23" s="21" t="s">
        <v>1296</v>
      </c>
      <c r="D23" s="21">
        <v>297</v>
      </c>
      <c r="E23" s="22">
        <v>38919203000192</v>
      </c>
      <c r="F23" s="21" t="s">
        <v>1297</v>
      </c>
      <c r="G23" s="21" t="s">
        <v>987</v>
      </c>
      <c r="H23" s="21">
        <v>91300</v>
      </c>
      <c r="I23" s="21" t="s">
        <v>980</v>
      </c>
      <c r="J23" s="21"/>
      <c r="K23" s="21"/>
      <c r="L23" s="21"/>
    </row>
    <row r="24" spans="1:12" x14ac:dyDescent="0.25">
      <c r="A24" s="21" t="s">
        <v>989</v>
      </c>
      <c r="B24" s="21"/>
      <c r="C24" s="21" t="s">
        <v>1281</v>
      </c>
      <c r="D24" s="21">
        <v>2</v>
      </c>
      <c r="E24" s="22">
        <v>45345041300019</v>
      </c>
      <c r="F24" s="21" t="s">
        <v>1298</v>
      </c>
      <c r="G24" s="21" t="s">
        <v>990</v>
      </c>
      <c r="H24" s="21">
        <v>95500</v>
      </c>
      <c r="I24" s="21" t="s">
        <v>279</v>
      </c>
      <c r="J24" s="21"/>
      <c r="K24" s="21"/>
      <c r="L24" s="21"/>
    </row>
    <row r="25" spans="1:12" x14ac:dyDescent="0.25">
      <c r="A25" s="21" t="s">
        <v>992</v>
      </c>
      <c r="B25" s="21"/>
      <c r="C25" s="21" t="s">
        <v>1248</v>
      </c>
      <c r="D25" s="21">
        <v>8</v>
      </c>
      <c r="E25" s="22">
        <v>40133867800063</v>
      </c>
      <c r="F25" s="21" t="s">
        <v>1299</v>
      </c>
      <c r="G25" s="21" t="s">
        <v>993</v>
      </c>
      <c r="H25" s="21">
        <v>95706</v>
      </c>
      <c r="I25" s="21" t="s">
        <v>265</v>
      </c>
      <c r="J25" s="21"/>
      <c r="K25" s="21"/>
      <c r="L25" s="21"/>
    </row>
    <row r="26" spans="1:12" x14ac:dyDescent="0.25">
      <c r="A26" s="21" t="s">
        <v>995</v>
      </c>
      <c r="B26" s="21"/>
      <c r="C26" s="21" t="s">
        <v>1300</v>
      </c>
      <c r="D26" s="21">
        <v>10</v>
      </c>
      <c r="E26" s="22">
        <v>47884866600010</v>
      </c>
      <c r="F26" s="21" t="s">
        <v>1301</v>
      </c>
      <c r="G26" s="21" t="s">
        <v>996</v>
      </c>
      <c r="H26" s="21">
        <v>41330</v>
      </c>
      <c r="I26" s="21" t="s">
        <v>997</v>
      </c>
      <c r="J26" s="21"/>
      <c r="K26" s="21"/>
      <c r="L26" s="21"/>
    </row>
    <row r="27" spans="1:12" x14ac:dyDescent="0.25">
      <c r="A27" s="21" t="s">
        <v>1302</v>
      </c>
      <c r="B27" s="21" t="s">
        <v>1303</v>
      </c>
      <c r="C27" s="21" t="s">
        <v>1304</v>
      </c>
      <c r="D27" s="21">
        <v>1681</v>
      </c>
      <c r="E27" s="22">
        <v>55208173900047</v>
      </c>
      <c r="F27" s="21" t="s">
        <v>1305</v>
      </c>
      <c r="G27" s="21" t="s">
        <v>1306</v>
      </c>
      <c r="H27" s="21">
        <v>27110</v>
      </c>
      <c r="I27" s="21" t="s">
        <v>1307</v>
      </c>
      <c r="J27" s="21"/>
      <c r="K27" s="21"/>
      <c r="L27" s="21"/>
    </row>
    <row r="28" spans="1:12" x14ac:dyDescent="0.25">
      <c r="A28" s="21" t="s">
        <v>999</v>
      </c>
      <c r="B28" s="21"/>
      <c r="C28" s="21" t="s">
        <v>1308</v>
      </c>
      <c r="D28" s="21">
        <v>1400</v>
      </c>
      <c r="E28" s="22"/>
      <c r="F28" s="21" t="s">
        <v>1309</v>
      </c>
      <c r="G28" s="21" t="s">
        <v>1000</v>
      </c>
      <c r="H28" s="21">
        <v>94633</v>
      </c>
      <c r="I28" s="21" t="s">
        <v>1001</v>
      </c>
      <c r="J28" s="21"/>
      <c r="K28" s="21"/>
      <c r="L28" s="21"/>
    </row>
    <row r="29" spans="1:12" x14ac:dyDescent="0.25">
      <c r="A29" s="21" t="s">
        <v>1003</v>
      </c>
      <c r="B29" s="21" t="s">
        <v>1232</v>
      </c>
      <c r="C29" s="21" t="s">
        <v>1310</v>
      </c>
      <c r="D29" s="21">
        <v>2118</v>
      </c>
      <c r="E29" s="22">
        <v>42876450000016</v>
      </c>
      <c r="F29" s="21" t="s">
        <v>1311</v>
      </c>
      <c r="G29" s="21" t="s">
        <v>1004</v>
      </c>
      <c r="H29" s="21">
        <v>92084</v>
      </c>
      <c r="I29" s="21" t="s">
        <v>1005</v>
      </c>
      <c r="J29" s="21"/>
      <c r="K29" s="21"/>
      <c r="L29" s="21"/>
    </row>
    <row r="30" spans="1:12" x14ac:dyDescent="0.25">
      <c r="A30" s="21" t="s">
        <v>1007</v>
      </c>
      <c r="B30" s="21"/>
      <c r="C30" s="21" t="s">
        <v>1312</v>
      </c>
      <c r="D30" s="21">
        <v>49</v>
      </c>
      <c r="E30" s="22">
        <v>48989337000010</v>
      </c>
      <c r="F30" s="21" t="s">
        <v>1313</v>
      </c>
      <c r="G30" s="21" t="s">
        <v>1008</v>
      </c>
      <c r="H30" s="21">
        <v>94619</v>
      </c>
      <c r="I30" s="21" t="s">
        <v>476</v>
      </c>
      <c r="J30" s="21"/>
      <c r="K30" s="21"/>
      <c r="L30" s="21"/>
    </row>
    <row r="31" spans="1:12" x14ac:dyDescent="0.25">
      <c r="A31" s="21" t="s">
        <v>1314</v>
      </c>
      <c r="B31" s="21"/>
      <c r="C31" s="21" t="s">
        <v>1315</v>
      </c>
      <c r="D31" s="21">
        <v>480</v>
      </c>
      <c r="E31" s="22">
        <v>85780069200090</v>
      </c>
      <c r="F31" s="21" t="s">
        <v>1316</v>
      </c>
      <c r="G31" s="21" t="s">
        <v>1317</v>
      </c>
      <c r="H31" s="21">
        <v>44118</v>
      </c>
      <c r="I31" s="21" t="s">
        <v>1318</v>
      </c>
      <c r="J31" s="21"/>
      <c r="K31" s="21"/>
      <c r="L31" s="21"/>
    </row>
    <row r="32" spans="1:12" x14ac:dyDescent="0.25">
      <c r="A32" s="21" t="s">
        <v>1319</v>
      </c>
      <c r="B32" s="21"/>
      <c r="C32" s="21" t="s">
        <v>1320</v>
      </c>
      <c r="D32" s="21">
        <v>12</v>
      </c>
      <c r="E32" s="22">
        <v>38253779300020</v>
      </c>
      <c r="F32" s="21" t="s">
        <v>1321</v>
      </c>
      <c r="G32" s="21" t="s">
        <v>1322</v>
      </c>
      <c r="H32" s="21">
        <v>45701</v>
      </c>
      <c r="I32" s="21" t="s">
        <v>1323</v>
      </c>
      <c r="J32" s="21" t="s">
        <v>1276</v>
      </c>
      <c r="K32" s="21" t="s">
        <v>1324</v>
      </c>
      <c r="L32" s="21" t="s">
        <v>1325</v>
      </c>
    </row>
    <row r="33" spans="1:12" x14ac:dyDescent="0.25">
      <c r="A33" s="21" t="s">
        <v>1326</v>
      </c>
      <c r="B33" s="21" t="s">
        <v>1236</v>
      </c>
      <c r="C33" s="21" t="s">
        <v>1327</v>
      </c>
      <c r="D33" s="21">
        <v>10</v>
      </c>
      <c r="E33" s="22">
        <v>49456455200029</v>
      </c>
      <c r="F33" s="21" t="s">
        <v>1328</v>
      </c>
      <c r="G33" s="21" t="s">
        <v>1329</v>
      </c>
      <c r="H33" s="21">
        <v>59113</v>
      </c>
      <c r="I33" s="21" t="s">
        <v>1251</v>
      </c>
      <c r="J33" s="21" t="s">
        <v>1276</v>
      </c>
      <c r="K33" s="21" t="s">
        <v>1330</v>
      </c>
      <c r="L33" s="21" t="s">
        <v>1331</v>
      </c>
    </row>
    <row r="34" spans="1:12" x14ac:dyDescent="0.25">
      <c r="A34" s="21" t="s">
        <v>1010</v>
      </c>
      <c r="B34" s="21"/>
      <c r="C34" s="21" t="s">
        <v>1289</v>
      </c>
      <c r="D34" s="21">
        <v>4</v>
      </c>
      <c r="E34" s="22">
        <v>52087451200012</v>
      </c>
      <c r="F34" s="21"/>
      <c r="G34" s="21" t="s">
        <v>1011</v>
      </c>
      <c r="H34" s="21">
        <v>77500</v>
      </c>
      <c r="I34" s="21" t="s">
        <v>55</v>
      </c>
      <c r="J34" s="21"/>
      <c r="K34" s="21"/>
      <c r="L34" s="21"/>
    </row>
    <row r="35" spans="1:12" x14ac:dyDescent="0.25">
      <c r="A35" s="21" t="s">
        <v>1013</v>
      </c>
      <c r="B35" s="21" t="s">
        <v>1236</v>
      </c>
      <c r="C35" s="21" t="s">
        <v>1332</v>
      </c>
      <c r="D35" s="21">
        <v>17</v>
      </c>
      <c r="E35" s="22">
        <v>34031661100037</v>
      </c>
      <c r="F35" s="21" t="s">
        <v>1333</v>
      </c>
      <c r="G35" s="21" t="s">
        <v>1014</v>
      </c>
      <c r="H35" s="21">
        <v>95721</v>
      </c>
      <c r="I35" s="21" t="s">
        <v>434</v>
      </c>
      <c r="J35" s="21"/>
      <c r="K35" s="21"/>
      <c r="L35" s="21"/>
    </row>
    <row r="36" spans="1:12" x14ac:dyDescent="0.25">
      <c r="A36" s="21" t="s">
        <v>1016</v>
      </c>
      <c r="B36" s="21"/>
      <c r="C36" s="21" t="s">
        <v>1237</v>
      </c>
      <c r="D36" s="21">
        <v>6</v>
      </c>
      <c r="E36" s="22">
        <v>50894504500021</v>
      </c>
      <c r="F36" s="21" t="s">
        <v>1334</v>
      </c>
      <c r="G36" s="21" t="s">
        <v>1017</v>
      </c>
      <c r="H36" s="21">
        <v>75116</v>
      </c>
      <c r="I36" s="21" t="s">
        <v>25</v>
      </c>
      <c r="J36" s="21"/>
      <c r="K36" s="21"/>
      <c r="L36" s="21"/>
    </row>
    <row r="37" spans="1:12" x14ac:dyDescent="0.25">
      <c r="A37" s="21" t="s">
        <v>1335</v>
      </c>
      <c r="B37" s="21"/>
      <c r="C37" s="21" t="s">
        <v>1327</v>
      </c>
      <c r="D37" s="21">
        <v>65</v>
      </c>
      <c r="E37" s="22">
        <v>39137361000032</v>
      </c>
      <c r="F37" s="21" t="s">
        <v>1336</v>
      </c>
      <c r="G37" s="21" t="s">
        <v>1337</v>
      </c>
      <c r="H37" s="21">
        <v>35520</v>
      </c>
      <c r="I37" s="21" t="s">
        <v>1338</v>
      </c>
      <c r="J37" s="21"/>
      <c r="K37" s="21"/>
      <c r="L37" s="21"/>
    </row>
    <row r="38" spans="1:12" x14ac:dyDescent="0.25">
      <c r="A38" s="21" t="s">
        <v>1339</v>
      </c>
      <c r="B38" s="21"/>
      <c r="C38" s="21" t="s">
        <v>1289</v>
      </c>
      <c r="D38" s="21">
        <v>1</v>
      </c>
      <c r="E38" s="22">
        <v>40533476400017</v>
      </c>
      <c r="F38" s="21" t="s">
        <v>1340</v>
      </c>
      <c r="G38" s="21" t="s">
        <v>1341</v>
      </c>
      <c r="H38" s="21">
        <v>86340</v>
      </c>
      <c r="I38" s="21" t="s">
        <v>1342</v>
      </c>
      <c r="J38" s="21" t="s">
        <v>1276</v>
      </c>
      <c r="K38" s="21" t="s">
        <v>1339</v>
      </c>
      <c r="L38" s="21" t="s">
        <v>1343</v>
      </c>
    </row>
    <row r="39" spans="1:12" x14ac:dyDescent="0.25">
      <c r="A39" s="21" t="s">
        <v>1344</v>
      </c>
      <c r="B39" s="21"/>
      <c r="C39" s="21" t="s">
        <v>1345</v>
      </c>
      <c r="D39" s="21">
        <v>18</v>
      </c>
      <c r="E39" s="22">
        <v>40078509300065</v>
      </c>
      <c r="F39" s="21" t="s">
        <v>1346</v>
      </c>
      <c r="G39" s="21" t="s">
        <v>1347</v>
      </c>
      <c r="H39" s="21">
        <v>35513</v>
      </c>
      <c r="I39" s="21" t="s">
        <v>1348</v>
      </c>
      <c r="J39" s="21"/>
      <c r="K39" s="21"/>
      <c r="L39" s="21"/>
    </row>
    <row r="40" spans="1:12" x14ac:dyDescent="0.25">
      <c r="A40" s="21" t="s">
        <v>1019</v>
      </c>
      <c r="B40" s="21"/>
      <c r="C40" s="21" t="s">
        <v>1349</v>
      </c>
      <c r="D40" s="21">
        <v>10</v>
      </c>
      <c r="E40" s="22">
        <v>50742350700023</v>
      </c>
      <c r="F40" s="21" t="s">
        <v>1350</v>
      </c>
      <c r="G40" s="21" t="s">
        <v>1020</v>
      </c>
      <c r="H40" s="21">
        <v>95500</v>
      </c>
      <c r="I40" s="21" t="s">
        <v>279</v>
      </c>
      <c r="J40" s="21"/>
      <c r="K40" s="21"/>
      <c r="L40" s="21"/>
    </row>
    <row r="41" spans="1:12" x14ac:dyDescent="0.25">
      <c r="A41" s="21" t="s">
        <v>1022</v>
      </c>
      <c r="B41" s="21"/>
      <c r="C41" s="21" t="s">
        <v>1351</v>
      </c>
      <c r="D41" s="21">
        <v>9</v>
      </c>
      <c r="E41" s="22">
        <v>53172971300028</v>
      </c>
      <c r="F41" s="21" t="s">
        <v>1352</v>
      </c>
      <c r="G41" s="21" t="s">
        <v>1023</v>
      </c>
      <c r="H41" s="21">
        <v>95190</v>
      </c>
      <c r="I41" s="21" t="s">
        <v>32</v>
      </c>
      <c r="J41" s="21"/>
      <c r="K41" s="21"/>
      <c r="L41" s="21"/>
    </row>
    <row r="42" spans="1:12" x14ac:dyDescent="0.25">
      <c r="A42" s="21" t="s">
        <v>1025</v>
      </c>
      <c r="B42" s="21" t="s">
        <v>1353</v>
      </c>
      <c r="C42" s="21" t="s">
        <v>1354</v>
      </c>
      <c r="D42" s="21">
        <v>6</v>
      </c>
      <c r="E42" s="22">
        <v>44527965600018</v>
      </c>
      <c r="F42" s="21" t="s">
        <v>1355</v>
      </c>
      <c r="G42" s="21" t="s">
        <v>1026</v>
      </c>
      <c r="H42" s="21">
        <v>37510</v>
      </c>
      <c r="I42" s="21" t="s">
        <v>1027</v>
      </c>
      <c r="J42" s="21" t="s">
        <v>1276</v>
      </c>
      <c r="K42" s="21" t="s">
        <v>1356</v>
      </c>
      <c r="L42" s="21" t="s">
        <v>1357</v>
      </c>
    </row>
    <row r="43" spans="1:12" x14ac:dyDescent="0.25">
      <c r="A43" s="21" t="s">
        <v>1358</v>
      </c>
      <c r="B43" s="21" t="s">
        <v>1359</v>
      </c>
      <c r="C43" s="21" t="s">
        <v>1349</v>
      </c>
      <c r="D43" s="21">
        <v>19</v>
      </c>
      <c r="E43" s="22">
        <v>42091257800010</v>
      </c>
      <c r="F43" s="21" t="s">
        <v>1360</v>
      </c>
      <c r="G43" s="21" t="s">
        <v>1361</v>
      </c>
      <c r="H43" s="21">
        <v>35330</v>
      </c>
      <c r="I43" s="21" t="s">
        <v>1362</v>
      </c>
      <c r="J43" s="21"/>
      <c r="K43" s="21"/>
      <c r="L43" s="21"/>
    </row>
    <row r="44" spans="1:12" x14ac:dyDescent="0.25">
      <c r="A44" s="21" t="s">
        <v>1029</v>
      </c>
      <c r="B44" s="21"/>
      <c r="C44" s="21" t="s">
        <v>1363</v>
      </c>
      <c r="D44" s="21"/>
      <c r="E44" s="22">
        <v>53215458000015</v>
      </c>
      <c r="F44" s="21" t="s">
        <v>1364</v>
      </c>
      <c r="G44" s="21" t="s">
        <v>1030</v>
      </c>
      <c r="H44" s="21">
        <v>93600</v>
      </c>
      <c r="I44" s="21" t="s">
        <v>112</v>
      </c>
      <c r="J44" s="21" t="s">
        <v>1276</v>
      </c>
      <c r="K44" s="21" t="s">
        <v>1365</v>
      </c>
      <c r="L44" s="21"/>
    </row>
    <row r="45" spans="1:12" x14ac:dyDescent="0.25">
      <c r="A45" s="21" t="s">
        <v>1032</v>
      </c>
      <c r="B45" s="21" t="s">
        <v>1232</v>
      </c>
      <c r="C45" s="21" t="s">
        <v>1345</v>
      </c>
      <c r="D45" s="21">
        <v>140</v>
      </c>
      <c r="E45" s="22">
        <v>61204014700037</v>
      </c>
      <c r="F45" s="21" t="s">
        <v>1366</v>
      </c>
      <c r="G45" s="21" t="s">
        <v>1033</v>
      </c>
      <c r="H45" s="21">
        <v>95500</v>
      </c>
      <c r="I45" s="21" t="s">
        <v>21</v>
      </c>
      <c r="J45" s="21"/>
      <c r="K45" s="21"/>
      <c r="L45" s="21"/>
    </row>
    <row r="46" spans="1:12" x14ac:dyDescent="0.25">
      <c r="A46" s="21" t="s">
        <v>1035</v>
      </c>
      <c r="B46" s="21" t="s">
        <v>1353</v>
      </c>
      <c r="C46" s="21" t="s">
        <v>1367</v>
      </c>
      <c r="D46" s="21">
        <v>37</v>
      </c>
      <c r="E46" s="22">
        <v>45140723300019</v>
      </c>
      <c r="F46" s="21" t="s">
        <v>1368</v>
      </c>
      <c r="G46" s="21" t="s">
        <v>1036</v>
      </c>
      <c r="H46" s="21">
        <v>18001</v>
      </c>
      <c r="I46" s="21" t="s">
        <v>642</v>
      </c>
      <c r="J46" s="21"/>
      <c r="K46" s="21"/>
      <c r="L46" s="21"/>
    </row>
    <row r="47" spans="1:12" x14ac:dyDescent="0.25">
      <c r="A47" s="21" t="s">
        <v>1038</v>
      </c>
      <c r="B47" s="21" t="s">
        <v>1353</v>
      </c>
      <c r="C47" s="21" t="s">
        <v>1369</v>
      </c>
      <c r="D47" s="21">
        <v>8</v>
      </c>
      <c r="E47" s="22">
        <v>45140723300027</v>
      </c>
      <c r="F47" s="21" t="s">
        <v>1370</v>
      </c>
      <c r="G47" s="21" t="s">
        <v>1039</v>
      </c>
      <c r="H47" s="21">
        <v>18100</v>
      </c>
      <c r="I47" s="21" t="s">
        <v>1040</v>
      </c>
      <c r="J47" s="21"/>
      <c r="K47" s="21"/>
      <c r="L47" s="21"/>
    </row>
    <row r="48" spans="1:12" x14ac:dyDescent="0.25">
      <c r="A48" s="21" t="s">
        <v>1042</v>
      </c>
      <c r="B48" s="21"/>
      <c r="C48" s="21" t="s">
        <v>1371</v>
      </c>
      <c r="D48" s="21">
        <v>20</v>
      </c>
      <c r="E48" s="22">
        <v>45264702700047</v>
      </c>
      <c r="F48" s="21" t="s">
        <v>1372</v>
      </c>
      <c r="G48" s="21" t="s">
        <v>1043</v>
      </c>
      <c r="H48" s="21">
        <v>95617</v>
      </c>
      <c r="I48" s="21" t="s">
        <v>222</v>
      </c>
      <c r="J48" s="21"/>
      <c r="K48" s="21"/>
      <c r="L48" s="21"/>
    </row>
    <row r="49" spans="1:12" x14ac:dyDescent="0.25">
      <c r="A49" s="21" t="s">
        <v>1045</v>
      </c>
      <c r="B49" s="21" t="s">
        <v>1353</v>
      </c>
      <c r="C49" s="21" t="s">
        <v>1373</v>
      </c>
      <c r="D49" s="21">
        <v>35</v>
      </c>
      <c r="E49" s="22">
        <v>80622040600011</v>
      </c>
      <c r="F49" s="21" t="s">
        <v>1374</v>
      </c>
      <c r="G49" s="21" t="s">
        <v>1046</v>
      </c>
      <c r="H49" s="21">
        <v>28200</v>
      </c>
      <c r="I49" s="21" t="s">
        <v>1047</v>
      </c>
      <c r="J49" s="21"/>
      <c r="K49" s="21"/>
      <c r="L49" s="21"/>
    </row>
    <row r="50" spans="1:12" x14ac:dyDescent="0.25">
      <c r="A50" s="21" t="s">
        <v>1375</v>
      </c>
      <c r="B50" s="21" t="s">
        <v>1353</v>
      </c>
      <c r="C50" s="21" t="s">
        <v>1371</v>
      </c>
      <c r="D50" s="21">
        <v>36</v>
      </c>
      <c r="E50" s="22">
        <v>59611059300016</v>
      </c>
      <c r="F50" s="21" t="s">
        <v>1376</v>
      </c>
      <c r="G50" s="21" t="s">
        <v>1377</v>
      </c>
      <c r="H50" s="21">
        <v>41100</v>
      </c>
      <c r="I50" s="21" t="s">
        <v>319</v>
      </c>
      <c r="J50" s="21"/>
      <c r="K50" s="21"/>
      <c r="L50" s="21"/>
    </row>
    <row r="51" spans="1:12" x14ac:dyDescent="0.25">
      <c r="A51" s="21" t="s">
        <v>1378</v>
      </c>
      <c r="B51" s="21" t="s">
        <v>1236</v>
      </c>
      <c r="C51" s="21" t="s">
        <v>1371</v>
      </c>
      <c r="D51" s="21">
        <v>217</v>
      </c>
      <c r="E51" s="22">
        <v>43525643300010</v>
      </c>
      <c r="F51" s="21" t="s">
        <v>1379</v>
      </c>
      <c r="G51" s="21" t="s">
        <v>871</v>
      </c>
      <c r="H51" s="21">
        <v>93800</v>
      </c>
      <c r="I51" s="21" t="s">
        <v>783</v>
      </c>
      <c r="J51" s="21"/>
      <c r="K51" s="21"/>
      <c r="L51" s="21"/>
    </row>
    <row r="52" spans="1:12" x14ac:dyDescent="0.25">
      <c r="A52" s="21" t="s">
        <v>1049</v>
      </c>
      <c r="B52" s="21" t="s">
        <v>1353</v>
      </c>
      <c r="C52" s="21" t="s">
        <v>1289</v>
      </c>
      <c r="D52" s="21">
        <v>35</v>
      </c>
      <c r="E52" s="22">
        <v>40357117700019</v>
      </c>
      <c r="F52" s="21" t="s">
        <v>1380</v>
      </c>
      <c r="G52" s="21" t="s">
        <v>1050</v>
      </c>
      <c r="H52" s="21">
        <v>41913</v>
      </c>
      <c r="I52" s="21" t="s">
        <v>798</v>
      </c>
      <c r="J52" s="21"/>
      <c r="K52" s="21"/>
      <c r="L52" s="21"/>
    </row>
    <row r="53" spans="1:12" x14ac:dyDescent="0.25">
      <c r="A53" s="21" t="s">
        <v>1052</v>
      </c>
      <c r="B53" s="21" t="s">
        <v>1381</v>
      </c>
      <c r="C53" s="21" t="s">
        <v>1371</v>
      </c>
      <c r="D53" s="21">
        <v>8</v>
      </c>
      <c r="E53" s="22">
        <v>78007705300020</v>
      </c>
      <c r="F53" s="21" t="s">
        <v>1382</v>
      </c>
      <c r="G53" s="21" t="s">
        <v>1053</v>
      </c>
      <c r="H53" s="21">
        <v>37380</v>
      </c>
      <c r="I53" s="21" t="s">
        <v>1054</v>
      </c>
      <c r="J53" s="21" t="s">
        <v>1276</v>
      </c>
      <c r="K53" s="21" t="s">
        <v>1383</v>
      </c>
      <c r="L53" s="21" t="s">
        <v>1384</v>
      </c>
    </row>
    <row r="54" spans="1:12" x14ac:dyDescent="0.25">
      <c r="A54" s="21" t="s">
        <v>1385</v>
      </c>
      <c r="B54" s="21"/>
      <c r="C54" s="21" t="s">
        <v>1369</v>
      </c>
      <c r="D54" s="21"/>
      <c r="E54" s="22">
        <v>57206768400165</v>
      </c>
      <c r="F54" s="21" t="s">
        <v>1386</v>
      </c>
      <c r="G54" s="21" t="s">
        <v>1387</v>
      </c>
      <c r="H54" s="21">
        <v>69200</v>
      </c>
      <c r="I54" s="21" t="s">
        <v>1388</v>
      </c>
      <c r="J54" s="21"/>
      <c r="K54" s="21"/>
      <c r="L54" s="21"/>
    </row>
    <row r="55" spans="1:12" x14ac:dyDescent="0.25">
      <c r="A55" s="21" t="s">
        <v>1056</v>
      </c>
      <c r="B55" s="21" t="s">
        <v>1389</v>
      </c>
      <c r="C55" s="21" t="s">
        <v>1390</v>
      </c>
      <c r="D55" s="21">
        <v>9000</v>
      </c>
      <c r="E55" s="22">
        <v>39748093003464</v>
      </c>
      <c r="F55" s="21" t="s">
        <v>1391</v>
      </c>
      <c r="G55" s="21" t="s">
        <v>1057</v>
      </c>
      <c r="H55" s="21">
        <v>92366</v>
      </c>
      <c r="I55" s="21" t="s">
        <v>1058</v>
      </c>
      <c r="J55" s="21"/>
      <c r="K55" s="21"/>
      <c r="L55" s="21"/>
    </row>
    <row r="56" spans="1:12" x14ac:dyDescent="0.25">
      <c r="A56" s="21" t="s">
        <v>1392</v>
      </c>
      <c r="B56" s="21" t="s">
        <v>1393</v>
      </c>
      <c r="C56" s="21" t="s">
        <v>1394</v>
      </c>
      <c r="D56" s="21">
        <v>20</v>
      </c>
      <c r="E56" s="22">
        <v>41317806200050</v>
      </c>
      <c r="F56" s="21" t="s">
        <v>1395</v>
      </c>
      <c r="G56" s="21" t="s">
        <v>1396</v>
      </c>
      <c r="H56" s="21">
        <v>59272</v>
      </c>
      <c r="I56" s="21" t="s">
        <v>1397</v>
      </c>
      <c r="J56" s="21"/>
      <c r="K56" s="21"/>
      <c r="L56" s="21"/>
    </row>
    <row r="57" spans="1:12" x14ac:dyDescent="0.25">
      <c r="A57" s="21" t="s">
        <v>1398</v>
      </c>
      <c r="B57" s="21"/>
      <c r="C57" s="21" t="s">
        <v>1244</v>
      </c>
      <c r="D57" s="21">
        <v>60</v>
      </c>
      <c r="E57" s="22">
        <v>43251003000021</v>
      </c>
      <c r="F57" s="21" t="s">
        <v>1399</v>
      </c>
      <c r="G57" s="21" t="s">
        <v>1400</v>
      </c>
      <c r="H57" s="21">
        <v>35140</v>
      </c>
      <c r="I57" s="21" t="s">
        <v>1401</v>
      </c>
      <c r="J57" s="21"/>
      <c r="K57" s="21"/>
      <c r="L57" s="21"/>
    </row>
    <row r="58" spans="1:12" x14ac:dyDescent="0.25">
      <c r="A58" s="21" t="s">
        <v>1060</v>
      </c>
      <c r="B58" s="21"/>
      <c r="C58" s="21" t="s">
        <v>1402</v>
      </c>
      <c r="D58" s="21">
        <v>7872</v>
      </c>
      <c r="E58" s="22">
        <v>45164790300017</v>
      </c>
      <c r="F58" s="21" t="s">
        <v>1403</v>
      </c>
      <c r="G58" s="21" t="s">
        <v>1061</v>
      </c>
      <c r="H58" s="21">
        <v>91310</v>
      </c>
      <c r="I58" s="21" t="s">
        <v>1062</v>
      </c>
      <c r="J58" s="21"/>
      <c r="K58" s="21"/>
      <c r="L58" s="21"/>
    </row>
    <row r="59" spans="1:12" x14ac:dyDescent="0.25">
      <c r="A59" s="21" t="s">
        <v>1404</v>
      </c>
      <c r="B59" s="21" t="s">
        <v>1353</v>
      </c>
      <c r="C59" s="21" t="s">
        <v>1405</v>
      </c>
      <c r="D59" s="21">
        <v>42</v>
      </c>
      <c r="E59" s="22">
        <v>64372065900025</v>
      </c>
      <c r="F59" s="21" t="s">
        <v>1406</v>
      </c>
      <c r="G59" s="21" t="s">
        <v>1407</v>
      </c>
      <c r="H59" s="21">
        <v>18230</v>
      </c>
      <c r="I59" s="21" t="s">
        <v>920</v>
      </c>
      <c r="J59" s="21"/>
      <c r="K59" s="21"/>
      <c r="L59" s="21"/>
    </row>
    <row r="60" spans="1:12" x14ac:dyDescent="0.25">
      <c r="A60" s="21" t="s">
        <v>1064</v>
      </c>
      <c r="B60" s="21"/>
      <c r="C60" s="21" t="s">
        <v>1354</v>
      </c>
      <c r="D60" s="21">
        <v>450</v>
      </c>
      <c r="E60" s="22">
        <v>57212937700071</v>
      </c>
      <c r="F60" s="21" t="s">
        <v>1408</v>
      </c>
      <c r="G60" s="21" t="s">
        <v>1065</v>
      </c>
      <c r="H60" s="21">
        <v>77990</v>
      </c>
      <c r="I60" s="21" t="s">
        <v>468</v>
      </c>
      <c r="J60" s="21"/>
      <c r="K60" s="21"/>
      <c r="L60" s="21"/>
    </row>
    <row r="61" spans="1:12" x14ac:dyDescent="0.25">
      <c r="A61" s="21" t="s">
        <v>1067</v>
      </c>
      <c r="B61" s="21"/>
      <c r="C61" s="21" t="s">
        <v>1409</v>
      </c>
      <c r="D61" s="21">
        <v>47</v>
      </c>
      <c r="E61" s="22">
        <v>51956043700013</v>
      </c>
      <c r="F61" s="21" t="s">
        <v>1410</v>
      </c>
      <c r="G61" s="21" t="s">
        <v>1068</v>
      </c>
      <c r="H61" s="21">
        <v>77220</v>
      </c>
      <c r="I61" s="21" t="s">
        <v>1069</v>
      </c>
      <c r="J61" s="21"/>
      <c r="K61" s="21"/>
      <c r="L61" s="21"/>
    </row>
    <row r="62" spans="1:12" x14ac:dyDescent="0.25">
      <c r="A62" s="21" t="s">
        <v>1071</v>
      </c>
      <c r="B62" s="21" t="s">
        <v>1232</v>
      </c>
      <c r="C62" s="21" t="s">
        <v>1332</v>
      </c>
      <c r="D62" s="21">
        <v>136</v>
      </c>
      <c r="E62" s="22">
        <v>34191179000044</v>
      </c>
      <c r="F62" s="21" t="s">
        <v>1411</v>
      </c>
      <c r="G62" s="21" t="s">
        <v>1072</v>
      </c>
      <c r="H62" s="21">
        <v>93400</v>
      </c>
      <c r="I62" s="21" t="s">
        <v>319</v>
      </c>
      <c r="J62" s="21" t="s">
        <v>1276</v>
      </c>
      <c r="K62" s="21" t="s">
        <v>1412</v>
      </c>
      <c r="L62" s="21"/>
    </row>
    <row r="63" spans="1:12" x14ac:dyDescent="0.25">
      <c r="A63" s="21" t="s">
        <v>1071</v>
      </c>
      <c r="B63" s="21"/>
      <c r="C63" s="21" t="s">
        <v>1413</v>
      </c>
      <c r="D63" s="21">
        <v>136</v>
      </c>
      <c r="E63" s="22">
        <v>34191179000044</v>
      </c>
      <c r="F63" s="21" t="s">
        <v>1411</v>
      </c>
      <c r="G63" s="21" t="s">
        <v>1072</v>
      </c>
      <c r="H63" s="21">
        <v>93400</v>
      </c>
      <c r="I63" s="21" t="s">
        <v>319</v>
      </c>
      <c r="J63" s="21"/>
      <c r="K63" s="21"/>
      <c r="L63" s="21"/>
    </row>
    <row r="64" spans="1:12" x14ac:dyDescent="0.25">
      <c r="A64" s="21" t="s">
        <v>1074</v>
      </c>
      <c r="B64" s="21" t="s">
        <v>1295</v>
      </c>
      <c r="C64" s="21" t="s">
        <v>1413</v>
      </c>
      <c r="D64" s="21">
        <v>98</v>
      </c>
      <c r="E64" s="22">
        <v>34191179000085</v>
      </c>
      <c r="F64" s="21" t="s">
        <v>1414</v>
      </c>
      <c r="G64" s="21" t="s">
        <v>1075</v>
      </c>
      <c r="H64" s="21">
        <v>77220</v>
      </c>
      <c r="I64" s="21" t="s">
        <v>1076</v>
      </c>
      <c r="J64" s="21"/>
      <c r="K64" s="21"/>
      <c r="L64" s="21"/>
    </row>
    <row r="65" spans="1:12" x14ac:dyDescent="0.25">
      <c r="A65" s="21" t="s">
        <v>1078</v>
      </c>
      <c r="B65" s="21" t="s">
        <v>1415</v>
      </c>
      <c r="C65" s="21" t="s">
        <v>1248</v>
      </c>
      <c r="D65" s="21">
        <v>250</v>
      </c>
      <c r="E65" s="22">
        <v>38293141800034</v>
      </c>
      <c r="F65" s="21" t="s">
        <v>1416</v>
      </c>
      <c r="G65" s="21" t="s">
        <v>1079</v>
      </c>
      <c r="H65" s="21">
        <v>45140</v>
      </c>
      <c r="I65" s="21" t="s">
        <v>316</v>
      </c>
      <c r="J65" s="21" t="s">
        <v>1276</v>
      </c>
      <c r="K65" s="21" t="s">
        <v>1417</v>
      </c>
      <c r="L65" s="21" t="s">
        <v>1418</v>
      </c>
    </row>
    <row r="66" spans="1:12" x14ac:dyDescent="0.25">
      <c r="A66" s="21" t="s">
        <v>1419</v>
      </c>
      <c r="B66" s="21" t="s">
        <v>1420</v>
      </c>
      <c r="C66" s="21" t="s">
        <v>1421</v>
      </c>
      <c r="D66" s="21">
        <v>170</v>
      </c>
      <c r="E66" s="22">
        <v>66205127500649</v>
      </c>
      <c r="F66" s="21" t="s">
        <v>1422</v>
      </c>
      <c r="G66" s="21" t="s">
        <v>1423</v>
      </c>
      <c r="H66" s="21">
        <v>77400</v>
      </c>
      <c r="I66" s="21" t="s">
        <v>340</v>
      </c>
      <c r="J66" s="21"/>
      <c r="K66" s="21"/>
      <c r="L66" s="21"/>
    </row>
    <row r="67" spans="1:12" x14ac:dyDescent="0.25">
      <c r="A67" s="21" t="s">
        <v>1424</v>
      </c>
      <c r="B67" s="21"/>
      <c r="C67" s="21" t="s">
        <v>1248</v>
      </c>
      <c r="D67" s="21">
        <v>203</v>
      </c>
      <c r="E67" s="22">
        <v>38245605100095</v>
      </c>
      <c r="F67" s="21" t="s">
        <v>1425</v>
      </c>
      <c r="G67" s="21" t="s">
        <v>1426</v>
      </c>
      <c r="H67" s="21">
        <v>35400</v>
      </c>
      <c r="I67" s="21" t="s">
        <v>1427</v>
      </c>
      <c r="J67" s="21"/>
      <c r="K67" s="21"/>
      <c r="L67" s="21"/>
    </row>
    <row r="68" spans="1:12" x14ac:dyDescent="0.25">
      <c r="A68" s="21" t="s">
        <v>1081</v>
      </c>
      <c r="B68" s="21" t="s">
        <v>1428</v>
      </c>
      <c r="C68" s="21" t="s">
        <v>1429</v>
      </c>
      <c r="D68" s="21">
        <v>22</v>
      </c>
      <c r="E68" s="22">
        <v>55207574900085</v>
      </c>
      <c r="F68" s="21" t="s">
        <v>1430</v>
      </c>
      <c r="G68" s="21" t="s">
        <v>1082</v>
      </c>
      <c r="H68" s="21">
        <v>45240</v>
      </c>
      <c r="I68" s="21" t="s">
        <v>1083</v>
      </c>
      <c r="J68" s="21"/>
      <c r="K68" s="21"/>
      <c r="L68" s="21"/>
    </row>
    <row r="69" spans="1:12" x14ac:dyDescent="0.25">
      <c r="A69" s="21" t="s">
        <v>1085</v>
      </c>
      <c r="B69" s="21" t="s">
        <v>1236</v>
      </c>
      <c r="C69" s="21" t="s">
        <v>1431</v>
      </c>
      <c r="D69" s="21">
        <v>255</v>
      </c>
      <c r="E69" s="22">
        <v>39319387500027</v>
      </c>
      <c r="F69" s="21" t="s">
        <v>1432</v>
      </c>
      <c r="G69" s="21" t="s">
        <v>1086</v>
      </c>
      <c r="H69" s="21">
        <v>92233</v>
      </c>
      <c r="I69" s="21" t="s">
        <v>17</v>
      </c>
      <c r="J69" s="21"/>
      <c r="K69" s="21"/>
      <c r="L69" s="21"/>
    </row>
    <row r="70" spans="1:12" x14ac:dyDescent="0.25">
      <c r="A70" s="21" t="s">
        <v>1088</v>
      </c>
      <c r="B70" s="21" t="s">
        <v>1236</v>
      </c>
      <c r="C70" s="21" t="s">
        <v>1433</v>
      </c>
      <c r="D70" s="21">
        <v>400</v>
      </c>
      <c r="E70" s="22">
        <v>50137858200024</v>
      </c>
      <c r="F70" s="21" t="s">
        <v>1434</v>
      </c>
      <c r="G70" s="21" t="s">
        <v>1089</v>
      </c>
      <c r="H70" s="21">
        <v>95500</v>
      </c>
      <c r="I70" s="21" t="s">
        <v>21</v>
      </c>
      <c r="J70" s="21"/>
      <c r="K70" s="21"/>
      <c r="L70" s="21"/>
    </row>
    <row r="71" spans="1:12" x14ac:dyDescent="0.25">
      <c r="A71" s="21" t="s">
        <v>1435</v>
      </c>
      <c r="B71" s="21" t="s">
        <v>1436</v>
      </c>
      <c r="C71" s="21" t="s">
        <v>1433</v>
      </c>
      <c r="D71" s="21">
        <v>360</v>
      </c>
      <c r="E71" s="22">
        <v>8608039701026</v>
      </c>
      <c r="F71" s="21" t="s">
        <v>1437</v>
      </c>
      <c r="G71" s="21" t="s">
        <v>1438</v>
      </c>
      <c r="H71" s="21">
        <v>92023</v>
      </c>
      <c r="I71" s="21" t="s">
        <v>860</v>
      </c>
      <c r="J71" s="21"/>
      <c r="K71" s="21"/>
      <c r="L71" s="21"/>
    </row>
    <row r="72" spans="1:12" x14ac:dyDescent="0.25">
      <c r="A72" s="21" t="s">
        <v>1439</v>
      </c>
      <c r="B72" s="21" t="s">
        <v>1232</v>
      </c>
      <c r="C72" s="21" t="s">
        <v>1440</v>
      </c>
      <c r="D72" s="21">
        <v>178</v>
      </c>
      <c r="E72" s="22">
        <v>40309221600031</v>
      </c>
      <c r="F72" s="21" t="s">
        <v>1441</v>
      </c>
      <c r="G72" s="21" t="s">
        <v>1442</v>
      </c>
      <c r="H72" s="21">
        <v>92622</v>
      </c>
      <c r="I72" s="21" t="s">
        <v>420</v>
      </c>
      <c r="J72" s="21"/>
      <c r="K72" s="21"/>
      <c r="L72" s="21"/>
    </row>
    <row r="73" spans="1:12" x14ac:dyDescent="0.25">
      <c r="A73" s="21" t="s">
        <v>1443</v>
      </c>
      <c r="B73" s="21"/>
      <c r="C73" s="21" t="s">
        <v>1444</v>
      </c>
      <c r="D73" s="21">
        <v>700</v>
      </c>
      <c r="E73" s="22">
        <v>32799177400032</v>
      </c>
      <c r="F73" s="21" t="s">
        <v>1445</v>
      </c>
      <c r="G73" s="21" t="s">
        <v>1446</v>
      </c>
      <c r="H73" s="21">
        <v>35340</v>
      </c>
      <c r="I73" s="21" t="s">
        <v>1447</v>
      </c>
      <c r="J73" s="21"/>
      <c r="K73" s="21"/>
      <c r="L73" s="21"/>
    </row>
    <row r="74" spans="1:12" x14ac:dyDescent="0.25">
      <c r="A74" s="21" t="s">
        <v>1448</v>
      </c>
      <c r="B74" s="21" t="s">
        <v>1232</v>
      </c>
      <c r="C74" s="21" t="s">
        <v>1449</v>
      </c>
      <c r="D74" s="21">
        <v>63</v>
      </c>
      <c r="E74" s="22">
        <v>44112644800022</v>
      </c>
      <c r="F74" s="21" t="s">
        <v>1450</v>
      </c>
      <c r="G74" s="21" t="s">
        <v>1451</v>
      </c>
      <c r="H74" s="21">
        <v>59175</v>
      </c>
      <c r="I74" s="21" t="s">
        <v>1452</v>
      </c>
      <c r="J74" s="21"/>
      <c r="K74" s="21"/>
      <c r="L74" s="21"/>
    </row>
    <row r="75" spans="1:12" x14ac:dyDescent="0.25">
      <c r="A75" s="21" t="s">
        <v>1453</v>
      </c>
      <c r="B75" s="21"/>
      <c r="C75" s="21" t="s">
        <v>1454</v>
      </c>
      <c r="D75" s="21"/>
      <c r="E75" s="22">
        <v>53498092500018</v>
      </c>
      <c r="F75" s="21">
        <v>32037702</v>
      </c>
      <c r="G75" s="21" t="s">
        <v>1455</v>
      </c>
      <c r="H75" s="21">
        <v>59420</v>
      </c>
      <c r="I75" s="21" t="s">
        <v>1456</v>
      </c>
      <c r="J75" s="21"/>
      <c r="K75" s="21"/>
      <c r="L75" s="21"/>
    </row>
    <row r="76" spans="1:12" x14ac:dyDescent="0.25">
      <c r="A76" s="21" t="s">
        <v>1457</v>
      </c>
      <c r="B76" s="21" t="s">
        <v>1458</v>
      </c>
      <c r="C76" s="21" t="s">
        <v>1320</v>
      </c>
      <c r="D76" s="21">
        <v>350</v>
      </c>
      <c r="E76" s="22">
        <v>31758690700022</v>
      </c>
      <c r="F76" s="21" t="s">
        <v>1459</v>
      </c>
      <c r="G76" s="21" t="s">
        <v>1460</v>
      </c>
      <c r="H76" s="21">
        <v>59482</v>
      </c>
      <c r="I76" s="21" t="s">
        <v>1461</v>
      </c>
      <c r="J76" s="21" t="s">
        <v>1276</v>
      </c>
      <c r="K76" s="21" t="s">
        <v>1462</v>
      </c>
      <c r="L76" s="21"/>
    </row>
    <row r="77" spans="1:12" x14ac:dyDescent="0.25">
      <c r="A77" s="21" t="s">
        <v>1091</v>
      </c>
      <c r="B77" s="21"/>
      <c r="C77" s="21" t="s">
        <v>1463</v>
      </c>
      <c r="D77" s="21">
        <v>470</v>
      </c>
      <c r="E77" s="22">
        <v>45132133501013</v>
      </c>
      <c r="F77" s="21" t="s">
        <v>1464</v>
      </c>
      <c r="G77" s="21" t="s">
        <v>1092</v>
      </c>
      <c r="H77" s="21">
        <v>93700</v>
      </c>
      <c r="I77" s="21" t="s">
        <v>9</v>
      </c>
      <c r="J77" s="21"/>
      <c r="K77" s="21"/>
      <c r="L77" s="21"/>
    </row>
    <row r="78" spans="1:12" x14ac:dyDescent="0.25">
      <c r="A78" s="21" t="s">
        <v>1094</v>
      </c>
      <c r="B78" s="21" t="s">
        <v>1232</v>
      </c>
      <c r="C78" s="21" t="s">
        <v>1465</v>
      </c>
      <c r="D78" s="21">
        <v>164</v>
      </c>
      <c r="E78" s="22">
        <v>40539876900019</v>
      </c>
      <c r="F78" s="21" t="s">
        <v>1466</v>
      </c>
      <c r="G78" s="21" t="s">
        <v>1095</v>
      </c>
      <c r="H78" s="21">
        <v>41200</v>
      </c>
      <c r="I78" s="21" t="s">
        <v>1096</v>
      </c>
      <c r="J78" s="21"/>
      <c r="K78" s="21"/>
      <c r="L78" s="21"/>
    </row>
    <row r="79" spans="1:12" x14ac:dyDescent="0.25">
      <c r="A79" s="21" t="s">
        <v>1467</v>
      </c>
      <c r="B79" s="21" t="s">
        <v>1236</v>
      </c>
      <c r="C79" s="21" t="s">
        <v>1468</v>
      </c>
      <c r="D79" s="21">
        <v>45</v>
      </c>
      <c r="E79" s="22">
        <v>40975020500034</v>
      </c>
      <c r="F79" s="21" t="s">
        <v>1469</v>
      </c>
      <c r="G79" s="21" t="s">
        <v>1470</v>
      </c>
      <c r="H79" s="21">
        <v>41100</v>
      </c>
      <c r="I79" s="21" t="s">
        <v>1471</v>
      </c>
      <c r="J79" s="21" t="s">
        <v>1276</v>
      </c>
      <c r="K79" s="21" t="s">
        <v>1472</v>
      </c>
      <c r="L79" s="21" t="s">
        <v>1473</v>
      </c>
    </row>
    <row r="80" spans="1:12" x14ac:dyDescent="0.25">
      <c r="A80" s="21" t="s">
        <v>1098</v>
      </c>
      <c r="B80" s="21" t="s">
        <v>1236</v>
      </c>
      <c r="C80" s="21" t="s">
        <v>1474</v>
      </c>
      <c r="D80" s="21">
        <v>165</v>
      </c>
      <c r="E80" s="22">
        <v>31208315700015</v>
      </c>
      <c r="F80" s="21" t="s">
        <v>1475</v>
      </c>
      <c r="G80" s="21" t="s">
        <v>1099</v>
      </c>
      <c r="H80" s="21">
        <v>41240</v>
      </c>
      <c r="I80" s="21" t="s">
        <v>275</v>
      </c>
      <c r="J80" s="21"/>
      <c r="K80" s="21"/>
      <c r="L80" s="21"/>
    </row>
    <row r="81" spans="1:12" x14ac:dyDescent="0.25">
      <c r="A81" s="21" t="s">
        <v>1476</v>
      </c>
      <c r="B81" s="21"/>
      <c r="C81" s="21" t="s">
        <v>1474</v>
      </c>
      <c r="D81" s="21">
        <v>45</v>
      </c>
      <c r="E81" s="22">
        <v>58920010400026</v>
      </c>
      <c r="F81" s="21" t="s">
        <v>1477</v>
      </c>
      <c r="G81" s="21" t="s">
        <v>1478</v>
      </c>
      <c r="H81" s="21">
        <v>35520</v>
      </c>
      <c r="I81" s="21" t="s">
        <v>1338</v>
      </c>
      <c r="J81" s="21"/>
      <c r="K81" s="21"/>
      <c r="L81" s="21"/>
    </row>
    <row r="82" spans="1:12" x14ac:dyDescent="0.25">
      <c r="A82" s="21" t="s">
        <v>1479</v>
      </c>
      <c r="B82" s="21" t="s">
        <v>1236</v>
      </c>
      <c r="C82" s="21" t="s">
        <v>1480</v>
      </c>
      <c r="D82" s="21">
        <v>110</v>
      </c>
      <c r="E82" s="22">
        <v>44025371400149</v>
      </c>
      <c r="F82" s="21" t="s">
        <v>1481</v>
      </c>
      <c r="G82" s="21" t="s">
        <v>1482</v>
      </c>
      <c r="H82" s="21">
        <v>92230</v>
      </c>
      <c r="I82" s="21" t="s">
        <v>17</v>
      </c>
      <c r="J82" s="21"/>
      <c r="K82" s="21"/>
      <c r="L82" s="21"/>
    </row>
    <row r="83" spans="1:12" x14ac:dyDescent="0.25">
      <c r="A83" s="21" t="s">
        <v>1101</v>
      </c>
      <c r="B83" s="21"/>
      <c r="C83" s="21" t="s">
        <v>1237</v>
      </c>
      <c r="D83" s="21">
        <v>15</v>
      </c>
      <c r="E83" s="22">
        <v>35249564200022</v>
      </c>
      <c r="F83" s="21" t="s">
        <v>1483</v>
      </c>
      <c r="G83" s="21" t="s">
        <v>1102</v>
      </c>
      <c r="H83" s="21">
        <v>91959</v>
      </c>
      <c r="I83" s="21" t="s">
        <v>484</v>
      </c>
      <c r="J83" s="21"/>
      <c r="K83" s="21"/>
      <c r="L83" s="21"/>
    </row>
    <row r="84" spans="1:12" x14ac:dyDescent="0.25">
      <c r="A84" s="21" t="s">
        <v>1104</v>
      </c>
      <c r="B84" s="21" t="s">
        <v>1353</v>
      </c>
      <c r="C84" s="21" t="s">
        <v>1484</v>
      </c>
      <c r="D84" s="21">
        <v>11</v>
      </c>
      <c r="E84" s="22">
        <v>49980899600015</v>
      </c>
      <c r="F84" s="21" t="s">
        <v>1485</v>
      </c>
      <c r="G84" s="21" t="s">
        <v>1105</v>
      </c>
      <c r="H84" s="21">
        <v>45520</v>
      </c>
      <c r="I84" s="21" t="s">
        <v>1106</v>
      </c>
      <c r="J84" s="21"/>
      <c r="K84" s="21"/>
      <c r="L84" s="21"/>
    </row>
    <row r="85" spans="1:12" x14ac:dyDescent="0.25">
      <c r="A85" s="21" t="s">
        <v>1486</v>
      </c>
      <c r="B85" s="21" t="s">
        <v>1236</v>
      </c>
      <c r="C85" s="21" t="s">
        <v>1354</v>
      </c>
      <c r="D85" s="21">
        <v>4</v>
      </c>
      <c r="E85" s="22">
        <v>43835200700019</v>
      </c>
      <c r="F85" s="21" t="s">
        <v>1487</v>
      </c>
      <c r="G85" s="21" t="s">
        <v>1488</v>
      </c>
      <c r="H85" s="21">
        <v>95650</v>
      </c>
      <c r="I85" s="21" t="s">
        <v>1489</v>
      </c>
      <c r="J85" s="21"/>
      <c r="K85" s="21"/>
      <c r="L85" s="21"/>
    </row>
    <row r="86" spans="1:12" x14ac:dyDescent="0.25">
      <c r="A86" s="21" t="s">
        <v>1108</v>
      </c>
      <c r="B86" s="21" t="s">
        <v>1353</v>
      </c>
      <c r="C86" s="21" t="s">
        <v>1474</v>
      </c>
      <c r="D86" s="21">
        <v>18</v>
      </c>
      <c r="E86" s="22">
        <v>32196970100010</v>
      </c>
      <c r="F86" s="21" t="s">
        <v>1490</v>
      </c>
      <c r="G86" s="21" t="s">
        <v>1109</v>
      </c>
      <c r="H86" s="21">
        <v>36250</v>
      </c>
      <c r="I86" s="21" t="s">
        <v>1110</v>
      </c>
      <c r="J86" s="21"/>
      <c r="K86" s="21"/>
      <c r="L86" s="21"/>
    </row>
    <row r="87" spans="1:12" x14ac:dyDescent="0.25">
      <c r="A87" s="21" t="s">
        <v>1112</v>
      </c>
      <c r="B87" s="21" t="s">
        <v>1353</v>
      </c>
      <c r="C87" s="21" t="s">
        <v>1349</v>
      </c>
      <c r="D87" s="21">
        <v>48</v>
      </c>
      <c r="E87" s="22">
        <v>40117225900012</v>
      </c>
      <c r="F87" s="21" t="s">
        <v>1491</v>
      </c>
      <c r="G87" s="21" t="s">
        <v>1113</v>
      </c>
      <c r="H87" s="21">
        <v>37172</v>
      </c>
      <c r="I87" s="21" t="s">
        <v>864</v>
      </c>
      <c r="J87" s="21"/>
      <c r="K87" s="21"/>
      <c r="L87" s="21"/>
    </row>
    <row r="88" spans="1:12" x14ac:dyDescent="0.25">
      <c r="A88" s="21" t="s">
        <v>1115</v>
      </c>
      <c r="B88" s="21" t="s">
        <v>1353</v>
      </c>
      <c r="C88" s="21" t="s">
        <v>1371</v>
      </c>
      <c r="D88" s="21">
        <v>7</v>
      </c>
      <c r="E88" s="22">
        <v>40117225900020</v>
      </c>
      <c r="F88" s="21" t="s">
        <v>1492</v>
      </c>
      <c r="G88" s="21" t="s">
        <v>1116</v>
      </c>
      <c r="H88" s="21">
        <v>37210</v>
      </c>
      <c r="I88" s="21" t="s">
        <v>768</v>
      </c>
      <c r="J88" s="21"/>
      <c r="K88" s="21"/>
      <c r="L88" s="21"/>
    </row>
    <row r="89" spans="1:12" x14ac:dyDescent="0.25">
      <c r="A89" s="21" t="s">
        <v>1493</v>
      </c>
      <c r="B89" s="21"/>
      <c r="C89" s="21" t="s">
        <v>1349</v>
      </c>
      <c r="D89" s="21">
        <v>121</v>
      </c>
      <c r="E89" s="22">
        <v>9727103500053</v>
      </c>
      <c r="F89" s="21"/>
      <c r="G89" s="21" t="s">
        <v>1494</v>
      </c>
      <c r="H89" s="21">
        <v>95617</v>
      </c>
      <c r="I89" s="21" t="s">
        <v>222</v>
      </c>
      <c r="J89" s="21"/>
      <c r="K89" s="21"/>
      <c r="L89" s="21"/>
    </row>
    <row r="90" spans="1:12" x14ac:dyDescent="0.25">
      <c r="A90" s="21" t="s">
        <v>1118</v>
      </c>
      <c r="B90" s="21"/>
      <c r="C90" s="21" t="s">
        <v>1495</v>
      </c>
      <c r="D90" s="21"/>
      <c r="E90" s="22">
        <v>38287071500028</v>
      </c>
      <c r="F90" s="21"/>
      <c r="G90" s="21" t="s">
        <v>1119</v>
      </c>
      <c r="H90" s="21">
        <v>77183</v>
      </c>
      <c r="I90" s="21" t="s">
        <v>92</v>
      </c>
      <c r="J90" s="21"/>
      <c r="K90" s="21"/>
      <c r="L90" s="21"/>
    </row>
    <row r="91" spans="1:12" x14ac:dyDescent="0.25">
      <c r="A91" s="21" t="s">
        <v>1121</v>
      </c>
      <c r="B91" s="21"/>
      <c r="C91" s="21" t="s">
        <v>1237</v>
      </c>
      <c r="D91" s="21">
        <v>13</v>
      </c>
      <c r="E91" s="22">
        <v>40339163400033</v>
      </c>
      <c r="F91" s="21" t="s">
        <v>1496</v>
      </c>
      <c r="G91" s="21" t="s">
        <v>1122</v>
      </c>
      <c r="H91" s="21">
        <v>77500</v>
      </c>
      <c r="I91" s="21" t="s">
        <v>55</v>
      </c>
      <c r="J91" s="21"/>
      <c r="K91" s="21"/>
      <c r="L91" s="21"/>
    </row>
    <row r="92" spans="1:12" x14ac:dyDescent="0.25">
      <c r="A92" s="21" t="s">
        <v>1124</v>
      </c>
      <c r="B92" s="21" t="s">
        <v>1236</v>
      </c>
      <c r="C92" s="21" t="s">
        <v>1497</v>
      </c>
      <c r="D92" s="21">
        <v>83</v>
      </c>
      <c r="E92" s="22">
        <v>44718014200039</v>
      </c>
      <c r="F92" s="21" t="s">
        <v>1498</v>
      </c>
      <c r="G92" s="21" t="s">
        <v>1125</v>
      </c>
      <c r="H92" s="21">
        <v>41200</v>
      </c>
      <c r="I92" s="21" t="s">
        <v>1126</v>
      </c>
      <c r="J92" s="21" t="s">
        <v>1276</v>
      </c>
      <c r="K92" s="21" t="s">
        <v>1499</v>
      </c>
      <c r="L92" s="21"/>
    </row>
    <row r="93" spans="1:12" x14ac:dyDescent="0.25">
      <c r="A93" s="21" t="s">
        <v>1500</v>
      </c>
      <c r="B93" s="21" t="s">
        <v>1353</v>
      </c>
      <c r="C93" s="21" t="s">
        <v>1289</v>
      </c>
      <c r="D93" s="21">
        <v>51</v>
      </c>
      <c r="E93" s="22">
        <v>80722005800026</v>
      </c>
      <c r="F93" s="21" t="s">
        <v>1501</v>
      </c>
      <c r="G93" s="21" t="s">
        <v>1502</v>
      </c>
      <c r="H93" s="21">
        <v>28000</v>
      </c>
      <c r="I93" s="21" t="s">
        <v>1503</v>
      </c>
      <c r="J93" s="21"/>
      <c r="K93" s="21"/>
      <c r="L93" s="21"/>
    </row>
    <row r="94" spans="1:12" x14ac:dyDescent="0.25">
      <c r="A94" s="21" t="s">
        <v>1128</v>
      </c>
      <c r="B94" s="21" t="s">
        <v>1353</v>
      </c>
      <c r="C94" s="21" t="s">
        <v>1354</v>
      </c>
      <c r="D94" s="21">
        <v>7</v>
      </c>
      <c r="E94" s="22">
        <v>38882427800013</v>
      </c>
      <c r="F94" s="21" t="s">
        <v>1504</v>
      </c>
      <c r="G94" s="21" t="s">
        <v>1129</v>
      </c>
      <c r="H94" s="21">
        <v>28630</v>
      </c>
      <c r="I94" s="21" t="s">
        <v>171</v>
      </c>
      <c r="J94" s="21"/>
      <c r="K94" s="21"/>
      <c r="L94" s="21"/>
    </row>
    <row r="95" spans="1:12" x14ac:dyDescent="0.25">
      <c r="A95" s="21" t="s">
        <v>1131</v>
      </c>
      <c r="B95" s="21" t="s">
        <v>1353</v>
      </c>
      <c r="C95" s="21" t="s">
        <v>1369</v>
      </c>
      <c r="D95" s="21">
        <v>46</v>
      </c>
      <c r="E95" s="22">
        <v>33461011000010</v>
      </c>
      <c r="F95" s="21" t="s">
        <v>1505</v>
      </c>
      <c r="G95" s="21" t="s">
        <v>1132</v>
      </c>
      <c r="H95" s="21">
        <v>36250</v>
      </c>
      <c r="I95" s="21" t="s">
        <v>1110</v>
      </c>
      <c r="J95" s="21"/>
      <c r="K95" s="21"/>
      <c r="L95" s="21"/>
    </row>
    <row r="96" spans="1:12" x14ac:dyDescent="0.25">
      <c r="A96" s="21" t="s">
        <v>1134</v>
      </c>
      <c r="B96" s="21" t="s">
        <v>1236</v>
      </c>
      <c r="C96" s="21" t="s">
        <v>1371</v>
      </c>
      <c r="D96" s="21">
        <v>135</v>
      </c>
      <c r="E96" s="22">
        <v>59612017000037</v>
      </c>
      <c r="F96" s="21" t="s">
        <v>1506</v>
      </c>
      <c r="G96" s="21" t="s">
        <v>1135</v>
      </c>
      <c r="H96" s="21">
        <v>41310</v>
      </c>
      <c r="I96" s="21" t="s">
        <v>1136</v>
      </c>
      <c r="J96" s="21" t="s">
        <v>1276</v>
      </c>
      <c r="K96" s="21" t="s">
        <v>1134</v>
      </c>
      <c r="L96" s="21"/>
    </row>
    <row r="97" spans="1:12" x14ac:dyDescent="0.25">
      <c r="A97" s="21" t="s">
        <v>1138</v>
      </c>
      <c r="B97" s="21"/>
      <c r="C97" s="21" t="s">
        <v>1289</v>
      </c>
      <c r="D97" s="21">
        <v>489</v>
      </c>
      <c r="E97" s="22">
        <v>59612017000011</v>
      </c>
      <c r="F97" s="21" t="s">
        <v>1507</v>
      </c>
      <c r="G97" s="21" t="s">
        <v>1139</v>
      </c>
      <c r="H97" s="21">
        <v>41100</v>
      </c>
      <c r="I97" s="21" t="s">
        <v>319</v>
      </c>
      <c r="J97" s="21"/>
      <c r="K97" s="21"/>
      <c r="L97" s="21"/>
    </row>
    <row r="98" spans="1:12" x14ac:dyDescent="0.25">
      <c r="A98" s="21" t="s">
        <v>1508</v>
      </c>
      <c r="B98" s="21" t="s">
        <v>1509</v>
      </c>
      <c r="C98" s="21" t="s">
        <v>1244</v>
      </c>
      <c r="D98" s="21">
        <v>77</v>
      </c>
      <c r="E98" s="22">
        <v>31018842000080</v>
      </c>
      <c r="F98" s="21" t="s">
        <v>1510</v>
      </c>
      <c r="G98" s="21" t="s">
        <v>1511</v>
      </c>
      <c r="H98" s="21">
        <v>93440</v>
      </c>
      <c r="I98" s="21" t="s">
        <v>336</v>
      </c>
      <c r="J98" s="21"/>
      <c r="K98" s="21"/>
      <c r="L98" s="21"/>
    </row>
    <row r="99" spans="1:12" x14ac:dyDescent="0.25">
      <c r="A99" s="21" t="s">
        <v>1141</v>
      </c>
      <c r="B99" s="21" t="s">
        <v>1512</v>
      </c>
      <c r="C99" s="21" t="s">
        <v>1513</v>
      </c>
      <c r="D99" s="21">
        <v>1000</v>
      </c>
      <c r="E99" s="22">
        <v>61203583200049</v>
      </c>
      <c r="F99" s="21" t="s">
        <v>1514</v>
      </c>
      <c r="G99" s="21" t="s">
        <v>1142</v>
      </c>
      <c r="H99" s="21">
        <v>75008</v>
      </c>
      <c r="I99" s="21" t="s">
        <v>1143</v>
      </c>
      <c r="J99" s="21"/>
      <c r="K99" s="21"/>
      <c r="L99" s="21"/>
    </row>
    <row r="100" spans="1:12" x14ac:dyDescent="0.25">
      <c r="A100" s="21" t="s">
        <v>1515</v>
      </c>
      <c r="B100" s="21" t="s">
        <v>1236</v>
      </c>
      <c r="C100" s="21" t="s">
        <v>1516</v>
      </c>
      <c r="D100" s="21">
        <v>3500</v>
      </c>
      <c r="E100" s="22">
        <v>38396013500580</v>
      </c>
      <c r="F100" s="21" t="s">
        <v>1517</v>
      </c>
      <c r="G100" s="21" t="s">
        <v>1518</v>
      </c>
      <c r="H100" s="21">
        <v>95707</v>
      </c>
      <c r="I100" s="21" t="s">
        <v>265</v>
      </c>
      <c r="J100" s="21" t="s">
        <v>1264</v>
      </c>
      <c r="K100" s="21" t="s">
        <v>1519</v>
      </c>
      <c r="L100" s="21" t="s">
        <v>1520</v>
      </c>
    </row>
    <row r="101" spans="1:12" x14ac:dyDescent="0.25">
      <c r="A101" s="21" t="s">
        <v>1145</v>
      </c>
      <c r="B101" s="21" t="s">
        <v>1236</v>
      </c>
      <c r="C101" s="21" t="s">
        <v>1433</v>
      </c>
      <c r="D101" s="21">
        <v>3500</v>
      </c>
      <c r="E101" s="22">
        <v>38396013501646</v>
      </c>
      <c r="F101" s="21" t="s">
        <v>1521</v>
      </c>
      <c r="G101" s="21" t="s">
        <v>1146</v>
      </c>
      <c r="H101" s="21">
        <v>91380</v>
      </c>
      <c r="I101" s="21" t="s">
        <v>927</v>
      </c>
      <c r="J101" s="21"/>
      <c r="K101" s="21"/>
      <c r="L101" s="21"/>
    </row>
    <row r="102" spans="1:12" x14ac:dyDescent="0.25">
      <c r="A102" s="21" t="s">
        <v>1148</v>
      </c>
      <c r="B102" s="21" t="s">
        <v>1236</v>
      </c>
      <c r="C102" s="21" t="s">
        <v>1433</v>
      </c>
      <c r="D102" s="21">
        <v>37</v>
      </c>
      <c r="E102" s="22">
        <v>31797636300133</v>
      </c>
      <c r="F102" s="21" t="s">
        <v>1522</v>
      </c>
      <c r="G102" s="21" t="s">
        <v>1149</v>
      </c>
      <c r="H102" s="21">
        <v>75013</v>
      </c>
      <c r="I102" s="21" t="s">
        <v>25</v>
      </c>
      <c r="J102" s="21"/>
      <c r="K102" s="21"/>
      <c r="L102" s="21"/>
    </row>
    <row r="103" spans="1:12" x14ac:dyDescent="0.25">
      <c r="A103" s="21" t="s">
        <v>1148</v>
      </c>
      <c r="B103" s="21" t="s">
        <v>1236</v>
      </c>
      <c r="C103" s="21" t="s">
        <v>1237</v>
      </c>
      <c r="D103" s="21">
        <v>38</v>
      </c>
      <c r="E103" s="22">
        <v>31797636300075</v>
      </c>
      <c r="F103" s="21" t="s">
        <v>1523</v>
      </c>
      <c r="G103" s="21" t="s">
        <v>1151</v>
      </c>
      <c r="H103" s="21">
        <v>93420</v>
      </c>
      <c r="I103" s="21" t="s">
        <v>13</v>
      </c>
      <c r="J103" s="21"/>
      <c r="K103" s="21"/>
      <c r="L103" s="21"/>
    </row>
    <row r="104" spans="1:12" x14ac:dyDescent="0.25">
      <c r="A104" s="21" t="s">
        <v>1153</v>
      </c>
      <c r="B104" s="21"/>
      <c r="C104" s="21" t="s">
        <v>1237</v>
      </c>
      <c r="D104" s="21"/>
      <c r="E104" s="22">
        <v>32854171900030</v>
      </c>
      <c r="F104" s="21" t="s">
        <v>1524</v>
      </c>
      <c r="G104" s="21" t="s">
        <v>1154</v>
      </c>
      <c r="H104" s="21">
        <v>93200</v>
      </c>
      <c r="I104" s="21" t="s">
        <v>126</v>
      </c>
      <c r="J104" s="21"/>
      <c r="K104" s="21"/>
      <c r="L104" s="21"/>
    </row>
    <row r="105" spans="1:12" x14ac:dyDescent="0.25">
      <c r="A105" s="21" t="s">
        <v>1156</v>
      </c>
      <c r="B105" s="21" t="s">
        <v>1525</v>
      </c>
      <c r="C105" s="21"/>
      <c r="D105" s="21">
        <v>13</v>
      </c>
      <c r="E105" s="22">
        <v>44259589800010</v>
      </c>
      <c r="F105" s="21" t="s">
        <v>1526</v>
      </c>
      <c r="G105" s="21" t="s">
        <v>1157</v>
      </c>
      <c r="H105" s="21">
        <v>95583</v>
      </c>
      <c r="I105" s="21" t="s">
        <v>145</v>
      </c>
      <c r="J105" s="21"/>
      <c r="K105" s="21"/>
      <c r="L105" s="21"/>
    </row>
    <row r="106" spans="1:12" x14ac:dyDescent="0.25">
      <c r="A106" s="21" t="s">
        <v>1159</v>
      </c>
      <c r="B106" s="21" t="s">
        <v>1527</v>
      </c>
      <c r="C106" s="21" t="s">
        <v>1513</v>
      </c>
      <c r="D106" s="21">
        <v>100</v>
      </c>
      <c r="E106" s="22">
        <v>32916815700181</v>
      </c>
      <c r="F106" s="21" t="s">
        <v>1528</v>
      </c>
      <c r="G106" s="21" t="s">
        <v>1160</v>
      </c>
      <c r="H106" s="21">
        <v>93450</v>
      </c>
      <c r="I106" s="21" t="s">
        <v>1161</v>
      </c>
      <c r="J106" s="21"/>
      <c r="K106" s="21"/>
      <c r="L106" s="21"/>
    </row>
    <row r="107" spans="1:12" x14ac:dyDescent="0.25">
      <c r="A107" s="21" t="s">
        <v>1163</v>
      </c>
      <c r="B107" s="21"/>
      <c r="C107" s="21" t="s">
        <v>1529</v>
      </c>
      <c r="D107" s="21">
        <v>248</v>
      </c>
      <c r="E107" s="22">
        <v>35600000040881</v>
      </c>
      <c r="F107" s="21" t="s">
        <v>1530</v>
      </c>
      <c r="G107" s="21" t="s">
        <v>1164</v>
      </c>
      <c r="H107" s="21">
        <v>77556</v>
      </c>
      <c r="I107" s="21" t="s">
        <v>576</v>
      </c>
      <c r="J107" s="21"/>
      <c r="K107" s="21"/>
      <c r="L107" s="21"/>
    </row>
    <row r="108" spans="1:12" x14ac:dyDescent="0.25">
      <c r="A108" s="21" t="s">
        <v>1166</v>
      </c>
      <c r="B108" s="21" t="s">
        <v>1531</v>
      </c>
      <c r="C108" s="21" t="s">
        <v>1532</v>
      </c>
      <c r="D108" s="21">
        <v>1800</v>
      </c>
      <c r="E108" s="22"/>
      <c r="F108" s="21" t="s">
        <v>1533</v>
      </c>
      <c r="G108" s="21" t="s">
        <v>1167</v>
      </c>
      <c r="H108" s="21">
        <v>75741</v>
      </c>
      <c r="I108" s="21" t="s">
        <v>688</v>
      </c>
      <c r="J108" s="21"/>
      <c r="K108" s="21"/>
      <c r="L108" s="21"/>
    </row>
    <row r="109" spans="1:12" x14ac:dyDescent="0.25">
      <c r="A109" s="21" t="s">
        <v>1169</v>
      </c>
      <c r="B109" s="21" t="s">
        <v>1534</v>
      </c>
      <c r="C109" s="21" t="s">
        <v>1532</v>
      </c>
      <c r="D109" s="21">
        <v>260</v>
      </c>
      <c r="E109" s="22">
        <v>31232836200040</v>
      </c>
      <c r="F109" s="21" t="s">
        <v>1535</v>
      </c>
      <c r="G109" s="21" t="s">
        <v>1170</v>
      </c>
      <c r="H109" s="21">
        <v>93110</v>
      </c>
      <c r="I109" s="21" t="s">
        <v>141</v>
      </c>
      <c r="J109" s="21" t="s">
        <v>1264</v>
      </c>
      <c r="K109" s="21" t="s">
        <v>1536</v>
      </c>
      <c r="L109" s="21" t="s">
        <v>1537</v>
      </c>
    </row>
    <row r="110" spans="1:12" x14ac:dyDescent="0.25">
      <c r="A110" s="21" t="s">
        <v>1538</v>
      </c>
      <c r="B110" s="21"/>
      <c r="C110" s="21" t="s">
        <v>1539</v>
      </c>
      <c r="D110" s="21"/>
      <c r="E110" s="22">
        <v>42827000300026</v>
      </c>
      <c r="F110" s="21" t="s">
        <v>1540</v>
      </c>
      <c r="G110" s="21" t="s">
        <v>1541</v>
      </c>
      <c r="H110" s="21">
        <v>42000</v>
      </c>
      <c r="I110" s="21" t="s">
        <v>1542</v>
      </c>
      <c r="J110" s="21"/>
      <c r="K110" s="21"/>
      <c r="L110" s="21"/>
    </row>
    <row r="111" spans="1:12" x14ac:dyDescent="0.25">
      <c r="A111" s="21" t="s">
        <v>1172</v>
      </c>
      <c r="B111" s="21" t="s">
        <v>1543</v>
      </c>
      <c r="C111" s="21" t="s">
        <v>1544</v>
      </c>
      <c r="D111" s="21">
        <v>20</v>
      </c>
      <c r="E111" s="22">
        <v>39983465400028</v>
      </c>
      <c r="F111" s="21" t="s">
        <v>1545</v>
      </c>
      <c r="G111" s="21" t="s">
        <v>1173</v>
      </c>
      <c r="H111" s="21">
        <v>95500</v>
      </c>
      <c r="I111" s="21" t="s">
        <v>21</v>
      </c>
      <c r="J111" s="21" t="s">
        <v>1276</v>
      </c>
      <c r="K111" s="21" t="s">
        <v>1546</v>
      </c>
      <c r="L111" s="21" t="s">
        <v>1547</v>
      </c>
    </row>
    <row r="112" spans="1:12" x14ac:dyDescent="0.25">
      <c r="A112" s="21" t="s">
        <v>1175</v>
      </c>
      <c r="B112" s="21" t="s">
        <v>1236</v>
      </c>
      <c r="C112" s="21" t="s">
        <v>1548</v>
      </c>
      <c r="D112" s="21">
        <v>400</v>
      </c>
      <c r="E112" s="22">
        <v>31535016500041</v>
      </c>
      <c r="F112" s="21" t="s">
        <v>1549</v>
      </c>
      <c r="G112" s="21" t="s">
        <v>1176</v>
      </c>
      <c r="H112" s="21">
        <v>37000</v>
      </c>
      <c r="I112" s="21" t="s">
        <v>660</v>
      </c>
      <c r="J112" s="21"/>
      <c r="K112" s="21"/>
      <c r="L112" s="21"/>
    </row>
    <row r="113" spans="1:12" x14ac:dyDescent="0.25">
      <c r="A113" s="21" t="s">
        <v>1178</v>
      </c>
      <c r="B113" s="21" t="s">
        <v>1550</v>
      </c>
      <c r="C113" s="21" t="s">
        <v>1474</v>
      </c>
      <c r="D113" s="21">
        <v>5000</v>
      </c>
      <c r="E113" s="22">
        <v>41315679500010</v>
      </c>
      <c r="F113" s="21" t="s">
        <v>1551</v>
      </c>
      <c r="G113" s="21" t="s">
        <v>1179</v>
      </c>
      <c r="H113" s="21">
        <v>75019</v>
      </c>
      <c r="I113" s="21" t="s">
        <v>25</v>
      </c>
      <c r="J113" s="21"/>
      <c r="K113" s="21"/>
      <c r="L113" s="21"/>
    </row>
    <row r="114" spans="1:12" x14ac:dyDescent="0.25">
      <c r="A114" s="21" t="s">
        <v>1181</v>
      </c>
      <c r="B114" s="21"/>
      <c r="C114" s="21" t="s">
        <v>1552</v>
      </c>
      <c r="D114" s="21">
        <v>240</v>
      </c>
      <c r="E114" s="22">
        <v>77558202600370</v>
      </c>
      <c r="F114" s="21" t="s">
        <v>1553</v>
      </c>
      <c r="G114" s="21" t="s">
        <v>1182</v>
      </c>
      <c r="H114" s="21">
        <v>77290</v>
      </c>
      <c r="I114" s="21" t="s">
        <v>77</v>
      </c>
      <c r="J114" s="21"/>
      <c r="K114" s="21"/>
      <c r="L114" s="21"/>
    </row>
    <row r="115" spans="1:12" x14ac:dyDescent="0.25">
      <c r="A115" s="21" t="s">
        <v>1184</v>
      </c>
      <c r="B115" s="21" t="s">
        <v>1241</v>
      </c>
      <c r="C115" s="21" t="s">
        <v>1554</v>
      </c>
      <c r="D115" s="21">
        <v>65</v>
      </c>
      <c r="E115" s="22">
        <v>41287657500025</v>
      </c>
      <c r="F115" s="21" t="s">
        <v>1555</v>
      </c>
      <c r="G115" s="21" t="s">
        <v>1185</v>
      </c>
      <c r="H115" s="21">
        <v>92700</v>
      </c>
      <c r="I115" s="21" t="s">
        <v>719</v>
      </c>
      <c r="J115" s="21"/>
      <c r="K115" s="21"/>
      <c r="L115" s="21"/>
    </row>
    <row r="116" spans="1:12" x14ac:dyDescent="0.25">
      <c r="A116" s="21" t="s">
        <v>1556</v>
      </c>
      <c r="B116" s="21" t="s">
        <v>1236</v>
      </c>
      <c r="C116" s="21" t="s">
        <v>1557</v>
      </c>
      <c r="D116" s="21">
        <v>8</v>
      </c>
      <c r="E116" s="22">
        <v>40342674500044</v>
      </c>
      <c r="F116" s="21" t="s">
        <v>1558</v>
      </c>
      <c r="G116" s="21" t="s">
        <v>1559</v>
      </c>
      <c r="H116" s="21">
        <v>59200</v>
      </c>
      <c r="I116" s="21" t="s">
        <v>1560</v>
      </c>
      <c r="J116" s="21"/>
      <c r="K116" s="21"/>
      <c r="L116" s="21"/>
    </row>
    <row r="117" spans="1:12" x14ac:dyDescent="0.25">
      <c r="A117" s="21" t="s">
        <v>0</v>
      </c>
      <c r="B117" s="21" t="s">
        <v>1381</v>
      </c>
      <c r="C117" s="21" t="s">
        <v>1237</v>
      </c>
      <c r="D117" s="21">
        <v>43</v>
      </c>
      <c r="E117" s="22">
        <v>78161993700019</v>
      </c>
      <c r="F117" s="21" t="s">
        <v>1561</v>
      </c>
      <c r="G117" s="21" t="s">
        <v>1</v>
      </c>
      <c r="H117" s="21">
        <v>45300</v>
      </c>
      <c r="I117" s="21" t="s">
        <v>2</v>
      </c>
      <c r="J117" s="21"/>
      <c r="K117" s="21"/>
      <c r="L117" s="21"/>
    </row>
    <row r="118" spans="1:12" x14ac:dyDescent="0.25">
      <c r="A118" s="21" t="s">
        <v>1562</v>
      </c>
      <c r="B118" s="21" t="s">
        <v>1353</v>
      </c>
      <c r="C118" s="21" t="s">
        <v>1563</v>
      </c>
      <c r="D118" s="21">
        <v>8</v>
      </c>
      <c r="E118" s="22">
        <v>48931869100024</v>
      </c>
      <c r="F118" s="21" t="s">
        <v>1564</v>
      </c>
      <c r="G118" s="21" t="s">
        <v>1565</v>
      </c>
      <c r="H118" s="21">
        <v>29170</v>
      </c>
      <c r="I118" s="21" t="s">
        <v>1566</v>
      </c>
      <c r="J118" s="21"/>
      <c r="K118" s="21"/>
      <c r="L118" s="21"/>
    </row>
    <row r="119" spans="1:12" x14ac:dyDescent="0.25">
      <c r="A119" s="21" t="s">
        <v>7</v>
      </c>
      <c r="B119" s="21"/>
      <c r="C119" s="21" t="s">
        <v>1354</v>
      </c>
      <c r="D119" s="21">
        <v>8</v>
      </c>
      <c r="E119" s="22"/>
      <c r="F119" s="21" t="s">
        <v>1567</v>
      </c>
      <c r="G119" s="21" t="s">
        <v>8</v>
      </c>
      <c r="H119" s="21">
        <v>93700</v>
      </c>
      <c r="I119" s="21" t="s">
        <v>9</v>
      </c>
      <c r="J119" s="21"/>
      <c r="K119" s="21"/>
      <c r="L119" s="21"/>
    </row>
    <row r="120" spans="1:12" x14ac:dyDescent="0.25">
      <c r="A120" s="21" t="s">
        <v>1568</v>
      </c>
      <c r="B120" s="21"/>
      <c r="C120" s="21" t="s">
        <v>1237</v>
      </c>
      <c r="D120" s="21">
        <v>0</v>
      </c>
      <c r="E120" s="22">
        <v>32540679100047</v>
      </c>
      <c r="F120" s="21" t="s">
        <v>1569</v>
      </c>
      <c r="G120" s="21" t="s">
        <v>1570</v>
      </c>
      <c r="H120" s="21">
        <v>35650</v>
      </c>
      <c r="I120" s="21" t="s">
        <v>1571</v>
      </c>
      <c r="J120" s="21"/>
      <c r="K120" s="21"/>
      <c r="L120" s="21"/>
    </row>
    <row r="121" spans="1:12" x14ac:dyDescent="0.25">
      <c r="A121" s="21" t="s">
        <v>11</v>
      </c>
      <c r="B121" s="21"/>
      <c r="C121" s="21" t="s">
        <v>1289</v>
      </c>
      <c r="D121" s="21">
        <v>59</v>
      </c>
      <c r="E121" s="22">
        <v>30658980500036</v>
      </c>
      <c r="F121" s="21" t="s">
        <v>1572</v>
      </c>
      <c r="G121" s="21" t="s">
        <v>12</v>
      </c>
      <c r="H121" s="21">
        <v>93421</v>
      </c>
      <c r="I121" s="21" t="s">
        <v>13</v>
      </c>
      <c r="J121" s="21"/>
      <c r="K121" s="21"/>
      <c r="L121" s="21"/>
    </row>
    <row r="122" spans="1:12" x14ac:dyDescent="0.25">
      <c r="A122" s="21" t="s">
        <v>15</v>
      </c>
      <c r="B122" s="21"/>
      <c r="C122" s="21" t="s">
        <v>1349</v>
      </c>
      <c r="D122" s="21">
        <v>2</v>
      </c>
      <c r="E122" s="22">
        <v>52290767400017</v>
      </c>
      <c r="F122" s="21" t="s">
        <v>1573</v>
      </c>
      <c r="G122" s="21" t="s">
        <v>16</v>
      </c>
      <c r="H122" s="21">
        <v>92230</v>
      </c>
      <c r="I122" s="21" t="s">
        <v>17</v>
      </c>
      <c r="J122" s="21"/>
      <c r="K122" s="21"/>
      <c r="L122" s="21"/>
    </row>
    <row r="123" spans="1:12" x14ac:dyDescent="0.25">
      <c r="A123" s="21" t="s">
        <v>19</v>
      </c>
      <c r="B123" s="21" t="s">
        <v>1236</v>
      </c>
      <c r="C123" s="21" t="s">
        <v>1291</v>
      </c>
      <c r="D123" s="21">
        <v>33</v>
      </c>
      <c r="E123" s="22">
        <v>72205695900033</v>
      </c>
      <c r="F123" s="21" t="s">
        <v>1574</v>
      </c>
      <c r="G123" s="21" t="s">
        <v>20</v>
      </c>
      <c r="H123" s="21">
        <v>95500</v>
      </c>
      <c r="I123" s="21" t="s">
        <v>21</v>
      </c>
      <c r="J123" s="21"/>
      <c r="K123" s="21"/>
      <c r="L123" s="21"/>
    </row>
    <row r="124" spans="1:12" x14ac:dyDescent="0.25">
      <c r="A124" s="21" t="s">
        <v>23</v>
      </c>
      <c r="B124" s="21" t="s">
        <v>1253</v>
      </c>
      <c r="C124" s="21" t="s">
        <v>1332</v>
      </c>
      <c r="D124" s="21">
        <v>3</v>
      </c>
      <c r="E124" s="22">
        <v>37833146600060</v>
      </c>
      <c r="F124" s="21" t="s">
        <v>1575</v>
      </c>
      <c r="G124" s="21" t="s">
        <v>24</v>
      </c>
      <c r="H124" s="21">
        <v>75002</v>
      </c>
      <c r="I124" s="21" t="s">
        <v>25</v>
      </c>
      <c r="J124" s="21"/>
      <c r="K124" s="21"/>
      <c r="L124" s="21"/>
    </row>
    <row r="125" spans="1:12" x14ac:dyDescent="0.25">
      <c r="A125" s="21" t="s">
        <v>27</v>
      </c>
      <c r="B125" s="21" t="s">
        <v>1576</v>
      </c>
      <c r="C125" s="21" t="s">
        <v>1577</v>
      </c>
      <c r="D125" s="21">
        <v>3107</v>
      </c>
      <c r="E125" s="22">
        <v>54665033401295</v>
      </c>
      <c r="F125" s="21" t="s">
        <v>1578</v>
      </c>
      <c r="G125" s="21" t="s">
        <v>31</v>
      </c>
      <c r="H125" s="21">
        <v>95190</v>
      </c>
      <c r="I125" s="21" t="s">
        <v>32</v>
      </c>
      <c r="J125" s="21"/>
      <c r="K125" s="21"/>
      <c r="L125" s="21"/>
    </row>
    <row r="126" spans="1:12" x14ac:dyDescent="0.25">
      <c r="A126" s="21" t="s">
        <v>27</v>
      </c>
      <c r="B126" s="21" t="s">
        <v>1236</v>
      </c>
      <c r="C126" s="21" t="s">
        <v>1289</v>
      </c>
      <c r="D126" s="21">
        <v>64</v>
      </c>
      <c r="E126" s="22">
        <v>54665033401279</v>
      </c>
      <c r="F126" s="21" t="s">
        <v>1579</v>
      </c>
      <c r="G126" s="21" t="s">
        <v>28</v>
      </c>
      <c r="H126" s="21">
        <v>77270</v>
      </c>
      <c r="I126" s="21" t="s">
        <v>29</v>
      </c>
      <c r="J126" s="21"/>
      <c r="K126" s="21"/>
      <c r="L126" s="21"/>
    </row>
    <row r="127" spans="1:12" x14ac:dyDescent="0.25">
      <c r="A127" s="21" t="s">
        <v>34</v>
      </c>
      <c r="B127" s="21" t="s">
        <v>1236</v>
      </c>
      <c r="C127" s="21" t="s">
        <v>1289</v>
      </c>
      <c r="D127" s="21">
        <v>2</v>
      </c>
      <c r="E127" s="22">
        <v>54665033401626</v>
      </c>
      <c r="F127" s="21" t="s">
        <v>1580</v>
      </c>
      <c r="G127" s="21" t="s">
        <v>35</v>
      </c>
      <c r="H127" s="21">
        <v>95480</v>
      </c>
      <c r="I127" s="21" t="s">
        <v>36</v>
      </c>
      <c r="J127" s="21"/>
      <c r="K127" s="21"/>
      <c r="L127" s="21"/>
    </row>
    <row r="128" spans="1:12" x14ac:dyDescent="0.25">
      <c r="A128" s="21" t="s">
        <v>1581</v>
      </c>
      <c r="B128" s="21" t="s">
        <v>1415</v>
      </c>
      <c r="C128" s="21" t="s">
        <v>1237</v>
      </c>
      <c r="D128" s="21">
        <v>2233</v>
      </c>
      <c r="E128" s="22">
        <v>59702061900081</v>
      </c>
      <c r="F128" s="21" t="s">
        <v>1582</v>
      </c>
      <c r="G128" s="21" t="s">
        <v>1583</v>
      </c>
      <c r="H128" s="21">
        <v>41400</v>
      </c>
      <c r="I128" s="21" t="s">
        <v>1584</v>
      </c>
      <c r="J128" s="21"/>
      <c r="K128" s="21"/>
      <c r="L128" s="21"/>
    </row>
    <row r="129" spans="1:12" x14ac:dyDescent="0.25">
      <c r="A129" s="21" t="s">
        <v>38</v>
      </c>
      <c r="B129" s="21" t="s">
        <v>1236</v>
      </c>
      <c r="C129" s="21" t="s">
        <v>1585</v>
      </c>
      <c r="D129" s="21">
        <v>114</v>
      </c>
      <c r="E129" s="22">
        <v>6880305500497</v>
      </c>
      <c r="F129" s="21" t="s">
        <v>1586</v>
      </c>
      <c r="G129" s="21" t="s">
        <v>39</v>
      </c>
      <c r="H129" s="21">
        <v>95670</v>
      </c>
      <c r="I129" s="21" t="s">
        <v>40</v>
      </c>
      <c r="J129" s="21" t="s">
        <v>1276</v>
      </c>
      <c r="K129" s="21" t="s">
        <v>1587</v>
      </c>
      <c r="L129" s="21" t="s">
        <v>1588</v>
      </c>
    </row>
    <row r="130" spans="1:12" x14ac:dyDescent="0.25">
      <c r="A130" s="21" t="s">
        <v>1589</v>
      </c>
      <c r="B130" s="21" t="s">
        <v>1590</v>
      </c>
      <c r="C130" s="21" t="s">
        <v>1237</v>
      </c>
      <c r="D130" s="21"/>
      <c r="E130" s="22">
        <v>67203997101753</v>
      </c>
      <c r="F130" s="21" t="s">
        <v>1591</v>
      </c>
      <c r="G130" s="21" t="s">
        <v>1592</v>
      </c>
      <c r="H130" s="21">
        <v>59270</v>
      </c>
      <c r="I130" s="21" t="s">
        <v>1462</v>
      </c>
      <c r="J130" s="21"/>
      <c r="K130" s="21"/>
      <c r="L130" s="21"/>
    </row>
    <row r="131" spans="1:12" x14ac:dyDescent="0.25">
      <c r="A131" s="21" t="s">
        <v>42</v>
      </c>
      <c r="B131" s="21" t="s">
        <v>1353</v>
      </c>
      <c r="C131" s="21" t="s">
        <v>1593</v>
      </c>
      <c r="D131" s="21">
        <v>46</v>
      </c>
      <c r="E131" s="22">
        <v>44909757500012</v>
      </c>
      <c r="F131" s="21" t="s">
        <v>1594</v>
      </c>
      <c r="G131" s="21" t="s">
        <v>43</v>
      </c>
      <c r="H131" s="21">
        <v>28630</v>
      </c>
      <c r="I131" s="21" t="s">
        <v>44</v>
      </c>
      <c r="J131" s="21"/>
      <c r="K131" s="21"/>
      <c r="L131" s="21"/>
    </row>
    <row r="132" spans="1:12" x14ac:dyDescent="0.25">
      <c r="A132" s="21" t="s">
        <v>1595</v>
      </c>
      <c r="B132" s="21"/>
      <c r="C132" s="21" t="s">
        <v>1371</v>
      </c>
      <c r="D132" s="21">
        <v>5</v>
      </c>
      <c r="E132" s="22">
        <v>52968828500012</v>
      </c>
      <c r="F132" s="21"/>
      <c r="G132" s="21" t="s">
        <v>1596</v>
      </c>
      <c r="H132" s="21">
        <v>75020</v>
      </c>
      <c r="I132" s="21" t="s">
        <v>25</v>
      </c>
      <c r="J132" s="21"/>
      <c r="K132" s="21"/>
      <c r="L132" s="21"/>
    </row>
    <row r="133" spans="1:12" x14ac:dyDescent="0.25">
      <c r="A133" s="21" t="s">
        <v>1597</v>
      </c>
      <c r="B133" s="21"/>
      <c r="C133" s="21" t="s">
        <v>1598</v>
      </c>
      <c r="D133" s="21">
        <v>35</v>
      </c>
      <c r="E133" s="22">
        <v>31544629400045</v>
      </c>
      <c r="F133" s="21" t="s">
        <v>1599</v>
      </c>
      <c r="G133" s="21" t="s">
        <v>1600</v>
      </c>
      <c r="H133" s="21">
        <v>93260</v>
      </c>
      <c r="I133" s="21" t="s">
        <v>1601</v>
      </c>
      <c r="J133" s="21"/>
      <c r="K133" s="21"/>
      <c r="L133" s="21"/>
    </row>
    <row r="134" spans="1:12" x14ac:dyDescent="0.25">
      <c r="A134" s="21" t="s">
        <v>46</v>
      </c>
      <c r="B134" s="21"/>
      <c r="C134" s="21" t="s">
        <v>1349</v>
      </c>
      <c r="D134" s="21">
        <v>30</v>
      </c>
      <c r="E134" s="22">
        <v>41308715600274</v>
      </c>
      <c r="F134" s="21" t="s">
        <v>1602</v>
      </c>
      <c r="G134" s="21" t="s">
        <v>50</v>
      </c>
      <c r="H134" s="21">
        <v>93000</v>
      </c>
      <c r="I134" s="21" t="s">
        <v>51</v>
      </c>
      <c r="J134" s="21"/>
      <c r="K134" s="21"/>
      <c r="L134" s="21"/>
    </row>
    <row r="135" spans="1:12" x14ac:dyDescent="0.25">
      <c r="A135" s="21" t="s">
        <v>46</v>
      </c>
      <c r="B135" s="21"/>
      <c r="C135" s="21" t="s">
        <v>1603</v>
      </c>
      <c r="D135" s="21">
        <v>100</v>
      </c>
      <c r="E135" s="22">
        <v>41302718600024</v>
      </c>
      <c r="F135" s="21" t="s">
        <v>1604</v>
      </c>
      <c r="G135" s="21" t="s">
        <v>47</v>
      </c>
      <c r="H135" s="21">
        <v>92396</v>
      </c>
      <c r="I135" s="21" t="s">
        <v>48</v>
      </c>
      <c r="J135" s="21" t="s">
        <v>1276</v>
      </c>
      <c r="K135" s="21" t="s">
        <v>1605</v>
      </c>
      <c r="L135" s="21" t="s">
        <v>1606</v>
      </c>
    </row>
    <row r="136" spans="1:12" x14ac:dyDescent="0.25">
      <c r="A136" s="21" t="s">
        <v>53</v>
      </c>
      <c r="B136" s="21"/>
      <c r="C136" s="21" t="s">
        <v>1603</v>
      </c>
      <c r="D136" s="21">
        <v>160</v>
      </c>
      <c r="E136" s="22">
        <v>75004394500021</v>
      </c>
      <c r="F136" s="21" t="s">
        <v>1607</v>
      </c>
      <c r="G136" s="21" t="s">
        <v>54</v>
      </c>
      <c r="H136" s="21">
        <v>77500</v>
      </c>
      <c r="I136" s="21" t="s">
        <v>55</v>
      </c>
      <c r="J136" s="21"/>
      <c r="K136" s="21"/>
      <c r="L136" s="21"/>
    </row>
    <row r="137" spans="1:12" x14ac:dyDescent="0.25">
      <c r="A137" s="21" t="s">
        <v>57</v>
      </c>
      <c r="B137" s="21"/>
      <c r="C137" s="21" t="s">
        <v>1603</v>
      </c>
      <c r="D137" s="21">
        <v>282</v>
      </c>
      <c r="E137" s="22">
        <v>44457838900041</v>
      </c>
      <c r="F137" s="21" t="s">
        <v>1608</v>
      </c>
      <c r="G137" s="21" t="s">
        <v>58</v>
      </c>
      <c r="H137" s="21">
        <v>92390</v>
      </c>
      <c r="I137" s="21" t="s">
        <v>59</v>
      </c>
      <c r="J137" s="21"/>
      <c r="K137" s="21"/>
      <c r="L137" s="21"/>
    </row>
    <row r="138" spans="1:12" x14ac:dyDescent="0.25">
      <c r="A138" s="21" t="s">
        <v>61</v>
      </c>
      <c r="B138" s="21" t="s">
        <v>1509</v>
      </c>
      <c r="C138" s="21" t="s">
        <v>1603</v>
      </c>
      <c r="D138" s="21">
        <v>160</v>
      </c>
      <c r="E138" s="22">
        <v>53373292100028</v>
      </c>
      <c r="F138" s="21" t="s">
        <v>1609</v>
      </c>
      <c r="G138" s="21" t="s">
        <v>62</v>
      </c>
      <c r="H138" s="21">
        <v>93130</v>
      </c>
      <c r="I138" s="21" t="s">
        <v>63</v>
      </c>
      <c r="J138" s="21"/>
      <c r="K138" s="21"/>
      <c r="L138" s="21"/>
    </row>
    <row r="139" spans="1:12" x14ac:dyDescent="0.25">
      <c r="A139" s="21" t="s">
        <v>1610</v>
      </c>
      <c r="B139" s="21"/>
      <c r="C139" s="21" t="s">
        <v>1603</v>
      </c>
      <c r="D139" s="21"/>
      <c r="E139" s="22">
        <v>51917793500011</v>
      </c>
      <c r="F139" s="21" t="s">
        <v>1611</v>
      </c>
      <c r="G139" s="21" t="s">
        <v>1612</v>
      </c>
      <c r="H139" s="21">
        <v>93290</v>
      </c>
      <c r="I139" s="21" t="s">
        <v>190</v>
      </c>
      <c r="J139" s="21"/>
      <c r="K139" s="21"/>
      <c r="L139" s="21"/>
    </row>
    <row r="140" spans="1:12" x14ac:dyDescent="0.25">
      <c r="A140" s="21" t="s">
        <v>65</v>
      </c>
      <c r="B140" s="21"/>
      <c r="C140" s="21" t="s">
        <v>1289</v>
      </c>
      <c r="D140" s="21">
        <v>15</v>
      </c>
      <c r="E140" s="22">
        <v>52013423000017</v>
      </c>
      <c r="F140" s="21" t="s">
        <v>1613</v>
      </c>
      <c r="G140" s="21" t="s">
        <v>66</v>
      </c>
      <c r="H140" s="21">
        <v>75019</v>
      </c>
      <c r="I140" s="21" t="s">
        <v>25</v>
      </c>
      <c r="J140" s="21" t="s">
        <v>1276</v>
      </c>
      <c r="K140" s="21" t="s">
        <v>1614</v>
      </c>
      <c r="L140" s="21" t="s">
        <v>1615</v>
      </c>
    </row>
    <row r="141" spans="1:12" x14ac:dyDescent="0.25">
      <c r="A141" s="21" t="s">
        <v>1616</v>
      </c>
      <c r="B141" s="21"/>
      <c r="C141" s="21" t="s">
        <v>1332</v>
      </c>
      <c r="D141" s="21">
        <v>100</v>
      </c>
      <c r="E141" s="22">
        <v>40235013600212</v>
      </c>
      <c r="F141" s="21" t="s">
        <v>1617</v>
      </c>
      <c r="G141" s="21" t="s">
        <v>1618</v>
      </c>
      <c r="H141" s="21">
        <v>49124</v>
      </c>
      <c r="I141" s="21" t="s">
        <v>1619</v>
      </c>
      <c r="J141" s="21"/>
      <c r="K141" s="21"/>
      <c r="L141" s="21"/>
    </row>
    <row r="142" spans="1:12" x14ac:dyDescent="0.25">
      <c r="A142" s="21" t="s">
        <v>1620</v>
      </c>
      <c r="B142" s="21" t="s">
        <v>1236</v>
      </c>
      <c r="C142" s="21" t="s">
        <v>1248</v>
      </c>
      <c r="D142" s="21">
        <v>29</v>
      </c>
      <c r="E142" s="22">
        <v>68202608300373</v>
      </c>
      <c r="F142" s="21" t="s">
        <v>1621</v>
      </c>
      <c r="G142" s="21" t="s">
        <v>1622</v>
      </c>
      <c r="H142" s="21">
        <v>59810</v>
      </c>
      <c r="I142" s="21" t="s">
        <v>1623</v>
      </c>
      <c r="J142" s="21"/>
      <c r="K142" s="21"/>
      <c r="L142" s="21"/>
    </row>
    <row r="143" spans="1:12" x14ac:dyDescent="0.25">
      <c r="A143" s="21" t="s">
        <v>68</v>
      </c>
      <c r="B143" s="21" t="s">
        <v>1236</v>
      </c>
      <c r="C143" s="21" t="s">
        <v>1433</v>
      </c>
      <c r="D143" s="21">
        <v>700</v>
      </c>
      <c r="E143" s="22">
        <v>48898577100457</v>
      </c>
      <c r="F143" s="21" t="s">
        <v>1624</v>
      </c>
      <c r="G143" s="21" t="s">
        <v>69</v>
      </c>
      <c r="H143" s="21">
        <v>77312</v>
      </c>
      <c r="I143" s="21" t="s">
        <v>70</v>
      </c>
      <c r="J143" s="21"/>
      <c r="K143" s="21"/>
      <c r="L143" s="21"/>
    </row>
    <row r="144" spans="1:12" x14ac:dyDescent="0.25">
      <c r="A144" s="21" t="s">
        <v>72</v>
      </c>
      <c r="B144" s="21" t="s">
        <v>1236</v>
      </c>
      <c r="C144" s="21" t="s">
        <v>1237</v>
      </c>
      <c r="D144" s="21">
        <v>1048</v>
      </c>
      <c r="E144" s="22">
        <v>34430738400547</v>
      </c>
      <c r="F144" s="21" t="s">
        <v>1625</v>
      </c>
      <c r="G144" s="21" t="s">
        <v>1626</v>
      </c>
      <c r="H144" s="21">
        <v>95971</v>
      </c>
      <c r="I144" s="21" t="s">
        <v>434</v>
      </c>
      <c r="J144" s="21"/>
      <c r="K144" s="21"/>
      <c r="L144" s="21"/>
    </row>
    <row r="145" spans="1:12" x14ac:dyDescent="0.25">
      <c r="A145" s="21" t="s">
        <v>72</v>
      </c>
      <c r="B145" s="21" t="s">
        <v>1236</v>
      </c>
      <c r="C145" s="21" t="s">
        <v>1237</v>
      </c>
      <c r="D145" s="21">
        <v>1077</v>
      </c>
      <c r="E145" s="22">
        <v>34430738400315</v>
      </c>
      <c r="F145" s="21" t="s">
        <v>1627</v>
      </c>
      <c r="G145" s="21" t="s">
        <v>73</v>
      </c>
      <c r="H145" s="21">
        <v>93340</v>
      </c>
      <c r="I145" s="21" t="s">
        <v>13</v>
      </c>
      <c r="J145" s="21" t="s">
        <v>1264</v>
      </c>
      <c r="K145" s="21" t="s">
        <v>1628</v>
      </c>
      <c r="L145" s="21" t="s">
        <v>1629</v>
      </c>
    </row>
    <row r="146" spans="1:12" x14ac:dyDescent="0.25">
      <c r="A146" s="21" t="s">
        <v>1630</v>
      </c>
      <c r="B146" s="21" t="s">
        <v>1389</v>
      </c>
      <c r="C146" s="21" t="s">
        <v>1237</v>
      </c>
      <c r="D146" s="21">
        <v>150</v>
      </c>
      <c r="E146" s="22">
        <v>41383966300080</v>
      </c>
      <c r="F146" s="21" t="s">
        <v>1631</v>
      </c>
      <c r="G146" s="21" t="s">
        <v>1632</v>
      </c>
      <c r="H146" s="21">
        <v>93210</v>
      </c>
      <c r="I146" s="21" t="s">
        <v>684</v>
      </c>
      <c r="J146" s="21"/>
      <c r="K146" s="21"/>
      <c r="L146" s="21"/>
    </row>
    <row r="147" spans="1:12" x14ac:dyDescent="0.25">
      <c r="A147" s="21" t="s">
        <v>75</v>
      </c>
      <c r="B147" s="21"/>
      <c r="C147" s="21" t="s">
        <v>1633</v>
      </c>
      <c r="D147" s="21">
        <v>20</v>
      </c>
      <c r="E147" s="22">
        <v>42810119000026</v>
      </c>
      <c r="F147" s="21" t="s">
        <v>1634</v>
      </c>
      <c r="G147" s="21" t="s">
        <v>76</v>
      </c>
      <c r="H147" s="21">
        <v>77290</v>
      </c>
      <c r="I147" s="21" t="s">
        <v>77</v>
      </c>
      <c r="J147" s="21"/>
      <c r="K147" s="21"/>
      <c r="L147" s="21"/>
    </row>
    <row r="148" spans="1:12" x14ac:dyDescent="0.25">
      <c r="A148" s="21" t="s">
        <v>79</v>
      </c>
      <c r="B148" s="21" t="s">
        <v>1236</v>
      </c>
      <c r="C148" s="21" t="s">
        <v>1354</v>
      </c>
      <c r="D148" s="21">
        <v>330</v>
      </c>
      <c r="E148" s="22">
        <v>38257702100225</v>
      </c>
      <c r="F148" s="21" t="s">
        <v>1635</v>
      </c>
      <c r="G148" s="21" t="s">
        <v>80</v>
      </c>
      <c r="H148" s="21">
        <v>95707</v>
      </c>
      <c r="I148" s="21" t="s">
        <v>81</v>
      </c>
      <c r="J148" s="21"/>
      <c r="K148" s="21"/>
      <c r="L148" s="21"/>
    </row>
    <row r="149" spans="1:12" x14ac:dyDescent="0.25">
      <c r="A149" s="21" t="s">
        <v>83</v>
      </c>
      <c r="B149" s="21"/>
      <c r="C149" s="21" t="s">
        <v>1237</v>
      </c>
      <c r="D149" s="21">
        <v>34</v>
      </c>
      <c r="E149" s="22">
        <v>51873199700020</v>
      </c>
      <c r="F149" s="21" t="s">
        <v>1636</v>
      </c>
      <c r="G149" s="21" t="s">
        <v>84</v>
      </c>
      <c r="H149" s="21">
        <v>77290</v>
      </c>
      <c r="I149" s="21" t="s">
        <v>77</v>
      </c>
      <c r="J149" s="21"/>
      <c r="K149" s="21"/>
      <c r="L149" s="21"/>
    </row>
    <row r="150" spans="1:12" x14ac:dyDescent="0.25">
      <c r="A150" s="21" t="s">
        <v>86</v>
      </c>
      <c r="B150" s="21"/>
      <c r="C150" s="21" t="s">
        <v>1289</v>
      </c>
      <c r="D150" s="21">
        <v>4</v>
      </c>
      <c r="E150" s="22">
        <v>43929959500058</v>
      </c>
      <c r="F150" s="21" t="s">
        <v>1637</v>
      </c>
      <c r="G150" s="21" t="s">
        <v>87</v>
      </c>
      <c r="H150" s="21">
        <v>94320</v>
      </c>
      <c r="I150" s="21" t="s">
        <v>88</v>
      </c>
      <c r="J150" s="21" t="s">
        <v>1276</v>
      </c>
      <c r="K150" s="21" t="s">
        <v>1638</v>
      </c>
      <c r="L150" s="21" t="s">
        <v>1639</v>
      </c>
    </row>
    <row r="151" spans="1:12" x14ac:dyDescent="0.25">
      <c r="A151" s="21" t="s">
        <v>90</v>
      </c>
      <c r="B151" s="21" t="s">
        <v>1236</v>
      </c>
      <c r="C151" s="21" t="s">
        <v>1640</v>
      </c>
      <c r="D151" s="21">
        <v>215</v>
      </c>
      <c r="E151" s="22">
        <v>35403882000032</v>
      </c>
      <c r="F151" s="21" t="s">
        <v>1641</v>
      </c>
      <c r="G151" s="21" t="s">
        <v>91</v>
      </c>
      <c r="H151" s="21">
        <v>77183</v>
      </c>
      <c r="I151" s="21" t="s">
        <v>92</v>
      </c>
      <c r="J151" s="21"/>
      <c r="K151" s="21"/>
      <c r="L151" s="21"/>
    </row>
    <row r="152" spans="1:12" x14ac:dyDescent="0.25">
      <c r="A152" s="21" t="s">
        <v>94</v>
      </c>
      <c r="B152" s="21"/>
      <c r="C152" s="21" t="s">
        <v>1289</v>
      </c>
      <c r="D152" s="21">
        <v>2</v>
      </c>
      <c r="E152" s="22">
        <v>47915225800014</v>
      </c>
      <c r="F152" s="21" t="s">
        <v>1642</v>
      </c>
      <c r="G152" s="21" t="s">
        <v>95</v>
      </c>
      <c r="H152" s="21">
        <v>93150</v>
      </c>
      <c r="I152" s="21" t="s">
        <v>96</v>
      </c>
      <c r="J152" s="21" t="s">
        <v>1276</v>
      </c>
      <c r="K152" s="21" t="s">
        <v>1643</v>
      </c>
      <c r="L152" s="21" t="s">
        <v>1644</v>
      </c>
    </row>
    <row r="153" spans="1:12" x14ac:dyDescent="0.25">
      <c r="A153" s="21" t="s">
        <v>98</v>
      </c>
      <c r="B153" s="21" t="s">
        <v>1645</v>
      </c>
      <c r="C153" s="21" t="s">
        <v>1646</v>
      </c>
      <c r="D153" s="21">
        <v>3400</v>
      </c>
      <c r="E153" s="22">
        <v>35600000044427</v>
      </c>
      <c r="F153" s="21" t="s">
        <v>1647</v>
      </c>
      <c r="G153" s="21" t="s">
        <v>99</v>
      </c>
      <c r="H153" s="21">
        <v>75877</v>
      </c>
      <c r="I153" s="21" t="s">
        <v>100</v>
      </c>
      <c r="J153" s="21"/>
      <c r="K153" s="21"/>
      <c r="L153" s="21"/>
    </row>
    <row r="154" spans="1:12" x14ac:dyDescent="0.25">
      <c r="A154" s="21" t="s">
        <v>102</v>
      </c>
      <c r="B154" s="21"/>
      <c r="C154" s="21" t="s">
        <v>1532</v>
      </c>
      <c r="D154" s="21"/>
      <c r="E154" s="22">
        <v>53753319200010</v>
      </c>
      <c r="F154" s="21" t="s">
        <v>1648</v>
      </c>
      <c r="G154" s="21" t="s">
        <v>103</v>
      </c>
      <c r="H154" s="21">
        <v>77185</v>
      </c>
      <c r="I154" s="21" t="s">
        <v>104</v>
      </c>
      <c r="J154" s="21"/>
      <c r="K154" s="21"/>
      <c r="L154" s="21"/>
    </row>
    <row r="155" spans="1:12" x14ac:dyDescent="0.25">
      <c r="A155" s="21" t="s">
        <v>1649</v>
      </c>
      <c r="B155" s="21" t="s">
        <v>1236</v>
      </c>
      <c r="C155" s="21" t="s">
        <v>1332</v>
      </c>
      <c r="D155" s="21">
        <v>109</v>
      </c>
      <c r="E155" s="22">
        <v>55202091900544</v>
      </c>
      <c r="F155" s="21" t="s">
        <v>1650</v>
      </c>
      <c r="G155" s="21" t="s">
        <v>1651</v>
      </c>
      <c r="H155" s="21">
        <v>59812</v>
      </c>
      <c r="I155" s="21" t="s">
        <v>1623</v>
      </c>
      <c r="J155" s="21"/>
      <c r="K155" s="21"/>
      <c r="L155" s="21"/>
    </row>
    <row r="156" spans="1:12" x14ac:dyDescent="0.25">
      <c r="A156" s="21" t="s">
        <v>106</v>
      </c>
      <c r="B156" s="21" t="s">
        <v>1353</v>
      </c>
      <c r="C156" s="21" t="s">
        <v>1237</v>
      </c>
      <c r="D156" s="21">
        <v>2</v>
      </c>
      <c r="E156" s="22">
        <v>48353271900018</v>
      </c>
      <c r="F156" s="21" t="s">
        <v>1652</v>
      </c>
      <c r="G156" s="21" t="s">
        <v>107</v>
      </c>
      <c r="H156" s="21">
        <v>41200</v>
      </c>
      <c r="I156" s="21" t="s">
        <v>108</v>
      </c>
      <c r="J156" s="21" t="s">
        <v>1276</v>
      </c>
      <c r="K156" s="21" t="s">
        <v>1653</v>
      </c>
      <c r="L156" s="21" t="s">
        <v>1654</v>
      </c>
    </row>
    <row r="157" spans="1:12" x14ac:dyDescent="0.25">
      <c r="A157" s="21" t="s">
        <v>110</v>
      </c>
      <c r="B157" s="21"/>
      <c r="C157" s="21" t="s">
        <v>1371</v>
      </c>
      <c r="D157" s="21">
        <v>16</v>
      </c>
      <c r="E157" s="22">
        <v>44150730800035</v>
      </c>
      <c r="F157" s="21" t="s">
        <v>1655</v>
      </c>
      <c r="G157" s="21" t="s">
        <v>111</v>
      </c>
      <c r="H157" s="21">
        <v>93600</v>
      </c>
      <c r="I157" s="21" t="s">
        <v>112</v>
      </c>
      <c r="J157" s="21"/>
      <c r="K157" s="21"/>
      <c r="L157" s="21"/>
    </row>
    <row r="158" spans="1:12" x14ac:dyDescent="0.25">
      <c r="A158" s="21" t="s">
        <v>114</v>
      </c>
      <c r="B158" s="21" t="s">
        <v>1236</v>
      </c>
      <c r="C158" s="21" t="s">
        <v>1332</v>
      </c>
      <c r="D158" s="21">
        <v>30</v>
      </c>
      <c r="E158" s="22">
        <v>33094312700044</v>
      </c>
      <c r="F158" s="21" t="s">
        <v>1656</v>
      </c>
      <c r="G158" s="21"/>
      <c r="H158" s="21">
        <v>95700</v>
      </c>
      <c r="I158" s="21" t="s">
        <v>118</v>
      </c>
      <c r="J158" s="21"/>
      <c r="K158" s="21"/>
      <c r="L158" s="21"/>
    </row>
    <row r="159" spans="1:12" x14ac:dyDescent="0.25">
      <c r="A159" s="21" t="s">
        <v>114</v>
      </c>
      <c r="B159" s="21" t="s">
        <v>1236</v>
      </c>
      <c r="C159" s="21" t="s">
        <v>1237</v>
      </c>
      <c r="D159" s="21">
        <v>35</v>
      </c>
      <c r="E159" s="22">
        <v>33094312700051</v>
      </c>
      <c r="F159" s="21" t="s">
        <v>1657</v>
      </c>
      <c r="G159" s="21" t="s">
        <v>115</v>
      </c>
      <c r="H159" s="21">
        <v>95700</v>
      </c>
      <c r="I159" s="21" t="s">
        <v>116</v>
      </c>
      <c r="J159" s="21"/>
      <c r="K159" s="21"/>
      <c r="L159" s="21"/>
    </row>
    <row r="160" spans="1:12" x14ac:dyDescent="0.25">
      <c r="A160" s="21" t="s">
        <v>1658</v>
      </c>
      <c r="B160" s="21" t="s">
        <v>1659</v>
      </c>
      <c r="C160" s="21" t="s">
        <v>1237</v>
      </c>
      <c r="D160" s="21">
        <v>208</v>
      </c>
      <c r="E160" s="22">
        <v>38312387400380</v>
      </c>
      <c r="F160" s="21" t="s">
        <v>1660</v>
      </c>
      <c r="G160" s="21" t="s">
        <v>1661</v>
      </c>
      <c r="H160" s="21">
        <v>35290</v>
      </c>
      <c r="I160" s="21" t="s">
        <v>227</v>
      </c>
      <c r="J160" s="21" t="s">
        <v>1276</v>
      </c>
      <c r="K160" s="21" t="s">
        <v>1662</v>
      </c>
      <c r="L160" s="21" t="s">
        <v>1663</v>
      </c>
    </row>
    <row r="161" spans="1:12" x14ac:dyDescent="0.25">
      <c r="A161" s="21" t="s">
        <v>120</v>
      </c>
      <c r="B161" s="21"/>
      <c r="C161" s="21" t="s">
        <v>1248</v>
      </c>
      <c r="D161" s="21">
        <v>210</v>
      </c>
      <c r="E161" s="22">
        <v>54204053000132</v>
      </c>
      <c r="F161" s="21" t="s">
        <v>1664</v>
      </c>
      <c r="G161" s="21" t="s">
        <v>121</v>
      </c>
      <c r="H161" s="21">
        <v>92000</v>
      </c>
      <c r="I161" s="21" t="s">
        <v>122</v>
      </c>
      <c r="J161" s="21" t="s">
        <v>1264</v>
      </c>
      <c r="K161" s="21" t="s">
        <v>1665</v>
      </c>
      <c r="L161" s="21" t="s">
        <v>1666</v>
      </c>
    </row>
    <row r="162" spans="1:12" x14ac:dyDescent="0.25">
      <c r="A162" s="21" t="s">
        <v>124</v>
      </c>
      <c r="B162" s="21" t="s">
        <v>1241</v>
      </c>
      <c r="C162" s="21" t="s">
        <v>1667</v>
      </c>
      <c r="D162" s="21">
        <v>34</v>
      </c>
      <c r="E162" s="22">
        <v>67201002200032</v>
      </c>
      <c r="F162" s="21" t="s">
        <v>1668</v>
      </c>
      <c r="G162" s="21" t="s">
        <v>125</v>
      </c>
      <c r="H162" s="21">
        <v>93200</v>
      </c>
      <c r="I162" s="21" t="s">
        <v>126</v>
      </c>
      <c r="J162" s="21"/>
      <c r="K162" s="21"/>
      <c r="L162" s="21"/>
    </row>
    <row r="163" spans="1:12" x14ac:dyDescent="0.25">
      <c r="A163" s="21" t="s">
        <v>128</v>
      </c>
      <c r="B163" s="21"/>
      <c r="C163" s="21" t="s">
        <v>1669</v>
      </c>
      <c r="D163" s="21">
        <v>14</v>
      </c>
      <c r="E163" s="22">
        <v>44404716100039</v>
      </c>
      <c r="F163" s="21" t="s">
        <v>1670</v>
      </c>
      <c r="G163" s="21" t="s">
        <v>129</v>
      </c>
      <c r="H163" s="21">
        <v>75019</v>
      </c>
      <c r="I163" s="21" t="s">
        <v>25</v>
      </c>
      <c r="J163" s="21"/>
      <c r="K163" s="21"/>
      <c r="L163" s="21"/>
    </row>
    <row r="164" spans="1:12" x14ac:dyDescent="0.25">
      <c r="A164" s="21" t="s">
        <v>131</v>
      </c>
      <c r="B164" s="21" t="s">
        <v>1531</v>
      </c>
      <c r="C164" s="21" t="s">
        <v>1332</v>
      </c>
      <c r="D164" s="21">
        <v>177</v>
      </c>
      <c r="E164" s="22">
        <v>54208590700013</v>
      </c>
      <c r="F164" s="21" t="s">
        <v>1671</v>
      </c>
      <c r="G164" s="21" t="s">
        <v>132</v>
      </c>
      <c r="H164" s="21">
        <v>93500</v>
      </c>
      <c r="I164" s="21" t="s">
        <v>133</v>
      </c>
      <c r="J164" s="21"/>
      <c r="K164" s="21"/>
      <c r="L164" s="21"/>
    </row>
    <row r="165" spans="1:12" x14ac:dyDescent="0.25">
      <c r="A165" s="21" t="s">
        <v>1672</v>
      </c>
      <c r="B165" s="21"/>
      <c r="C165" s="21" t="s">
        <v>1673</v>
      </c>
      <c r="D165" s="21">
        <v>15</v>
      </c>
      <c r="E165" s="22">
        <v>53439918300019</v>
      </c>
      <c r="F165" s="21"/>
      <c r="G165" s="21" t="s">
        <v>1674</v>
      </c>
      <c r="H165" s="21">
        <v>93100</v>
      </c>
      <c r="I165" s="21" t="s">
        <v>1675</v>
      </c>
      <c r="J165" s="21" t="s">
        <v>1276</v>
      </c>
      <c r="K165" s="21" t="s">
        <v>1676</v>
      </c>
      <c r="L165" s="21" t="s">
        <v>1677</v>
      </c>
    </row>
    <row r="166" spans="1:12" x14ac:dyDescent="0.25">
      <c r="A166" s="21" t="s">
        <v>1678</v>
      </c>
      <c r="B166" s="21" t="s">
        <v>1236</v>
      </c>
      <c r="C166" s="21" t="s">
        <v>1289</v>
      </c>
      <c r="D166" s="21">
        <v>25</v>
      </c>
      <c r="E166" s="22">
        <v>40126311600022</v>
      </c>
      <c r="F166" s="21" t="s">
        <v>1679</v>
      </c>
      <c r="G166" s="21" t="s">
        <v>1680</v>
      </c>
      <c r="H166" s="21">
        <v>93100</v>
      </c>
      <c r="I166" s="21" t="s">
        <v>1675</v>
      </c>
      <c r="J166" s="21"/>
      <c r="K166" s="21"/>
      <c r="L166" s="21"/>
    </row>
    <row r="167" spans="1:12" x14ac:dyDescent="0.25">
      <c r="A167" s="21" t="s">
        <v>135</v>
      </c>
      <c r="B167" s="21"/>
      <c r="C167" s="21" t="s">
        <v>1237</v>
      </c>
      <c r="D167" s="21">
        <v>927</v>
      </c>
      <c r="E167" s="22">
        <v>55208131740097</v>
      </c>
      <c r="F167" s="21" t="s">
        <v>1681</v>
      </c>
      <c r="G167" s="21" t="s">
        <v>136</v>
      </c>
      <c r="H167" s="21">
        <v>93120</v>
      </c>
      <c r="I167" s="21" t="s">
        <v>137</v>
      </c>
      <c r="J167" s="21"/>
      <c r="K167" s="21"/>
      <c r="L167" s="21"/>
    </row>
    <row r="168" spans="1:12" x14ac:dyDescent="0.25">
      <c r="A168" s="21" t="s">
        <v>139</v>
      </c>
      <c r="B168" s="21"/>
      <c r="C168" s="21" t="s">
        <v>1682</v>
      </c>
      <c r="D168" s="21">
        <v>1</v>
      </c>
      <c r="E168" s="22">
        <v>52918662900018</v>
      </c>
      <c r="F168" s="21"/>
      <c r="G168" s="21" t="s">
        <v>140</v>
      </c>
      <c r="H168" s="21">
        <v>93110</v>
      </c>
      <c r="I168" s="21" t="s">
        <v>141</v>
      </c>
      <c r="J168" s="21" t="s">
        <v>1276</v>
      </c>
      <c r="K168" s="21" t="s">
        <v>1683</v>
      </c>
      <c r="L168" s="21" t="s">
        <v>1684</v>
      </c>
    </row>
    <row r="169" spans="1:12" x14ac:dyDescent="0.25">
      <c r="A169" s="21" t="s">
        <v>1685</v>
      </c>
      <c r="B169" s="21" t="s">
        <v>1236</v>
      </c>
      <c r="C169" s="21" t="s">
        <v>1349</v>
      </c>
      <c r="D169" s="21">
        <v>24</v>
      </c>
      <c r="E169" s="22">
        <v>44398652600046</v>
      </c>
      <c r="F169" s="21" t="s">
        <v>1686</v>
      </c>
      <c r="G169" s="21" t="s">
        <v>1687</v>
      </c>
      <c r="H169" s="21">
        <v>59810</v>
      </c>
      <c r="I169" s="21" t="s">
        <v>1623</v>
      </c>
      <c r="J169" s="21"/>
      <c r="K169" s="21"/>
      <c r="L169" s="21"/>
    </row>
    <row r="170" spans="1:12" x14ac:dyDescent="0.25">
      <c r="A170" s="21" t="s">
        <v>143</v>
      </c>
      <c r="B170" s="21"/>
      <c r="C170" s="21" t="s">
        <v>1332</v>
      </c>
      <c r="D170" s="21">
        <v>374</v>
      </c>
      <c r="E170" s="22">
        <v>44460844211015</v>
      </c>
      <c r="F170" s="21" t="s">
        <v>1688</v>
      </c>
      <c r="G170" s="21" t="s">
        <v>144</v>
      </c>
      <c r="H170" s="21">
        <v>95583</v>
      </c>
      <c r="I170" s="21" t="s">
        <v>145</v>
      </c>
      <c r="J170" s="21"/>
      <c r="K170" s="21"/>
      <c r="L170" s="21"/>
    </row>
    <row r="171" spans="1:12" x14ac:dyDescent="0.25">
      <c r="A171" s="21" t="s">
        <v>1689</v>
      </c>
      <c r="B171" s="21"/>
      <c r="C171" s="21" t="s">
        <v>1682</v>
      </c>
      <c r="D171" s="21">
        <v>300</v>
      </c>
      <c r="E171" s="22">
        <v>44460844210488</v>
      </c>
      <c r="F171" s="21" t="s">
        <v>1690</v>
      </c>
      <c r="G171" s="21" t="s">
        <v>1691</v>
      </c>
      <c r="H171" s="21">
        <v>59000</v>
      </c>
      <c r="I171" s="21" t="s">
        <v>1692</v>
      </c>
      <c r="J171" s="21"/>
      <c r="K171" s="21"/>
      <c r="L171" s="21"/>
    </row>
    <row r="172" spans="1:12" x14ac:dyDescent="0.25">
      <c r="A172" s="21" t="s">
        <v>1693</v>
      </c>
      <c r="B172" s="21"/>
      <c r="C172" s="21" t="s">
        <v>1682</v>
      </c>
      <c r="D172" s="21">
        <v>266</v>
      </c>
      <c r="E172" s="22">
        <v>44460844207435</v>
      </c>
      <c r="F172" s="21"/>
      <c r="G172" s="21" t="s">
        <v>1694</v>
      </c>
      <c r="H172" s="21">
        <v>76600</v>
      </c>
      <c r="I172" s="21" t="s">
        <v>1695</v>
      </c>
      <c r="J172" s="21"/>
      <c r="K172" s="21"/>
      <c r="L172" s="21"/>
    </row>
    <row r="173" spans="1:12" x14ac:dyDescent="0.25">
      <c r="A173" s="21" t="s">
        <v>147</v>
      </c>
      <c r="B173" s="21"/>
      <c r="C173" s="21" t="s">
        <v>1682</v>
      </c>
      <c r="D173" s="21">
        <v>0</v>
      </c>
      <c r="E173" s="22">
        <v>30678243400154</v>
      </c>
      <c r="F173" s="21" t="s">
        <v>1696</v>
      </c>
      <c r="G173" s="21" t="s">
        <v>148</v>
      </c>
      <c r="H173" s="21">
        <v>77270</v>
      </c>
      <c r="I173" s="21" t="s">
        <v>29</v>
      </c>
      <c r="J173" s="21"/>
      <c r="K173" s="21"/>
      <c r="L173" s="21"/>
    </row>
    <row r="174" spans="1:12" x14ac:dyDescent="0.25">
      <c r="A174" s="21" t="s">
        <v>1697</v>
      </c>
      <c r="B174" s="21" t="s">
        <v>1353</v>
      </c>
      <c r="C174" s="21" t="s">
        <v>1371</v>
      </c>
      <c r="D174" s="21">
        <v>19</v>
      </c>
      <c r="E174" s="22">
        <v>45950073200027</v>
      </c>
      <c r="F174" s="21" t="s">
        <v>1698</v>
      </c>
      <c r="G174" s="21" t="s">
        <v>1699</v>
      </c>
      <c r="H174" s="21">
        <v>59000</v>
      </c>
      <c r="I174" s="21" t="s">
        <v>1692</v>
      </c>
      <c r="J174" s="21"/>
      <c r="K174" s="21"/>
      <c r="L174" s="21"/>
    </row>
    <row r="175" spans="1:12" x14ac:dyDescent="0.25">
      <c r="A175" s="21" t="s">
        <v>150</v>
      </c>
      <c r="B175" s="21" t="s">
        <v>1420</v>
      </c>
      <c r="C175" s="21" t="s">
        <v>1349</v>
      </c>
      <c r="D175" s="21">
        <v>126</v>
      </c>
      <c r="E175" s="22">
        <v>47835575300011</v>
      </c>
      <c r="F175" s="21" t="s">
        <v>1700</v>
      </c>
      <c r="G175" s="21" t="s">
        <v>151</v>
      </c>
      <c r="H175" s="21">
        <v>92614</v>
      </c>
      <c r="I175" s="21" t="s">
        <v>152</v>
      </c>
      <c r="J175" s="21"/>
      <c r="K175" s="21"/>
      <c r="L175" s="21"/>
    </row>
    <row r="176" spans="1:12" x14ac:dyDescent="0.25">
      <c r="A176" s="21" t="s">
        <v>154</v>
      </c>
      <c r="B176" s="21"/>
      <c r="C176" s="21" t="s">
        <v>1429</v>
      </c>
      <c r="D176" s="21">
        <v>30</v>
      </c>
      <c r="E176" s="22">
        <v>32729920200025</v>
      </c>
      <c r="F176" s="21" t="s">
        <v>1701</v>
      </c>
      <c r="G176" s="21" t="s">
        <v>155</v>
      </c>
      <c r="H176" s="21">
        <v>95150</v>
      </c>
      <c r="I176" s="21" t="s">
        <v>156</v>
      </c>
      <c r="J176" s="21"/>
      <c r="K176" s="21"/>
      <c r="L176" s="21"/>
    </row>
    <row r="177" spans="1:12" x14ac:dyDescent="0.25">
      <c r="A177" s="21" t="s">
        <v>158</v>
      </c>
      <c r="B177" s="21" t="s">
        <v>1353</v>
      </c>
      <c r="C177" s="21" t="s">
        <v>1332</v>
      </c>
      <c r="D177" s="21">
        <v>9</v>
      </c>
      <c r="E177" s="22">
        <v>32072409900025</v>
      </c>
      <c r="F177" s="21" t="s">
        <v>1702</v>
      </c>
      <c r="G177" s="21" t="s">
        <v>159</v>
      </c>
      <c r="H177" s="21">
        <v>28800</v>
      </c>
      <c r="I177" s="21" t="s">
        <v>160</v>
      </c>
      <c r="J177" s="21" t="s">
        <v>1276</v>
      </c>
      <c r="K177" s="21" t="s">
        <v>1703</v>
      </c>
      <c r="L177" s="21"/>
    </row>
    <row r="178" spans="1:12" x14ac:dyDescent="0.25">
      <c r="A178" s="21" t="s">
        <v>162</v>
      </c>
      <c r="B178" s="21" t="s">
        <v>1704</v>
      </c>
      <c r="C178" s="21" t="s">
        <v>1349</v>
      </c>
      <c r="D178" s="21">
        <v>27</v>
      </c>
      <c r="E178" s="22">
        <v>30409592000035</v>
      </c>
      <c r="F178" s="21" t="s">
        <v>1705</v>
      </c>
      <c r="G178" s="21" t="s">
        <v>163</v>
      </c>
      <c r="H178" s="21">
        <v>95270</v>
      </c>
      <c r="I178" s="21" t="s">
        <v>164</v>
      </c>
      <c r="J178" s="21"/>
      <c r="K178" s="21"/>
      <c r="L178" s="21"/>
    </row>
    <row r="179" spans="1:12" x14ac:dyDescent="0.25">
      <c r="A179" s="21" t="s">
        <v>166</v>
      </c>
      <c r="B179" s="21"/>
      <c r="C179" s="21" t="s">
        <v>1706</v>
      </c>
      <c r="D179" s="21"/>
      <c r="E179" s="22">
        <v>48089065600162</v>
      </c>
      <c r="F179" s="21" t="s">
        <v>1707</v>
      </c>
      <c r="G179" s="21" t="s">
        <v>167</v>
      </c>
      <c r="H179" s="21">
        <v>75008</v>
      </c>
      <c r="I179" s="21" t="s">
        <v>25</v>
      </c>
      <c r="J179" s="21"/>
      <c r="K179" s="21"/>
      <c r="L179" s="21"/>
    </row>
    <row r="180" spans="1:12" x14ac:dyDescent="0.25">
      <c r="A180" s="21" t="s">
        <v>169</v>
      </c>
      <c r="B180" s="21" t="s">
        <v>1353</v>
      </c>
      <c r="C180" s="21" t="s">
        <v>1708</v>
      </c>
      <c r="D180" s="21">
        <v>13</v>
      </c>
      <c r="E180" s="22">
        <v>33822057700021</v>
      </c>
      <c r="F180" s="21" t="s">
        <v>1709</v>
      </c>
      <c r="G180" s="21" t="s">
        <v>170</v>
      </c>
      <c r="H180" s="21">
        <v>28630</v>
      </c>
      <c r="I180" s="21" t="s">
        <v>171</v>
      </c>
      <c r="J180" s="21"/>
      <c r="K180" s="21"/>
      <c r="L180" s="21"/>
    </row>
    <row r="181" spans="1:12" x14ac:dyDescent="0.25">
      <c r="A181" s="21" t="s">
        <v>173</v>
      </c>
      <c r="B181" s="21" t="s">
        <v>1710</v>
      </c>
      <c r="C181" s="21" t="s">
        <v>1371</v>
      </c>
      <c r="D181" s="21">
        <v>100</v>
      </c>
      <c r="E181" s="22">
        <v>35238371500039</v>
      </c>
      <c r="F181" s="21" t="s">
        <v>1711</v>
      </c>
      <c r="G181" s="21" t="s">
        <v>174</v>
      </c>
      <c r="H181" s="21">
        <v>93123</v>
      </c>
      <c r="I181" s="21" t="s">
        <v>137</v>
      </c>
      <c r="J181" s="21"/>
      <c r="K181" s="21"/>
      <c r="L181" s="21"/>
    </row>
    <row r="182" spans="1:12" x14ac:dyDescent="0.25">
      <c r="A182" s="21" t="s">
        <v>176</v>
      </c>
      <c r="B182" s="21"/>
      <c r="C182" s="21" t="s">
        <v>1279</v>
      </c>
      <c r="D182" s="21">
        <v>49</v>
      </c>
      <c r="E182" s="22">
        <v>33006588900082</v>
      </c>
      <c r="F182" s="21"/>
      <c r="G182" s="21" t="s">
        <v>177</v>
      </c>
      <c r="H182" s="21">
        <v>93430</v>
      </c>
      <c r="I182" s="21" t="s">
        <v>178</v>
      </c>
      <c r="J182" s="21" t="s">
        <v>1276</v>
      </c>
      <c r="K182" s="21" t="s">
        <v>1712</v>
      </c>
      <c r="L182" s="21" t="s">
        <v>1713</v>
      </c>
    </row>
    <row r="183" spans="1:12" x14ac:dyDescent="0.25">
      <c r="A183" s="21" t="s">
        <v>1714</v>
      </c>
      <c r="B183" s="21" t="s">
        <v>1236</v>
      </c>
      <c r="C183" s="21" t="s">
        <v>1598</v>
      </c>
      <c r="D183" s="21"/>
      <c r="E183" s="22">
        <v>50930439000016</v>
      </c>
      <c r="F183" s="21" t="s">
        <v>1715</v>
      </c>
      <c r="G183" s="21" t="s">
        <v>1716</v>
      </c>
      <c r="H183" s="21">
        <v>95975</v>
      </c>
      <c r="I183" s="21" t="s">
        <v>1717</v>
      </c>
      <c r="J183" s="21"/>
      <c r="K183" s="21"/>
      <c r="L183" s="21"/>
    </row>
    <row r="184" spans="1:12" x14ac:dyDescent="0.25">
      <c r="A184" s="21" t="s">
        <v>180</v>
      </c>
      <c r="B184" s="21"/>
      <c r="C184" s="21" t="s">
        <v>1281</v>
      </c>
      <c r="D184" s="21">
        <v>33</v>
      </c>
      <c r="E184" s="22"/>
      <c r="F184" s="21" t="s">
        <v>1718</v>
      </c>
      <c r="G184" s="21" t="s">
        <v>181</v>
      </c>
      <c r="H184" s="21">
        <v>91958</v>
      </c>
      <c r="I184" s="21" t="s">
        <v>182</v>
      </c>
      <c r="J184" s="21"/>
      <c r="K184" s="21"/>
      <c r="L184" s="21"/>
    </row>
    <row r="185" spans="1:12" x14ac:dyDescent="0.25">
      <c r="A185" s="21" t="s">
        <v>1719</v>
      </c>
      <c r="B185" s="21"/>
      <c r="C185" s="21" t="s">
        <v>1720</v>
      </c>
      <c r="D185" s="21">
        <v>207</v>
      </c>
      <c r="E185" s="22">
        <v>66201806800038</v>
      </c>
      <c r="F185" s="21" t="s">
        <v>1721</v>
      </c>
      <c r="G185" s="21" t="s">
        <v>1722</v>
      </c>
      <c r="H185" s="21">
        <v>95842</v>
      </c>
      <c r="I185" s="21" t="s">
        <v>1723</v>
      </c>
      <c r="J185" s="21"/>
      <c r="K185" s="21"/>
      <c r="L185" s="21"/>
    </row>
    <row r="186" spans="1:12" x14ac:dyDescent="0.25">
      <c r="A186" s="21" t="s">
        <v>1724</v>
      </c>
      <c r="B186" s="21"/>
      <c r="C186" s="21" t="s">
        <v>1371</v>
      </c>
      <c r="D186" s="21">
        <v>243</v>
      </c>
      <c r="E186" s="22">
        <v>66201806800038</v>
      </c>
      <c r="F186" s="21" t="s">
        <v>1725</v>
      </c>
      <c r="G186" s="21" t="s">
        <v>1726</v>
      </c>
      <c r="H186" s="21">
        <v>95200</v>
      </c>
      <c r="I186" s="21" t="s">
        <v>629</v>
      </c>
      <c r="J186" s="21"/>
      <c r="K186" s="21"/>
      <c r="L186" s="21"/>
    </row>
    <row r="187" spans="1:12" x14ac:dyDescent="0.25">
      <c r="A187" s="21" t="s">
        <v>184</v>
      </c>
      <c r="B187" s="21" t="s">
        <v>1727</v>
      </c>
      <c r="C187" s="21" t="s">
        <v>1371</v>
      </c>
      <c r="D187" s="21">
        <v>49</v>
      </c>
      <c r="E187" s="22">
        <v>34250248100019</v>
      </c>
      <c r="F187" s="21" t="s">
        <v>1728</v>
      </c>
      <c r="G187" s="21" t="s">
        <v>185</v>
      </c>
      <c r="H187" s="21">
        <v>95380</v>
      </c>
      <c r="I187" s="21" t="s">
        <v>186</v>
      </c>
      <c r="J187" s="21"/>
      <c r="K187" s="21"/>
      <c r="L187" s="21"/>
    </row>
    <row r="188" spans="1:12" x14ac:dyDescent="0.25">
      <c r="A188" s="21" t="s">
        <v>188</v>
      </c>
      <c r="B188" s="21"/>
      <c r="C188" s="21" t="s">
        <v>1729</v>
      </c>
      <c r="D188" s="21">
        <v>2</v>
      </c>
      <c r="E188" s="22">
        <v>53887410800011</v>
      </c>
      <c r="F188" s="21" t="s">
        <v>1730</v>
      </c>
      <c r="G188" s="21" t="s">
        <v>189</v>
      </c>
      <c r="H188" s="21">
        <v>93290</v>
      </c>
      <c r="I188" s="21" t="s">
        <v>190</v>
      </c>
      <c r="J188" s="21"/>
      <c r="K188" s="21"/>
      <c r="L188" s="21"/>
    </row>
    <row r="189" spans="1:12" x14ac:dyDescent="0.25">
      <c r="A189" s="21" t="s">
        <v>1731</v>
      </c>
      <c r="B189" s="21" t="s">
        <v>1732</v>
      </c>
      <c r="C189" s="21" t="s">
        <v>1332</v>
      </c>
      <c r="D189" s="21">
        <v>317</v>
      </c>
      <c r="E189" s="22">
        <v>87575109100054</v>
      </c>
      <c r="F189" s="21" t="s">
        <v>1733</v>
      </c>
      <c r="G189" s="21" t="s">
        <v>1734</v>
      </c>
      <c r="H189" s="21">
        <v>35320</v>
      </c>
      <c r="I189" s="21" t="s">
        <v>1735</v>
      </c>
      <c r="J189" s="21" t="s">
        <v>1276</v>
      </c>
      <c r="K189" s="21" t="s">
        <v>1736</v>
      </c>
      <c r="L189" s="21" t="s">
        <v>1737</v>
      </c>
    </row>
    <row r="190" spans="1:12" x14ac:dyDescent="0.25">
      <c r="A190" s="21" t="s">
        <v>192</v>
      </c>
      <c r="B190" s="21" t="s">
        <v>1232</v>
      </c>
      <c r="C190" s="21" t="s">
        <v>1390</v>
      </c>
      <c r="D190" s="21">
        <v>872</v>
      </c>
      <c r="E190" s="22">
        <v>39316243300097</v>
      </c>
      <c r="F190" s="21" t="s">
        <v>1738</v>
      </c>
      <c r="G190" s="21" t="s">
        <v>193</v>
      </c>
      <c r="H190" s="21">
        <v>91152</v>
      </c>
      <c r="I190" s="21" t="s">
        <v>194</v>
      </c>
      <c r="J190" s="21"/>
      <c r="K190" s="21"/>
      <c r="L190" s="21"/>
    </row>
    <row r="191" spans="1:12" x14ac:dyDescent="0.25">
      <c r="A191" s="21" t="s">
        <v>196</v>
      </c>
      <c r="B191" s="21"/>
      <c r="C191" s="21" t="s">
        <v>1552</v>
      </c>
      <c r="D191" s="21">
        <v>190</v>
      </c>
      <c r="E191" s="22">
        <v>42233534900060</v>
      </c>
      <c r="F191" s="21" t="s">
        <v>1739</v>
      </c>
      <c r="G191" s="21" t="s">
        <v>197</v>
      </c>
      <c r="H191" s="21">
        <v>77290</v>
      </c>
      <c r="I191" s="21" t="s">
        <v>77</v>
      </c>
      <c r="J191" s="21"/>
      <c r="K191" s="21"/>
      <c r="L191" s="21"/>
    </row>
    <row r="192" spans="1:12" x14ac:dyDescent="0.25">
      <c r="A192" s="21" t="s">
        <v>199</v>
      </c>
      <c r="B192" s="21"/>
      <c r="C192" s="21" t="s">
        <v>1289</v>
      </c>
      <c r="D192" s="21">
        <v>43</v>
      </c>
      <c r="E192" s="22">
        <v>41924912300029</v>
      </c>
      <c r="F192" s="21">
        <v>13099900</v>
      </c>
      <c r="G192" s="21" t="s">
        <v>200</v>
      </c>
      <c r="H192" s="21">
        <v>78690</v>
      </c>
      <c r="I192" s="21" t="s">
        <v>201</v>
      </c>
      <c r="J192" s="21"/>
      <c r="K192" s="21"/>
      <c r="L192" s="21"/>
    </row>
    <row r="193" spans="1:12" x14ac:dyDescent="0.25">
      <c r="A193" s="21" t="s">
        <v>1740</v>
      </c>
      <c r="B193" s="21"/>
      <c r="C193" s="21" t="s">
        <v>1495</v>
      </c>
      <c r="D193" s="21">
        <v>6</v>
      </c>
      <c r="E193" s="22">
        <v>39764000200002</v>
      </c>
      <c r="F193" s="21" t="s">
        <v>1741</v>
      </c>
      <c r="G193" s="21" t="s">
        <v>1742</v>
      </c>
      <c r="H193" s="21">
        <v>35304</v>
      </c>
      <c r="I193" s="21" t="s">
        <v>1743</v>
      </c>
      <c r="J193" s="21" t="s">
        <v>1276</v>
      </c>
      <c r="K193" s="21" t="s">
        <v>1744</v>
      </c>
      <c r="L193" s="21" t="s">
        <v>1745</v>
      </c>
    </row>
    <row r="194" spans="1:12" x14ac:dyDescent="0.25">
      <c r="A194" s="21" t="s">
        <v>1746</v>
      </c>
      <c r="B194" s="21"/>
      <c r="C194" s="21" t="s">
        <v>1495</v>
      </c>
      <c r="D194" s="21">
        <v>845</v>
      </c>
      <c r="E194" s="22">
        <v>64202039000059</v>
      </c>
      <c r="F194" s="21" t="s">
        <v>1747</v>
      </c>
      <c r="G194" s="21" t="s">
        <v>1748</v>
      </c>
      <c r="H194" s="21">
        <v>14502</v>
      </c>
      <c r="I194" s="21" t="s">
        <v>1749</v>
      </c>
      <c r="J194" s="21"/>
      <c r="K194" s="21"/>
      <c r="L194" s="21"/>
    </row>
    <row r="195" spans="1:12" x14ac:dyDescent="0.25">
      <c r="A195" s="21" t="s">
        <v>1750</v>
      </c>
      <c r="B195" s="21" t="s">
        <v>1236</v>
      </c>
      <c r="C195" s="21" t="s">
        <v>1751</v>
      </c>
      <c r="D195" s="21">
        <v>22</v>
      </c>
      <c r="E195" s="22">
        <v>31310446500031</v>
      </c>
      <c r="F195" s="21" t="s">
        <v>1752</v>
      </c>
      <c r="G195" s="21" t="s">
        <v>1753</v>
      </c>
      <c r="H195" s="21">
        <v>95704</v>
      </c>
      <c r="I195" s="21" t="s">
        <v>434</v>
      </c>
      <c r="J195" s="21"/>
      <c r="K195" s="21"/>
      <c r="L195" s="21"/>
    </row>
    <row r="196" spans="1:12" x14ac:dyDescent="0.25">
      <c r="A196" s="21" t="s">
        <v>1754</v>
      </c>
      <c r="B196" s="21" t="s">
        <v>1236</v>
      </c>
      <c r="C196" s="21" t="s">
        <v>1237</v>
      </c>
      <c r="D196" s="21">
        <v>177</v>
      </c>
      <c r="E196" s="22">
        <v>36780140400149</v>
      </c>
      <c r="F196" s="21" t="s">
        <v>1755</v>
      </c>
      <c r="G196" s="21" t="s">
        <v>1756</v>
      </c>
      <c r="H196" s="21">
        <v>62217</v>
      </c>
      <c r="I196" s="21" t="s">
        <v>1757</v>
      </c>
      <c r="J196" s="21"/>
      <c r="K196" s="21"/>
      <c r="L196" s="21"/>
    </row>
    <row r="197" spans="1:12" x14ac:dyDescent="0.25">
      <c r="A197" s="21" t="s">
        <v>203</v>
      </c>
      <c r="B197" s="21" t="s">
        <v>1236</v>
      </c>
      <c r="C197" s="21" t="s">
        <v>1289</v>
      </c>
      <c r="D197" s="21">
        <v>265</v>
      </c>
      <c r="E197" s="22">
        <v>36780140400305</v>
      </c>
      <c r="F197" s="21" t="s">
        <v>1758</v>
      </c>
      <c r="G197" s="21" t="s">
        <v>204</v>
      </c>
      <c r="H197" s="21">
        <v>45170</v>
      </c>
      <c r="I197" s="21" t="s">
        <v>205</v>
      </c>
      <c r="J197" s="21" t="s">
        <v>1276</v>
      </c>
      <c r="K197" s="21" t="s">
        <v>1759</v>
      </c>
      <c r="L197" s="21" t="s">
        <v>1760</v>
      </c>
    </row>
    <row r="198" spans="1:12" x14ac:dyDescent="0.25">
      <c r="A198" s="21" t="s">
        <v>207</v>
      </c>
      <c r="B198" s="21" t="s">
        <v>1381</v>
      </c>
      <c r="C198" s="21" t="s">
        <v>1248</v>
      </c>
      <c r="D198" s="21">
        <v>41</v>
      </c>
      <c r="E198" s="22">
        <v>31648669500034</v>
      </c>
      <c r="F198" s="21" t="s">
        <v>1761</v>
      </c>
      <c r="G198" s="21" t="s">
        <v>208</v>
      </c>
      <c r="H198" s="21">
        <v>77500</v>
      </c>
      <c r="I198" s="21" t="s">
        <v>55</v>
      </c>
      <c r="J198" s="21" t="s">
        <v>1276</v>
      </c>
      <c r="K198" s="21" t="s">
        <v>1762</v>
      </c>
      <c r="L198" s="21" t="s">
        <v>1763</v>
      </c>
    </row>
    <row r="199" spans="1:12" x14ac:dyDescent="0.25">
      <c r="A199" s="21" t="s">
        <v>1764</v>
      </c>
      <c r="B199" s="21"/>
      <c r="C199" s="21" t="s">
        <v>1765</v>
      </c>
      <c r="D199" s="21">
        <v>0</v>
      </c>
      <c r="E199" s="22">
        <v>64920000600068</v>
      </c>
      <c r="F199" s="21" t="s">
        <v>1766</v>
      </c>
      <c r="G199" s="21" t="s">
        <v>1767</v>
      </c>
      <c r="H199" s="21">
        <v>35520</v>
      </c>
      <c r="I199" s="21" t="s">
        <v>1338</v>
      </c>
      <c r="J199" s="21" t="s">
        <v>1276</v>
      </c>
      <c r="K199" s="21" t="s">
        <v>1768</v>
      </c>
      <c r="L199" s="21" t="s">
        <v>1769</v>
      </c>
    </row>
    <row r="200" spans="1:12" x14ac:dyDescent="0.25">
      <c r="A200" s="21" t="s">
        <v>210</v>
      </c>
      <c r="B200" s="21"/>
      <c r="C200" s="21" t="s">
        <v>1563</v>
      </c>
      <c r="D200" s="21">
        <v>41</v>
      </c>
      <c r="E200" s="22">
        <v>43369920400064</v>
      </c>
      <c r="F200" s="21" t="s">
        <v>1770</v>
      </c>
      <c r="G200" s="21" t="s">
        <v>211</v>
      </c>
      <c r="H200" s="21">
        <v>92396</v>
      </c>
      <c r="I200" s="21" t="s">
        <v>212</v>
      </c>
      <c r="J200" s="21"/>
      <c r="K200" s="21"/>
      <c r="L200" s="21"/>
    </row>
    <row r="201" spans="1:12" x14ac:dyDescent="0.25">
      <c r="A201" s="21" t="s">
        <v>214</v>
      </c>
      <c r="B201" s="21"/>
      <c r="C201" s="21" t="s">
        <v>1289</v>
      </c>
      <c r="D201" s="21">
        <v>1299</v>
      </c>
      <c r="E201" s="22">
        <v>34386265201460</v>
      </c>
      <c r="F201" s="21" t="s">
        <v>1771</v>
      </c>
      <c r="G201" s="21" t="s">
        <v>215</v>
      </c>
      <c r="H201" s="21">
        <v>95190</v>
      </c>
      <c r="I201" s="21" t="s">
        <v>32</v>
      </c>
      <c r="J201" s="21" t="s">
        <v>1276</v>
      </c>
      <c r="K201" s="21" t="s">
        <v>1772</v>
      </c>
      <c r="L201" s="21" t="s">
        <v>1663</v>
      </c>
    </row>
    <row r="202" spans="1:12" x14ac:dyDescent="0.25">
      <c r="A202" s="21" t="s">
        <v>1773</v>
      </c>
      <c r="B202" s="21"/>
      <c r="C202" s="21" t="s">
        <v>1291</v>
      </c>
      <c r="D202" s="21">
        <v>0</v>
      </c>
      <c r="E202" s="22">
        <v>2665005100035</v>
      </c>
      <c r="F202" s="21" t="s">
        <v>1774</v>
      </c>
      <c r="G202" s="21" t="s">
        <v>1775</v>
      </c>
      <c r="H202" s="21">
        <v>35540</v>
      </c>
      <c r="I202" s="21" t="s">
        <v>1776</v>
      </c>
      <c r="J202" s="21"/>
      <c r="K202" s="21"/>
      <c r="L202" s="21"/>
    </row>
    <row r="203" spans="1:12" x14ac:dyDescent="0.25">
      <c r="A203" s="21" t="s">
        <v>217</v>
      </c>
      <c r="B203" s="21"/>
      <c r="C203" s="21" t="s">
        <v>1777</v>
      </c>
      <c r="D203" s="21">
        <v>0</v>
      </c>
      <c r="E203" s="22">
        <v>35246699900021</v>
      </c>
      <c r="F203" s="21" t="s">
        <v>1778</v>
      </c>
      <c r="G203" s="21" t="s">
        <v>218</v>
      </c>
      <c r="H203" s="21">
        <v>92390</v>
      </c>
      <c r="I203" s="21" t="s">
        <v>212</v>
      </c>
      <c r="J203" s="21"/>
      <c r="K203" s="21"/>
      <c r="L203" s="21"/>
    </row>
    <row r="204" spans="1:12" x14ac:dyDescent="0.25">
      <c r="A204" s="21" t="s">
        <v>220</v>
      </c>
      <c r="B204" s="21" t="s">
        <v>1236</v>
      </c>
      <c r="C204" s="21" t="s">
        <v>1237</v>
      </c>
      <c r="D204" s="21">
        <v>15</v>
      </c>
      <c r="E204" s="22">
        <v>39015084500035</v>
      </c>
      <c r="F204" s="21" t="s">
        <v>1779</v>
      </c>
      <c r="G204" s="21" t="s">
        <v>221</v>
      </c>
      <c r="H204" s="21">
        <v>95617</v>
      </c>
      <c r="I204" s="21" t="s">
        <v>222</v>
      </c>
      <c r="J204" s="21"/>
      <c r="K204" s="21"/>
      <c r="L204" s="21"/>
    </row>
    <row r="205" spans="1:12" x14ac:dyDescent="0.25">
      <c r="A205" s="21" t="s">
        <v>224</v>
      </c>
      <c r="B205" s="21"/>
      <c r="C205" s="21" t="s">
        <v>1237</v>
      </c>
      <c r="D205" s="21">
        <v>948</v>
      </c>
      <c r="E205" s="22"/>
      <c r="F205" s="21" t="s">
        <v>1780</v>
      </c>
      <c r="G205" s="21" t="s">
        <v>225</v>
      </c>
      <c r="H205" s="21">
        <v>95702</v>
      </c>
      <c r="I205" s="21" t="s">
        <v>116</v>
      </c>
      <c r="J205" s="21"/>
      <c r="K205" s="21"/>
      <c r="L205" s="21"/>
    </row>
    <row r="206" spans="1:12" x14ac:dyDescent="0.25">
      <c r="A206" s="21" t="s">
        <v>224</v>
      </c>
      <c r="B206" s="21" t="s">
        <v>1236</v>
      </c>
      <c r="C206" s="21" t="s">
        <v>1237</v>
      </c>
      <c r="D206" s="21">
        <v>0</v>
      </c>
      <c r="E206" s="22">
        <v>71205261200017</v>
      </c>
      <c r="F206" s="21" t="s">
        <v>1781</v>
      </c>
      <c r="G206" s="21" t="s">
        <v>1782</v>
      </c>
      <c r="H206" s="21">
        <v>59813</v>
      </c>
      <c r="I206" s="21" t="s">
        <v>1623</v>
      </c>
      <c r="J206" s="21"/>
      <c r="K206" s="21"/>
      <c r="L206" s="21"/>
    </row>
    <row r="207" spans="1:12" x14ac:dyDescent="0.25">
      <c r="A207" s="21" t="s">
        <v>1783</v>
      </c>
      <c r="B207" s="21"/>
      <c r="C207" s="21" t="s">
        <v>1237</v>
      </c>
      <c r="D207" s="21">
        <v>90981</v>
      </c>
      <c r="E207" s="22">
        <v>38012986616747</v>
      </c>
      <c r="F207" s="21" t="s">
        <v>1784</v>
      </c>
      <c r="G207" s="21" t="s">
        <v>1785</v>
      </c>
      <c r="H207" s="21">
        <v>56600</v>
      </c>
      <c r="I207" s="21" t="s">
        <v>1786</v>
      </c>
      <c r="J207" s="21"/>
      <c r="K207" s="21"/>
      <c r="L207" s="21"/>
    </row>
    <row r="208" spans="1:12" x14ac:dyDescent="0.25">
      <c r="A208" s="21" t="s">
        <v>1787</v>
      </c>
      <c r="B208" s="21"/>
      <c r="C208" s="21" t="s">
        <v>1788</v>
      </c>
      <c r="D208" s="21">
        <v>94206</v>
      </c>
      <c r="E208" s="22">
        <v>38012986635457</v>
      </c>
      <c r="F208" s="21" t="s">
        <v>1789</v>
      </c>
      <c r="G208" s="21" t="s">
        <v>1790</v>
      </c>
      <c r="H208" s="21">
        <v>35510</v>
      </c>
      <c r="I208" s="21" t="s">
        <v>1348</v>
      </c>
      <c r="J208" s="21"/>
      <c r="K208" s="21"/>
      <c r="L208" s="21"/>
    </row>
    <row r="209" spans="1:12" x14ac:dyDescent="0.25">
      <c r="A209" s="21" t="s">
        <v>1791</v>
      </c>
      <c r="B209" s="21"/>
      <c r="C209" s="21" t="s">
        <v>1788</v>
      </c>
      <c r="D209" s="21">
        <v>94206</v>
      </c>
      <c r="E209" s="22">
        <v>38012986605203</v>
      </c>
      <c r="F209" s="21" t="s">
        <v>1784</v>
      </c>
      <c r="G209" s="21" t="s">
        <v>1792</v>
      </c>
      <c r="H209" s="21">
        <v>56000</v>
      </c>
      <c r="I209" s="21" t="s">
        <v>1793</v>
      </c>
      <c r="J209" s="21"/>
      <c r="K209" s="21"/>
      <c r="L209" s="21"/>
    </row>
    <row r="210" spans="1:12" x14ac:dyDescent="0.25">
      <c r="A210" s="21" t="s">
        <v>1794</v>
      </c>
      <c r="B210" s="21"/>
      <c r="C210" s="21" t="s">
        <v>1788</v>
      </c>
      <c r="D210" s="21">
        <v>48</v>
      </c>
      <c r="E210" s="22">
        <v>35261347500024</v>
      </c>
      <c r="F210" s="21" t="s">
        <v>1795</v>
      </c>
      <c r="G210" s="21" t="s">
        <v>1796</v>
      </c>
      <c r="H210" s="21">
        <v>35530</v>
      </c>
      <c r="I210" s="21" t="s">
        <v>1797</v>
      </c>
      <c r="J210" s="21" t="s">
        <v>1276</v>
      </c>
      <c r="K210" s="21" t="s">
        <v>1798</v>
      </c>
      <c r="L210" s="21" t="s">
        <v>1799</v>
      </c>
    </row>
    <row r="211" spans="1:12" x14ac:dyDescent="0.25">
      <c r="A211" s="21" t="s">
        <v>227</v>
      </c>
      <c r="B211" s="21" t="s">
        <v>1531</v>
      </c>
      <c r="C211" s="21" t="s">
        <v>1289</v>
      </c>
      <c r="D211" s="21">
        <v>15</v>
      </c>
      <c r="E211" s="22">
        <v>35069664700030</v>
      </c>
      <c r="F211" s="21" t="s">
        <v>1800</v>
      </c>
      <c r="G211" s="21" t="s">
        <v>228</v>
      </c>
      <c r="H211" s="21">
        <v>77722</v>
      </c>
      <c r="I211" s="21" t="s">
        <v>229</v>
      </c>
      <c r="J211" s="21"/>
      <c r="K211" s="21"/>
      <c r="L211" s="21"/>
    </row>
    <row r="212" spans="1:12" x14ac:dyDescent="0.25">
      <c r="A212" s="21" t="s">
        <v>231</v>
      </c>
      <c r="B212" s="21" t="s">
        <v>1353</v>
      </c>
      <c r="C212" s="21" t="s">
        <v>1801</v>
      </c>
      <c r="D212" s="21">
        <v>8</v>
      </c>
      <c r="E212" s="22">
        <v>38173529900012</v>
      </c>
      <c r="F212" s="21" t="s">
        <v>1802</v>
      </c>
      <c r="G212" s="21" t="s">
        <v>232</v>
      </c>
      <c r="H212" s="21">
        <v>77460</v>
      </c>
      <c r="I212" s="21" t="s">
        <v>233</v>
      </c>
      <c r="J212" s="21" t="s">
        <v>1276</v>
      </c>
      <c r="K212" s="21" t="s">
        <v>1803</v>
      </c>
      <c r="L212" s="21" t="s">
        <v>1804</v>
      </c>
    </row>
    <row r="213" spans="1:12" x14ac:dyDescent="0.25">
      <c r="A213" s="21" t="s">
        <v>235</v>
      </c>
      <c r="B213" s="21"/>
      <c r="C213" s="21" t="s">
        <v>1349</v>
      </c>
      <c r="D213" s="21">
        <v>6</v>
      </c>
      <c r="E213" s="22">
        <v>35084066600027</v>
      </c>
      <c r="F213" s="21" t="s">
        <v>1805</v>
      </c>
      <c r="G213" s="21" t="s">
        <v>236</v>
      </c>
      <c r="H213" s="21">
        <v>94470</v>
      </c>
      <c r="I213" s="21" t="s">
        <v>237</v>
      </c>
      <c r="J213" s="21" t="s">
        <v>1264</v>
      </c>
      <c r="K213" s="21" t="s">
        <v>1806</v>
      </c>
      <c r="L213" s="21"/>
    </row>
    <row r="214" spans="1:12" x14ac:dyDescent="0.25">
      <c r="A214" s="21" t="s">
        <v>239</v>
      </c>
      <c r="B214" s="21" t="s">
        <v>1353</v>
      </c>
      <c r="C214" s="21" t="s">
        <v>1349</v>
      </c>
      <c r="D214" s="21">
        <v>2</v>
      </c>
      <c r="E214" s="22">
        <v>43479870800013</v>
      </c>
      <c r="F214" s="21" t="s">
        <v>1807</v>
      </c>
      <c r="G214" s="21" t="s">
        <v>240</v>
      </c>
      <c r="H214" s="21">
        <v>45300</v>
      </c>
      <c r="I214" s="21" t="s">
        <v>241</v>
      </c>
      <c r="J214" s="21" t="s">
        <v>1276</v>
      </c>
      <c r="K214" s="21" t="s">
        <v>1808</v>
      </c>
      <c r="L214" s="21" t="s">
        <v>1809</v>
      </c>
    </row>
    <row r="215" spans="1:12" x14ac:dyDescent="0.25">
      <c r="A215" s="21" t="s">
        <v>243</v>
      </c>
      <c r="B215" s="21" t="s">
        <v>1353</v>
      </c>
      <c r="C215" s="21" t="s">
        <v>1349</v>
      </c>
      <c r="D215" s="21">
        <v>6</v>
      </c>
      <c r="E215" s="22">
        <v>55214171500029</v>
      </c>
      <c r="F215" s="21" t="s">
        <v>1810</v>
      </c>
      <c r="G215" s="21" t="s">
        <v>244</v>
      </c>
      <c r="H215" s="21">
        <v>95500</v>
      </c>
      <c r="I215" s="21" t="s">
        <v>21</v>
      </c>
      <c r="J215" s="21"/>
      <c r="K215" s="21"/>
      <c r="L215" s="21"/>
    </row>
    <row r="216" spans="1:12" x14ac:dyDescent="0.25">
      <c r="A216" s="21" t="s">
        <v>1811</v>
      </c>
      <c r="B216" s="21"/>
      <c r="C216" s="21" t="s">
        <v>1369</v>
      </c>
      <c r="D216" s="21">
        <v>9</v>
      </c>
      <c r="E216" s="22">
        <v>35232470100015</v>
      </c>
      <c r="F216" s="21" t="s">
        <v>1812</v>
      </c>
      <c r="G216" s="21" t="s">
        <v>1813</v>
      </c>
      <c r="H216" s="21">
        <v>60360</v>
      </c>
      <c r="I216" s="21" t="s">
        <v>1814</v>
      </c>
      <c r="J216" s="21"/>
      <c r="K216" s="21"/>
      <c r="L216" s="21"/>
    </row>
    <row r="217" spans="1:12" x14ac:dyDescent="0.25">
      <c r="A217" s="21" t="s">
        <v>246</v>
      </c>
      <c r="B217" s="21" t="s">
        <v>1353</v>
      </c>
      <c r="C217" s="21" t="s">
        <v>1349</v>
      </c>
      <c r="D217" s="21">
        <v>48</v>
      </c>
      <c r="E217" s="22">
        <v>34175367100013</v>
      </c>
      <c r="F217" s="21" t="s">
        <v>1815</v>
      </c>
      <c r="G217" s="21" t="s">
        <v>247</v>
      </c>
      <c r="H217" s="21">
        <v>41260</v>
      </c>
      <c r="I217" s="21" t="s">
        <v>248</v>
      </c>
      <c r="J217" s="21"/>
      <c r="K217" s="21"/>
      <c r="L217" s="21"/>
    </row>
    <row r="218" spans="1:12" x14ac:dyDescent="0.25">
      <c r="A218" s="21" t="s">
        <v>1816</v>
      </c>
      <c r="B218" s="21" t="s">
        <v>1353</v>
      </c>
      <c r="C218" s="21" t="s">
        <v>1371</v>
      </c>
      <c r="D218" s="21">
        <v>24</v>
      </c>
      <c r="E218" s="22">
        <v>30704943700014</v>
      </c>
      <c r="F218" s="21" t="s">
        <v>1817</v>
      </c>
      <c r="G218" s="21" t="s">
        <v>1818</v>
      </c>
      <c r="H218" s="21">
        <v>58000</v>
      </c>
      <c r="I218" s="21" t="s">
        <v>1819</v>
      </c>
      <c r="J218" s="21" t="s">
        <v>1276</v>
      </c>
      <c r="K218" s="21" t="s">
        <v>1820</v>
      </c>
      <c r="L218" s="21" t="s">
        <v>1821</v>
      </c>
    </row>
    <row r="219" spans="1:12" x14ac:dyDescent="0.25">
      <c r="A219" s="21" t="s">
        <v>250</v>
      </c>
      <c r="B219" s="21"/>
      <c r="C219" s="21" t="s">
        <v>1371</v>
      </c>
      <c r="D219" s="21">
        <v>10</v>
      </c>
      <c r="E219" s="22"/>
      <c r="F219" s="21" t="s">
        <v>1822</v>
      </c>
      <c r="G219" s="21" t="s">
        <v>251</v>
      </c>
      <c r="H219" s="21">
        <v>95380</v>
      </c>
      <c r="I219" s="21" t="s">
        <v>252</v>
      </c>
      <c r="J219" s="21"/>
      <c r="K219" s="21"/>
      <c r="L219" s="21"/>
    </row>
    <row r="220" spans="1:12" x14ac:dyDescent="0.25">
      <c r="A220" s="21" t="s">
        <v>1823</v>
      </c>
      <c r="B220" s="21"/>
      <c r="C220" s="21" t="s">
        <v>1369</v>
      </c>
      <c r="D220" s="21">
        <v>24</v>
      </c>
      <c r="E220" s="22">
        <v>49481203500017</v>
      </c>
      <c r="F220" s="21" t="s">
        <v>1824</v>
      </c>
      <c r="G220" s="21" t="s">
        <v>1825</v>
      </c>
      <c r="H220" s="21">
        <v>35230</v>
      </c>
      <c r="I220" s="21" t="s">
        <v>1826</v>
      </c>
      <c r="J220" s="21" t="s">
        <v>1276</v>
      </c>
      <c r="K220" s="21" t="s">
        <v>1827</v>
      </c>
      <c r="L220" s="21" t="s">
        <v>1828</v>
      </c>
    </row>
    <row r="221" spans="1:12" x14ac:dyDescent="0.25">
      <c r="A221" s="21" t="s">
        <v>1829</v>
      </c>
      <c r="B221" s="21"/>
      <c r="C221" s="21" t="s">
        <v>1289</v>
      </c>
      <c r="D221" s="21">
        <v>9</v>
      </c>
      <c r="E221" s="22"/>
      <c r="F221" s="21" t="s">
        <v>1613</v>
      </c>
      <c r="G221" s="21" t="s">
        <v>1830</v>
      </c>
      <c r="H221" s="21">
        <v>75019</v>
      </c>
      <c r="I221" s="21" t="s">
        <v>25</v>
      </c>
      <c r="J221" s="21"/>
      <c r="K221" s="21"/>
      <c r="L221" s="21"/>
    </row>
    <row r="222" spans="1:12" x14ac:dyDescent="0.25">
      <c r="A222" s="21" t="s">
        <v>254</v>
      </c>
      <c r="B222" s="21" t="s">
        <v>1236</v>
      </c>
      <c r="C222" s="21" t="s">
        <v>1332</v>
      </c>
      <c r="D222" s="21">
        <v>805</v>
      </c>
      <c r="E222" s="22">
        <v>54205031501943</v>
      </c>
      <c r="F222" s="21" t="s">
        <v>1831</v>
      </c>
      <c r="G222" s="21" t="s">
        <v>260</v>
      </c>
      <c r="H222" s="21">
        <v>92800</v>
      </c>
      <c r="I222" s="21" t="s">
        <v>261</v>
      </c>
      <c r="J222" s="21"/>
      <c r="K222" s="21"/>
      <c r="L222" s="21"/>
    </row>
    <row r="223" spans="1:12" x14ac:dyDescent="0.25">
      <c r="A223" s="21" t="s">
        <v>254</v>
      </c>
      <c r="B223" s="21" t="s">
        <v>1236</v>
      </c>
      <c r="C223" s="21" t="s">
        <v>1237</v>
      </c>
      <c r="D223" s="21">
        <v>222</v>
      </c>
      <c r="E223" s="22">
        <v>54205031501299</v>
      </c>
      <c r="F223" s="21" t="s">
        <v>1832</v>
      </c>
      <c r="G223" s="21" t="s">
        <v>255</v>
      </c>
      <c r="H223" s="21">
        <v>92231</v>
      </c>
      <c r="I223" s="21" t="s">
        <v>17</v>
      </c>
      <c r="J223" s="21" t="s">
        <v>1276</v>
      </c>
      <c r="K223" s="21" t="s">
        <v>1833</v>
      </c>
      <c r="L223" s="21"/>
    </row>
    <row r="224" spans="1:12" x14ac:dyDescent="0.25">
      <c r="A224" s="21" t="s">
        <v>254</v>
      </c>
      <c r="B224" s="21" t="s">
        <v>1236</v>
      </c>
      <c r="C224" s="21" t="s">
        <v>1237</v>
      </c>
      <c r="D224" s="21">
        <v>778</v>
      </c>
      <c r="E224" s="22">
        <v>54205031500481</v>
      </c>
      <c r="F224" s="21" t="s">
        <v>1834</v>
      </c>
      <c r="G224" s="21" t="s">
        <v>257</v>
      </c>
      <c r="H224" s="21">
        <v>92026</v>
      </c>
      <c r="I224" s="21" t="s">
        <v>258</v>
      </c>
      <c r="J224" s="21"/>
      <c r="K224" s="21"/>
      <c r="L224" s="21"/>
    </row>
    <row r="225" spans="1:12" x14ac:dyDescent="0.25">
      <c r="A225" s="21" t="s">
        <v>254</v>
      </c>
      <c r="B225" s="21" t="s">
        <v>1236</v>
      </c>
      <c r="C225" s="21" t="s">
        <v>1237</v>
      </c>
      <c r="D225" s="21">
        <v>103</v>
      </c>
      <c r="E225" s="22">
        <v>54205031500721</v>
      </c>
      <c r="F225" s="21" t="s">
        <v>1835</v>
      </c>
      <c r="G225" s="21" t="s">
        <v>1836</v>
      </c>
      <c r="H225" s="21">
        <v>59503</v>
      </c>
      <c r="I225" s="21" t="s">
        <v>1837</v>
      </c>
      <c r="J225" s="21" t="s">
        <v>1276</v>
      </c>
      <c r="K225" s="21" t="s">
        <v>1838</v>
      </c>
      <c r="L225" s="21"/>
    </row>
    <row r="226" spans="1:12" x14ac:dyDescent="0.25">
      <c r="A226" s="21" t="s">
        <v>254</v>
      </c>
      <c r="B226" s="21" t="s">
        <v>1236</v>
      </c>
      <c r="C226" s="21" t="s">
        <v>1237</v>
      </c>
      <c r="D226" s="21">
        <v>56</v>
      </c>
      <c r="E226" s="22">
        <v>54205031500259</v>
      </c>
      <c r="F226" s="21" t="s">
        <v>1839</v>
      </c>
      <c r="G226" s="21" t="s">
        <v>1840</v>
      </c>
      <c r="H226" s="21">
        <v>35131</v>
      </c>
      <c r="I226" s="21" t="s">
        <v>1841</v>
      </c>
      <c r="J226" s="21"/>
      <c r="K226" s="21"/>
      <c r="L226" s="21"/>
    </row>
    <row r="227" spans="1:12" x14ac:dyDescent="0.25">
      <c r="A227" s="21" t="s">
        <v>254</v>
      </c>
      <c r="B227" s="21"/>
      <c r="C227" s="21" t="s">
        <v>1237</v>
      </c>
      <c r="D227" s="21">
        <v>128</v>
      </c>
      <c r="E227" s="22">
        <v>54205031500697</v>
      </c>
      <c r="F227" s="21" t="s">
        <v>1842</v>
      </c>
      <c r="G227" s="21" t="s">
        <v>1843</v>
      </c>
      <c r="H227" s="21">
        <v>35174</v>
      </c>
      <c r="I227" s="21" t="s">
        <v>1844</v>
      </c>
      <c r="J227" s="21"/>
      <c r="K227" s="21"/>
      <c r="L227" s="21"/>
    </row>
    <row r="228" spans="1:12" x14ac:dyDescent="0.25">
      <c r="A228" s="21" t="s">
        <v>254</v>
      </c>
      <c r="B228" s="21" t="s">
        <v>1236</v>
      </c>
      <c r="C228" s="21" t="s">
        <v>1237</v>
      </c>
      <c r="D228" s="21">
        <v>10</v>
      </c>
      <c r="E228" s="22">
        <v>54205031501448</v>
      </c>
      <c r="F228" s="21" t="s">
        <v>1845</v>
      </c>
      <c r="G228" s="21" t="s">
        <v>1846</v>
      </c>
      <c r="H228" s="21">
        <v>44337</v>
      </c>
      <c r="I228" s="21" t="s">
        <v>1847</v>
      </c>
      <c r="J228" s="21"/>
      <c r="K228" s="21"/>
      <c r="L228" s="21"/>
    </row>
    <row r="229" spans="1:12" x14ac:dyDescent="0.25">
      <c r="A229" s="21" t="s">
        <v>254</v>
      </c>
      <c r="B229" s="21"/>
      <c r="C229" s="21" t="s">
        <v>1237</v>
      </c>
      <c r="D229" s="21"/>
      <c r="E229" s="22">
        <v>54205031501190</v>
      </c>
      <c r="F229" s="21" t="s">
        <v>1848</v>
      </c>
      <c r="G229" s="21" t="s">
        <v>1849</v>
      </c>
      <c r="H229" s="21">
        <v>84130</v>
      </c>
      <c r="I229" s="21" t="s">
        <v>1850</v>
      </c>
      <c r="J229" s="21"/>
      <c r="K229" s="21"/>
      <c r="L229" s="21"/>
    </row>
    <row r="230" spans="1:12" x14ac:dyDescent="0.25">
      <c r="A230" s="21" t="s">
        <v>263</v>
      </c>
      <c r="B230" s="21" t="s">
        <v>1236</v>
      </c>
      <c r="C230" s="21" t="s">
        <v>1433</v>
      </c>
      <c r="D230" s="21">
        <v>65</v>
      </c>
      <c r="E230" s="22">
        <v>54205031501869</v>
      </c>
      <c r="F230" s="21" t="s">
        <v>1851</v>
      </c>
      <c r="G230" s="21" t="s">
        <v>264</v>
      </c>
      <c r="H230" s="21">
        <v>95957</v>
      </c>
      <c r="I230" s="21" t="s">
        <v>265</v>
      </c>
      <c r="J230" s="21" t="s">
        <v>1264</v>
      </c>
      <c r="K230" s="21" t="s">
        <v>1852</v>
      </c>
      <c r="L230" s="21" t="s">
        <v>1853</v>
      </c>
    </row>
    <row r="231" spans="1:12" x14ac:dyDescent="0.25">
      <c r="A231" s="21" t="s">
        <v>1854</v>
      </c>
      <c r="B231" s="21" t="s">
        <v>1236</v>
      </c>
      <c r="C231" s="21" t="s">
        <v>1237</v>
      </c>
      <c r="D231" s="21">
        <v>42</v>
      </c>
      <c r="E231" s="22">
        <v>54205031501703</v>
      </c>
      <c r="F231" s="21" t="s">
        <v>1855</v>
      </c>
      <c r="G231" s="21" t="s">
        <v>1856</v>
      </c>
      <c r="H231" s="21">
        <v>59111</v>
      </c>
      <c r="I231" s="21" t="s">
        <v>1857</v>
      </c>
      <c r="J231" s="21"/>
      <c r="K231" s="21"/>
      <c r="L231" s="21"/>
    </row>
    <row r="232" spans="1:12" x14ac:dyDescent="0.25">
      <c r="A232" s="21" t="s">
        <v>1858</v>
      </c>
      <c r="B232" s="21"/>
      <c r="C232" s="21" t="s">
        <v>1237</v>
      </c>
      <c r="D232" s="21">
        <v>316</v>
      </c>
      <c r="E232" s="22">
        <v>32929501800017</v>
      </c>
      <c r="F232" s="21" t="s">
        <v>1859</v>
      </c>
      <c r="G232" s="21" t="s">
        <v>1860</v>
      </c>
      <c r="H232" s="21">
        <v>35302</v>
      </c>
      <c r="I232" s="21" t="s">
        <v>1861</v>
      </c>
      <c r="J232" s="21" t="s">
        <v>1276</v>
      </c>
      <c r="K232" s="21" t="s">
        <v>1862</v>
      </c>
      <c r="L232" s="21"/>
    </row>
    <row r="233" spans="1:12" x14ac:dyDescent="0.25">
      <c r="A233" s="21" t="s">
        <v>1863</v>
      </c>
      <c r="B233" s="21" t="s">
        <v>1236</v>
      </c>
      <c r="C233" s="21" t="s">
        <v>1289</v>
      </c>
      <c r="D233" s="21">
        <v>687</v>
      </c>
      <c r="E233" s="22">
        <v>56201377100562</v>
      </c>
      <c r="F233" s="21" t="s">
        <v>1864</v>
      </c>
      <c r="G233" s="21" t="s">
        <v>1865</v>
      </c>
      <c r="H233" s="21">
        <v>77290</v>
      </c>
      <c r="I233" s="21" t="s">
        <v>1866</v>
      </c>
      <c r="J233" s="21"/>
      <c r="K233" s="21"/>
      <c r="L233" s="21"/>
    </row>
    <row r="234" spans="1:12" x14ac:dyDescent="0.25">
      <c r="A234" s="21" t="s">
        <v>267</v>
      </c>
      <c r="B234" s="21" t="s">
        <v>1236</v>
      </c>
      <c r="C234" s="21" t="s">
        <v>1289</v>
      </c>
      <c r="D234" s="21">
        <v>270</v>
      </c>
      <c r="E234" s="22">
        <v>40231646700040</v>
      </c>
      <c r="F234" s="21" t="s">
        <v>1867</v>
      </c>
      <c r="G234" s="21" t="s">
        <v>268</v>
      </c>
      <c r="H234" s="21">
        <v>92615</v>
      </c>
      <c r="I234" s="21" t="s">
        <v>152</v>
      </c>
      <c r="J234" s="21"/>
      <c r="K234" s="21"/>
      <c r="L234" s="21"/>
    </row>
    <row r="235" spans="1:12" x14ac:dyDescent="0.25">
      <c r="A235" s="21" t="s">
        <v>270</v>
      </c>
      <c r="B235" s="21"/>
      <c r="C235" s="21" t="s">
        <v>1552</v>
      </c>
      <c r="D235" s="21">
        <v>51</v>
      </c>
      <c r="E235" s="22">
        <v>37931322400048</v>
      </c>
      <c r="F235" s="21" t="s">
        <v>1868</v>
      </c>
      <c r="G235" s="21" t="s">
        <v>271</v>
      </c>
      <c r="H235" s="21">
        <v>95190</v>
      </c>
      <c r="I235" s="21" t="s">
        <v>32</v>
      </c>
      <c r="J235" s="21"/>
      <c r="K235" s="21"/>
      <c r="L235" s="21"/>
    </row>
    <row r="236" spans="1:12" x14ac:dyDescent="0.25">
      <c r="A236" s="21" t="s">
        <v>273</v>
      </c>
      <c r="B236" s="21" t="s">
        <v>1236</v>
      </c>
      <c r="C236" s="21" t="s">
        <v>1289</v>
      </c>
      <c r="D236" s="21">
        <v>91</v>
      </c>
      <c r="E236" s="22">
        <v>49100887600014</v>
      </c>
      <c r="F236" s="21" t="s">
        <v>1869</v>
      </c>
      <c r="G236" s="21" t="s">
        <v>274</v>
      </c>
      <c r="H236" s="21">
        <v>41240</v>
      </c>
      <c r="I236" s="21" t="s">
        <v>275</v>
      </c>
      <c r="J236" s="21"/>
      <c r="K236" s="21"/>
      <c r="L236" s="21"/>
    </row>
    <row r="237" spans="1:12" x14ac:dyDescent="0.25">
      <c r="A237" s="21" t="s">
        <v>277</v>
      </c>
      <c r="B237" s="21"/>
      <c r="C237" s="21" t="s">
        <v>1332</v>
      </c>
      <c r="D237" s="21">
        <v>63</v>
      </c>
      <c r="E237" s="22">
        <v>33159361600039</v>
      </c>
      <c r="F237" s="21" t="s">
        <v>1870</v>
      </c>
      <c r="G237" s="21" t="s">
        <v>278</v>
      </c>
      <c r="H237" s="21">
        <v>95500</v>
      </c>
      <c r="I237" s="21" t="s">
        <v>279</v>
      </c>
      <c r="J237" s="21"/>
      <c r="K237" s="21"/>
      <c r="L237" s="21"/>
    </row>
    <row r="238" spans="1:12" x14ac:dyDescent="0.25">
      <c r="A238" s="21" t="s">
        <v>281</v>
      </c>
      <c r="B238" s="21" t="s">
        <v>1236</v>
      </c>
      <c r="C238" s="21" t="s">
        <v>1289</v>
      </c>
      <c r="D238" s="21">
        <v>15</v>
      </c>
      <c r="E238" s="22">
        <v>39927520500017</v>
      </c>
      <c r="F238" s="21" t="s">
        <v>1871</v>
      </c>
      <c r="G238" s="21" t="s">
        <v>282</v>
      </c>
      <c r="H238" s="21">
        <v>92631</v>
      </c>
      <c r="I238" s="21" t="s">
        <v>17</v>
      </c>
      <c r="J238" s="21"/>
      <c r="K238" s="21"/>
      <c r="L238" s="21"/>
    </row>
    <row r="239" spans="1:12" x14ac:dyDescent="0.25">
      <c r="A239" s="21" t="s">
        <v>284</v>
      </c>
      <c r="B239" s="21"/>
      <c r="C239" s="21" t="s">
        <v>1237</v>
      </c>
      <c r="D239" s="21"/>
      <c r="E239" s="22">
        <v>38066523200027</v>
      </c>
      <c r="F239" s="21" t="s">
        <v>1872</v>
      </c>
      <c r="G239" s="21" t="s">
        <v>285</v>
      </c>
      <c r="H239" s="21">
        <v>93210</v>
      </c>
      <c r="I239" s="21" t="s">
        <v>286</v>
      </c>
      <c r="J239" s="21"/>
      <c r="K239" s="21"/>
      <c r="L239" s="21"/>
    </row>
    <row r="240" spans="1:12" x14ac:dyDescent="0.25">
      <c r="A240" s="21" t="s">
        <v>1873</v>
      </c>
      <c r="B240" s="21"/>
      <c r="C240" s="21"/>
      <c r="D240" s="21"/>
      <c r="E240" s="22">
        <v>30704938700078</v>
      </c>
      <c r="F240" s="21" t="s">
        <v>1874</v>
      </c>
      <c r="G240" s="21" t="s">
        <v>1875</v>
      </c>
      <c r="H240" s="21">
        <v>69400</v>
      </c>
      <c r="I240" s="21" t="s">
        <v>1876</v>
      </c>
      <c r="J240" s="21"/>
      <c r="K240" s="21"/>
      <c r="L240" s="21"/>
    </row>
    <row r="241" spans="1:12" x14ac:dyDescent="0.25">
      <c r="A241" s="21" t="s">
        <v>1877</v>
      </c>
      <c r="B241" s="21"/>
      <c r="C241" s="21" t="s">
        <v>1289</v>
      </c>
      <c r="D241" s="21">
        <v>2</v>
      </c>
      <c r="E241" s="22">
        <v>37878775800036</v>
      </c>
      <c r="F241" s="21" t="s">
        <v>1878</v>
      </c>
      <c r="G241" s="21" t="s">
        <v>1879</v>
      </c>
      <c r="H241" s="21">
        <v>22190</v>
      </c>
      <c r="I241" s="21" t="s">
        <v>1880</v>
      </c>
      <c r="J241" s="21" t="s">
        <v>1276</v>
      </c>
      <c r="K241" s="21" t="s">
        <v>1881</v>
      </c>
      <c r="L241" s="21" t="s">
        <v>1882</v>
      </c>
    </row>
    <row r="242" spans="1:12" x14ac:dyDescent="0.25">
      <c r="A242" s="21" t="s">
        <v>288</v>
      </c>
      <c r="B242" s="21"/>
      <c r="C242" s="21" t="s">
        <v>1237</v>
      </c>
      <c r="D242" s="21"/>
      <c r="E242" s="22">
        <v>52998389200017</v>
      </c>
      <c r="F242" s="21" t="s">
        <v>1883</v>
      </c>
      <c r="G242" s="21" t="s">
        <v>289</v>
      </c>
      <c r="H242" s="21">
        <v>92160</v>
      </c>
      <c r="I242" s="21" t="s">
        <v>290</v>
      </c>
      <c r="J242" s="21"/>
      <c r="K242" s="21"/>
      <c r="L242" s="21"/>
    </row>
    <row r="243" spans="1:12" x14ac:dyDescent="0.25">
      <c r="A243" s="21" t="s">
        <v>292</v>
      </c>
      <c r="B243" s="21"/>
      <c r="C243" s="21"/>
      <c r="D243" s="21">
        <v>0</v>
      </c>
      <c r="E243" s="22">
        <v>34270642100076</v>
      </c>
      <c r="F243" s="21" t="s">
        <v>1884</v>
      </c>
      <c r="G243" s="21" t="s">
        <v>293</v>
      </c>
      <c r="H243" s="21">
        <v>93600</v>
      </c>
      <c r="I243" s="21" t="s">
        <v>112</v>
      </c>
      <c r="J243" s="21"/>
      <c r="K243" s="21"/>
      <c r="L243" s="21"/>
    </row>
    <row r="244" spans="1:12" x14ac:dyDescent="0.25">
      <c r="A244" s="21" t="s">
        <v>295</v>
      </c>
      <c r="B244" s="21"/>
      <c r="C244" s="21" t="s">
        <v>1332</v>
      </c>
      <c r="D244" s="21">
        <v>7</v>
      </c>
      <c r="E244" s="22">
        <v>3830217710027</v>
      </c>
      <c r="F244" s="21"/>
      <c r="G244" s="21" t="s">
        <v>296</v>
      </c>
      <c r="H244" s="21">
        <v>91700</v>
      </c>
      <c r="I244" s="21" t="s">
        <v>297</v>
      </c>
      <c r="J244" s="21"/>
      <c r="K244" s="21"/>
      <c r="L244" s="21"/>
    </row>
    <row r="245" spans="1:12" x14ac:dyDescent="0.25">
      <c r="A245" s="21" t="s">
        <v>1885</v>
      </c>
      <c r="B245" s="21"/>
      <c r="C245" s="21" t="s">
        <v>1349</v>
      </c>
      <c r="D245" s="21">
        <v>20</v>
      </c>
      <c r="E245" s="22">
        <v>57675021000535</v>
      </c>
      <c r="F245" s="21" t="s">
        <v>1886</v>
      </c>
      <c r="G245" s="21" t="s">
        <v>1887</v>
      </c>
      <c r="H245" s="21">
        <v>35000</v>
      </c>
      <c r="I245" s="21" t="s">
        <v>1888</v>
      </c>
      <c r="J245" s="21" t="s">
        <v>1276</v>
      </c>
      <c r="K245" s="21" t="s">
        <v>1889</v>
      </c>
      <c r="L245" s="21" t="s">
        <v>1890</v>
      </c>
    </row>
    <row r="246" spans="1:12" x14ac:dyDescent="0.25">
      <c r="A246" s="21" t="s">
        <v>1891</v>
      </c>
      <c r="B246" s="21"/>
      <c r="C246" s="21" t="s">
        <v>1484</v>
      </c>
      <c r="D246" s="21">
        <v>0</v>
      </c>
      <c r="E246" s="22">
        <v>32030218500014</v>
      </c>
      <c r="F246" s="21" t="s">
        <v>1892</v>
      </c>
      <c r="G246" s="21" t="s">
        <v>1893</v>
      </c>
      <c r="H246" s="21">
        <v>95340</v>
      </c>
      <c r="I246" s="21" t="s">
        <v>1894</v>
      </c>
      <c r="J246" s="21" t="s">
        <v>1276</v>
      </c>
      <c r="K246" s="21" t="s">
        <v>1895</v>
      </c>
      <c r="L246" s="21"/>
    </row>
    <row r="247" spans="1:12" x14ac:dyDescent="0.25">
      <c r="A247" s="21" t="s">
        <v>299</v>
      </c>
      <c r="B247" s="21"/>
      <c r="C247" s="21" t="s">
        <v>1349</v>
      </c>
      <c r="D247" s="21">
        <v>0</v>
      </c>
      <c r="E247" s="22">
        <v>54665033400156</v>
      </c>
      <c r="F247" s="21" t="s">
        <v>1896</v>
      </c>
      <c r="G247" s="21" t="s">
        <v>300</v>
      </c>
      <c r="H247" s="21">
        <v>95476</v>
      </c>
      <c r="I247" s="21" t="s">
        <v>301</v>
      </c>
      <c r="J247" s="21"/>
      <c r="K247" s="21"/>
      <c r="L247" s="21"/>
    </row>
    <row r="248" spans="1:12" x14ac:dyDescent="0.25">
      <c r="A248" s="21" t="s">
        <v>1897</v>
      </c>
      <c r="B248" s="21" t="s">
        <v>1236</v>
      </c>
      <c r="C248" s="21" t="s">
        <v>1289</v>
      </c>
      <c r="D248" s="21">
        <v>0</v>
      </c>
      <c r="E248" s="22">
        <v>32488385900112</v>
      </c>
      <c r="F248" s="21" t="s">
        <v>1898</v>
      </c>
      <c r="G248" s="21" t="s">
        <v>1899</v>
      </c>
      <c r="H248" s="21">
        <v>27140</v>
      </c>
      <c r="I248" s="21" t="s">
        <v>1900</v>
      </c>
      <c r="J248" s="21"/>
      <c r="K248" s="21"/>
      <c r="L248" s="21"/>
    </row>
    <row r="249" spans="1:12" x14ac:dyDescent="0.25">
      <c r="A249" s="21" t="s">
        <v>303</v>
      </c>
      <c r="B249" s="21" t="s">
        <v>1531</v>
      </c>
      <c r="C249" s="21" t="s">
        <v>1474</v>
      </c>
      <c r="D249" s="21">
        <v>3280</v>
      </c>
      <c r="E249" s="22">
        <v>44011762001530</v>
      </c>
      <c r="F249" s="21" t="s">
        <v>1901</v>
      </c>
      <c r="G249" s="21" t="s">
        <v>304</v>
      </c>
      <c r="H249" s="21">
        <v>92230</v>
      </c>
      <c r="I249" s="21" t="s">
        <v>17</v>
      </c>
      <c r="J249" s="21"/>
      <c r="K249" s="21"/>
      <c r="L249" s="21"/>
    </row>
    <row r="250" spans="1:12" x14ac:dyDescent="0.25">
      <c r="A250" s="21" t="s">
        <v>306</v>
      </c>
      <c r="B250" s="21" t="s">
        <v>1389</v>
      </c>
      <c r="C250" s="21" t="s">
        <v>1902</v>
      </c>
      <c r="D250" s="21">
        <v>65</v>
      </c>
      <c r="E250" s="22">
        <v>30554567500038</v>
      </c>
      <c r="F250" s="21" t="s">
        <v>1903</v>
      </c>
      <c r="G250" s="21" t="s">
        <v>307</v>
      </c>
      <c r="H250" s="21">
        <v>92130</v>
      </c>
      <c r="I250" s="21" t="s">
        <v>308</v>
      </c>
      <c r="J250" s="21"/>
      <c r="K250" s="21"/>
      <c r="L250" s="21"/>
    </row>
    <row r="251" spans="1:12" x14ac:dyDescent="0.25">
      <c r="A251" s="21" t="s">
        <v>1904</v>
      </c>
      <c r="B251" s="21"/>
      <c r="C251" s="21" t="s">
        <v>1633</v>
      </c>
      <c r="D251" s="21">
        <v>282</v>
      </c>
      <c r="E251" s="22">
        <v>31506450100010</v>
      </c>
      <c r="F251" s="21" t="s">
        <v>1905</v>
      </c>
      <c r="G251" s="21" t="s">
        <v>1906</v>
      </c>
      <c r="H251" s="21">
        <v>35120</v>
      </c>
      <c r="I251" s="21" t="s">
        <v>1907</v>
      </c>
      <c r="J251" s="21" t="s">
        <v>1276</v>
      </c>
      <c r="K251" s="21" t="s">
        <v>1904</v>
      </c>
      <c r="L251" s="21"/>
    </row>
    <row r="252" spans="1:12" x14ac:dyDescent="0.25">
      <c r="A252" s="21" t="s">
        <v>1908</v>
      </c>
      <c r="B252" s="21" t="s">
        <v>1420</v>
      </c>
      <c r="C252" s="21" t="s">
        <v>1289</v>
      </c>
      <c r="D252" s="21">
        <v>198</v>
      </c>
      <c r="E252" s="22">
        <v>51886275000016</v>
      </c>
      <c r="F252" s="21" t="s">
        <v>1909</v>
      </c>
      <c r="G252" s="21" t="s">
        <v>1910</v>
      </c>
      <c r="H252" s="21">
        <v>59100</v>
      </c>
      <c r="I252" s="21" t="s">
        <v>1911</v>
      </c>
      <c r="J252" s="21"/>
      <c r="K252" s="21"/>
      <c r="L252" s="21"/>
    </row>
    <row r="253" spans="1:12" x14ac:dyDescent="0.25">
      <c r="A253" s="21" t="s">
        <v>1912</v>
      </c>
      <c r="B253" s="21" t="s">
        <v>1420</v>
      </c>
      <c r="C253" s="21" t="s">
        <v>1429</v>
      </c>
      <c r="D253" s="21">
        <v>100</v>
      </c>
      <c r="E253" s="22">
        <v>51886216400010</v>
      </c>
      <c r="F253" s="21" t="s">
        <v>1909</v>
      </c>
      <c r="G253" s="21" t="s">
        <v>1913</v>
      </c>
      <c r="H253" s="21">
        <v>59100</v>
      </c>
      <c r="I253" s="21" t="s">
        <v>1911</v>
      </c>
      <c r="J253" s="21"/>
      <c r="K253" s="21"/>
      <c r="L253" s="21"/>
    </row>
    <row r="254" spans="1:12" x14ac:dyDescent="0.25">
      <c r="A254" s="21" t="s">
        <v>310</v>
      </c>
      <c r="B254" s="21" t="s">
        <v>1914</v>
      </c>
      <c r="C254" s="21" t="s">
        <v>1633</v>
      </c>
      <c r="D254" s="21">
        <v>115</v>
      </c>
      <c r="E254" s="22">
        <v>37833114400030</v>
      </c>
      <c r="F254" s="21" t="s">
        <v>1915</v>
      </c>
      <c r="G254" s="21" t="s">
        <v>311</v>
      </c>
      <c r="H254" s="21">
        <v>78117</v>
      </c>
      <c r="I254" s="21" t="s">
        <v>312</v>
      </c>
      <c r="J254" s="21"/>
      <c r="K254" s="21"/>
      <c r="L254" s="21"/>
    </row>
    <row r="255" spans="1:12" x14ac:dyDescent="0.25">
      <c r="A255" s="21" t="s">
        <v>314</v>
      </c>
      <c r="B255" s="21" t="s">
        <v>1236</v>
      </c>
      <c r="C255" s="21" t="s">
        <v>1916</v>
      </c>
      <c r="D255" s="21">
        <v>17</v>
      </c>
      <c r="E255" s="22">
        <v>76980020201044</v>
      </c>
      <c r="F255" s="21" t="s">
        <v>1917</v>
      </c>
      <c r="G255" s="21" t="s">
        <v>315</v>
      </c>
      <c r="H255" s="21">
        <v>45140</v>
      </c>
      <c r="I255" s="21" t="s">
        <v>316</v>
      </c>
      <c r="J255" s="21"/>
      <c r="K255" s="21"/>
      <c r="L255" s="21"/>
    </row>
    <row r="256" spans="1:12" x14ac:dyDescent="0.25">
      <c r="A256" s="21" t="s">
        <v>314</v>
      </c>
      <c r="B256" s="21" t="s">
        <v>1236</v>
      </c>
      <c r="C256" s="21" t="s">
        <v>1237</v>
      </c>
      <c r="D256" s="21">
        <v>40</v>
      </c>
      <c r="E256" s="22">
        <v>76980020200665</v>
      </c>
      <c r="F256" s="21" t="s">
        <v>1918</v>
      </c>
      <c r="G256" s="21" t="s">
        <v>318</v>
      </c>
      <c r="H256" s="21">
        <v>93400</v>
      </c>
      <c r="I256" s="21" t="s">
        <v>319</v>
      </c>
      <c r="J256" s="21"/>
      <c r="K256" s="21"/>
      <c r="L256" s="21"/>
    </row>
    <row r="257" spans="1:12" x14ac:dyDescent="0.25">
      <c r="A257" s="21" t="s">
        <v>314</v>
      </c>
      <c r="B257" s="21" t="s">
        <v>1236</v>
      </c>
      <c r="C257" s="21" t="s">
        <v>1237</v>
      </c>
      <c r="D257" s="21">
        <v>170</v>
      </c>
      <c r="E257" s="22">
        <v>76980020201036</v>
      </c>
      <c r="F257" s="21" t="s">
        <v>1919</v>
      </c>
      <c r="G257" s="21" t="s">
        <v>323</v>
      </c>
      <c r="H257" s="21">
        <v>95140</v>
      </c>
      <c r="I257" s="21" t="s">
        <v>324</v>
      </c>
      <c r="J257" s="21"/>
      <c r="K257" s="21"/>
      <c r="L257" s="21"/>
    </row>
    <row r="258" spans="1:12" x14ac:dyDescent="0.25">
      <c r="A258" s="21" t="s">
        <v>314</v>
      </c>
      <c r="B258" s="21" t="s">
        <v>1236</v>
      </c>
      <c r="C258" s="21" t="s">
        <v>1237</v>
      </c>
      <c r="D258" s="21">
        <v>174</v>
      </c>
      <c r="E258" s="22">
        <v>76980020200533</v>
      </c>
      <c r="F258" s="21" t="s">
        <v>1920</v>
      </c>
      <c r="G258" s="21" t="s">
        <v>321</v>
      </c>
      <c r="H258" s="21">
        <v>95500</v>
      </c>
      <c r="I258" s="21" t="s">
        <v>21</v>
      </c>
      <c r="J258" s="21"/>
      <c r="K258" s="21"/>
      <c r="L258" s="21"/>
    </row>
    <row r="259" spans="1:12" x14ac:dyDescent="0.25">
      <c r="A259" s="21" t="s">
        <v>314</v>
      </c>
      <c r="B259" s="21" t="s">
        <v>1236</v>
      </c>
      <c r="C259" s="21" t="s">
        <v>1237</v>
      </c>
      <c r="D259" s="21">
        <v>168</v>
      </c>
      <c r="E259" s="22">
        <v>76980020200152</v>
      </c>
      <c r="F259" s="21" t="s">
        <v>1921</v>
      </c>
      <c r="G259" s="21" t="s">
        <v>1922</v>
      </c>
      <c r="H259" s="21">
        <v>93130</v>
      </c>
      <c r="I259" s="21" t="s">
        <v>63</v>
      </c>
      <c r="J259" s="21"/>
      <c r="K259" s="21"/>
      <c r="L259" s="21"/>
    </row>
    <row r="260" spans="1:12" x14ac:dyDescent="0.25">
      <c r="A260" s="21" t="s">
        <v>326</v>
      </c>
      <c r="B260" s="21" t="s">
        <v>1236</v>
      </c>
      <c r="C260" s="21" t="s">
        <v>1237</v>
      </c>
      <c r="D260" s="21">
        <v>90</v>
      </c>
      <c r="E260" s="22">
        <v>50038538000026</v>
      </c>
      <c r="F260" s="21" t="s">
        <v>1923</v>
      </c>
      <c r="G260" s="21" t="s">
        <v>327</v>
      </c>
      <c r="H260" s="21">
        <v>45140</v>
      </c>
      <c r="I260" s="21" t="s">
        <v>328</v>
      </c>
      <c r="J260" s="21"/>
      <c r="K260" s="21"/>
      <c r="L260" s="21"/>
    </row>
    <row r="261" spans="1:12" x14ac:dyDescent="0.25">
      <c r="A261" s="21" t="s">
        <v>330</v>
      </c>
      <c r="B261" s="21" t="s">
        <v>1924</v>
      </c>
      <c r="C261" s="21" t="s">
        <v>1289</v>
      </c>
      <c r="D261" s="21">
        <v>424</v>
      </c>
      <c r="E261" s="22">
        <v>54203575300020</v>
      </c>
      <c r="F261" s="21" t="s">
        <v>1925</v>
      </c>
      <c r="G261" s="21" t="s">
        <v>331</v>
      </c>
      <c r="H261" s="21">
        <v>95870</v>
      </c>
      <c r="I261" s="21" t="s">
        <v>332</v>
      </c>
      <c r="J261" s="21"/>
      <c r="K261" s="21"/>
      <c r="L261" s="21"/>
    </row>
    <row r="262" spans="1:12" x14ac:dyDescent="0.25">
      <c r="A262" s="21" t="s">
        <v>334</v>
      </c>
      <c r="B262" s="21"/>
      <c r="C262" s="21" t="s">
        <v>1926</v>
      </c>
      <c r="D262" s="21">
        <v>10</v>
      </c>
      <c r="E262" s="22">
        <v>43369186200091</v>
      </c>
      <c r="F262" s="21" t="s">
        <v>1927</v>
      </c>
      <c r="G262" s="21" t="s">
        <v>335</v>
      </c>
      <c r="H262" s="21">
        <v>93440</v>
      </c>
      <c r="I262" s="21" t="s">
        <v>336</v>
      </c>
      <c r="J262" s="21"/>
      <c r="K262" s="21"/>
      <c r="L262" s="21"/>
    </row>
    <row r="263" spans="1:12" x14ac:dyDescent="0.25">
      <c r="A263" s="21" t="s">
        <v>338</v>
      </c>
      <c r="B263" s="21"/>
      <c r="C263" s="21" t="s">
        <v>1248</v>
      </c>
      <c r="D263" s="21">
        <v>16</v>
      </c>
      <c r="E263" s="22">
        <v>39100028800020</v>
      </c>
      <c r="F263" s="21" t="s">
        <v>1928</v>
      </c>
      <c r="G263" s="21" t="s">
        <v>339</v>
      </c>
      <c r="H263" s="21">
        <v>77400</v>
      </c>
      <c r="I263" s="21" t="s">
        <v>340</v>
      </c>
      <c r="J263" s="21"/>
      <c r="K263" s="21"/>
      <c r="L263" s="21"/>
    </row>
    <row r="264" spans="1:12" x14ac:dyDescent="0.25">
      <c r="A264" s="21" t="s">
        <v>342</v>
      </c>
      <c r="B264" s="21"/>
      <c r="C264" s="21" t="s">
        <v>1349</v>
      </c>
      <c r="D264" s="21">
        <v>220</v>
      </c>
      <c r="E264" s="22">
        <v>42332925900034</v>
      </c>
      <c r="F264" s="21" t="s">
        <v>1929</v>
      </c>
      <c r="G264" s="21" t="s">
        <v>343</v>
      </c>
      <c r="H264" s="21">
        <v>93420</v>
      </c>
      <c r="I264" s="21" t="s">
        <v>13</v>
      </c>
      <c r="J264" s="21"/>
      <c r="K264" s="21"/>
      <c r="L264" s="21"/>
    </row>
    <row r="265" spans="1:12" x14ac:dyDescent="0.25">
      <c r="A265" s="21" t="s">
        <v>1930</v>
      </c>
      <c r="B265" s="21"/>
      <c r="C265" s="21" t="s">
        <v>1931</v>
      </c>
      <c r="D265" s="21"/>
      <c r="E265" s="22">
        <v>55204944719790</v>
      </c>
      <c r="F265" s="21" t="s">
        <v>1932</v>
      </c>
      <c r="G265" s="21" t="s">
        <v>1933</v>
      </c>
      <c r="H265" s="21">
        <v>69003</v>
      </c>
      <c r="I265" s="21" t="s">
        <v>1934</v>
      </c>
      <c r="J265" s="21"/>
      <c r="K265" s="21"/>
      <c r="L265" s="21"/>
    </row>
    <row r="266" spans="1:12" x14ac:dyDescent="0.25">
      <c r="A266" s="21" t="s">
        <v>345</v>
      </c>
      <c r="B266" s="21"/>
      <c r="C266" s="21" t="s">
        <v>1935</v>
      </c>
      <c r="D266" s="21">
        <v>71</v>
      </c>
      <c r="E266" s="22">
        <v>34323414201323</v>
      </c>
      <c r="F266" s="21" t="s">
        <v>1936</v>
      </c>
      <c r="G266" s="21" t="s">
        <v>346</v>
      </c>
      <c r="H266" s="21">
        <v>93240</v>
      </c>
      <c r="I266" s="21" t="s">
        <v>347</v>
      </c>
      <c r="J266" s="21"/>
      <c r="K266" s="21"/>
      <c r="L266" s="21"/>
    </row>
    <row r="267" spans="1:12" x14ac:dyDescent="0.25">
      <c r="A267" s="21" t="s">
        <v>349</v>
      </c>
      <c r="B267" s="21"/>
      <c r="C267" s="21" t="s">
        <v>1937</v>
      </c>
      <c r="D267" s="21">
        <v>43</v>
      </c>
      <c r="E267" s="22">
        <v>40443338500014</v>
      </c>
      <c r="F267" s="21" t="s">
        <v>1938</v>
      </c>
      <c r="G267" s="21" t="s">
        <v>350</v>
      </c>
      <c r="H267" s="21">
        <v>94520</v>
      </c>
      <c r="I267" s="21" t="s">
        <v>351</v>
      </c>
      <c r="J267" s="21"/>
      <c r="K267" s="21"/>
      <c r="L267" s="21"/>
    </row>
    <row r="268" spans="1:12" x14ac:dyDescent="0.25">
      <c r="A268" s="21" t="s">
        <v>1939</v>
      </c>
      <c r="B268" s="21"/>
      <c r="C268" s="21" t="s">
        <v>1332</v>
      </c>
      <c r="D268" s="21">
        <v>0</v>
      </c>
      <c r="E268" s="22">
        <v>71200264101627</v>
      </c>
      <c r="F268" s="21" t="s">
        <v>1940</v>
      </c>
      <c r="G268" s="21" t="s">
        <v>1941</v>
      </c>
      <c r="H268" s="21">
        <v>35320</v>
      </c>
      <c r="I268" s="21" t="s">
        <v>1735</v>
      </c>
      <c r="J268" s="21"/>
      <c r="K268" s="21"/>
      <c r="L268" s="21"/>
    </row>
    <row r="269" spans="1:12" x14ac:dyDescent="0.25">
      <c r="A269" s="21" t="s">
        <v>353</v>
      </c>
      <c r="B269" s="21" t="s">
        <v>1236</v>
      </c>
      <c r="C269" s="21" t="s">
        <v>1402</v>
      </c>
      <c r="D269" s="21">
        <v>8</v>
      </c>
      <c r="E269" s="22">
        <v>48531611100023</v>
      </c>
      <c r="F269" s="21" t="s">
        <v>1942</v>
      </c>
      <c r="G269" s="21" t="s">
        <v>354</v>
      </c>
      <c r="H269" s="21">
        <v>93600</v>
      </c>
      <c r="I269" s="21" t="s">
        <v>112</v>
      </c>
      <c r="J269" s="21"/>
      <c r="K269" s="21"/>
      <c r="L269" s="21"/>
    </row>
    <row r="270" spans="1:12" x14ac:dyDescent="0.25">
      <c r="A270" s="21" t="s">
        <v>356</v>
      </c>
      <c r="B270" s="21" t="s">
        <v>1943</v>
      </c>
      <c r="C270" s="21" t="s">
        <v>1237</v>
      </c>
      <c r="D270" s="21">
        <v>105</v>
      </c>
      <c r="E270" s="22">
        <v>51408083700297</v>
      </c>
      <c r="F270" s="21" t="s">
        <v>1944</v>
      </c>
      <c r="G270" s="21" t="s">
        <v>357</v>
      </c>
      <c r="H270" s="21">
        <v>91730</v>
      </c>
      <c r="I270" s="21" t="s">
        <v>358</v>
      </c>
      <c r="J270" s="21"/>
      <c r="K270" s="21"/>
      <c r="L270" s="21"/>
    </row>
    <row r="271" spans="1:12" x14ac:dyDescent="0.25">
      <c r="A271" s="21" t="s">
        <v>360</v>
      </c>
      <c r="B271" s="21" t="s">
        <v>1576</v>
      </c>
      <c r="C271" s="21" t="s">
        <v>1332</v>
      </c>
      <c r="D271" s="21">
        <v>33</v>
      </c>
      <c r="E271" s="22">
        <v>51408083700321</v>
      </c>
      <c r="F271" s="21" t="s">
        <v>1945</v>
      </c>
      <c r="G271" s="21" t="s">
        <v>361</v>
      </c>
      <c r="H271" s="21">
        <v>91090</v>
      </c>
      <c r="I271" s="21" t="s">
        <v>362</v>
      </c>
      <c r="J271" s="21"/>
      <c r="K271" s="21"/>
      <c r="L271" s="21"/>
    </row>
    <row r="272" spans="1:12" x14ac:dyDescent="0.25">
      <c r="A272" s="21" t="s">
        <v>1946</v>
      </c>
      <c r="B272" s="21" t="s">
        <v>1659</v>
      </c>
      <c r="C272" s="21" t="s">
        <v>1332</v>
      </c>
      <c r="D272" s="21">
        <v>210</v>
      </c>
      <c r="E272" s="22">
        <v>51408083700511</v>
      </c>
      <c r="F272" s="21" t="s">
        <v>1947</v>
      </c>
      <c r="G272" s="21" t="s">
        <v>1948</v>
      </c>
      <c r="H272" s="21">
        <v>27404</v>
      </c>
      <c r="I272" s="21" t="s">
        <v>1949</v>
      </c>
      <c r="J272" s="21"/>
      <c r="K272" s="21"/>
      <c r="L272" s="21"/>
    </row>
    <row r="273" spans="1:12" x14ac:dyDescent="0.25">
      <c r="A273" s="21" t="s">
        <v>364</v>
      </c>
      <c r="B273" s="21" t="s">
        <v>1236</v>
      </c>
      <c r="C273" s="21" t="s">
        <v>1950</v>
      </c>
      <c r="D273" s="21">
        <v>11</v>
      </c>
      <c r="E273" s="22">
        <v>50920440000014</v>
      </c>
      <c r="F273" s="21" t="s">
        <v>1951</v>
      </c>
      <c r="G273" s="21" t="s">
        <v>365</v>
      </c>
      <c r="H273" s="21">
        <v>95190</v>
      </c>
      <c r="I273" s="21" t="s">
        <v>32</v>
      </c>
      <c r="J273" s="21"/>
      <c r="K273" s="21"/>
      <c r="L273" s="21"/>
    </row>
    <row r="274" spans="1:12" x14ac:dyDescent="0.25">
      <c r="A274" s="21" t="s">
        <v>367</v>
      </c>
      <c r="B274" s="21" t="s">
        <v>1232</v>
      </c>
      <c r="C274" s="21" t="s">
        <v>1598</v>
      </c>
      <c r="D274" s="21">
        <v>200</v>
      </c>
      <c r="E274" s="22">
        <v>41968381800183</v>
      </c>
      <c r="F274" s="21" t="s">
        <v>1952</v>
      </c>
      <c r="G274" s="21" t="s">
        <v>368</v>
      </c>
      <c r="H274" s="21">
        <v>78193</v>
      </c>
      <c r="I274" s="21" t="s">
        <v>369</v>
      </c>
      <c r="J274" s="21"/>
      <c r="K274" s="21"/>
      <c r="L274" s="21"/>
    </row>
    <row r="275" spans="1:12" x14ac:dyDescent="0.25">
      <c r="A275" s="21" t="s">
        <v>371</v>
      </c>
      <c r="B275" s="21"/>
      <c r="C275" s="21" t="s">
        <v>1953</v>
      </c>
      <c r="D275" s="21">
        <v>35</v>
      </c>
      <c r="E275" s="22">
        <v>34045638300017</v>
      </c>
      <c r="F275" s="21" t="s">
        <v>1954</v>
      </c>
      <c r="G275" s="21" t="s">
        <v>372</v>
      </c>
      <c r="H275" s="21">
        <v>93000</v>
      </c>
      <c r="I275" s="21" t="s">
        <v>51</v>
      </c>
      <c r="J275" s="21" t="s">
        <v>1276</v>
      </c>
      <c r="K275" s="21" t="s">
        <v>1955</v>
      </c>
      <c r="L275" s="21" t="s">
        <v>1956</v>
      </c>
    </row>
    <row r="276" spans="1:12" x14ac:dyDescent="0.25">
      <c r="A276" s="21" t="s">
        <v>374</v>
      </c>
      <c r="B276" s="21" t="s">
        <v>1914</v>
      </c>
      <c r="C276" s="21" t="s">
        <v>1332</v>
      </c>
      <c r="D276" s="21">
        <v>344</v>
      </c>
      <c r="E276" s="22">
        <v>38258754100055</v>
      </c>
      <c r="F276" s="21" t="s">
        <v>1957</v>
      </c>
      <c r="G276" s="21" t="s">
        <v>375</v>
      </c>
      <c r="H276" s="21">
        <v>95701</v>
      </c>
      <c r="I276" s="21" t="s">
        <v>376</v>
      </c>
      <c r="J276" s="21"/>
      <c r="K276" s="21"/>
      <c r="L276" s="21"/>
    </row>
    <row r="277" spans="1:12" x14ac:dyDescent="0.25">
      <c r="A277" s="21" t="s">
        <v>1958</v>
      </c>
      <c r="B277" s="21" t="s">
        <v>1959</v>
      </c>
      <c r="C277" s="21" t="s">
        <v>1409</v>
      </c>
      <c r="D277" s="21"/>
      <c r="E277" s="22">
        <v>50917438900023</v>
      </c>
      <c r="F277" s="21" t="s">
        <v>1960</v>
      </c>
      <c r="G277" s="21" t="s">
        <v>1961</v>
      </c>
      <c r="H277" s="21">
        <v>59000</v>
      </c>
      <c r="I277" s="21" t="s">
        <v>1692</v>
      </c>
      <c r="J277" s="21"/>
      <c r="K277" s="21"/>
      <c r="L277" s="21"/>
    </row>
    <row r="278" spans="1:12" x14ac:dyDescent="0.25">
      <c r="A278" s="21" t="s">
        <v>378</v>
      </c>
      <c r="B278" s="21" t="s">
        <v>1236</v>
      </c>
      <c r="C278" s="21" t="s">
        <v>1962</v>
      </c>
      <c r="D278" s="21">
        <v>9</v>
      </c>
      <c r="E278" s="22">
        <v>42462135700054</v>
      </c>
      <c r="F278" s="21" t="s">
        <v>1963</v>
      </c>
      <c r="G278" s="21" t="s">
        <v>379</v>
      </c>
      <c r="H278" s="21">
        <v>77290</v>
      </c>
      <c r="I278" s="21" t="s">
        <v>77</v>
      </c>
      <c r="J278" s="21"/>
      <c r="K278" s="21"/>
      <c r="L278" s="21"/>
    </row>
    <row r="279" spans="1:12" x14ac:dyDescent="0.25">
      <c r="A279" s="21" t="s">
        <v>381</v>
      </c>
      <c r="B279" s="21" t="s">
        <v>1232</v>
      </c>
      <c r="C279" s="21" t="s">
        <v>1332</v>
      </c>
      <c r="D279" s="21">
        <v>145</v>
      </c>
      <c r="E279" s="22">
        <v>34514851400028</v>
      </c>
      <c r="F279" s="21" t="s">
        <v>1964</v>
      </c>
      <c r="G279" s="21" t="s">
        <v>382</v>
      </c>
      <c r="H279" s="21">
        <v>78710</v>
      </c>
      <c r="I279" s="21" t="s">
        <v>383</v>
      </c>
      <c r="J279" s="21"/>
      <c r="K279" s="21"/>
      <c r="L279" s="21"/>
    </row>
    <row r="280" spans="1:12" x14ac:dyDescent="0.25">
      <c r="A280" s="21" t="s">
        <v>385</v>
      </c>
      <c r="B280" s="21" t="s">
        <v>1253</v>
      </c>
      <c r="C280" s="21" t="s">
        <v>1390</v>
      </c>
      <c r="D280" s="21">
        <v>3</v>
      </c>
      <c r="E280" s="22">
        <v>48215926600022</v>
      </c>
      <c r="F280" s="21" t="s">
        <v>1965</v>
      </c>
      <c r="G280" s="21" t="s">
        <v>386</v>
      </c>
      <c r="H280" s="21">
        <v>92100</v>
      </c>
      <c r="I280" s="21" t="s">
        <v>387</v>
      </c>
      <c r="J280" s="21"/>
      <c r="K280" s="21"/>
      <c r="L280" s="21"/>
    </row>
    <row r="281" spans="1:12" x14ac:dyDescent="0.25">
      <c r="A281" s="21" t="s">
        <v>1966</v>
      </c>
      <c r="B281" s="21"/>
      <c r="C281" s="21" t="s">
        <v>1258</v>
      </c>
      <c r="D281" s="21">
        <v>235</v>
      </c>
      <c r="E281" s="22">
        <v>95003489200022</v>
      </c>
      <c r="F281" s="21" t="s">
        <v>1967</v>
      </c>
      <c r="G281" s="21" t="s">
        <v>1968</v>
      </c>
      <c r="H281" s="21">
        <v>50600</v>
      </c>
      <c r="I281" s="21" t="s">
        <v>1969</v>
      </c>
      <c r="J281" s="21"/>
      <c r="K281" s="21"/>
      <c r="L281" s="21"/>
    </row>
    <row r="282" spans="1:12" x14ac:dyDescent="0.25">
      <c r="A282" s="21" t="s">
        <v>1970</v>
      </c>
      <c r="B282" s="21"/>
      <c r="C282" s="21" t="s">
        <v>1289</v>
      </c>
      <c r="D282" s="21">
        <v>42</v>
      </c>
      <c r="E282" s="22">
        <v>63204526600020</v>
      </c>
      <c r="F282" s="21" t="s">
        <v>1971</v>
      </c>
      <c r="G282" s="21" t="s">
        <v>1972</v>
      </c>
      <c r="H282" s="21">
        <v>94400</v>
      </c>
      <c r="I282" s="21" t="s">
        <v>1973</v>
      </c>
      <c r="J282" s="21" t="s">
        <v>1276</v>
      </c>
      <c r="K282" s="21" t="s">
        <v>1974</v>
      </c>
      <c r="L282" s="21" t="s">
        <v>1473</v>
      </c>
    </row>
    <row r="283" spans="1:12" x14ac:dyDescent="0.25">
      <c r="A283" s="21" t="s">
        <v>389</v>
      </c>
      <c r="B283" s="21" t="s">
        <v>1236</v>
      </c>
      <c r="C283" s="21" t="s">
        <v>1332</v>
      </c>
      <c r="D283" s="21">
        <v>2</v>
      </c>
      <c r="E283" s="22">
        <v>52362984800012</v>
      </c>
      <c r="F283" s="21" t="s">
        <v>1975</v>
      </c>
      <c r="G283" s="21" t="s">
        <v>390</v>
      </c>
      <c r="H283" s="21">
        <v>94398</v>
      </c>
      <c r="I283" s="21" t="s">
        <v>391</v>
      </c>
      <c r="J283" s="21"/>
      <c r="K283" s="21"/>
      <c r="L283" s="21"/>
    </row>
    <row r="284" spans="1:12" x14ac:dyDescent="0.25">
      <c r="A284" s="21" t="s">
        <v>1976</v>
      </c>
      <c r="B284" s="21"/>
      <c r="C284" s="21" t="s">
        <v>1977</v>
      </c>
      <c r="D284" s="21">
        <v>5</v>
      </c>
      <c r="E284" s="22">
        <v>53297243700018</v>
      </c>
      <c r="F284" s="21" t="s">
        <v>1978</v>
      </c>
      <c r="G284" s="21" t="s">
        <v>1979</v>
      </c>
      <c r="H284" s="21">
        <v>93300</v>
      </c>
      <c r="I284" s="21" t="s">
        <v>1980</v>
      </c>
      <c r="J284" s="21"/>
      <c r="K284" s="21"/>
      <c r="L284" s="21"/>
    </row>
    <row r="285" spans="1:12" x14ac:dyDescent="0.25">
      <c r="A285" s="21" t="s">
        <v>1981</v>
      </c>
      <c r="B285" s="21" t="s">
        <v>1959</v>
      </c>
      <c r="C285" s="21" t="s">
        <v>1289</v>
      </c>
      <c r="D285" s="21"/>
      <c r="E285" s="22">
        <v>56980189700210</v>
      </c>
      <c r="F285" s="21" t="s">
        <v>1982</v>
      </c>
      <c r="G285" s="21" t="s">
        <v>1983</v>
      </c>
      <c r="H285" s="21">
        <v>59320</v>
      </c>
      <c r="I285" s="21" t="s">
        <v>1984</v>
      </c>
      <c r="J285" s="21"/>
      <c r="K285" s="21"/>
      <c r="L285" s="21"/>
    </row>
    <row r="286" spans="1:12" x14ac:dyDescent="0.25">
      <c r="A286" s="21" t="s">
        <v>393</v>
      </c>
      <c r="B286" s="21" t="s">
        <v>1236</v>
      </c>
      <c r="C286" s="21" t="s">
        <v>1985</v>
      </c>
      <c r="D286" s="21">
        <v>225</v>
      </c>
      <c r="E286" s="22">
        <v>33358346600912</v>
      </c>
      <c r="F286" s="21" t="s">
        <v>1986</v>
      </c>
      <c r="G286" s="21" t="s">
        <v>394</v>
      </c>
      <c r="H286" s="21">
        <v>77127</v>
      </c>
      <c r="I286" s="21" t="s">
        <v>395</v>
      </c>
      <c r="J286" s="21"/>
      <c r="K286" s="21"/>
      <c r="L286" s="21"/>
    </row>
    <row r="287" spans="1:12" x14ac:dyDescent="0.25">
      <c r="A287" s="21" t="s">
        <v>1987</v>
      </c>
      <c r="B287" s="21" t="s">
        <v>1236</v>
      </c>
      <c r="C287" s="21" t="s">
        <v>1433</v>
      </c>
      <c r="D287" s="21">
        <v>71</v>
      </c>
      <c r="E287" s="22">
        <v>33358346601142</v>
      </c>
      <c r="F287" s="21" t="s">
        <v>1988</v>
      </c>
      <c r="G287" s="21" t="s">
        <v>1989</v>
      </c>
      <c r="H287" s="21">
        <v>94150</v>
      </c>
      <c r="I287" s="21" t="s">
        <v>734</v>
      </c>
      <c r="J287" s="21"/>
      <c r="K287" s="21"/>
      <c r="L287" s="21"/>
    </row>
    <row r="288" spans="1:12" x14ac:dyDescent="0.25">
      <c r="A288" s="21" t="s">
        <v>397</v>
      </c>
      <c r="B288" s="21" t="s">
        <v>1236</v>
      </c>
      <c r="C288" s="21" t="s">
        <v>1332</v>
      </c>
      <c r="D288" s="21">
        <v>133</v>
      </c>
      <c r="E288" s="22">
        <v>33358346601001</v>
      </c>
      <c r="F288" s="21" t="s">
        <v>1990</v>
      </c>
      <c r="G288" s="21" t="s">
        <v>398</v>
      </c>
      <c r="H288" s="21">
        <v>91320</v>
      </c>
      <c r="I288" s="21" t="s">
        <v>399</v>
      </c>
      <c r="J288" s="21"/>
      <c r="K288" s="21"/>
      <c r="L288" s="21"/>
    </row>
    <row r="289" spans="1:12" x14ac:dyDescent="0.25">
      <c r="A289" s="21" t="s">
        <v>401</v>
      </c>
      <c r="B289" s="21"/>
      <c r="C289" s="21" t="s">
        <v>1332</v>
      </c>
      <c r="D289" s="21">
        <v>19</v>
      </c>
      <c r="E289" s="22"/>
      <c r="F289" s="21" t="s">
        <v>1991</v>
      </c>
      <c r="G289" s="21" t="s">
        <v>402</v>
      </c>
      <c r="H289" s="21">
        <v>95380</v>
      </c>
      <c r="I289" s="21" t="s">
        <v>186</v>
      </c>
      <c r="J289" s="21"/>
      <c r="K289" s="21"/>
      <c r="L289" s="21"/>
    </row>
    <row r="290" spans="1:12" x14ac:dyDescent="0.25">
      <c r="A290" s="21" t="s">
        <v>404</v>
      </c>
      <c r="B290" s="21" t="s">
        <v>1992</v>
      </c>
      <c r="C290" s="21"/>
      <c r="D290" s="21">
        <v>145</v>
      </c>
      <c r="E290" s="22">
        <v>57216906800010</v>
      </c>
      <c r="F290" s="21" t="s">
        <v>1993</v>
      </c>
      <c r="G290" s="21" t="s">
        <v>405</v>
      </c>
      <c r="H290" s="21">
        <v>92220</v>
      </c>
      <c r="I290" s="21" t="s">
        <v>406</v>
      </c>
      <c r="J290" s="21"/>
      <c r="K290" s="21"/>
      <c r="L290" s="21"/>
    </row>
    <row r="291" spans="1:12" x14ac:dyDescent="0.25">
      <c r="A291" s="21" t="s">
        <v>408</v>
      </c>
      <c r="B291" s="21" t="s">
        <v>1645</v>
      </c>
      <c r="C291" s="21" t="s">
        <v>1529</v>
      </c>
      <c r="D291" s="21">
        <v>2645</v>
      </c>
      <c r="E291" s="22">
        <v>35600011799851</v>
      </c>
      <c r="F291" s="21" t="s">
        <v>1994</v>
      </c>
      <c r="G291" s="21" t="s">
        <v>412</v>
      </c>
      <c r="H291" s="21">
        <v>77293</v>
      </c>
      <c r="I291" s="21" t="s">
        <v>413</v>
      </c>
      <c r="J291" s="21"/>
      <c r="K291" s="21"/>
      <c r="L291" s="21"/>
    </row>
    <row r="292" spans="1:12" x14ac:dyDescent="0.25">
      <c r="A292" s="21" t="s">
        <v>408</v>
      </c>
      <c r="B292" s="21" t="s">
        <v>1531</v>
      </c>
      <c r="C292" s="21" t="s">
        <v>1532</v>
      </c>
      <c r="D292" s="21">
        <v>48000</v>
      </c>
      <c r="E292" s="22">
        <v>35600011718976</v>
      </c>
      <c r="F292" s="21" t="s">
        <v>1995</v>
      </c>
      <c r="G292" s="21" t="s">
        <v>409</v>
      </c>
      <c r="H292" s="21">
        <v>75737</v>
      </c>
      <c r="I292" s="21" t="s">
        <v>410</v>
      </c>
      <c r="J292" s="21"/>
      <c r="K292" s="21"/>
      <c r="L292" s="21"/>
    </row>
    <row r="293" spans="1:12" x14ac:dyDescent="0.25">
      <c r="A293" s="21" t="s">
        <v>408</v>
      </c>
      <c r="B293" s="21"/>
      <c r="C293" s="21" t="s">
        <v>1532</v>
      </c>
      <c r="D293" s="21"/>
      <c r="E293" s="22"/>
      <c r="F293" s="21" t="s">
        <v>1996</v>
      </c>
      <c r="G293" s="21" t="s">
        <v>1997</v>
      </c>
      <c r="H293" s="21">
        <v>69720</v>
      </c>
      <c r="I293" s="21" t="s">
        <v>1998</v>
      </c>
      <c r="J293" s="21"/>
      <c r="K293" s="21"/>
      <c r="L293" s="21"/>
    </row>
    <row r="294" spans="1:12" x14ac:dyDescent="0.25">
      <c r="A294" s="21" t="s">
        <v>415</v>
      </c>
      <c r="B294" s="21" t="s">
        <v>1531</v>
      </c>
      <c r="C294" s="21"/>
      <c r="D294" s="21">
        <v>1800</v>
      </c>
      <c r="E294" s="22">
        <v>35600000042028</v>
      </c>
      <c r="F294" s="21" t="s">
        <v>1533</v>
      </c>
      <c r="G294" s="21" t="s">
        <v>416</v>
      </c>
      <c r="H294" s="21">
        <v>75741</v>
      </c>
      <c r="I294" s="21" t="s">
        <v>417</v>
      </c>
      <c r="J294" s="21"/>
      <c r="K294" s="21"/>
      <c r="L294" s="21"/>
    </row>
    <row r="295" spans="1:12" x14ac:dyDescent="0.25">
      <c r="A295" s="21" t="s">
        <v>415</v>
      </c>
      <c r="B295" s="21" t="s">
        <v>1531</v>
      </c>
      <c r="C295" s="21" t="s">
        <v>1532</v>
      </c>
      <c r="D295" s="21">
        <v>245</v>
      </c>
      <c r="E295" s="22">
        <v>35600011713670</v>
      </c>
      <c r="F295" s="21" t="s">
        <v>1999</v>
      </c>
      <c r="G295" s="21" t="s">
        <v>419</v>
      </c>
      <c r="H295" s="21">
        <v>92637</v>
      </c>
      <c r="I295" s="21" t="s">
        <v>420</v>
      </c>
      <c r="J295" s="21"/>
      <c r="K295" s="21"/>
      <c r="L295" s="21"/>
    </row>
    <row r="296" spans="1:12" x14ac:dyDescent="0.25">
      <c r="A296" s="21" t="s">
        <v>422</v>
      </c>
      <c r="B296" s="21" t="s">
        <v>1645</v>
      </c>
      <c r="C296" s="21" t="s">
        <v>1532</v>
      </c>
      <c r="D296" s="21">
        <v>246057</v>
      </c>
      <c r="E296" s="22">
        <v>35600000052801</v>
      </c>
      <c r="F296" s="21" t="s">
        <v>2000</v>
      </c>
      <c r="G296" s="21" t="s">
        <v>423</v>
      </c>
      <c r="H296" s="21">
        <v>95011</v>
      </c>
      <c r="I296" s="21" t="s">
        <v>222</v>
      </c>
      <c r="J296" s="21"/>
      <c r="K296" s="21"/>
      <c r="L296" s="21"/>
    </row>
    <row r="297" spans="1:12" x14ac:dyDescent="0.25">
      <c r="A297" s="21" t="s">
        <v>425</v>
      </c>
      <c r="B297" s="21" t="s">
        <v>1531</v>
      </c>
      <c r="C297" s="21" t="s">
        <v>1532</v>
      </c>
      <c r="D297" s="21">
        <v>1800</v>
      </c>
      <c r="E297" s="22"/>
      <c r="F297" s="21" t="s">
        <v>2001</v>
      </c>
      <c r="G297" s="21" t="s">
        <v>426</v>
      </c>
      <c r="H297" s="21">
        <v>93600</v>
      </c>
      <c r="I297" s="21" t="s">
        <v>112</v>
      </c>
      <c r="J297" s="21"/>
      <c r="K297" s="21"/>
      <c r="L297" s="21"/>
    </row>
    <row r="298" spans="1:12" x14ac:dyDescent="0.25">
      <c r="A298" s="21" t="s">
        <v>428</v>
      </c>
      <c r="B298" s="21" t="s">
        <v>1645</v>
      </c>
      <c r="C298" s="21" t="s">
        <v>1532</v>
      </c>
      <c r="D298" s="21">
        <v>2645</v>
      </c>
      <c r="E298" s="22">
        <v>35600011718216</v>
      </c>
      <c r="F298" s="21" t="s">
        <v>1994</v>
      </c>
      <c r="G298" s="21" t="s">
        <v>429</v>
      </c>
      <c r="H298" s="21">
        <v>95724</v>
      </c>
      <c r="I298" s="21" t="s">
        <v>430</v>
      </c>
      <c r="J298" s="21"/>
      <c r="K298" s="21"/>
      <c r="L298" s="21"/>
    </row>
    <row r="299" spans="1:12" x14ac:dyDescent="0.25">
      <c r="A299" s="21" t="s">
        <v>432</v>
      </c>
      <c r="B299" s="21" t="s">
        <v>1645</v>
      </c>
      <c r="C299" s="21" t="s">
        <v>1532</v>
      </c>
      <c r="D299" s="21">
        <v>246057</v>
      </c>
      <c r="E299" s="22">
        <v>35600000049891</v>
      </c>
      <c r="F299" s="21" t="s">
        <v>1994</v>
      </c>
      <c r="G299" s="21" t="s">
        <v>433</v>
      </c>
      <c r="H299" s="21">
        <v>95701</v>
      </c>
      <c r="I299" s="21" t="s">
        <v>434</v>
      </c>
      <c r="J299" s="21"/>
      <c r="K299" s="21"/>
      <c r="L299" s="21"/>
    </row>
    <row r="300" spans="1:12" x14ac:dyDescent="0.25">
      <c r="A300" s="21" t="s">
        <v>439</v>
      </c>
      <c r="B300" s="21"/>
      <c r="C300" s="21" t="s">
        <v>1532</v>
      </c>
      <c r="D300" s="21"/>
      <c r="E300" s="22">
        <v>35600011715378</v>
      </c>
      <c r="F300" s="21" t="s">
        <v>2002</v>
      </c>
      <c r="G300" s="21" t="s">
        <v>440</v>
      </c>
      <c r="H300" s="21">
        <v>95950</v>
      </c>
      <c r="I300" s="21" t="s">
        <v>441</v>
      </c>
      <c r="J300" s="21" t="s">
        <v>1264</v>
      </c>
      <c r="K300" s="21" t="s">
        <v>2003</v>
      </c>
      <c r="L300" s="21" t="s">
        <v>2004</v>
      </c>
    </row>
    <row r="301" spans="1:12" x14ac:dyDescent="0.25">
      <c r="A301" s="21" t="s">
        <v>436</v>
      </c>
      <c r="B301" s="21"/>
      <c r="C301" s="21" t="s">
        <v>1532</v>
      </c>
      <c r="D301" s="21">
        <v>150</v>
      </c>
      <c r="E301" s="22">
        <v>35600011735392</v>
      </c>
      <c r="F301" s="21" t="s">
        <v>2002</v>
      </c>
      <c r="G301" s="21" t="s">
        <v>437</v>
      </c>
      <c r="H301" s="21">
        <v>95950</v>
      </c>
      <c r="I301" s="21" t="s">
        <v>434</v>
      </c>
      <c r="J301" s="21"/>
      <c r="K301" s="21"/>
      <c r="L301" s="21"/>
    </row>
    <row r="302" spans="1:12" x14ac:dyDescent="0.25">
      <c r="A302" s="21" t="s">
        <v>443</v>
      </c>
      <c r="B302" s="21" t="s">
        <v>1534</v>
      </c>
      <c r="C302" s="21" t="s">
        <v>1532</v>
      </c>
      <c r="D302" s="21">
        <v>240</v>
      </c>
      <c r="E302" s="22">
        <v>31232836200040</v>
      </c>
      <c r="F302" s="21" t="s">
        <v>1535</v>
      </c>
      <c r="G302" s="21" t="s">
        <v>444</v>
      </c>
      <c r="H302" s="21">
        <v>93561</v>
      </c>
      <c r="I302" s="21" t="s">
        <v>141</v>
      </c>
      <c r="J302" s="21"/>
      <c r="K302" s="21"/>
      <c r="L302" s="21"/>
    </row>
    <row r="303" spans="1:12" x14ac:dyDescent="0.25">
      <c r="A303" s="21" t="s">
        <v>446</v>
      </c>
      <c r="B303" s="21"/>
      <c r="C303" s="21" t="s">
        <v>1539</v>
      </c>
      <c r="D303" s="21">
        <v>1</v>
      </c>
      <c r="E303" s="22">
        <v>49500485500013</v>
      </c>
      <c r="F303" s="21" t="s">
        <v>2005</v>
      </c>
      <c r="G303" s="21" t="s">
        <v>24</v>
      </c>
      <c r="H303" s="21">
        <v>75002</v>
      </c>
      <c r="I303" s="21" t="s">
        <v>25</v>
      </c>
      <c r="J303" s="21" t="s">
        <v>1276</v>
      </c>
      <c r="K303" s="21" t="s">
        <v>2006</v>
      </c>
      <c r="L303" s="21" t="s">
        <v>2007</v>
      </c>
    </row>
    <row r="304" spans="1:12" x14ac:dyDescent="0.25">
      <c r="A304" s="21" t="s">
        <v>2008</v>
      </c>
      <c r="B304" s="21"/>
      <c r="C304" s="21" t="s">
        <v>2009</v>
      </c>
      <c r="D304" s="21">
        <v>900</v>
      </c>
      <c r="E304" s="22">
        <v>34329419500015</v>
      </c>
      <c r="F304" s="21" t="s">
        <v>2010</v>
      </c>
      <c r="G304" s="21" t="s">
        <v>2011</v>
      </c>
      <c r="H304" s="21">
        <v>53053</v>
      </c>
      <c r="I304" s="21" t="s">
        <v>2012</v>
      </c>
      <c r="J304" s="21" t="s">
        <v>1276</v>
      </c>
      <c r="K304" s="21" t="s">
        <v>2013</v>
      </c>
      <c r="L304" s="21"/>
    </row>
    <row r="305" spans="1:12" x14ac:dyDescent="0.25">
      <c r="A305" s="21" t="s">
        <v>2014</v>
      </c>
      <c r="B305" s="21"/>
      <c r="C305" s="21" t="s">
        <v>1950</v>
      </c>
      <c r="D305" s="21"/>
      <c r="E305" s="22">
        <v>30213556100207</v>
      </c>
      <c r="F305" s="21" t="s">
        <v>2015</v>
      </c>
      <c r="G305" s="21" t="s">
        <v>2016</v>
      </c>
      <c r="H305" s="21">
        <v>69380</v>
      </c>
      <c r="I305" s="21" t="s">
        <v>2017</v>
      </c>
      <c r="J305" s="21"/>
      <c r="K305" s="21"/>
      <c r="L305" s="21"/>
    </row>
    <row r="306" spans="1:12" x14ac:dyDescent="0.25">
      <c r="A306" s="21" t="s">
        <v>2018</v>
      </c>
      <c r="B306" s="21"/>
      <c r="C306" s="21" t="s">
        <v>2019</v>
      </c>
      <c r="D306" s="21">
        <v>602</v>
      </c>
      <c r="E306" s="22">
        <v>45122571800019</v>
      </c>
      <c r="F306" s="21" t="s">
        <v>2020</v>
      </c>
      <c r="G306" s="21" t="s">
        <v>2021</v>
      </c>
      <c r="H306" s="21">
        <v>35770</v>
      </c>
      <c r="I306" s="21" t="s">
        <v>2022</v>
      </c>
      <c r="J306" s="21" t="s">
        <v>1276</v>
      </c>
      <c r="K306" s="21" t="s">
        <v>2023</v>
      </c>
      <c r="L306" s="21" t="s">
        <v>1473</v>
      </c>
    </row>
    <row r="307" spans="1:12" x14ac:dyDescent="0.25">
      <c r="A307" s="21" t="s">
        <v>2024</v>
      </c>
      <c r="B307" s="21"/>
      <c r="C307" s="21" t="s">
        <v>1289</v>
      </c>
      <c r="D307" s="21"/>
      <c r="E307" s="22">
        <v>34024246000012</v>
      </c>
      <c r="F307" s="21" t="s">
        <v>2025</v>
      </c>
      <c r="G307" s="21" t="s">
        <v>2026</v>
      </c>
      <c r="H307" s="21">
        <v>35530</v>
      </c>
      <c r="I307" s="21" t="s">
        <v>2027</v>
      </c>
      <c r="J307" s="21"/>
      <c r="K307" s="21"/>
      <c r="L307" s="21"/>
    </row>
    <row r="308" spans="1:12" x14ac:dyDescent="0.25">
      <c r="A308" s="21" t="s">
        <v>448</v>
      </c>
      <c r="B308" s="21"/>
      <c r="C308" s="21" t="s">
        <v>1248</v>
      </c>
      <c r="D308" s="21">
        <v>8</v>
      </c>
      <c r="E308" s="22">
        <v>44484889900019</v>
      </c>
      <c r="F308" s="21" t="s">
        <v>2028</v>
      </c>
      <c r="G308" s="21" t="s">
        <v>449</v>
      </c>
      <c r="H308" s="21">
        <v>95500</v>
      </c>
      <c r="I308" s="21" t="s">
        <v>21</v>
      </c>
      <c r="J308" s="21"/>
      <c r="K308" s="21"/>
      <c r="L308" s="21"/>
    </row>
    <row r="309" spans="1:12" x14ac:dyDescent="0.25">
      <c r="A309" s="21" t="s">
        <v>2029</v>
      </c>
      <c r="B309" s="21" t="s">
        <v>1353</v>
      </c>
      <c r="C309" s="21" t="s">
        <v>1371</v>
      </c>
      <c r="D309" s="21">
        <v>50</v>
      </c>
      <c r="E309" s="22">
        <v>65295019700036</v>
      </c>
      <c r="F309" s="21" t="s">
        <v>2030</v>
      </c>
      <c r="G309" s="21" t="s">
        <v>2031</v>
      </c>
      <c r="H309" s="21">
        <v>28500</v>
      </c>
      <c r="I309" s="21" t="s">
        <v>2032</v>
      </c>
      <c r="J309" s="21"/>
      <c r="K309" s="21"/>
      <c r="L309" s="21"/>
    </row>
    <row r="310" spans="1:12" x14ac:dyDescent="0.25">
      <c r="A310" s="21" t="s">
        <v>2033</v>
      </c>
      <c r="B310" s="21"/>
      <c r="C310" s="21" t="s">
        <v>1371</v>
      </c>
      <c r="D310" s="21">
        <v>0</v>
      </c>
      <c r="E310" s="22">
        <v>39390413100025</v>
      </c>
      <c r="F310" s="21" t="s">
        <v>2034</v>
      </c>
      <c r="G310" s="21" t="s">
        <v>2035</v>
      </c>
      <c r="H310" s="21">
        <v>14100</v>
      </c>
      <c r="I310" s="21" t="s">
        <v>2036</v>
      </c>
      <c r="J310" s="21" t="s">
        <v>1276</v>
      </c>
      <c r="K310" s="21" t="s">
        <v>2037</v>
      </c>
      <c r="L310" s="21" t="s">
        <v>2038</v>
      </c>
    </row>
    <row r="311" spans="1:12" x14ac:dyDescent="0.25">
      <c r="A311" s="21" t="s">
        <v>451</v>
      </c>
      <c r="B311" s="21" t="s">
        <v>1381</v>
      </c>
      <c r="C311" s="21" t="s">
        <v>1332</v>
      </c>
      <c r="D311" s="21">
        <v>22</v>
      </c>
      <c r="E311" s="22">
        <v>80672037100095</v>
      </c>
      <c r="F311" s="21" t="s">
        <v>2039</v>
      </c>
      <c r="G311" s="21" t="s">
        <v>452</v>
      </c>
      <c r="H311" s="21">
        <v>41330</v>
      </c>
      <c r="I311" s="21" t="s">
        <v>453</v>
      </c>
      <c r="J311" s="21" t="s">
        <v>1276</v>
      </c>
      <c r="K311" s="21" t="s">
        <v>2040</v>
      </c>
      <c r="L311" s="21" t="s">
        <v>2041</v>
      </c>
    </row>
    <row r="312" spans="1:12" x14ac:dyDescent="0.25">
      <c r="A312" s="21" t="s">
        <v>455</v>
      </c>
      <c r="B312" s="21" t="s">
        <v>1236</v>
      </c>
      <c r="C312" s="21" t="s">
        <v>1563</v>
      </c>
      <c r="D312" s="21">
        <v>386</v>
      </c>
      <c r="E312" s="22">
        <v>42867472500018</v>
      </c>
      <c r="F312" s="21" t="s">
        <v>2042</v>
      </c>
      <c r="G312" s="21" t="s">
        <v>456</v>
      </c>
      <c r="H312" s="21">
        <v>28330</v>
      </c>
      <c r="I312" s="21" t="s">
        <v>457</v>
      </c>
      <c r="J312" s="21"/>
      <c r="K312" s="21"/>
      <c r="L312" s="21"/>
    </row>
    <row r="313" spans="1:12" x14ac:dyDescent="0.25">
      <c r="A313" s="21" t="s">
        <v>2043</v>
      </c>
      <c r="B313" s="21"/>
      <c r="C313" s="21" t="s">
        <v>1289</v>
      </c>
      <c r="D313" s="21">
        <v>105</v>
      </c>
      <c r="E313" s="22">
        <v>58382137600030</v>
      </c>
      <c r="F313" s="21" t="s">
        <v>2044</v>
      </c>
      <c r="G313" s="21" t="s">
        <v>2045</v>
      </c>
      <c r="H313" s="21">
        <v>14200</v>
      </c>
      <c r="I313" s="21" t="s">
        <v>2046</v>
      </c>
      <c r="J313" s="21" t="s">
        <v>1276</v>
      </c>
      <c r="K313" s="21" t="s">
        <v>2047</v>
      </c>
      <c r="L313" s="21" t="s">
        <v>2048</v>
      </c>
    </row>
    <row r="314" spans="1:12" x14ac:dyDescent="0.25">
      <c r="A314" s="21" t="s">
        <v>2049</v>
      </c>
      <c r="B314" s="21"/>
      <c r="C314" s="21" t="s">
        <v>1242</v>
      </c>
      <c r="D314" s="21">
        <v>195</v>
      </c>
      <c r="E314" s="22">
        <v>38456094200037</v>
      </c>
      <c r="F314" s="21" t="s">
        <v>2050</v>
      </c>
      <c r="G314" s="21" t="s">
        <v>2051</v>
      </c>
      <c r="H314" s="21">
        <v>56530</v>
      </c>
      <c r="I314" s="21" t="s">
        <v>2052</v>
      </c>
      <c r="J314" s="21" t="s">
        <v>1276</v>
      </c>
      <c r="K314" s="21" t="s">
        <v>2053</v>
      </c>
      <c r="L314" s="21" t="s">
        <v>2054</v>
      </c>
    </row>
    <row r="315" spans="1:12" x14ac:dyDescent="0.25">
      <c r="A315" s="21" t="s">
        <v>2055</v>
      </c>
      <c r="B315" s="21"/>
      <c r="C315" s="21" t="s">
        <v>2056</v>
      </c>
      <c r="D315" s="21">
        <v>350</v>
      </c>
      <c r="E315" s="22">
        <v>44199620400018</v>
      </c>
      <c r="F315" s="21" t="s">
        <v>2057</v>
      </c>
      <c r="G315" s="21" t="s">
        <v>2058</v>
      </c>
      <c r="H315" s="21">
        <v>35771</v>
      </c>
      <c r="I315" s="21" t="s">
        <v>2059</v>
      </c>
      <c r="J315" s="21" t="s">
        <v>1276</v>
      </c>
      <c r="K315" s="21" t="s">
        <v>2060</v>
      </c>
      <c r="L315" s="21" t="s">
        <v>2048</v>
      </c>
    </row>
    <row r="316" spans="1:12" x14ac:dyDescent="0.25">
      <c r="A316" s="21" t="s">
        <v>459</v>
      </c>
      <c r="B316" s="21" t="s">
        <v>1236</v>
      </c>
      <c r="C316" s="21" t="s">
        <v>1289</v>
      </c>
      <c r="D316" s="21">
        <v>7</v>
      </c>
      <c r="E316" s="22">
        <v>50228418500019</v>
      </c>
      <c r="F316" s="21" t="s">
        <v>2061</v>
      </c>
      <c r="G316" s="21" t="s">
        <v>460</v>
      </c>
      <c r="H316" s="21">
        <v>91320</v>
      </c>
      <c r="I316" s="21" t="s">
        <v>399</v>
      </c>
      <c r="J316" s="21"/>
      <c r="K316" s="21"/>
      <c r="L316" s="21"/>
    </row>
    <row r="317" spans="1:12" x14ac:dyDescent="0.25">
      <c r="A317" s="21" t="s">
        <v>462</v>
      </c>
      <c r="B317" s="21" t="s">
        <v>1236</v>
      </c>
      <c r="C317" s="21" t="s">
        <v>1332</v>
      </c>
      <c r="D317" s="21">
        <v>220</v>
      </c>
      <c r="E317" s="22">
        <v>78005389800042</v>
      </c>
      <c r="F317" s="21" t="s">
        <v>2062</v>
      </c>
      <c r="G317" s="21" t="s">
        <v>463</v>
      </c>
      <c r="H317" s="21">
        <v>95250</v>
      </c>
      <c r="I317" s="21" t="s">
        <v>464</v>
      </c>
      <c r="J317" s="21"/>
      <c r="K317" s="21"/>
      <c r="L317" s="21"/>
    </row>
    <row r="318" spans="1:12" x14ac:dyDescent="0.25">
      <c r="A318" s="21" t="s">
        <v>466</v>
      </c>
      <c r="B318" s="21" t="s">
        <v>1236</v>
      </c>
      <c r="C318" s="21" t="s">
        <v>1474</v>
      </c>
      <c r="D318" s="21">
        <v>850</v>
      </c>
      <c r="E318" s="22">
        <v>56209113200059</v>
      </c>
      <c r="F318" s="21" t="s">
        <v>2063</v>
      </c>
      <c r="G318" s="21" t="s">
        <v>467</v>
      </c>
      <c r="H318" s="21">
        <v>77990</v>
      </c>
      <c r="I318" s="21" t="s">
        <v>468</v>
      </c>
      <c r="J318" s="21"/>
      <c r="K318" s="21"/>
      <c r="L318" s="21"/>
    </row>
    <row r="319" spans="1:12" x14ac:dyDescent="0.25">
      <c r="A319" s="21" t="s">
        <v>470</v>
      </c>
      <c r="B319" s="21" t="s">
        <v>1236</v>
      </c>
      <c r="C319" s="21" t="s">
        <v>1474</v>
      </c>
      <c r="D319" s="21">
        <v>244</v>
      </c>
      <c r="E319" s="22">
        <v>8578193800049</v>
      </c>
      <c r="F319" s="21" t="s">
        <v>2064</v>
      </c>
      <c r="G319" s="21" t="s">
        <v>471</v>
      </c>
      <c r="H319" s="21">
        <v>45800</v>
      </c>
      <c r="I319" s="21" t="s">
        <v>472</v>
      </c>
      <c r="J319" s="21"/>
      <c r="K319" s="21"/>
      <c r="L319" s="21"/>
    </row>
    <row r="320" spans="1:12" x14ac:dyDescent="0.25">
      <c r="A320" s="21" t="s">
        <v>2065</v>
      </c>
      <c r="B320" s="21" t="s">
        <v>1253</v>
      </c>
      <c r="C320" s="21" t="s">
        <v>1474</v>
      </c>
      <c r="D320" s="21">
        <v>0</v>
      </c>
      <c r="E320" s="22">
        <v>47558159102088</v>
      </c>
      <c r="F320" s="21" t="s">
        <v>2066</v>
      </c>
      <c r="G320" s="21" t="s">
        <v>2067</v>
      </c>
      <c r="H320" s="21">
        <v>59650</v>
      </c>
      <c r="I320" s="21" t="s">
        <v>1256</v>
      </c>
      <c r="J320" s="21"/>
      <c r="K320" s="21"/>
      <c r="L320" s="21"/>
    </row>
    <row r="321" spans="1:12" x14ac:dyDescent="0.25">
      <c r="A321" s="21" t="s">
        <v>474</v>
      </c>
      <c r="B321" s="21"/>
      <c r="C321" s="21" t="s">
        <v>1577</v>
      </c>
      <c r="D321" s="21">
        <v>48</v>
      </c>
      <c r="E321" s="22">
        <v>43252151600034</v>
      </c>
      <c r="F321" s="21" t="s">
        <v>2068</v>
      </c>
      <c r="G321" s="21" t="s">
        <v>475</v>
      </c>
      <c r="H321" s="21">
        <v>94619</v>
      </c>
      <c r="I321" s="21" t="s">
        <v>476</v>
      </c>
      <c r="J321" s="21"/>
      <c r="K321" s="21"/>
      <c r="L321" s="21"/>
    </row>
    <row r="322" spans="1:12" x14ac:dyDescent="0.25">
      <c r="A322" s="21" t="s">
        <v>478</v>
      </c>
      <c r="B322" s="21"/>
      <c r="C322" s="21" t="s">
        <v>2069</v>
      </c>
      <c r="D322" s="21"/>
      <c r="E322" s="22">
        <v>51297738000017</v>
      </c>
      <c r="F322" s="21"/>
      <c r="G322" s="21" t="s">
        <v>479</v>
      </c>
      <c r="H322" s="21">
        <v>78440</v>
      </c>
      <c r="I322" s="21" t="s">
        <v>480</v>
      </c>
      <c r="J322" s="21"/>
      <c r="K322" s="21"/>
      <c r="L322" s="21"/>
    </row>
    <row r="323" spans="1:12" x14ac:dyDescent="0.25">
      <c r="A323" s="21" t="s">
        <v>482</v>
      </c>
      <c r="B323" s="21" t="s">
        <v>1534</v>
      </c>
      <c r="C323" s="21" t="s">
        <v>1373</v>
      </c>
      <c r="D323" s="21">
        <v>1500</v>
      </c>
      <c r="E323" s="22">
        <v>49137116700017</v>
      </c>
      <c r="F323" s="21" t="s">
        <v>2070</v>
      </c>
      <c r="G323" s="21" t="s">
        <v>483</v>
      </c>
      <c r="H323" s="21">
        <v>91958</v>
      </c>
      <c r="I323" s="21" t="s">
        <v>484</v>
      </c>
      <c r="J323" s="21"/>
      <c r="K323" s="21"/>
      <c r="L323" s="21"/>
    </row>
    <row r="324" spans="1:12" x14ac:dyDescent="0.25">
      <c r="A324" s="21" t="s">
        <v>486</v>
      </c>
      <c r="B324" s="21" t="s">
        <v>1236</v>
      </c>
      <c r="C324" s="21" t="s">
        <v>2071</v>
      </c>
      <c r="D324" s="21">
        <v>20</v>
      </c>
      <c r="E324" s="22">
        <v>38769501800037</v>
      </c>
      <c r="F324" s="21" t="s">
        <v>2072</v>
      </c>
      <c r="G324" s="21" t="s">
        <v>487</v>
      </c>
      <c r="H324" s="21">
        <v>78960</v>
      </c>
      <c r="I324" s="21" t="s">
        <v>488</v>
      </c>
      <c r="J324" s="21"/>
      <c r="K324" s="21"/>
      <c r="L324" s="21"/>
    </row>
    <row r="325" spans="1:12" x14ac:dyDescent="0.25">
      <c r="A325" s="21" t="s">
        <v>2073</v>
      </c>
      <c r="B325" s="21"/>
      <c r="C325" s="21" t="s">
        <v>1289</v>
      </c>
      <c r="D325" s="21">
        <v>730</v>
      </c>
      <c r="E325" s="22">
        <v>38886621200029</v>
      </c>
      <c r="F325" s="21" t="s">
        <v>2074</v>
      </c>
      <c r="G325" s="21" t="s">
        <v>2075</v>
      </c>
      <c r="H325" s="21">
        <v>29590</v>
      </c>
      <c r="I325" s="21" t="s">
        <v>2076</v>
      </c>
      <c r="J325" s="21" t="s">
        <v>1276</v>
      </c>
      <c r="K325" s="21" t="s">
        <v>2077</v>
      </c>
      <c r="L325" s="21" t="s">
        <v>1769</v>
      </c>
    </row>
    <row r="326" spans="1:12" x14ac:dyDescent="0.25">
      <c r="A326" s="21" t="s">
        <v>2078</v>
      </c>
      <c r="B326" s="21" t="s">
        <v>1531</v>
      </c>
      <c r="C326" s="21" t="s">
        <v>2079</v>
      </c>
      <c r="D326" s="21">
        <v>400</v>
      </c>
      <c r="E326" s="22">
        <v>31159383400113</v>
      </c>
      <c r="F326" s="21" t="s">
        <v>2080</v>
      </c>
      <c r="G326" s="21" t="s">
        <v>2081</v>
      </c>
      <c r="H326" s="21">
        <v>93582</v>
      </c>
      <c r="I326" s="21" t="s">
        <v>2082</v>
      </c>
      <c r="J326" s="21"/>
      <c r="K326" s="21"/>
      <c r="L326" s="21"/>
    </row>
    <row r="327" spans="1:12" x14ac:dyDescent="0.25">
      <c r="A327" s="21" t="s">
        <v>490</v>
      </c>
      <c r="B327" s="21" t="s">
        <v>1236</v>
      </c>
      <c r="C327" s="21" t="s">
        <v>1402</v>
      </c>
      <c r="D327" s="21">
        <v>60</v>
      </c>
      <c r="E327" s="22"/>
      <c r="F327" s="21" t="s">
        <v>2083</v>
      </c>
      <c r="G327" s="21" t="s">
        <v>491</v>
      </c>
      <c r="H327" s="21">
        <v>92167</v>
      </c>
      <c r="I327" s="21" t="s">
        <v>492</v>
      </c>
      <c r="J327" s="21"/>
      <c r="K327" s="21"/>
      <c r="L327" s="21"/>
    </row>
    <row r="328" spans="1:12" x14ac:dyDescent="0.25">
      <c r="A328" s="21" t="s">
        <v>2084</v>
      </c>
      <c r="B328" s="21" t="s">
        <v>1236</v>
      </c>
      <c r="C328" s="21" t="s">
        <v>1373</v>
      </c>
      <c r="D328" s="21"/>
      <c r="E328" s="22">
        <v>39856821200029</v>
      </c>
      <c r="F328" s="21" t="s">
        <v>2085</v>
      </c>
      <c r="G328" s="21" t="s">
        <v>2086</v>
      </c>
      <c r="H328" s="21">
        <v>2790</v>
      </c>
      <c r="I328" s="21" t="s">
        <v>2087</v>
      </c>
      <c r="J328" s="21"/>
      <c r="K328" s="21"/>
      <c r="L328" s="21"/>
    </row>
    <row r="329" spans="1:12" x14ac:dyDescent="0.25">
      <c r="A329" s="21" t="s">
        <v>2088</v>
      </c>
      <c r="B329" s="21"/>
      <c r="C329" s="21" t="s">
        <v>1289</v>
      </c>
      <c r="D329" s="21">
        <v>48</v>
      </c>
      <c r="E329" s="22">
        <v>30158978400067</v>
      </c>
      <c r="F329" s="21" t="s">
        <v>2089</v>
      </c>
      <c r="G329" s="21" t="s">
        <v>2090</v>
      </c>
      <c r="H329" s="21">
        <v>59810</v>
      </c>
      <c r="I329" s="21" t="s">
        <v>1623</v>
      </c>
      <c r="J329" s="21" t="s">
        <v>1276</v>
      </c>
      <c r="K329" s="21" t="s">
        <v>2091</v>
      </c>
      <c r="L329" s="21"/>
    </row>
    <row r="330" spans="1:12" x14ac:dyDescent="0.25">
      <c r="A330" s="21" t="s">
        <v>2092</v>
      </c>
      <c r="B330" s="21"/>
      <c r="C330" s="21" t="s">
        <v>1237</v>
      </c>
      <c r="D330" s="21">
        <v>316</v>
      </c>
      <c r="E330" s="22">
        <v>42824028700436</v>
      </c>
      <c r="F330" s="21" t="s">
        <v>2093</v>
      </c>
      <c r="G330" s="21" t="s">
        <v>2094</v>
      </c>
      <c r="H330" s="21">
        <v>35650</v>
      </c>
      <c r="I330" s="21" t="s">
        <v>1571</v>
      </c>
      <c r="J330" s="21"/>
      <c r="K330" s="21"/>
      <c r="L330" s="21"/>
    </row>
    <row r="331" spans="1:12" x14ac:dyDescent="0.25">
      <c r="A331" s="21" t="s">
        <v>494</v>
      </c>
      <c r="B331" s="21"/>
      <c r="C331" s="21" t="s">
        <v>1673</v>
      </c>
      <c r="D331" s="21">
        <v>522</v>
      </c>
      <c r="E331" s="22">
        <v>42824028700071</v>
      </c>
      <c r="F331" s="21" t="s">
        <v>2095</v>
      </c>
      <c r="G331" s="21" t="s">
        <v>2096</v>
      </c>
      <c r="H331" s="21">
        <v>14652</v>
      </c>
      <c r="I331" s="21" t="s">
        <v>2097</v>
      </c>
      <c r="J331" s="21" t="s">
        <v>1276</v>
      </c>
      <c r="K331" s="21" t="s">
        <v>2098</v>
      </c>
      <c r="L331" s="21" t="s">
        <v>2099</v>
      </c>
    </row>
    <row r="332" spans="1:12" x14ac:dyDescent="0.25">
      <c r="A332" s="21" t="s">
        <v>494</v>
      </c>
      <c r="B332" s="21"/>
      <c r="C332" s="21" t="s">
        <v>1673</v>
      </c>
      <c r="D332" s="21">
        <v>400</v>
      </c>
      <c r="E332" s="22">
        <v>42824028700196</v>
      </c>
      <c r="F332" s="21" t="s">
        <v>2100</v>
      </c>
      <c r="G332" s="21" t="s">
        <v>495</v>
      </c>
      <c r="H332" s="21">
        <v>72100</v>
      </c>
      <c r="I332" s="21" t="s">
        <v>496</v>
      </c>
      <c r="J332" s="21"/>
      <c r="K332" s="21"/>
      <c r="L332" s="21"/>
    </row>
    <row r="333" spans="1:12" x14ac:dyDescent="0.25">
      <c r="A333" s="21" t="s">
        <v>494</v>
      </c>
      <c r="B333" s="21" t="s">
        <v>1659</v>
      </c>
      <c r="C333" s="21" t="s">
        <v>1673</v>
      </c>
      <c r="D333" s="21">
        <v>0</v>
      </c>
      <c r="E333" s="22">
        <v>42824028700261</v>
      </c>
      <c r="F333" s="21" t="s">
        <v>2101</v>
      </c>
      <c r="G333" s="21" t="s">
        <v>2102</v>
      </c>
      <c r="H333" s="21">
        <v>62880</v>
      </c>
      <c r="I333" s="21" t="s">
        <v>2103</v>
      </c>
      <c r="J333" s="21"/>
      <c r="K333" s="21"/>
      <c r="L333" s="21"/>
    </row>
    <row r="334" spans="1:12" x14ac:dyDescent="0.25">
      <c r="A334" s="21" t="s">
        <v>2104</v>
      </c>
      <c r="B334" s="21"/>
      <c r="C334" s="21" t="s">
        <v>1673</v>
      </c>
      <c r="D334" s="21">
        <v>100</v>
      </c>
      <c r="E334" s="22">
        <v>53067522200109</v>
      </c>
      <c r="F334" s="21" t="s">
        <v>2105</v>
      </c>
      <c r="G334" s="21" t="s">
        <v>2106</v>
      </c>
      <c r="H334" s="21">
        <v>44986</v>
      </c>
      <c r="I334" s="21" t="s">
        <v>2107</v>
      </c>
      <c r="J334" s="21" t="s">
        <v>1276</v>
      </c>
      <c r="K334" s="21" t="s">
        <v>2108</v>
      </c>
      <c r="L334" s="21" t="s">
        <v>2109</v>
      </c>
    </row>
    <row r="335" spans="1:12" x14ac:dyDescent="0.25">
      <c r="A335" s="21" t="s">
        <v>498</v>
      </c>
      <c r="B335" s="21" t="s">
        <v>1236</v>
      </c>
      <c r="C335" s="21" t="s">
        <v>1248</v>
      </c>
      <c r="D335" s="21">
        <v>12</v>
      </c>
      <c r="E335" s="22">
        <v>39963083900013</v>
      </c>
      <c r="F335" s="21" t="s">
        <v>2110</v>
      </c>
      <c r="G335" s="21" t="s">
        <v>499</v>
      </c>
      <c r="H335" s="21">
        <v>94310</v>
      </c>
      <c r="I335" s="21" t="s">
        <v>391</v>
      </c>
      <c r="J335" s="21"/>
      <c r="K335" s="21"/>
      <c r="L335" s="21"/>
    </row>
    <row r="336" spans="1:12" x14ac:dyDescent="0.25">
      <c r="A336" s="21" t="s">
        <v>2111</v>
      </c>
      <c r="B336" s="21" t="s">
        <v>1241</v>
      </c>
      <c r="C336" s="21" t="s">
        <v>1289</v>
      </c>
      <c r="D336" s="21">
        <v>7</v>
      </c>
      <c r="E336" s="22">
        <v>34925274200029</v>
      </c>
      <c r="F336" s="21" t="s">
        <v>2112</v>
      </c>
      <c r="G336" s="21" t="s">
        <v>2113</v>
      </c>
      <c r="H336" s="21">
        <v>41100</v>
      </c>
      <c r="I336" s="21" t="s">
        <v>319</v>
      </c>
      <c r="J336" s="21"/>
      <c r="K336" s="21"/>
      <c r="L336" s="21"/>
    </row>
    <row r="337" spans="1:12" x14ac:dyDescent="0.25">
      <c r="A337" s="21" t="s">
        <v>2114</v>
      </c>
      <c r="B337" s="21" t="s">
        <v>1353</v>
      </c>
      <c r="C337" s="21" t="s">
        <v>1495</v>
      </c>
      <c r="D337" s="21">
        <v>54</v>
      </c>
      <c r="E337" s="22">
        <v>65608084300054</v>
      </c>
      <c r="F337" s="21" t="s">
        <v>2115</v>
      </c>
      <c r="G337" s="21" t="s">
        <v>2116</v>
      </c>
      <c r="H337" s="21">
        <v>45774</v>
      </c>
      <c r="I337" s="21" t="s">
        <v>892</v>
      </c>
      <c r="J337" s="21" t="s">
        <v>1276</v>
      </c>
      <c r="K337" s="21" t="s">
        <v>2117</v>
      </c>
      <c r="L337" s="21" t="s">
        <v>2118</v>
      </c>
    </row>
    <row r="338" spans="1:12" x14ac:dyDescent="0.25">
      <c r="A338" s="21" t="s">
        <v>501</v>
      </c>
      <c r="B338" s="21" t="s">
        <v>1389</v>
      </c>
      <c r="C338" s="21" t="s">
        <v>1371</v>
      </c>
      <c r="D338" s="21">
        <v>312</v>
      </c>
      <c r="E338" s="22">
        <v>34766245400086</v>
      </c>
      <c r="F338" s="21" t="s">
        <v>2119</v>
      </c>
      <c r="G338" s="21" t="s">
        <v>502</v>
      </c>
      <c r="H338" s="21">
        <v>95804</v>
      </c>
      <c r="I338" s="21" t="s">
        <v>503</v>
      </c>
      <c r="J338" s="21"/>
      <c r="K338" s="21"/>
      <c r="L338" s="21"/>
    </row>
    <row r="339" spans="1:12" x14ac:dyDescent="0.25">
      <c r="A339" s="21" t="s">
        <v>2120</v>
      </c>
      <c r="B339" s="21"/>
      <c r="C339" s="21" t="s">
        <v>2121</v>
      </c>
      <c r="D339" s="21"/>
      <c r="E339" s="22"/>
      <c r="F339" s="21" t="s">
        <v>2122</v>
      </c>
      <c r="G339" s="21" t="s">
        <v>2123</v>
      </c>
      <c r="H339" s="21">
        <v>69125</v>
      </c>
      <c r="I339" s="21" t="s">
        <v>2124</v>
      </c>
      <c r="J339" s="21"/>
      <c r="K339" s="21"/>
      <c r="L339" s="21"/>
    </row>
    <row r="340" spans="1:12" x14ac:dyDescent="0.25">
      <c r="A340" s="21" t="s">
        <v>505</v>
      </c>
      <c r="B340" s="21"/>
      <c r="C340" s="21"/>
      <c r="D340" s="21">
        <v>4</v>
      </c>
      <c r="E340" s="22">
        <v>48997031900021</v>
      </c>
      <c r="F340" s="21" t="s">
        <v>2125</v>
      </c>
      <c r="G340" s="21" t="s">
        <v>506</v>
      </c>
      <c r="H340" s="21">
        <v>45800</v>
      </c>
      <c r="I340" s="21" t="s">
        <v>472</v>
      </c>
      <c r="J340" s="21"/>
      <c r="K340" s="21"/>
      <c r="L340" s="21"/>
    </row>
    <row r="341" spans="1:12" x14ac:dyDescent="0.25">
      <c r="A341" s="21" t="s">
        <v>508</v>
      </c>
      <c r="B341" s="21"/>
      <c r="C341" s="21" t="s">
        <v>1371</v>
      </c>
      <c r="D341" s="21">
        <v>0</v>
      </c>
      <c r="E341" s="22">
        <v>33837878900048</v>
      </c>
      <c r="F341" s="21" t="s">
        <v>2126</v>
      </c>
      <c r="G341" s="21" t="s">
        <v>509</v>
      </c>
      <c r="H341" s="21">
        <v>95500</v>
      </c>
      <c r="I341" s="21" t="s">
        <v>21</v>
      </c>
      <c r="J341" s="21" t="s">
        <v>1276</v>
      </c>
      <c r="K341" s="21" t="s">
        <v>2127</v>
      </c>
      <c r="L341" s="21"/>
    </row>
    <row r="342" spans="1:12" x14ac:dyDescent="0.25">
      <c r="A342" s="21" t="s">
        <v>2128</v>
      </c>
      <c r="B342" s="21"/>
      <c r="C342" s="21" t="s">
        <v>2129</v>
      </c>
      <c r="D342" s="21">
        <v>100</v>
      </c>
      <c r="E342" s="22">
        <v>21930005000016</v>
      </c>
      <c r="F342" s="21" t="s">
        <v>2130</v>
      </c>
      <c r="G342" s="21" t="s">
        <v>2131</v>
      </c>
      <c r="H342" s="21">
        <v>93600</v>
      </c>
      <c r="I342" s="21" t="s">
        <v>112</v>
      </c>
      <c r="J342" s="21"/>
      <c r="K342" s="21"/>
      <c r="L342" s="21"/>
    </row>
    <row r="343" spans="1:12" x14ac:dyDescent="0.25">
      <c r="A343" s="21" t="s">
        <v>2132</v>
      </c>
      <c r="B343" s="21"/>
      <c r="C343" s="21" t="s">
        <v>2133</v>
      </c>
      <c r="D343" s="21">
        <v>0</v>
      </c>
      <c r="E343" s="22"/>
      <c r="F343" s="21" t="s">
        <v>2134</v>
      </c>
      <c r="G343" s="21" t="s">
        <v>2135</v>
      </c>
      <c r="H343" s="21">
        <v>75016</v>
      </c>
      <c r="I343" s="21" t="s">
        <v>25</v>
      </c>
      <c r="J343" s="21" t="s">
        <v>1276</v>
      </c>
      <c r="K343" s="21" t="s">
        <v>2136</v>
      </c>
      <c r="L343" s="21" t="s">
        <v>1418</v>
      </c>
    </row>
    <row r="344" spans="1:12" x14ac:dyDescent="0.25">
      <c r="A344" s="21" t="s">
        <v>2137</v>
      </c>
      <c r="B344" s="21"/>
      <c r="C344" s="21" t="s">
        <v>2133</v>
      </c>
      <c r="D344" s="21">
        <v>0</v>
      </c>
      <c r="E344" s="22">
        <v>31891906500082</v>
      </c>
      <c r="F344" s="21" t="s">
        <v>2138</v>
      </c>
      <c r="G344" s="21" t="s">
        <v>2139</v>
      </c>
      <c r="H344" s="21">
        <v>95500</v>
      </c>
      <c r="I344" s="21" t="s">
        <v>279</v>
      </c>
      <c r="J344" s="21"/>
      <c r="K344" s="21"/>
      <c r="L344" s="21"/>
    </row>
    <row r="345" spans="1:12" x14ac:dyDescent="0.25">
      <c r="A345" s="21" t="s">
        <v>2140</v>
      </c>
      <c r="B345" s="21" t="s">
        <v>2141</v>
      </c>
      <c r="C345" s="21" t="s">
        <v>1371</v>
      </c>
      <c r="D345" s="21">
        <v>2</v>
      </c>
      <c r="E345" s="22">
        <v>38129231700611</v>
      </c>
      <c r="F345" s="21" t="s">
        <v>2142</v>
      </c>
      <c r="G345" s="21" t="s">
        <v>2143</v>
      </c>
      <c r="H345" s="21">
        <v>41000</v>
      </c>
      <c r="I345" s="21" t="s">
        <v>2144</v>
      </c>
      <c r="J345" s="21"/>
      <c r="K345" s="21"/>
      <c r="L345" s="21"/>
    </row>
    <row r="346" spans="1:12" x14ac:dyDescent="0.25">
      <c r="A346" s="21" t="s">
        <v>2145</v>
      </c>
      <c r="B346" s="21"/>
      <c r="C346" s="21" t="s">
        <v>2146</v>
      </c>
      <c r="D346" s="21">
        <v>50</v>
      </c>
      <c r="E346" s="22">
        <v>31826509700101</v>
      </c>
      <c r="F346" s="21" t="s">
        <v>2147</v>
      </c>
      <c r="G346" s="21" t="s">
        <v>2148</v>
      </c>
      <c r="H346" s="21">
        <v>95703</v>
      </c>
      <c r="I346" s="21" t="s">
        <v>265</v>
      </c>
      <c r="J346" s="21"/>
      <c r="K346" s="21"/>
      <c r="L346" s="21"/>
    </row>
    <row r="347" spans="1:12" x14ac:dyDescent="0.25">
      <c r="A347" s="21" t="s">
        <v>2149</v>
      </c>
      <c r="B347" s="21" t="s">
        <v>1253</v>
      </c>
      <c r="C347" s="21" t="s">
        <v>1765</v>
      </c>
      <c r="D347" s="21">
        <v>0</v>
      </c>
      <c r="E347" s="22">
        <v>33466885200026</v>
      </c>
      <c r="F347" s="21" t="s">
        <v>2150</v>
      </c>
      <c r="G347" s="21" t="s">
        <v>2151</v>
      </c>
      <c r="H347" s="21">
        <v>95500</v>
      </c>
      <c r="I347" s="21" t="s">
        <v>21</v>
      </c>
      <c r="J347" s="21"/>
      <c r="K347" s="21"/>
      <c r="L347" s="21"/>
    </row>
    <row r="348" spans="1:12" x14ac:dyDescent="0.25">
      <c r="A348" s="21" t="s">
        <v>2152</v>
      </c>
      <c r="B348" s="21" t="s">
        <v>1236</v>
      </c>
      <c r="C348" s="21" t="s">
        <v>1577</v>
      </c>
      <c r="D348" s="21">
        <v>36</v>
      </c>
      <c r="E348" s="22">
        <v>42280595200021</v>
      </c>
      <c r="F348" s="21"/>
      <c r="G348" s="21" t="s">
        <v>2153</v>
      </c>
      <c r="H348" s="21">
        <v>78370</v>
      </c>
      <c r="I348" s="21" t="s">
        <v>779</v>
      </c>
      <c r="J348" s="21"/>
      <c r="K348" s="21"/>
      <c r="L348" s="21"/>
    </row>
    <row r="349" spans="1:12" x14ac:dyDescent="0.25">
      <c r="A349" s="21" t="s">
        <v>2154</v>
      </c>
      <c r="B349" s="21" t="s">
        <v>1236</v>
      </c>
      <c r="C349" s="21" t="s">
        <v>1801</v>
      </c>
      <c r="D349" s="21">
        <v>30</v>
      </c>
      <c r="E349" s="22">
        <v>59732043100013</v>
      </c>
      <c r="F349" s="21" t="s">
        <v>2155</v>
      </c>
      <c r="G349" s="21" t="s">
        <v>2156</v>
      </c>
      <c r="H349" s="21">
        <v>41100</v>
      </c>
      <c r="I349" s="21" t="s">
        <v>2157</v>
      </c>
      <c r="J349" s="21" t="s">
        <v>1276</v>
      </c>
      <c r="K349" s="21" t="s">
        <v>2158</v>
      </c>
      <c r="L349" s="21" t="s">
        <v>2159</v>
      </c>
    </row>
    <row r="350" spans="1:12" x14ac:dyDescent="0.25">
      <c r="A350" s="21" t="s">
        <v>2160</v>
      </c>
      <c r="B350" s="21" t="s">
        <v>1353</v>
      </c>
      <c r="C350" s="21" t="s">
        <v>1332</v>
      </c>
      <c r="D350" s="21">
        <v>39</v>
      </c>
      <c r="E350" s="22">
        <v>39791428400013</v>
      </c>
      <c r="F350" s="21" t="s">
        <v>2161</v>
      </c>
      <c r="G350" s="21" t="s">
        <v>2162</v>
      </c>
      <c r="H350" s="21">
        <v>14630</v>
      </c>
      <c r="I350" s="21" t="s">
        <v>2163</v>
      </c>
      <c r="J350" s="21" t="s">
        <v>1276</v>
      </c>
      <c r="K350" s="21" t="s">
        <v>2164</v>
      </c>
      <c r="L350" s="21" t="s">
        <v>2038</v>
      </c>
    </row>
    <row r="351" spans="1:12" x14ac:dyDescent="0.25">
      <c r="A351" s="21" t="s">
        <v>2165</v>
      </c>
      <c r="B351" s="21"/>
      <c r="C351" s="21" t="s">
        <v>1371</v>
      </c>
      <c r="D351" s="21"/>
      <c r="E351" s="22"/>
      <c r="F351" s="21" t="s">
        <v>2166</v>
      </c>
      <c r="G351" s="21" t="s">
        <v>2167</v>
      </c>
      <c r="H351" s="21">
        <v>69970</v>
      </c>
      <c r="I351" s="21" t="s">
        <v>2168</v>
      </c>
      <c r="J351" s="21"/>
      <c r="K351" s="21"/>
      <c r="L351" s="21"/>
    </row>
    <row r="352" spans="1:12" x14ac:dyDescent="0.25">
      <c r="A352" s="21" t="s">
        <v>2169</v>
      </c>
      <c r="B352" s="21"/>
      <c r="C352" s="21"/>
      <c r="D352" s="21"/>
      <c r="E352" s="22">
        <v>40108946100016</v>
      </c>
      <c r="F352" s="21" t="s">
        <v>2170</v>
      </c>
      <c r="G352" s="21" t="s">
        <v>2171</v>
      </c>
      <c r="H352" s="21">
        <v>38070</v>
      </c>
      <c r="I352" s="21" t="s">
        <v>2172</v>
      </c>
      <c r="J352" s="21"/>
      <c r="K352" s="21"/>
      <c r="L352" s="21"/>
    </row>
    <row r="353" spans="1:12" x14ac:dyDescent="0.25">
      <c r="A353" s="21" t="s">
        <v>2173</v>
      </c>
      <c r="B353" s="21" t="s">
        <v>2174</v>
      </c>
      <c r="C353" s="21" t="s">
        <v>2175</v>
      </c>
      <c r="D353" s="21">
        <v>0</v>
      </c>
      <c r="E353" s="22">
        <v>70202343300023</v>
      </c>
      <c r="F353" s="21" t="s">
        <v>2176</v>
      </c>
      <c r="G353" s="21" t="s">
        <v>2177</v>
      </c>
      <c r="H353" s="21">
        <v>59600</v>
      </c>
      <c r="I353" s="21" t="s">
        <v>2178</v>
      </c>
      <c r="J353" s="21"/>
      <c r="K353" s="21"/>
      <c r="L353" s="21"/>
    </row>
    <row r="354" spans="1:12" x14ac:dyDescent="0.25">
      <c r="A354" s="21" t="s">
        <v>2179</v>
      </c>
      <c r="B354" s="21"/>
      <c r="C354" s="21" t="s">
        <v>1953</v>
      </c>
      <c r="D354" s="21">
        <v>2</v>
      </c>
      <c r="E354" s="22">
        <v>45401927400017</v>
      </c>
      <c r="F354" s="21"/>
      <c r="G354" s="21" t="s">
        <v>756</v>
      </c>
      <c r="H354" s="21">
        <v>95100</v>
      </c>
      <c r="I354" s="21" t="s">
        <v>757</v>
      </c>
      <c r="J354" s="21"/>
      <c r="K354" s="21"/>
      <c r="L354" s="21"/>
    </row>
    <row r="355" spans="1:12" x14ac:dyDescent="0.25">
      <c r="A355" s="21" t="s">
        <v>2180</v>
      </c>
      <c r="B355" s="21"/>
      <c r="C355" s="21" t="s">
        <v>2181</v>
      </c>
      <c r="D355" s="21">
        <v>7</v>
      </c>
      <c r="E355" s="22"/>
      <c r="F355" s="21"/>
      <c r="G355" s="21" t="s">
        <v>2182</v>
      </c>
      <c r="H355" s="21">
        <v>75012</v>
      </c>
      <c r="I355" s="21" t="s">
        <v>25</v>
      </c>
      <c r="J355" s="21"/>
      <c r="K355" s="21"/>
      <c r="L355" s="21"/>
    </row>
    <row r="356" spans="1:12" x14ac:dyDescent="0.25">
      <c r="A356" s="21" t="s">
        <v>2183</v>
      </c>
      <c r="B356" s="21" t="s">
        <v>1353</v>
      </c>
      <c r="C356" s="21" t="s">
        <v>1332</v>
      </c>
      <c r="D356" s="21">
        <v>187</v>
      </c>
      <c r="E356" s="22">
        <v>62204428700028</v>
      </c>
      <c r="F356" s="21" t="s">
        <v>2184</v>
      </c>
      <c r="G356" s="21" t="s">
        <v>2185</v>
      </c>
      <c r="H356" s="21">
        <v>95500</v>
      </c>
      <c r="I356" s="21" t="s">
        <v>21</v>
      </c>
      <c r="J356" s="21"/>
      <c r="K356" s="21"/>
      <c r="L356" s="21"/>
    </row>
    <row r="357" spans="1:12" x14ac:dyDescent="0.25">
      <c r="A357" s="21" t="s">
        <v>2183</v>
      </c>
      <c r="B357" s="21"/>
      <c r="C357" s="21" t="s">
        <v>1371</v>
      </c>
      <c r="D357" s="21">
        <v>150</v>
      </c>
      <c r="E357" s="22">
        <v>71050008300062</v>
      </c>
      <c r="F357" s="21" t="s">
        <v>2186</v>
      </c>
      <c r="G357" s="21" t="s">
        <v>2187</v>
      </c>
      <c r="H357" s="21">
        <v>93201</v>
      </c>
      <c r="I357" s="21" t="s">
        <v>2188</v>
      </c>
      <c r="J357" s="21" t="s">
        <v>1276</v>
      </c>
      <c r="K357" s="21" t="s">
        <v>2189</v>
      </c>
      <c r="L357" s="21"/>
    </row>
    <row r="358" spans="1:12" x14ac:dyDescent="0.25">
      <c r="A358" s="21" t="s">
        <v>2190</v>
      </c>
      <c r="B358" s="21"/>
      <c r="C358" s="21" t="s">
        <v>1371</v>
      </c>
      <c r="D358" s="21">
        <v>122</v>
      </c>
      <c r="E358" s="22">
        <v>32214932900029</v>
      </c>
      <c r="F358" s="21" t="s">
        <v>2191</v>
      </c>
      <c r="G358" s="21" t="s">
        <v>2192</v>
      </c>
      <c r="H358" s="21">
        <v>49400</v>
      </c>
      <c r="I358" s="21" t="s">
        <v>2193</v>
      </c>
      <c r="J358" s="21"/>
      <c r="K358" s="21"/>
      <c r="L358" s="21"/>
    </row>
    <row r="359" spans="1:12" x14ac:dyDescent="0.25">
      <c r="A359" s="21" t="s">
        <v>2194</v>
      </c>
      <c r="B359" s="21"/>
      <c r="C359" s="21" t="s">
        <v>1293</v>
      </c>
      <c r="D359" s="21"/>
      <c r="E359" s="22">
        <v>95551121700056</v>
      </c>
      <c r="F359" s="21" t="s">
        <v>2195</v>
      </c>
      <c r="G359" s="21" t="s">
        <v>2196</v>
      </c>
      <c r="H359" s="21">
        <v>69720</v>
      </c>
      <c r="I359" s="21" t="s">
        <v>2197</v>
      </c>
      <c r="J359" s="21"/>
      <c r="K359" s="21"/>
      <c r="L359" s="21"/>
    </row>
    <row r="360" spans="1:12" x14ac:dyDescent="0.25">
      <c r="A360" s="21" t="s">
        <v>2198</v>
      </c>
      <c r="B360" s="21"/>
      <c r="C360" s="21" t="s">
        <v>1293</v>
      </c>
      <c r="D360" s="21">
        <v>180</v>
      </c>
      <c r="E360" s="22">
        <v>92645009900086</v>
      </c>
      <c r="F360" s="21" t="s">
        <v>2199</v>
      </c>
      <c r="G360" s="21" t="s">
        <v>2200</v>
      </c>
      <c r="H360" s="21">
        <v>29250</v>
      </c>
      <c r="I360" s="21" t="s">
        <v>2201</v>
      </c>
      <c r="J360" s="21" t="s">
        <v>1276</v>
      </c>
      <c r="K360" s="21" t="s">
        <v>2202</v>
      </c>
      <c r="L360" s="21" t="s">
        <v>2203</v>
      </c>
    </row>
    <row r="361" spans="1:12" x14ac:dyDescent="0.25">
      <c r="A361" s="21" t="s">
        <v>2204</v>
      </c>
      <c r="B361" s="21"/>
      <c r="C361" s="21" t="s">
        <v>1237</v>
      </c>
      <c r="D361" s="21">
        <v>0</v>
      </c>
      <c r="E361" s="22">
        <v>48437020000012</v>
      </c>
      <c r="F361" s="21" t="s">
        <v>2205</v>
      </c>
      <c r="G361" s="21" t="s">
        <v>2206</v>
      </c>
      <c r="H361" s="21">
        <v>95560</v>
      </c>
      <c r="I361" s="21" t="s">
        <v>2207</v>
      </c>
      <c r="J361" s="21"/>
      <c r="K361" s="21"/>
      <c r="L361" s="21"/>
    </row>
    <row r="362" spans="1:12" x14ac:dyDescent="0.25">
      <c r="A362" s="21" t="s">
        <v>2208</v>
      </c>
      <c r="B362" s="21" t="s">
        <v>1236</v>
      </c>
      <c r="C362" s="21" t="s">
        <v>2209</v>
      </c>
      <c r="D362" s="21">
        <v>46</v>
      </c>
      <c r="E362" s="22">
        <v>42099243000058</v>
      </c>
      <c r="F362" s="21" t="s">
        <v>2210</v>
      </c>
      <c r="G362" s="21" t="s">
        <v>2211</v>
      </c>
      <c r="H362" s="21">
        <v>93240</v>
      </c>
      <c r="I362" s="21" t="s">
        <v>347</v>
      </c>
      <c r="J362" s="21"/>
      <c r="K362" s="21"/>
      <c r="L362" s="21"/>
    </row>
    <row r="363" spans="1:12" x14ac:dyDescent="0.25">
      <c r="A363" s="21" t="s">
        <v>2212</v>
      </c>
      <c r="B363" s="21"/>
      <c r="C363" s="21" t="s">
        <v>1332</v>
      </c>
      <c r="D363" s="21">
        <v>11</v>
      </c>
      <c r="E363" s="22">
        <v>51835501100017</v>
      </c>
      <c r="F363" s="21" t="s">
        <v>2213</v>
      </c>
      <c r="G363" s="21" t="s">
        <v>2214</v>
      </c>
      <c r="H363" s="21">
        <v>77290</v>
      </c>
      <c r="I363" s="21" t="s">
        <v>77</v>
      </c>
      <c r="J363" s="21"/>
      <c r="K363" s="21"/>
      <c r="L363" s="21"/>
    </row>
    <row r="364" spans="1:12" x14ac:dyDescent="0.25">
      <c r="A364" s="21" t="s">
        <v>2215</v>
      </c>
      <c r="B364" s="21" t="s">
        <v>1359</v>
      </c>
      <c r="C364" s="21" t="s">
        <v>1332</v>
      </c>
      <c r="D364" s="21">
        <v>48</v>
      </c>
      <c r="E364" s="22">
        <v>58202701700034</v>
      </c>
      <c r="F364" s="21"/>
      <c r="G364" s="21" t="s">
        <v>2216</v>
      </c>
      <c r="H364" s="21">
        <v>75012</v>
      </c>
      <c r="I364" s="21" t="s">
        <v>25</v>
      </c>
      <c r="J364" s="21"/>
      <c r="K364" s="21"/>
      <c r="L364" s="21"/>
    </row>
    <row r="365" spans="1:12" x14ac:dyDescent="0.25">
      <c r="A365" s="21" t="s">
        <v>2217</v>
      </c>
      <c r="B365" s="21"/>
      <c r="C365" s="21" t="s">
        <v>1363</v>
      </c>
      <c r="D365" s="21">
        <v>0</v>
      </c>
      <c r="E365" s="22">
        <v>15000062800019</v>
      </c>
      <c r="F365" s="21" t="s">
        <v>2218</v>
      </c>
      <c r="G365" s="21" t="s">
        <v>2219</v>
      </c>
      <c r="H365" s="21">
        <v>35998</v>
      </c>
      <c r="I365" s="21" t="s">
        <v>2220</v>
      </c>
      <c r="J365" s="21" t="s">
        <v>1276</v>
      </c>
      <c r="K365" s="21" t="s">
        <v>2221</v>
      </c>
      <c r="L365" s="21"/>
    </row>
    <row r="366" spans="1:12" x14ac:dyDescent="0.25">
      <c r="A366" s="21" t="s">
        <v>2222</v>
      </c>
      <c r="B366" s="21" t="s">
        <v>1236</v>
      </c>
      <c r="C366" s="21" t="s">
        <v>2223</v>
      </c>
      <c r="D366" s="21">
        <v>17</v>
      </c>
      <c r="E366" s="22">
        <v>38027751700021</v>
      </c>
      <c r="F366" s="21" t="s">
        <v>2224</v>
      </c>
      <c r="G366" s="21" t="s">
        <v>2225</v>
      </c>
      <c r="H366" s="21">
        <v>75020</v>
      </c>
      <c r="I366" s="21" t="s">
        <v>25</v>
      </c>
      <c r="J366" s="21"/>
      <c r="K366" s="21"/>
      <c r="L366" s="21"/>
    </row>
    <row r="367" spans="1:12" x14ac:dyDescent="0.25">
      <c r="A367" s="21" t="s">
        <v>2226</v>
      </c>
      <c r="B367" s="21" t="s">
        <v>1236</v>
      </c>
      <c r="C367" s="21" t="s">
        <v>1373</v>
      </c>
      <c r="D367" s="21"/>
      <c r="E367" s="22">
        <v>38521863100427</v>
      </c>
      <c r="F367" s="21" t="s">
        <v>2227</v>
      </c>
      <c r="G367" s="21" t="s">
        <v>2228</v>
      </c>
      <c r="H367" s="21">
        <v>95583</v>
      </c>
      <c r="I367" s="21" t="s">
        <v>145</v>
      </c>
      <c r="J367" s="21"/>
      <c r="K367" s="21"/>
      <c r="L367" s="21"/>
    </row>
    <row r="368" spans="1:12" x14ac:dyDescent="0.25">
      <c r="A368" s="21" t="s">
        <v>2226</v>
      </c>
      <c r="B368" s="21" t="s">
        <v>1236</v>
      </c>
      <c r="C368" s="21" t="s">
        <v>1433</v>
      </c>
      <c r="D368" s="21">
        <v>18</v>
      </c>
      <c r="E368" s="22">
        <v>38521863100328</v>
      </c>
      <c r="F368" s="21" t="s">
        <v>2229</v>
      </c>
      <c r="G368" s="21" t="s">
        <v>2230</v>
      </c>
      <c r="H368" s="21">
        <v>93100</v>
      </c>
      <c r="I368" s="21" t="s">
        <v>1675</v>
      </c>
      <c r="J368" s="21"/>
      <c r="K368" s="21"/>
      <c r="L368" s="21"/>
    </row>
    <row r="369" spans="1:12" x14ac:dyDescent="0.25">
      <c r="A369" s="21" t="s">
        <v>2226</v>
      </c>
      <c r="B369" s="21"/>
      <c r="C369" s="21" t="s">
        <v>1433</v>
      </c>
      <c r="D369" s="21">
        <v>277</v>
      </c>
      <c r="E369" s="22">
        <v>38521863100021</v>
      </c>
      <c r="F369" s="21" t="s">
        <v>2231</v>
      </c>
      <c r="G369" s="21" t="s">
        <v>2232</v>
      </c>
      <c r="H369" s="21">
        <v>59510</v>
      </c>
      <c r="I369" s="21" t="s">
        <v>2233</v>
      </c>
      <c r="J369" s="21"/>
      <c r="K369" s="21"/>
      <c r="L369" s="21"/>
    </row>
    <row r="370" spans="1:12" x14ac:dyDescent="0.25">
      <c r="A370" s="21" t="s">
        <v>2234</v>
      </c>
      <c r="B370" s="21"/>
      <c r="C370" s="21" t="s">
        <v>1433</v>
      </c>
      <c r="D370" s="21">
        <v>15</v>
      </c>
      <c r="E370" s="22">
        <v>31221348100012</v>
      </c>
      <c r="F370" s="21" t="s">
        <v>2235</v>
      </c>
      <c r="G370" s="21" t="s">
        <v>2236</v>
      </c>
      <c r="H370" s="21">
        <v>35412</v>
      </c>
      <c r="I370" s="21" t="s">
        <v>2237</v>
      </c>
      <c r="J370" s="21"/>
      <c r="K370" s="21"/>
      <c r="L370" s="21"/>
    </row>
    <row r="371" spans="1:12" x14ac:dyDescent="0.25">
      <c r="A371" s="21" t="s">
        <v>2238</v>
      </c>
      <c r="B371" s="21"/>
      <c r="C371" s="21" t="s">
        <v>1237</v>
      </c>
      <c r="D371" s="21">
        <v>47</v>
      </c>
      <c r="E371" s="22">
        <v>32484713600045</v>
      </c>
      <c r="F371" s="21" t="s">
        <v>2239</v>
      </c>
      <c r="G371" s="21" t="s">
        <v>2240</v>
      </c>
      <c r="H371" s="21">
        <v>93310</v>
      </c>
      <c r="I371" s="21" t="s">
        <v>2241</v>
      </c>
      <c r="J371" s="21"/>
      <c r="K371" s="21"/>
      <c r="L371" s="21"/>
    </row>
    <row r="372" spans="1:12" x14ac:dyDescent="0.25">
      <c r="A372" s="21" t="s">
        <v>2242</v>
      </c>
      <c r="B372" s="21" t="s">
        <v>1236</v>
      </c>
      <c r="C372" s="21"/>
      <c r="D372" s="21">
        <v>250</v>
      </c>
      <c r="E372" s="22">
        <v>37899289501191</v>
      </c>
      <c r="F372" s="21" t="s">
        <v>2243</v>
      </c>
      <c r="G372" s="21" t="s">
        <v>2244</v>
      </c>
      <c r="H372" s="21">
        <v>91830</v>
      </c>
      <c r="I372" s="21" t="s">
        <v>2245</v>
      </c>
      <c r="J372" s="21"/>
      <c r="K372" s="21"/>
      <c r="L372" s="21"/>
    </row>
    <row r="373" spans="1:12" x14ac:dyDescent="0.25">
      <c r="A373" s="21" t="s">
        <v>2246</v>
      </c>
      <c r="B373" s="21" t="s">
        <v>1241</v>
      </c>
      <c r="C373" s="21" t="s">
        <v>1248</v>
      </c>
      <c r="D373" s="21">
        <v>2</v>
      </c>
      <c r="E373" s="22">
        <v>50247408300024</v>
      </c>
      <c r="F373" s="21" t="s">
        <v>2247</v>
      </c>
      <c r="G373" s="21" t="s">
        <v>2248</v>
      </c>
      <c r="H373" s="21">
        <v>92150</v>
      </c>
      <c r="I373" s="21" t="s">
        <v>2249</v>
      </c>
      <c r="J373" s="21"/>
      <c r="K373" s="21"/>
      <c r="L373" s="21"/>
    </row>
    <row r="374" spans="1:12" x14ac:dyDescent="0.25">
      <c r="A374" s="21" t="s">
        <v>2250</v>
      </c>
      <c r="B374" s="21" t="s">
        <v>1236</v>
      </c>
      <c r="C374" s="21" t="s">
        <v>2251</v>
      </c>
      <c r="D374" s="21">
        <v>19</v>
      </c>
      <c r="E374" s="22">
        <v>44019723400030</v>
      </c>
      <c r="F374" s="21" t="s">
        <v>2252</v>
      </c>
      <c r="G374" s="21" t="s">
        <v>2253</v>
      </c>
      <c r="H374" s="21">
        <v>77290</v>
      </c>
      <c r="I374" s="21" t="s">
        <v>1866</v>
      </c>
      <c r="J374" s="21"/>
      <c r="K374" s="21"/>
      <c r="L374" s="21"/>
    </row>
    <row r="375" spans="1:12" x14ac:dyDescent="0.25">
      <c r="A375" s="21" t="s">
        <v>2254</v>
      </c>
      <c r="B375" s="21"/>
      <c r="C375" s="21" t="s">
        <v>2255</v>
      </c>
      <c r="D375" s="21">
        <v>1800</v>
      </c>
      <c r="E375" s="22">
        <v>38497078600040</v>
      </c>
      <c r="F375" s="21" t="s">
        <v>2256</v>
      </c>
      <c r="G375" s="21" t="s">
        <v>2257</v>
      </c>
      <c r="H375" s="21">
        <v>59493</v>
      </c>
      <c r="I375" s="21" t="s">
        <v>1256</v>
      </c>
      <c r="J375" s="21"/>
      <c r="K375" s="21"/>
      <c r="L375" s="21"/>
    </row>
    <row r="376" spans="1:12" x14ac:dyDescent="0.25">
      <c r="A376" s="21" t="s">
        <v>2258</v>
      </c>
      <c r="B376" s="21" t="s">
        <v>1236</v>
      </c>
      <c r="C376" s="21" t="s">
        <v>2259</v>
      </c>
      <c r="D376" s="21">
        <v>175</v>
      </c>
      <c r="E376" s="22">
        <v>37899289500821</v>
      </c>
      <c r="F376" s="21" t="s">
        <v>2260</v>
      </c>
      <c r="G376" s="21" t="s">
        <v>2261</v>
      </c>
      <c r="H376" s="21">
        <v>45760</v>
      </c>
      <c r="I376" s="21" t="s">
        <v>2262</v>
      </c>
      <c r="J376" s="21"/>
      <c r="K376" s="21"/>
      <c r="L376" s="21"/>
    </row>
    <row r="377" spans="1:12" x14ac:dyDescent="0.25">
      <c r="A377" s="21" t="s">
        <v>2258</v>
      </c>
      <c r="B377" s="21"/>
      <c r="C377" s="21" t="s">
        <v>1332</v>
      </c>
      <c r="D377" s="21"/>
      <c r="E377" s="22">
        <v>33258899500289</v>
      </c>
      <c r="F377" s="21" t="s">
        <v>2263</v>
      </c>
      <c r="G377" s="21" t="s">
        <v>2264</v>
      </c>
      <c r="H377" s="21">
        <v>26140</v>
      </c>
      <c r="I377" s="21" t="s">
        <v>2265</v>
      </c>
      <c r="J377" s="21"/>
      <c r="K377" s="21"/>
      <c r="L377" s="21"/>
    </row>
    <row r="378" spans="1:12" x14ac:dyDescent="0.25">
      <c r="A378" s="21" t="s">
        <v>2258</v>
      </c>
      <c r="B378" s="21"/>
      <c r="C378" s="21" t="s">
        <v>1289</v>
      </c>
      <c r="D378" s="21"/>
      <c r="E378" s="22"/>
      <c r="F378" s="21" t="s">
        <v>2266</v>
      </c>
      <c r="G378" s="21" t="s">
        <v>2267</v>
      </c>
      <c r="H378" s="21">
        <v>73290</v>
      </c>
      <c r="I378" s="21" t="s">
        <v>2268</v>
      </c>
      <c r="J378" s="21"/>
      <c r="K378" s="21"/>
      <c r="L378" s="21"/>
    </row>
    <row r="379" spans="1:12" x14ac:dyDescent="0.25">
      <c r="A379" s="21" t="s">
        <v>2269</v>
      </c>
      <c r="B379" s="21" t="s">
        <v>1236</v>
      </c>
      <c r="C379" s="21"/>
      <c r="D379" s="21"/>
      <c r="E379" s="22">
        <v>32644539200136</v>
      </c>
      <c r="F379" s="21" t="s">
        <v>2270</v>
      </c>
      <c r="G379" s="21" t="s">
        <v>2271</v>
      </c>
      <c r="H379" s="21">
        <v>59211</v>
      </c>
      <c r="I379" s="21" t="s">
        <v>2272</v>
      </c>
      <c r="J379" s="21"/>
      <c r="K379" s="21"/>
      <c r="L379" s="21"/>
    </row>
    <row r="380" spans="1:12" x14ac:dyDescent="0.25">
      <c r="A380" s="21" t="s">
        <v>2273</v>
      </c>
      <c r="B380" s="21" t="s">
        <v>1236</v>
      </c>
      <c r="C380" s="21" t="s">
        <v>1332</v>
      </c>
      <c r="D380" s="21">
        <v>0</v>
      </c>
      <c r="E380" s="22">
        <v>47813154300017</v>
      </c>
      <c r="F380" s="21" t="s">
        <v>2274</v>
      </c>
      <c r="G380" s="21" t="s">
        <v>2275</v>
      </c>
      <c r="H380" s="21">
        <v>59273</v>
      </c>
      <c r="I380" s="21" t="s">
        <v>2276</v>
      </c>
      <c r="J380" s="21" t="s">
        <v>1276</v>
      </c>
      <c r="K380" s="21" t="s">
        <v>2277</v>
      </c>
      <c r="L380" s="21" t="s">
        <v>2278</v>
      </c>
    </row>
    <row r="381" spans="1:12" x14ac:dyDescent="0.25">
      <c r="A381" s="21" t="s">
        <v>2279</v>
      </c>
      <c r="B381" s="21"/>
      <c r="C381" s="21" t="s">
        <v>1289</v>
      </c>
      <c r="D381" s="21">
        <v>37</v>
      </c>
      <c r="E381" s="22">
        <v>38469529200019</v>
      </c>
      <c r="F381" s="21" t="s">
        <v>2280</v>
      </c>
      <c r="G381" s="21" t="s">
        <v>2281</v>
      </c>
      <c r="H381" s="21">
        <v>93600</v>
      </c>
      <c r="I381" s="21" t="s">
        <v>112</v>
      </c>
      <c r="J381" s="21"/>
      <c r="K381" s="21"/>
      <c r="L381" s="21"/>
    </row>
    <row r="382" spans="1:12" x14ac:dyDescent="0.25">
      <c r="A382" s="21" t="s">
        <v>2282</v>
      </c>
      <c r="B382" s="21"/>
      <c r="C382" s="21" t="s">
        <v>1349</v>
      </c>
      <c r="D382" s="21">
        <v>44</v>
      </c>
      <c r="E382" s="22">
        <v>30118873600021</v>
      </c>
      <c r="F382" s="21" t="s">
        <v>2283</v>
      </c>
      <c r="G382" s="21" t="s">
        <v>2284</v>
      </c>
      <c r="H382" s="21">
        <v>76800</v>
      </c>
      <c r="I382" s="21" t="s">
        <v>2285</v>
      </c>
      <c r="J382" s="21" t="s">
        <v>1276</v>
      </c>
      <c r="K382" s="21" t="s">
        <v>2286</v>
      </c>
      <c r="L382" s="21" t="s">
        <v>2287</v>
      </c>
    </row>
    <row r="383" spans="1:12" x14ac:dyDescent="0.25">
      <c r="A383" s="21" t="s">
        <v>2288</v>
      </c>
      <c r="B383" s="21"/>
      <c r="C383" s="21" t="s">
        <v>1371</v>
      </c>
      <c r="D383" s="21">
        <v>0</v>
      </c>
      <c r="E383" s="22">
        <v>56920023100052</v>
      </c>
      <c r="F383" s="21" t="s">
        <v>2289</v>
      </c>
      <c r="G383" s="21" t="s">
        <v>2290</v>
      </c>
      <c r="H383" s="21">
        <v>35600</v>
      </c>
      <c r="I383" s="21" t="s">
        <v>2291</v>
      </c>
      <c r="J383" s="21"/>
      <c r="K383" s="21"/>
      <c r="L383" s="21"/>
    </row>
    <row r="384" spans="1:12" x14ac:dyDescent="0.25">
      <c r="A384" s="21" t="s">
        <v>2292</v>
      </c>
      <c r="B384" s="21" t="s">
        <v>1232</v>
      </c>
      <c r="C384" s="21" t="s">
        <v>1242</v>
      </c>
      <c r="D384" s="21">
        <v>60</v>
      </c>
      <c r="E384" s="22">
        <v>48048940000022</v>
      </c>
      <c r="F384" s="21" t="s">
        <v>2293</v>
      </c>
      <c r="G384" s="21" t="s">
        <v>2294</v>
      </c>
      <c r="H384" s="21">
        <v>91200</v>
      </c>
      <c r="I384" s="21" t="s">
        <v>787</v>
      </c>
      <c r="J384" s="21"/>
      <c r="K384" s="21"/>
      <c r="L384" s="21"/>
    </row>
    <row r="385" spans="1:12" x14ac:dyDescent="0.25">
      <c r="A385" s="21" t="s">
        <v>2295</v>
      </c>
      <c r="B385" s="21" t="s">
        <v>2296</v>
      </c>
      <c r="C385" s="21" t="s">
        <v>1402</v>
      </c>
      <c r="D385" s="21">
        <v>1100</v>
      </c>
      <c r="E385" s="22">
        <v>32455997000029</v>
      </c>
      <c r="F385" s="21" t="s">
        <v>2297</v>
      </c>
      <c r="G385" s="21" t="s">
        <v>2298</v>
      </c>
      <c r="H385" s="21">
        <v>60300</v>
      </c>
      <c r="I385" s="21" t="s">
        <v>2299</v>
      </c>
      <c r="J385" s="21"/>
      <c r="K385" s="21"/>
      <c r="L385" s="21"/>
    </row>
    <row r="386" spans="1:12" x14ac:dyDescent="0.25">
      <c r="A386" s="21" t="s">
        <v>2300</v>
      </c>
      <c r="B386" s="21" t="s">
        <v>1353</v>
      </c>
      <c r="C386" s="21" t="s">
        <v>1640</v>
      </c>
      <c r="D386" s="21">
        <v>49</v>
      </c>
      <c r="E386" s="22">
        <v>45133586300010</v>
      </c>
      <c r="F386" s="21" t="s">
        <v>2301</v>
      </c>
      <c r="G386" s="21" t="s">
        <v>2302</v>
      </c>
      <c r="H386" s="21">
        <v>45520</v>
      </c>
      <c r="I386" s="21" t="s">
        <v>1106</v>
      </c>
      <c r="J386" s="21"/>
      <c r="K386" s="21"/>
      <c r="L386" s="21"/>
    </row>
    <row r="387" spans="1:12" x14ac:dyDescent="0.25">
      <c r="A387" s="21" t="s">
        <v>2303</v>
      </c>
      <c r="B387" s="21"/>
      <c r="C387" s="21" t="s">
        <v>1371</v>
      </c>
      <c r="D387" s="21">
        <v>2</v>
      </c>
      <c r="E387" s="22">
        <v>49407458600020</v>
      </c>
      <c r="F387" s="21" t="s">
        <v>2304</v>
      </c>
      <c r="G387" s="21" t="s">
        <v>756</v>
      </c>
      <c r="H387" s="21">
        <v>95100</v>
      </c>
      <c r="I387" s="21" t="s">
        <v>757</v>
      </c>
      <c r="J387" s="21"/>
      <c r="K387" s="21"/>
      <c r="L387" s="21"/>
    </row>
    <row r="388" spans="1:12" x14ac:dyDescent="0.25">
      <c r="A388" s="21" t="s">
        <v>2305</v>
      </c>
      <c r="B388" s="21"/>
      <c r="C388" s="21" t="s">
        <v>1289</v>
      </c>
      <c r="D388" s="21">
        <v>57</v>
      </c>
      <c r="E388" s="22">
        <v>50283423700021</v>
      </c>
      <c r="F388" s="21" t="s">
        <v>2306</v>
      </c>
      <c r="G388" s="21" t="s">
        <v>2307</v>
      </c>
      <c r="H388" s="21">
        <v>35400</v>
      </c>
      <c r="I388" s="21" t="s">
        <v>1427</v>
      </c>
      <c r="J388" s="21"/>
      <c r="K388" s="21"/>
      <c r="L388" s="21"/>
    </row>
    <row r="389" spans="1:12" x14ac:dyDescent="0.25">
      <c r="A389" s="21" t="s">
        <v>2308</v>
      </c>
      <c r="B389" s="21"/>
      <c r="C389" s="21" t="s">
        <v>1237</v>
      </c>
      <c r="D389" s="21">
        <v>100</v>
      </c>
      <c r="E389" s="22">
        <v>31291190200020</v>
      </c>
      <c r="F389" s="21" t="s">
        <v>2309</v>
      </c>
      <c r="G389" s="21" t="s">
        <v>2310</v>
      </c>
      <c r="H389" s="21">
        <v>49140</v>
      </c>
      <c r="I389" s="21" t="s">
        <v>2311</v>
      </c>
      <c r="J389" s="21"/>
      <c r="K389" s="21"/>
      <c r="L389" s="21"/>
    </row>
    <row r="390" spans="1:12" x14ac:dyDescent="0.25">
      <c r="A390" s="21" t="s">
        <v>2312</v>
      </c>
      <c r="B390" s="21"/>
      <c r="C390" s="21" t="s">
        <v>2121</v>
      </c>
      <c r="D390" s="21">
        <v>352</v>
      </c>
      <c r="E390" s="22">
        <v>38088512900029</v>
      </c>
      <c r="F390" s="21" t="s">
        <v>2313</v>
      </c>
      <c r="G390" s="21" t="s">
        <v>2314</v>
      </c>
      <c r="H390" s="21">
        <v>77990</v>
      </c>
      <c r="I390" s="21" t="s">
        <v>468</v>
      </c>
      <c r="J390" s="21"/>
      <c r="K390" s="21"/>
      <c r="L390" s="21"/>
    </row>
    <row r="391" spans="1:12" x14ac:dyDescent="0.25">
      <c r="A391" s="21" t="s">
        <v>2315</v>
      </c>
      <c r="B391" s="21"/>
      <c r="C391" s="21" t="s">
        <v>1409</v>
      </c>
      <c r="D391" s="21">
        <v>58</v>
      </c>
      <c r="E391" s="22">
        <v>4016293320032</v>
      </c>
      <c r="F391" s="21" t="s">
        <v>2316</v>
      </c>
      <c r="G391" s="21" t="s">
        <v>2317</v>
      </c>
      <c r="H391" s="21">
        <v>94450</v>
      </c>
      <c r="I391" s="21" t="s">
        <v>2318</v>
      </c>
      <c r="J391" s="21"/>
      <c r="K391" s="21"/>
      <c r="L391" s="21"/>
    </row>
    <row r="392" spans="1:12" x14ac:dyDescent="0.25">
      <c r="A392" s="21" t="s">
        <v>2319</v>
      </c>
      <c r="B392" s="21" t="s">
        <v>1353</v>
      </c>
      <c r="C392" s="21" t="s">
        <v>1349</v>
      </c>
      <c r="D392" s="21">
        <v>50</v>
      </c>
      <c r="E392" s="22">
        <v>40162933200016</v>
      </c>
      <c r="F392" s="21" t="s">
        <v>2320</v>
      </c>
      <c r="G392" s="21" t="s">
        <v>2321</v>
      </c>
      <c r="H392" s="21">
        <v>95480</v>
      </c>
      <c r="I392" s="21" t="s">
        <v>36</v>
      </c>
      <c r="J392" s="21"/>
      <c r="K392" s="21"/>
      <c r="L392" s="21"/>
    </row>
    <row r="393" spans="1:12" x14ac:dyDescent="0.25">
      <c r="A393" s="21" t="s">
        <v>2322</v>
      </c>
      <c r="B393" s="21"/>
      <c r="C393" s="21" t="s">
        <v>1349</v>
      </c>
      <c r="D393" s="21">
        <v>30</v>
      </c>
      <c r="E393" s="22">
        <v>35294069600011</v>
      </c>
      <c r="F393" s="21" t="s">
        <v>2323</v>
      </c>
      <c r="G393" s="21" t="s">
        <v>2324</v>
      </c>
      <c r="H393" s="21">
        <v>44240</v>
      </c>
      <c r="I393" s="21" t="s">
        <v>2325</v>
      </c>
      <c r="J393" s="21" t="s">
        <v>1276</v>
      </c>
      <c r="K393" s="21" t="s">
        <v>2326</v>
      </c>
      <c r="L393" s="21" t="s">
        <v>1804</v>
      </c>
    </row>
    <row r="394" spans="1:12" x14ac:dyDescent="0.25">
      <c r="A394" s="21" t="s">
        <v>2327</v>
      </c>
      <c r="B394" s="21"/>
      <c r="C394" s="21" t="s">
        <v>1332</v>
      </c>
      <c r="D394" s="21">
        <v>55</v>
      </c>
      <c r="E394" s="22">
        <v>34461449000045</v>
      </c>
      <c r="F394" s="21" t="s">
        <v>2328</v>
      </c>
      <c r="G394" s="21" t="s">
        <v>2329</v>
      </c>
      <c r="H394" s="21">
        <v>45141</v>
      </c>
      <c r="I394" s="21" t="s">
        <v>2330</v>
      </c>
      <c r="J394" s="21" t="s">
        <v>1276</v>
      </c>
      <c r="K394" s="21" t="s">
        <v>2331</v>
      </c>
      <c r="L394" s="21" t="s">
        <v>1799</v>
      </c>
    </row>
    <row r="395" spans="1:12" x14ac:dyDescent="0.25">
      <c r="A395" s="21" t="s">
        <v>2332</v>
      </c>
      <c r="B395" s="21" t="s">
        <v>1232</v>
      </c>
      <c r="C395" s="21" t="s">
        <v>1242</v>
      </c>
      <c r="D395" s="21">
        <v>5858</v>
      </c>
      <c r="E395" s="22">
        <v>54206547900322</v>
      </c>
      <c r="F395" s="21" t="s">
        <v>2333</v>
      </c>
      <c r="G395" s="21" t="s">
        <v>2334</v>
      </c>
      <c r="H395" s="21">
        <v>78307</v>
      </c>
      <c r="I395" s="21" t="s">
        <v>2335</v>
      </c>
      <c r="J395" s="21"/>
      <c r="K395" s="21"/>
      <c r="L395" s="21"/>
    </row>
    <row r="396" spans="1:12" x14ac:dyDescent="0.25">
      <c r="A396" s="21" t="s">
        <v>2336</v>
      </c>
      <c r="B396" s="21" t="s">
        <v>1232</v>
      </c>
      <c r="C396" s="21" t="s">
        <v>1953</v>
      </c>
      <c r="D396" s="21">
        <v>700</v>
      </c>
      <c r="E396" s="22">
        <v>54206547900348</v>
      </c>
      <c r="F396" s="21" t="s">
        <v>2337</v>
      </c>
      <c r="G396" s="21" t="s">
        <v>2338</v>
      </c>
      <c r="H396" s="21">
        <v>93600</v>
      </c>
      <c r="I396" s="21" t="s">
        <v>112</v>
      </c>
      <c r="J396" s="21"/>
      <c r="K396" s="21"/>
      <c r="L396" s="21"/>
    </row>
    <row r="397" spans="1:12" x14ac:dyDescent="0.25">
      <c r="A397" s="21" t="s">
        <v>2339</v>
      </c>
      <c r="B397" s="21" t="s">
        <v>1232</v>
      </c>
      <c r="C397" s="21" t="s">
        <v>1953</v>
      </c>
      <c r="D397" s="21">
        <v>195</v>
      </c>
      <c r="E397" s="22">
        <v>40280552700221</v>
      </c>
      <c r="F397" s="21" t="s">
        <v>2340</v>
      </c>
      <c r="G397" s="21" t="s">
        <v>2341</v>
      </c>
      <c r="H397" s="21">
        <v>94190</v>
      </c>
      <c r="I397" s="21" t="s">
        <v>2342</v>
      </c>
      <c r="J397" s="21"/>
      <c r="K397" s="21"/>
      <c r="L397" s="21"/>
    </row>
    <row r="398" spans="1:12" x14ac:dyDescent="0.25">
      <c r="A398" s="21" t="s">
        <v>2343</v>
      </c>
      <c r="B398" s="21"/>
      <c r="C398" s="21" t="s">
        <v>1484</v>
      </c>
      <c r="D398" s="21">
        <v>43</v>
      </c>
      <c r="E398" s="22">
        <v>35090417300092</v>
      </c>
      <c r="F398" s="21" t="s">
        <v>2344</v>
      </c>
      <c r="G398" s="21" t="s">
        <v>2345</v>
      </c>
      <c r="H398" s="21">
        <v>95190</v>
      </c>
      <c r="I398" s="21" t="s">
        <v>32</v>
      </c>
      <c r="J398" s="21"/>
      <c r="K398" s="21"/>
      <c r="L398" s="21"/>
    </row>
    <row r="399" spans="1:12" x14ac:dyDescent="0.25">
      <c r="A399" s="21" t="s">
        <v>2346</v>
      </c>
      <c r="B399" s="21"/>
      <c r="C399" s="21" t="s">
        <v>1237</v>
      </c>
      <c r="D399" s="21">
        <v>30</v>
      </c>
      <c r="E399" s="22">
        <v>77621865300041</v>
      </c>
      <c r="F399" s="21" t="s">
        <v>2347</v>
      </c>
      <c r="G399" s="21" t="s">
        <v>2348</v>
      </c>
      <c r="H399" s="21">
        <v>95140</v>
      </c>
      <c r="I399" s="21" t="s">
        <v>324</v>
      </c>
      <c r="J399" s="21"/>
      <c r="K399" s="21"/>
      <c r="L399" s="21"/>
    </row>
    <row r="400" spans="1:12" x14ac:dyDescent="0.25">
      <c r="A400" s="21" t="s">
        <v>2349</v>
      </c>
      <c r="B400" s="21"/>
      <c r="C400" s="21" t="s">
        <v>2350</v>
      </c>
      <c r="D400" s="21">
        <v>103</v>
      </c>
      <c r="E400" s="22">
        <v>77559142300014</v>
      </c>
      <c r="F400" s="21" t="s">
        <v>2351</v>
      </c>
      <c r="G400" s="21" t="s">
        <v>2352</v>
      </c>
      <c r="H400" s="21">
        <v>35290</v>
      </c>
      <c r="I400" s="21" t="s">
        <v>2353</v>
      </c>
      <c r="J400" s="21" t="s">
        <v>1276</v>
      </c>
      <c r="K400" s="21" t="s">
        <v>2354</v>
      </c>
      <c r="L400" s="21" t="s">
        <v>2355</v>
      </c>
    </row>
    <row r="401" spans="1:12" x14ac:dyDescent="0.25">
      <c r="A401" s="21" t="s">
        <v>2356</v>
      </c>
      <c r="B401" s="21" t="s">
        <v>2357</v>
      </c>
      <c r="C401" s="21" t="s">
        <v>1289</v>
      </c>
      <c r="D401" s="21">
        <v>1900</v>
      </c>
      <c r="E401" s="22">
        <v>72980070600024</v>
      </c>
      <c r="F401" s="21" t="s">
        <v>2358</v>
      </c>
      <c r="G401" s="21" t="s">
        <v>2359</v>
      </c>
      <c r="H401" s="21">
        <v>93410</v>
      </c>
      <c r="I401" s="21" t="s">
        <v>2360</v>
      </c>
      <c r="J401" s="21"/>
      <c r="K401" s="21"/>
      <c r="L401" s="21"/>
    </row>
    <row r="402" spans="1:12" x14ac:dyDescent="0.25">
      <c r="A402" s="21" t="s">
        <v>2361</v>
      </c>
      <c r="B402" s="21"/>
      <c r="C402" s="21" t="s">
        <v>2362</v>
      </c>
      <c r="D402" s="21">
        <v>177</v>
      </c>
      <c r="E402" s="22">
        <v>41031364700035</v>
      </c>
      <c r="F402" s="21" t="s">
        <v>2363</v>
      </c>
      <c r="G402" s="21" t="s">
        <v>2364</v>
      </c>
      <c r="H402" s="21">
        <v>35580</v>
      </c>
      <c r="I402" s="21" t="s">
        <v>2365</v>
      </c>
      <c r="J402" s="21"/>
      <c r="K402" s="21"/>
      <c r="L402" s="21"/>
    </row>
    <row r="403" spans="1:12" x14ac:dyDescent="0.25">
      <c r="A403" s="21" t="s">
        <v>2366</v>
      </c>
      <c r="B403" s="21"/>
      <c r="C403" s="21" t="s">
        <v>1585</v>
      </c>
      <c r="D403" s="21"/>
      <c r="E403" s="22">
        <v>30634863200028</v>
      </c>
      <c r="F403" s="21" t="s">
        <v>2367</v>
      </c>
      <c r="G403" s="21" t="s">
        <v>2368</v>
      </c>
      <c r="H403" s="21">
        <v>7340</v>
      </c>
      <c r="I403" s="21" t="s">
        <v>2369</v>
      </c>
      <c r="J403" s="21"/>
      <c r="K403" s="21"/>
      <c r="L403" s="21"/>
    </row>
    <row r="404" spans="1:12" x14ac:dyDescent="0.25">
      <c r="A404" s="21" t="s">
        <v>2370</v>
      </c>
      <c r="B404" s="21" t="s">
        <v>1353</v>
      </c>
      <c r="C404" s="21" t="s">
        <v>1390</v>
      </c>
      <c r="D404" s="21">
        <v>24</v>
      </c>
      <c r="E404" s="22">
        <v>34979020400011</v>
      </c>
      <c r="F404" s="21" t="s">
        <v>2371</v>
      </c>
      <c r="G404" s="21" t="s">
        <v>2372</v>
      </c>
      <c r="H404" s="21">
        <v>41330</v>
      </c>
      <c r="I404" s="21" t="s">
        <v>997</v>
      </c>
      <c r="J404" s="21"/>
      <c r="K404" s="21"/>
      <c r="L404" s="21"/>
    </row>
    <row r="405" spans="1:12" x14ac:dyDescent="0.25">
      <c r="A405" s="21" t="s">
        <v>2373</v>
      </c>
      <c r="B405" s="21" t="s">
        <v>1353</v>
      </c>
      <c r="C405" s="21" t="s">
        <v>1369</v>
      </c>
      <c r="D405" s="21">
        <v>5</v>
      </c>
      <c r="E405" s="22">
        <v>48139665300018</v>
      </c>
      <c r="F405" s="21" t="s">
        <v>2374</v>
      </c>
      <c r="G405" s="21" t="s">
        <v>2375</v>
      </c>
      <c r="H405" s="21">
        <v>45770</v>
      </c>
      <c r="I405" s="21" t="s">
        <v>892</v>
      </c>
      <c r="J405" s="21" t="s">
        <v>1276</v>
      </c>
      <c r="K405" s="21" t="s">
        <v>2376</v>
      </c>
      <c r="L405" s="21" t="s">
        <v>2278</v>
      </c>
    </row>
    <row r="406" spans="1:12" x14ac:dyDescent="0.25">
      <c r="A406" s="21" t="s">
        <v>2377</v>
      </c>
      <c r="B406" s="21" t="s">
        <v>1353</v>
      </c>
      <c r="C406" s="21" t="s">
        <v>1371</v>
      </c>
      <c r="D406" s="21">
        <v>24</v>
      </c>
      <c r="E406" s="22">
        <v>80582046100020</v>
      </c>
      <c r="F406" s="21" t="s">
        <v>2378</v>
      </c>
      <c r="G406" s="21" t="s">
        <v>2379</v>
      </c>
      <c r="H406" s="21">
        <v>28000</v>
      </c>
      <c r="I406" s="21" t="s">
        <v>1503</v>
      </c>
      <c r="J406" s="21"/>
      <c r="K406" s="21"/>
      <c r="L406" s="21"/>
    </row>
    <row r="407" spans="1:12" x14ac:dyDescent="0.25">
      <c r="A407" s="21" t="s">
        <v>2380</v>
      </c>
      <c r="B407" s="21" t="s">
        <v>1353</v>
      </c>
      <c r="C407" s="21" t="s">
        <v>1354</v>
      </c>
      <c r="D407" s="21">
        <v>11</v>
      </c>
      <c r="E407" s="22">
        <v>30974292200011</v>
      </c>
      <c r="F407" s="21" t="s">
        <v>2381</v>
      </c>
      <c r="G407" s="21" t="s">
        <v>2382</v>
      </c>
      <c r="H407" s="21">
        <v>41100</v>
      </c>
      <c r="I407" s="21" t="s">
        <v>319</v>
      </c>
      <c r="J407" s="21" t="s">
        <v>1276</v>
      </c>
      <c r="K407" s="21" t="s">
        <v>2383</v>
      </c>
      <c r="L407" s="21" t="s">
        <v>2384</v>
      </c>
    </row>
    <row r="408" spans="1:12" x14ac:dyDescent="0.25">
      <c r="A408" s="21" t="s">
        <v>2385</v>
      </c>
      <c r="B408" s="21"/>
      <c r="C408" s="21" t="s">
        <v>1371</v>
      </c>
      <c r="D408" s="21">
        <v>53</v>
      </c>
      <c r="E408" s="22">
        <v>75004393700010</v>
      </c>
      <c r="F408" s="21" t="s">
        <v>2386</v>
      </c>
      <c r="G408" s="21" t="s">
        <v>2387</v>
      </c>
      <c r="H408" s="21">
        <v>91100</v>
      </c>
      <c r="I408" s="21" t="s">
        <v>2388</v>
      </c>
      <c r="J408" s="21"/>
      <c r="K408" s="21"/>
      <c r="L408" s="21"/>
    </row>
    <row r="409" spans="1:12" x14ac:dyDescent="0.25">
      <c r="A409" s="21" t="s">
        <v>2389</v>
      </c>
      <c r="B409" s="21"/>
      <c r="C409" s="21" t="s">
        <v>1603</v>
      </c>
      <c r="D409" s="21">
        <v>10</v>
      </c>
      <c r="E409" s="22">
        <v>52982139900019</v>
      </c>
      <c r="F409" s="21" t="s">
        <v>2390</v>
      </c>
      <c r="G409" s="21" t="s">
        <v>2391</v>
      </c>
      <c r="H409" s="21">
        <v>92140</v>
      </c>
      <c r="I409" s="21" t="s">
        <v>2392</v>
      </c>
      <c r="J409" s="21"/>
      <c r="K409" s="21"/>
      <c r="L409" s="21"/>
    </row>
    <row r="410" spans="1:12" x14ac:dyDescent="0.25">
      <c r="A410" s="21" t="s">
        <v>2393</v>
      </c>
      <c r="B410" s="21" t="s">
        <v>1232</v>
      </c>
      <c r="C410" s="21" t="s">
        <v>1310</v>
      </c>
      <c r="D410" s="21">
        <v>3136</v>
      </c>
      <c r="E410" s="22"/>
      <c r="F410" s="21" t="s">
        <v>2394</v>
      </c>
      <c r="G410" s="21" t="s">
        <v>2395</v>
      </c>
      <c r="H410" s="21">
        <v>78300</v>
      </c>
      <c r="I410" s="21" t="s">
        <v>2396</v>
      </c>
      <c r="J410" s="21"/>
      <c r="K410" s="21"/>
      <c r="L410" s="21"/>
    </row>
    <row r="411" spans="1:12" x14ac:dyDescent="0.25">
      <c r="A411" s="21" t="s">
        <v>2397</v>
      </c>
      <c r="B411" s="21"/>
      <c r="C411" s="21" t="s">
        <v>1953</v>
      </c>
      <c r="D411" s="21">
        <v>5934</v>
      </c>
      <c r="E411" s="22">
        <v>54206547900181</v>
      </c>
      <c r="F411" s="21" t="s">
        <v>2398</v>
      </c>
      <c r="G411" s="21" t="s">
        <v>2399</v>
      </c>
      <c r="H411" s="21">
        <v>35177</v>
      </c>
      <c r="I411" s="21" t="s">
        <v>1841</v>
      </c>
      <c r="J411" s="21"/>
      <c r="K411" s="21"/>
      <c r="L411" s="21"/>
    </row>
    <row r="412" spans="1:12" x14ac:dyDescent="0.25">
      <c r="A412" s="21" t="s">
        <v>2400</v>
      </c>
      <c r="B412" s="21" t="s">
        <v>1232</v>
      </c>
      <c r="C412" s="21" t="s">
        <v>1953</v>
      </c>
      <c r="D412" s="21">
        <v>1800</v>
      </c>
      <c r="E412" s="22">
        <v>54206547900314</v>
      </c>
      <c r="F412" s="21" t="s">
        <v>2401</v>
      </c>
      <c r="G412" s="21" t="s">
        <v>2402</v>
      </c>
      <c r="H412" s="21">
        <v>75016</v>
      </c>
      <c r="I412" s="21" t="s">
        <v>2403</v>
      </c>
      <c r="J412" s="21"/>
      <c r="K412" s="21"/>
      <c r="L412" s="21"/>
    </row>
    <row r="413" spans="1:12" x14ac:dyDescent="0.25">
      <c r="A413" s="21" t="s">
        <v>2404</v>
      </c>
      <c r="B413" s="21" t="s">
        <v>2405</v>
      </c>
      <c r="C413" s="21" t="s">
        <v>1953</v>
      </c>
      <c r="D413" s="21">
        <v>30</v>
      </c>
      <c r="E413" s="22">
        <v>38837199900037</v>
      </c>
      <c r="F413" s="21" t="s">
        <v>2406</v>
      </c>
      <c r="G413" s="21" t="s">
        <v>2407</v>
      </c>
      <c r="H413" s="21">
        <v>59493</v>
      </c>
      <c r="I413" s="21" t="s">
        <v>1256</v>
      </c>
      <c r="J413" s="21"/>
      <c r="K413" s="21"/>
      <c r="L413" s="21"/>
    </row>
    <row r="414" spans="1:12" x14ac:dyDescent="0.25">
      <c r="A414" s="21" t="s">
        <v>2408</v>
      </c>
      <c r="B414" s="21" t="s">
        <v>1236</v>
      </c>
      <c r="C414" s="21" t="s">
        <v>2409</v>
      </c>
      <c r="D414" s="21">
        <v>7</v>
      </c>
      <c r="E414" s="22">
        <v>31013345900035</v>
      </c>
      <c r="F414" s="21" t="s">
        <v>2410</v>
      </c>
      <c r="G414" s="21" t="s">
        <v>2411</v>
      </c>
      <c r="H414" s="21">
        <v>59450</v>
      </c>
      <c r="I414" s="21" t="s">
        <v>2412</v>
      </c>
      <c r="J414" s="21"/>
      <c r="K414" s="21"/>
      <c r="L414" s="21"/>
    </row>
    <row r="415" spans="1:12" x14ac:dyDescent="0.25">
      <c r="A415" s="21" t="s">
        <v>2413</v>
      </c>
      <c r="B415" s="21" t="s">
        <v>1236</v>
      </c>
      <c r="C415" s="21" t="s">
        <v>1248</v>
      </c>
      <c r="D415" s="21">
        <v>1</v>
      </c>
      <c r="E415" s="22">
        <v>39229363500034</v>
      </c>
      <c r="F415" s="21" t="s">
        <v>2414</v>
      </c>
      <c r="G415" s="21" t="s">
        <v>2415</v>
      </c>
      <c r="H415" s="21">
        <v>94393</v>
      </c>
      <c r="I415" s="21" t="s">
        <v>2416</v>
      </c>
      <c r="J415" s="21"/>
      <c r="K415" s="21"/>
      <c r="L415" s="21"/>
    </row>
    <row r="416" spans="1:12" x14ac:dyDescent="0.25">
      <c r="A416" s="21" t="s">
        <v>2417</v>
      </c>
      <c r="B416" s="21" t="s">
        <v>1353</v>
      </c>
      <c r="C416" s="21" t="s">
        <v>1237</v>
      </c>
      <c r="D416" s="21">
        <v>30</v>
      </c>
      <c r="E416" s="22">
        <v>38931896500024</v>
      </c>
      <c r="F416" s="21" t="s">
        <v>2418</v>
      </c>
      <c r="G416" s="21" t="s">
        <v>2419</v>
      </c>
      <c r="H416" s="21">
        <v>29000</v>
      </c>
      <c r="I416" s="21" t="s">
        <v>2420</v>
      </c>
      <c r="J416" s="21"/>
      <c r="K416" s="21"/>
      <c r="L416" s="21"/>
    </row>
    <row r="417" spans="1:12" x14ac:dyDescent="0.25">
      <c r="A417" s="21" t="s">
        <v>2421</v>
      </c>
      <c r="B417" s="21"/>
      <c r="C417" s="21" t="s">
        <v>1371</v>
      </c>
      <c r="D417" s="21"/>
      <c r="E417" s="22">
        <v>30457758802363</v>
      </c>
      <c r="F417" s="21" t="s">
        <v>2422</v>
      </c>
      <c r="G417" s="21" t="s">
        <v>2423</v>
      </c>
      <c r="H417" s="21">
        <v>77184</v>
      </c>
      <c r="I417" s="21" t="s">
        <v>2424</v>
      </c>
      <c r="J417" s="21"/>
      <c r="K417" s="21"/>
      <c r="L417" s="21"/>
    </row>
    <row r="418" spans="1:12" x14ac:dyDescent="0.25">
      <c r="A418" s="21" t="s">
        <v>2425</v>
      </c>
      <c r="B418" s="21"/>
      <c r="C418" s="21" t="s">
        <v>2426</v>
      </c>
      <c r="D418" s="21">
        <v>2</v>
      </c>
      <c r="E418" s="22">
        <v>32749281500029</v>
      </c>
      <c r="F418" s="21" t="s">
        <v>2427</v>
      </c>
      <c r="G418" s="21" t="s">
        <v>2428</v>
      </c>
      <c r="H418" s="21">
        <v>85290</v>
      </c>
      <c r="I418" s="21" t="s">
        <v>2429</v>
      </c>
      <c r="J418" s="21" t="s">
        <v>1264</v>
      </c>
      <c r="K418" s="21" t="s">
        <v>2430</v>
      </c>
      <c r="L418" s="21" t="s">
        <v>2431</v>
      </c>
    </row>
    <row r="419" spans="1:12" x14ac:dyDescent="0.25">
      <c r="A419" s="21" t="s">
        <v>511</v>
      </c>
      <c r="B419" s="21" t="s">
        <v>1236</v>
      </c>
      <c r="C419" s="21" t="s">
        <v>2432</v>
      </c>
      <c r="D419" s="21">
        <v>30</v>
      </c>
      <c r="E419" s="22">
        <v>78579243301108</v>
      </c>
      <c r="F419" s="21" t="s">
        <v>2433</v>
      </c>
      <c r="G419" s="21" t="s">
        <v>512</v>
      </c>
      <c r="H419" s="21">
        <v>95005</v>
      </c>
      <c r="I419" s="21" t="s">
        <v>222</v>
      </c>
      <c r="J419" s="21"/>
      <c r="K419" s="21"/>
      <c r="L419" s="21"/>
    </row>
    <row r="420" spans="1:12" x14ac:dyDescent="0.25">
      <c r="A420" s="21" t="s">
        <v>518</v>
      </c>
      <c r="B420" s="21" t="s">
        <v>1353</v>
      </c>
      <c r="C420" s="21" t="s">
        <v>1433</v>
      </c>
      <c r="D420" s="21">
        <v>48</v>
      </c>
      <c r="E420" s="22">
        <v>51705007600051</v>
      </c>
      <c r="F420" s="21" t="s">
        <v>2434</v>
      </c>
      <c r="G420" s="21" t="s">
        <v>519</v>
      </c>
      <c r="H420" s="21">
        <v>36330</v>
      </c>
      <c r="I420" s="21" t="s">
        <v>520</v>
      </c>
      <c r="J420" s="21"/>
      <c r="K420" s="21"/>
      <c r="L420" s="21"/>
    </row>
    <row r="421" spans="1:12" x14ac:dyDescent="0.25">
      <c r="A421" s="21" t="s">
        <v>522</v>
      </c>
      <c r="B421" s="21"/>
      <c r="C421" s="21" t="s">
        <v>1371</v>
      </c>
      <c r="D421" s="21">
        <v>4700</v>
      </c>
      <c r="E421" s="22">
        <v>78012997801033</v>
      </c>
      <c r="F421" s="21" t="s">
        <v>2435</v>
      </c>
      <c r="G421" s="21" t="s">
        <v>2436</v>
      </c>
      <c r="H421" s="21">
        <v>76600</v>
      </c>
      <c r="I421" s="21" t="s">
        <v>2437</v>
      </c>
      <c r="J421" s="21"/>
      <c r="K421" s="21"/>
      <c r="L421" s="21"/>
    </row>
    <row r="422" spans="1:12" x14ac:dyDescent="0.25">
      <c r="A422" s="21" t="s">
        <v>522</v>
      </c>
      <c r="B422" s="21"/>
      <c r="C422" s="21" t="s">
        <v>1953</v>
      </c>
      <c r="D422" s="21">
        <v>0</v>
      </c>
      <c r="E422" s="22">
        <v>78012998701124</v>
      </c>
      <c r="F422" s="21" t="s">
        <v>2438</v>
      </c>
      <c r="G422" s="21" t="s">
        <v>2439</v>
      </c>
      <c r="H422" s="21">
        <v>59509</v>
      </c>
      <c r="I422" s="21" t="s">
        <v>2440</v>
      </c>
      <c r="J422" s="21" t="s">
        <v>1276</v>
      </c>
      <c r="K422" s="21" t="s">
        <v>2441</v>
      </c>
      <c r="L422" s="21"/>
    </row>
    <row r="423" spans="1:12" x14ac:dyDescent="0.25">
      <c r="A423" s="21" t="s">
        <v>522</v>
      </c>
      <c r="B423" s="21" t="s">
        <v>1232</v>
      </c>
      <c r="C423" s="21" t="s">
        <v>1953</v>
      </c>
      <c r="D423" s="21">
        <v>900</v>
      </c>
      <c r="E423" s="22">
        <v>78012998702833</v>
      </c>
      <c r="F423" s="21" t="s">
        <v>2442</v>
      </c>
      <c r="G423" s="21" t="s">
        <v>526</v>
      </c>
      <c r="H423" s="21">
        <v>95610</v>
      </c>
      <c r="I423" s="21" t="s">
        <v>527</v>
      </c>
      <c r="J423" s="21" t="s">
        <v>1276</v>
      </c>
      <c r="K423" s="21" t="s">
        <v>2443</v>
      </c>
      <c r="L423" s="21"/>
    </row>
    <row r="424" spans="1:12" x14ac:dyDescent="0.25">
      <c r="A424" s="21" t="s">
        <v>522</v>
      </c>
      <c r="B424" s="21"/>
      <c r="C424" s="21" t="s">
        <v>1953</v>
      </c>
      <c r="D424" s="21">
        <v>0</v>
      </c>
      <c r="E424" s="22">
        <v>78012998701074</v>
      </c>
      <c r="F424" s="21" t="s">
        <v>2444</v>
      </c>
      <c r="G424" s="21" t="s">
        <v>523</v>
      </c>
      <c r="H424" s="21">
        <v>72015</v>
      </c>
      <c r="I424" s="21" t="s">
        <v>524</v>
      </c>
      <c r="J424" s="21"/>
      <c r="K424" s="21"/>
      <c r="L424" s="21"/>
    </row>
    <row r="425" spans="1:12" x14ac:dyDescent="0.25">
      <c r="A425" s="21" t="s">
        <v>522</v>
      </c>
      <c r="B425" s="21" t="s">
        <v>1232</v>
      </c>
      <c r="C425" s="21" t="s">
        <v>1953</v>
      </c>
      <c r="D425" s="21">
        <v>824</v>
      </c>
      <c r="E425" s="22">
        <v>78012998702833</v>
      </c>
      <c r="F425" s="21" t="s">
        <v>2442</v>
      </c>
      <c r="G425" s="21" t="s">
        <v>2445</v>
      </c>
      <c r="H425" s="21">
        <v>95610</v>
      </c>
      <c r="I425" s="21" t="s">
        <v>2446</v>
      </c>
      <c r="J425" s="21"/>
      <c r="K425" s="21"/>
      <c r="L425" s="21"/>
    </row>
    <row r="426" spans="1:12" x14ac:dyDescent="0.25">
      <c r="A426" s="21" t="s">
        <v>529</v>
      </c>
      <c r="B426" s="21"/>
      <c r="C426" s="21" t="s">
        <v>1953</v>
      </c>
      <c r="D426" s="21">
        <v>64</v>
      </c>
      <c r="E426" s="22">
        <v>92622033600032</v>
      </c>
      <c r="F426" s="21" t="s">
        <v>2447</v>
      </c>
      <c r="G426" s="21" t="s">
        <v>530</v>
      </c>
      <c r="H426" s="21">
        <v>95140</v>
      </c>
      <c r="I426" s="21" t="s">
        <v>324</v>
      </c>
      <c r="J426" s="21"/>
      <c r="K426" s="21"/>
      <c r="L426" s="21"/>
    </row>
    <row r="427" spans="1:12" x14ac:dyDescent="0.25">
      <c r="A427" s="21" t="s">
        <v>532</v>
      </c>
      <c r="B427" s="21"/>
      <c r="C427" s="21" t="s">
        <v>1371</v>
      </c>
      <c r="D427" s="21">
        <v>0</v>
      </c>
      <c r="E427" s="22"/>
      <c r="F427" s="21" t="s">
        <v>2448</v>
      </c>
      <c r="G427" s="21" t="s">
        <v>533</v>
      </c>
      <c r="H427" s="21">
        <v>95190</v>
      </c>
      <c r="I427" s="21" t="s">
        <v>32</v>
      </c>
      <c r="J427" s="21"/>
      <c r="K427" s="21"/>
      <c r="L427" s="21"/>
    </row>
    <row r="428" spans="1:12" x14ac:dyDescent="0.25">
      <c r="A428" s="21" t="s">
        <v>535</v>
      </c>
      <c r="B428" s="21"/>
      <c r="C428" s="21" t="s">
        <v>2449</v>
      </c>
      <c r="D428" s="21"/>
      <c r="E428" s="22">
        <v>69204158500583</v>
      </c>
      <c r="F428" s="21" t="s">
        <v>2450</v>
      </c>
      <c r="G428" s="21" t="s">
        <v>536</v>
      </c>
      <c r="H428" s="21">
        <v>93600</v>
      </c>
      <c r="I428" s="21" t="s">
        <v>112</v>
      </c>
      <c r="J428" s="21" t="s">
        <v>1264</v>
      </c>
      <c r="K428" s="21" t="s">
        <v>2451</v>
      </c>
      <c r="L428" s="21" t="s">
        <v>1666</v>
      </c>
    </row>
    <row r="429" spans="1:12" x14ac:dyDescent="0.25">
      <c r="A429" s="21" t="s">
        <v>538</v>
      </c>
      <c r="B429" s="21"/>
      <c r="C429" s="21"/>
      <c r="D429" s="21"/>
      <c r="E429" s="22">
        <v>37774367900211</v>
      </c>
      <c r="F429" s="21"/>
      <c r="G429" s="21" t="s">
        <v>211</v>
      </c>
      <c r="H429" s="21">
        <v>92396</v>
      </c>
      <c r="I429" s="21" t="s">
        <v>59</v>
      </c>
      <c r="J429" s="21"/>
      <c r="K429" s="21"/>
      <c r="L429" s="21"/>
    </row>
    <row r="430" spans="1:12" x14ac:dyDescent="0.25">
      <c r="A430" s="21" t="s">
        <v>540</v>
      </c>
      <c r="B430" s="21" t="s">
        <v>1232</v>
      </c>
      <c r="C430" s="21" t="s">
        <v>2452</v>
      </c>
      <c r="D430" s="21">
        <v>505</v>
      </c>
      <c r="E430" s="22">
        <v>57206768400728</v>
      </c>
      <c r="F430" s="21" t="s">
        <v>2453</v>
      </c>
      <c r="G430" s="21" t="s">
        <v>541</v>
      </c>
      <c r="H430" s="21">
        <v>93700</v>
      </c>
      <c r="I430" s="21" t="s">
        <v>9</v>
      </c>
      <c r="J430" s="21"/>
      <c r="K430" s="21"/>
      <c r="L430" s="21"/>
    </row>
    <row r="431" spans="1:12" x14ac:dyDescent="0.25">
      <c r="A431" s="21" t="s">
        <v>543</v>
      </c>
      <c r="B431" s="21" t="s">
        <v>1232</v>
      </c>
      <c r="C431" s="21" t="s">
        <v>1281</v>
      </c>
      <c r="D431" s="21">
        <v>8210</v>
      </c>
      <c r="E431" s="22"/>
      <c r="F431" s="21" t="s">
        <v>2454</v>
      </c>
      <c r="G431" s="21" t="s">
        <v>544</v>
      </c>
      <c r="H431" s="21">
        <v>93400</v>
      </c>
      <c r="I431" s="21" t="s">
        <v>319</v>
      </c>
      <c r="J431" s="21"/>
      <c r="K431" s="21"/>
      <c r="L431" s="21"/>
    </row>
    <row r="432" spans="1:12" x14ac:dyDescent="0.25">
      <c r="A432" s="21" t="s">
        <v>546</v>
      </c>
      <c r="B432" s="21"/>
      <c r="C432" s="21" t="s">
        <v>1390</v>
      </c>
      <c r="D432" s="21">
        <v>25</v>
      </c>
      <c r="E432" s="22">
        <v>30163815100011</v>
      </c>
      <c r="F432" s="21" t="s">
        <v>2455</v>
      </c>
      <c r="G432" s="21" t="s">
        <v>547</v>
      </c>
      <c r="H432" s="21">
        <v>95500</v>
      </c>
      <c r="I432" s="21" t="s">
        <v>279</v>
      </c>
      <c r="J432" s="21" t="s">
        <v>1276</v>
      </c>
      <c r="K432" s="21" t="s">
        <v>2456</v>
      </c>
      <c r="L432" s="21"/>
    </row>
    <row r="433" spans="1:12" x14ac:dyDescent="0.25">
      <c r="A433" s="21" t="s">
        <v>553</v>
      </c>
      <c r="B433" s="21"/>
      <c r="C433" s="21" t="s">
        <v>1433</v>
      </c>
      <c r="D433" s="21">
        <v>23</v>
      </c>
      <c r="E433" s="22">
        <v>32683546900049</v>
      </c>
      <c r="F433" s="21" t="s">
        <v>2457</v>
      </c>
      <c r="G433" s="21" t="s">
        <v>554</v>
      </c>
      <c r="H433" s="21">
        <v>77990</v>
      </c>
      <c r="I433" s="21" t="s">
        <v>468</v>
      </c>
      <c r="J433" s="21"/>
      <c r="K433" s="21"/>
      <c r="L433" s="21"/>
    </row>
    <row r="434" spans="1:12" x14ac:dyDescent="0.25">
      <c r="A434" s="21" t="s">
        <v>556</v>
      </c>
      <c r="B434" s="21"/>
      <c r="C434" s="21" t="s">
        <v>1421</v>
      </c>
      <c r="D434" s="21">
        <v>60</v>
      </c>
      <c r="E434" s="22">
        <v>30831017600018</v>
      </c>
      <c r="F434" s="21" t="s">
        <v>2458</v>
      </c>
      <c r="G434" s="21" t="s">
        <v>557</v>
      </c>
      <c r="H434" s="21">
        <v>93290</v>
      </c>
      <c r="I434" s="21" t="s">
        <v>190</v>
      </c>
      <c r="J434" s="21"/>
      <c r="K434" s="21"/>
      <c r="L434" s="21"/>
    </row>
    <row r="435" spans="1:12" x14ac:dyDescent="0.25">
      <c r="A435" s="21" t="s">
        <v>2459</v>
      </c>
      <c r="B435" s="21" t="s">
        <v>1236</v>
      </c>
      <c r="C435" s="21" t="s">
        <v>1237</v>
      </c>
      <c r="D435" s="21">
        <v>275</v>
      </c>
      <c r="E435" s="22">
        <v>39363523000021</v>
      </c>
      <c r="F435" s="21" t="s">
        <v>2460</v>
      </c>
      <c r="G435" s="21" t="s">
        <v>2461</v>
      </c>
      <c r="H435" s="21">
        <v>58460</v>
      </c>
      <c r="I435" s="21" t="s">
        <v>2462</v>
      </c>
      <c r="J435" s="21"/>
      <c r="K435" s="21"/>
      <c r="L435" s="21"/>
    </row>
    <row r="436" spans="1:12" x14ac:dyDescent="0.25">
      <c r="A436" s="21" t="s">
        <v>2463</v>
      </c>
      <c r="B436" s="21"/>
      <c r="C436" s="21" t="s">
        <v>1289</v>
      </c>
      <c r="D436" s="21">
        <v>0</v>
      </c>
      <c r="E436" s="22">
        <v>34126020600048</v>
      </c>
      <c r="F436" s="21" t="s">
        <v>2464</v>
      </c>
      <c r="G436" s="21" t="s">
        <v>2465</v>
      </c>
      <c r="H436" s="21">
        <v>56000</v>
      </c>
      <c r="I436" s="21" t="s">
        <v>1793</v>
      </c>
      <c r="J436" s="21"/>
      <c r="K436" s="21"/>
      <c r="L436" s="21"/>
    </row>
    <row r="437" spans="1:12" x14ac:dyDescent="0.25">
      <c r="A437" s="21" t="s">
        <v>2466</v>
      </c>
      <c r="B437" s="21"/>
      <c r="C437" s="21" t="s">
        <v>1373</v>
      </c>
      <c r="D437" s="21"/>
      <c r="E437" s="22">
        <v>42113258000026</v>
      </c>
      <c r="F437" s="21"/>
      <c r="G437" s="21" t="s">
        <v>2467</v>
      </c>
      <c r="H437" s="21">
        <v>93700</v>
      </c>
      <c r="I437" s="21" t="s">
        <v>9</v>
      </c>
      <c r="J437" s="21"/>
      <c r="K437" s="21"/>
      <c r="L437" s="21"/>
    </row>
    <row r="438" spans="1:12" x14ac:dyDescent="0.25">
      <c r="A438" s="21" t="s">
        <v>559</v>
      </c>
      <c r="B438" s="21" t="s">
        <v>1353</v>
      </c>
      <c r="C438" s="21" t="s">
        <v>1289</v>
      </c>
      <c r="D438" s="21">
        <v>12</v>
      </c>
      <c r="E438" s="22">
        <v>39407701000012</v>
      </c>
      <c r="F438" s="21" t="s">
        <v>2468</v>
      </c>
      <c r="G438" s="21" t="s">
        <v>560</v>
      </c>
      <c r="H438" s="21">
        <v>37700</v>
      </c>
      <c r="I438" s="21" t="s">
        <v>561</v>
      </c>
      <c r="J438" s="21"/>
      <c r="K438" s="21"/>
      <c r="L438" s="21"/>
    </row>
    <row r="439" spans="1:12" x14ac:dyDescent="0.25">
      <c r="A439" s="21" t="s">
        <v>563</v>
      </c>
      <c r="B439" s="21"/>
      <c r="C439" s="21" t="s">
        <v>1354</v>
      </c>
      <c r="D439" s="21">
        <v>165</v>
      </c>
      <c r="E439" s="22">
        <v>31486631000035</v>
      </c>
      <c r="F439" s="21" t="s">
        <v>2469</v>
      </c>
      <c r="G439" s="21" t="s">
        <v>564</v>
      </c>
      <c r="H439" s="21">
        <v>78100</v>
      </c>
      <c r="I439" s="21" t="s">
        <v>565</v>
      </c>
      <c r="J439" s="21" t="s">
        <v>1276</v>
      </c>
      <c r="K439" s="21" t="s">
        <v>2470</v>
      </c>
      <c r="L439" s="21" t="s">
        <v>2471</v>
      </c>
    </row>
    <row r="440" spans="1:12" x14ac:dyDescent="0.25">
      <c r="A440" s="21" t="s">
        <v>2472</v>
      </c>
      <c r="B440" s="21" t="s">
        <v>1236</v>
      </c>
      <c r="C440" s="21" t="s">
        <v>1529</v>
      </c>
      <c r="D440" s="21">
        <v>0</v>
      </c>
      <c r="E440" s="22">
        <v>34448914100038</v>
      </c>
      <c r="F440" s="21" t="s">
        <v>2473</v>
      </c>
      <c r="G440" s="21" t="s">
        <v>2474</v>
      </c>
      <c r="H440" s="21">
        <v>59910</v>
      </c>
      <c r="I440" s="21" t="s">
        <v>2475</v>
      </c>
      <c r="J440" s="21"/>
      <c r="K440" s="21"/>
      <c r="L440" s="21"/>
    </row>
    <row r="441" spans="1:12" x14ac:dyDescent="0.25">
      <c r="A441" s="21" t="s">
        <v>567</v>
      </c>
      <c r="B441" s="21" t="s">
        <v>1236</v>
      </c>
      <c r="C441" s="21" t="s">
        <v>1373</v>
      </c>
      <c r="D441" s="21">
        <v>72</v>
      </c>
      <c r="E441" s="22">
        <v>31260850800031</v>
      </c>
      <c r="F441" s="21" t="s">
        <v>2476</v>
      </c>
      <c r="G441" s="21" t="s">
        <v>568</v>
      </c>
      <c r="H441" s="21">
        <v>45330</v>
      </c>
      <c r="I441" s="21" t="s">
        <v>569</v>
      </c>
      <c r="J441" s="21"/>
      <c r="K441" s="21"/>
      <c r="L441" s="21"/>
    </row>
    <row r="442" spans="1:12" x14ac:dyDescent="0.25">
      <c r="A442" s="21" t="s">
        <v>571</v>
      </c>
      <c r="B442" s="21"/>
      <c r="C442" s="21" t="s">
        <v>1289</v>
      </c>
      <c r="D442" s="21">
        <v>73</v>
      </c>
      <c r="E442" s="22">
        <v>32079845700034</v>
      </c>
      <c r="F442" s="21" t="s">
        <v>2477</v>
      </c>
      <c r="G442" s="21" t="s">
        <v>572</v>
      </c>
      <c r="H442" s="21">
        <v>75018</v>
      </c>
      <c r="I442" s="21" t="s">
        <v>25</v>
      </c>
      <c r="J442" s="21"/>
      <c r="K442" s="21"/>
      <c r="L442" s="21"/>
    </row>
    <row r="443" spans="1:12" x14ac:dyDescent="0.25">
      <c r="A443" s="21" t="s">
        <v>574</v>
      </c>
      <c r="B443" s="21" t="s">
        <v>2478</v>
      </c>
      <c r="C443" s="21" t="s">
        <v>1248</v>
      </c>
      <c r="D443" s="21">
        <v>3600</v>
      </c>
      <c r="E443" s="22">
        <v>41481521700073</v>
      </c>
      <c r="F443" s="21" t="s">
        <v>2479</v>
      </c>
      <c r="G443" s="21" t="s">
        <v>575</v>
      </c>
      <c r="H443" s="21">
        <v>77550</v>
      </c>
      <c r="I443" s="21" t="s">
        <v>576</v>
      </c>
      <c r="J443" s="21"/>
      <c r="K443" s="21"/>
      <c r="L443" s="21"/>
    </row>
    <row r="444" spans="1:12" x14ac:dyDescent="0.25">
      <c r="A444" s="21" t="s">
        <v>2480</v>
      </c>
      <c r="B444" s="21"/>
      <c r="C444" s="21" t="s">
        <v>1279</v>
      </c>
      <c r="D444" s="21">
        <v>20</v>
      </c>
      <c r="E444" s="22">
        <v>71202569100411</v>
      </c>
      <c r="F444" s="21" t="s">
        <v>2481</v>
      </c>
      <c r="G444" s="21" t="s">
        <v>2482</v>
      </c>
      <c r="H444" s="21">
        <v>76530</v>
      </c>
      <c r="I444" s="21" t="s">
        <v>2483</v>
      </c>
      <c r="J444" s="21"/>
      <c r="K444" s="21"/>
      <c r="L444" s="21"/>
    </row>
    <row r="445" spans="1:12" x14ac:dyDescent="0.25">
      <c r="A445" s="21" t="s">
        <v>578</v>
      </c>
      <c r="B445" s="21" t="s">
        <v>1458</v>
      </c>
      <c r="C445" s="21" t="s">
        <v>1433</v>
      </c>
      <c r="D445" s="21"/>
      <c r="E445" s="22">
        <v>66980124300017</v>
      </c>
      <c r="F445" s="21" t="s">
        <v>2484</v>
      </c>
      <c r="G445" s="21" t="s">
        <v>579</v>
      </c>
      <c r="H445" s="21">
        <v>78700</v>
      </c>
      <c r="I445" s="21" t="s">
        <v>580</v>
      </c>
      <c r="J445" s="21"/>
      <c r="K445" s="21"/>
      <c r="L445" s="21"/>
    </row>
    <row r="446" spans="1:12" x14ac:dyDescent="0.25">
      <c r="A446" s="21" t="s">
        <v>2485</v>
      </c>
      <c r="B446" s="21" t="s">
        <v>2486</v>
      </c>
      <c r="C446" s="21" t="s">
        <v>2487</v>
      </c>
      <c r="D446" s="21">
        <v>150</v>
      </c>
      <c r="E446" s="22">
        <v>55201198300434</v>
      </c>
      <c r="F446" s="21" t="s">
        <v>2488</v>
      </c>
      <c r="G446" s="21" t="s">
        <v>2489</v>
      </c>
      <c r="H446" s="21">
        <v>92230</v>
      </c>
      <c r="I446" s="21" t="s">
        <v>17</v>
      </c>
      <c r="J446" s="21"/>
      <c r="K446" s="21"/>
      <c r="L446" s="21"/>
    </row>
    <row r="447" spans="1:12" x14ac:dyDescent="0.25">
      <c r="A447" s="21" t="s">
        <v>582</v>
      </c>
      <c r="B447" s="21" t="s">
        <v>1531</v>
      </c>
      <c r="C447" s="21" t="s">
        <v>1433</v>
      </c>
      <c r="D447" s="21">
        <v>19</v>
      </c>
      <c r="E447" s="22">
        <v>33780019700044</v>
      </c>
      <c r="F447" s="21" t="s">
        <v>2490</v>
      </c>
      <c r="G447" s="21" t="s">
        <v>583</v>
      </c>
      <c r="H447" s="21">
        <v>41260</v>
      </c>
      <c r="I447" s="21" t="s">
        <v>248</v>
      </c>
      <c r="J447" s="21" t="s">
        <v>1276</v>
      </c>
      <c r="K447" s="21" t="s">
        <v>2491</v>
      </c>
      <c r="L447" s="21" t="s">
        <v>2492</v>
      </c>
    </row>
    <row r="448" spans="1:12" x14ac:dyDescent="0.25">
      <c r="A448" s="21" t="s">
        <v>585</v>
      </c>
      <c r="B448" s="21" t="s">
        <v>1534</v>
      </c>
      <c r="C448" s="21" t="s">
        <v>1308</v>
      </c>
      <c r="D448" s="21">
        <v>876</v>
      </c>
      <c r="E448" s="22">
        <v>77566225700226</v>
      </c>
      <c r="F448" s="21" t="s">
        <v>2493</v>
      </c>
      <c r="G448" s="21" t="s">
        <v>586</v>
      </c>
      <c r="H448" s="21">
        <v>92160</v>
      </c>
      <c r="I448" s="21" t="s">
        <v>290</v>
      </c>
      <c r="J448" s="21"/>
      <c r="K448" s="21"/>
      <c r="L448" s="21"/>
    </row>
    <row r="449" spans="1:12" x14ac:dyDescent="0.25">
      <c r="A449" s="21" t="s">
        <v>2494</v>
      </c>
      <c r="B449" s="21" t="s">
        <v>1236</v>
      </c>
      <c r="C449" s="21" t="s">
        <v>1552</v>
      </c>
      <c r="D449" s="21">
        <v>23</v>
      </c>
      <c r="E449" s="22">
        <v>39761416500025</v>
      </c>
      <c r="F449" s="21" t="s">
        <v>2495</v>
      </c>
      <c r="G449" s="21" t="s">
        <v>2496</v>
      </c>
      <c r="H449" s="21">
        <v>59147</v>
      </c>
      <c r="I449" s="21" t="s">
        <v>2497</v>
      </c>
      <c r="J449" s="21"/>
      <c r="K449" s="21"/>
      <c r="L449" s="21"/>
    </row>
    <row r="450" spans="1:12" x14ac:dyDescent="0.25">
      <c r="A450" s="21" t="s">
        <v>592</v>
      </c>
      <c r="B450" s="21" t="s">
        <v>1458</v>
      </c>
      <c r="C450" s="21" t="s">
        <v>1289</v>
      </c>
      <c r="D450" s="21">
        <v>240</v>
      </c>
      <c r="E450" s="22">
        <v>30377298200029</v>
      </c>
      <c r="F450" s="21" t="s">
        <v>2498</v>
      </c>
      <c r="G450" s="21" t="s">
        <v>593</v>
      </c>
      <c r="H450" s="21">
        <v>78520</v>
      </c>
      <c r="I450" s="21" t="s">
        <v>594</v>
      </c>
      <c r="J450" s="21"/>
      <c r="K450" s="21"/>
      <c r="L450" s="21"/>
    </row>
    <row r="451" spans="1:12" x14ac:dyDescent="0.25">
      <c r="A451" s="21" t="s">
        <v>2499</v>
      </c>
      <c r="B451" s="21" t="s">
        <v>1241</v>
      </c>
      <c r="C451" s="21" t="s">
        <v>2500</v>
      </c>
      <c r="D451" s="21">
        <v>5</v>
      </c>
      <c r="E451" s="22">
        <v>88718050300013</v>
      </c>
      <c r="F451" s="21" t="s">
        <v>2501</v>
      </c>
      <c r="G451" s="21" t="s">
        <v>2502</v>
      </c>
      <c r="H451" s="21">
        <v>59700</v>
      </c>
      <c r="I451" s="21" t="s">
        <v>2503</v>
      </c>
      <c r="J451" s="21" t="s">
        <v>1276</v>
      </c>
      <c r="K451" s="21" t="s">
        <v>2504</v>
      </c>
      <c r="L451" s="21" t="s">
        <v>2505</v>
      </c>
    </row>
    <row r="452" spans="1:12" x14ac:dyDescent="0.25">
      <c r="A452" s="21" t="s">
        <v>2506</v>
      </c>
      <c r="B452" s="21" t="s">
        <v>2507</v>
      </c>
      <c r="C452" s="21" t="s">
        <v>2508</v>
      </c>
      <c r="D452" s="21">
        <v>100</v>
      </c>
      <c r="E452" s="22">
        <v>49996294200011</v>
      </c>
      <c r="F452" s="21" t="s">
        <v>2509</v>
      </c>
      <c r="G452" s="21" t="s">
        <v>2510</v>
      </c>
      <c r="H452" s="21">
        <v>59700</v>
      </c>
      <c r="I452" s="21" t="s">
        <v>2503</v>
      </c>
      <c r="J452" s="21"/>
      <c r="K452" s="21"/>
      <c r="L452" s="21"/>
    </row>
    <row r="453" spans="1:12" x14ac:dyDescent="0.25">
      <c r="A453" s="21" t="s">
        <v>596</v>
      </c>
      <c r="B453" s="21" t="s">
        <v>1236</v>
      </c>
      <c r="C453" s="21" t="s">
        <v>1706</v>
      </c>
      <c r="D453" s="21">
        <v>192</v>
      </c>
      <c r="E453" s="22">
        <v>34747113800029</v>
      </c>
      <c r="F453" s="21" t="s">
        <v>2511</v>
      </c>
      <c r="G453" s="21" t="s">
        <v>597</v>
      </c>
      <c r="H453" s="21">
        <v>41250</v>
      </c>
      <c r="I453" s="21" t="s">
        <v>598</v>
      </c>
      <c r="J453" s="21"/>
      <c r="K453" s="21"/>
      <c r="L453" s="21"/>
    </row>
    <row r="454" spans="1:12" x14ac:dyDescent="0.25">
      <c r="A454" s="21" t="s">
        <v>600</v>
      </c>
      <c r="B454" s="21" t="s">
        <v>1527</v>
      </c>
      <c r="C454" s="21" t="s">
        <v>1289</v>
      </c>
      <c r="D454" s="21">
        <v>1330</v>
      </c>
      <c r="E454" s="22">
        <v>97120154600043</v>
      </c>
      <c r="F454" s="21" t="s">
        <v>2512</v>
      </c>
      <c r="G454" s="21" t="s">
        <v>601</v>
      </c>
      <c r="H454" s="21">
        <v>91178</v>
      </c>
      <c r="I454" s="21" t="s">
        <v>602</v>
      </c>
      <c r="J454" s="21"/>
      <c r="K454" s="21"/>
      <c r="L454" s="21"/>
    </row>
    <row r="455" spans="1:12" x14ac:dyDescent="0.25">
      <c r="A455" s="21" t="s">
        <v>604</v>
      </c>
      <c r="B455" s="21" t="s">
        <v>1236</v>
      </c>
      <c r="C455" s="21" t="s">
        <v>2513</v>
      </c>
      <c r="D455" s="21">
        <v>35</v>
      </c>
      <c r="E455" s="22">
        <v>38540901600016</v>
      </c>
      <c r="F455" s="21" t="s">
        <v>2514</v>
      </c>
      <c r="G455" s="21" t="s">
        <v>605</v>
      </c>
      <c r="H455" s="21">
        <v>28140</v>
      </c>
      <c r="I455" s="21" t="s">
        <v>606</v>
      </c>
      <c r="J455" s="21"/>
      <c r="K455" s="21"/>
      <c r="L455" s="21"/>
    </row>
    <row r="456" spans="1:12" x14ac:dyDescent="0.25">
      <c r="A456" s="21" t="s">
        <v>608</v>
      </c>
      <c r="B456" s="21" t="s">
        <v>1353</v>
      </c>
      <c r="C456" s="21" t="s">
        <v>1289</v>
      </c>
      <c r="D456" s="21">
        <v>40</v>
      </c>
      <c r="E456" s="22">
        <v>8648077900049</v>
      </c>
      <c r="F456" s="21" t="s">
        <v>2515</v>
      </c>
      <c r="G456" s="21" t="s">
        <v>609</v>
      </c>
      <c r="H456" s="21">
        <v>45140</v>
      </c>
      <c r="I456" s="21" t="s">
        <v>610</v>
      </c>
      <c r="J456" s="21"/>
      <c r="K456" s="21"/>
      <c r="L456" s="21"/>
    </row>
    <row r="457" spans="1:12" x14ac:dyDescent="0.25">
      <c r="A457" s="21" t="s">
        <v>612</v>
      </c>
      <c r="B457" s="21"/>
      <c r="C457" s="21" t="s">
        <v>1354</v>
      </c>
      <c r="D457" s="21">
        <v>79</v>
      </c>
      <c r="E457" s="22">
        <v>30716693400371</v>
      </c>
      <c r="F457" s="21" t="s">
        <v>2516</v>
      </c>
      <c r="G457" s="21" t="s">
        <v>613</v>
      </c>
      <c r="H457" s="21">
        <v>77290</v>
      </c>
      <c r="I457" s="21" t="s">
        <v>77</v>
      </c>
      <c r="J457" s="21"/>
      <c r="K457" s="21"/>
      <c r="L457" s="21"/>
    </row>
    <row r="458" spans="1:12" x14ac:dyDescent="0.25">
      <c r="A458" s="21" t="s">
        <v>615</v>
      </c>
      <c r="B458" s="21"/>
      <c r="C458" s="21" t="s">
        <v>1349</v>
      </c>
      <c r="D458" s="21">
        <v>59</v>
      </c>
      <c r="E458" s="22">
        <v>30716693400249</v>
      </c>
      <c r="F458" s="21" t="s">
        <v>2516</v>
      </c>
      <c r="G458" s="21" t="s">
        <v>613</v>
      </c>
      <c r="H458" s="21">
        <v>77290</v>
      </c>
      <c r="I458" s="21" t="s">
        <v>77</v>
      </c>
      <c r="J458" s="21"/>
      <c r="K458" s="21"/>
      <c r="L458" s="21"/>
    </row>
    <row r="459" spans="1:12" x14ac:dyDescent="0.25">
      <c r="A459" s="21" t="s">
        <v>617</v>
      </c>
      <c r="B459" s="21" t="s">
        <v>1353</v>
      </c>
      <c r="C459" s="21" t="s">
        <v>1349</v>
      </c>
      <c r="D459" s="21">
        <v>12</v>
      </c>
      <c r="E459" s="22">
        <v>30716693400231</v>
      </c>
      <c r="F459" s="21" t="s">
        <v>2517</v>
      </c>
      <c r="G459" s="21" t="s">
        <v>618</v>
      </c>
      <c r="H459" s="21">
        <v>45140</v>
      </c>
      <c r="I459" s="21" t="s">
        <v>316</v>
      </c>
      <c r="J459" s="21"/>
      <c r="K459" s="21"/>
      <c r="L459" s="21"/>
    </row>
    <row r="460" spans="1:12" x14ac:dyDescent="0.25">
      <c r="A460" s="21" t="s">
        <v>2518</v>
      </c>
      <c r="B460" s="21" t="s">
        <v>1353</v>
      </c>
      <c r="C460" s="21" t="s">
        <v>1354</v>
      </c>
      <c r="D460" s="21">
        <v>65</v>
      </c>
      <c r="E460" s="22">
        <v>30716693400405</v>
      </c>
      <c r="F460" s="21" t="s">
        <v>2519</v>
      </c>
      <c r="G460" s="21" t="s">
        <v>2520</v>
      </c>
      <c r="H460" s="21">
        <v>14630</v>
      </c>
      <c r="I460" s="21" t="s">
        <v>2163</v>
      </c>
      <c r="J460" s="21" t="s">
        <v>1276</v>
      </c>
      <c r="K460" s="21" t="s">
        <v>2521</v>
      </c>
      <c r="L460" s="21" t="s">
        <v>2522</v>
      </c>
    </row>
    <row r="461" spans="1:12" x14ac:dyDescent="0.25">
      <c r="A461" s="21" t="s">
        <v>620</v>
      </c>
      <c r="B461" s="21" t="s">
        <v>1428</v>
      </c>
      <c r="C461" s="21" t="s">
        <v>1371</v>
      </c>
      <c r="D461" s="21">
        <v>200</v>
      </c>
      <c r="E461" s="22">
        <v>56850416100114</v>
      </c>
      <c r="F461" s="21" t="s">
        <v>2523</v>
      </c>
      <c r="G461" s="21" t="s">
        <v>621</v>
      </c>
      <c r="H461" s="21">
        <v>45520</v>
      </c>
      <c r="I461" s="21" t="s">
        <v>622</v>
      </c>
      <c r="J461" s="21"/>
      <c r="K461" s="21"/>
      <c r="L461" s="21"/>
    </row>
    <row r="462" spans="1:12" x14ac:dyDescent="0.25">
      <c r="A462" s="21" t="s">
        <v>624</v>
      </c>
      <c r="B462" s="21" t="s">
        <v>1236</v>
      </c>
      <c r="C462" s="21" t="s">
        <v>1390</v>
      </c>
      <c r="D462" s="21">
        <v>10</v>
      </c>
      <c r="E462" s="22">
        <v>55050294201412</v>
      </c>
      <c r="F462" s="21" t="s">
        <v>2524</v>
      </c>
      <c r="G462" s="21" t="s">
        <v>625</v>
      </c>
      <c r="H462" s="21">
        <v>93290</v>
      </c>
      <c r="I462" s="21" t="s">
        <v>190</v>
      </c>
      <c r="J462" s="21"/>
      <c r="K462" s="21"/>
      <c r="L462" s="21"/>
    </row>
    <row r="463" spans="1:12" x14ac:dyDescent="0.25">
      <c r="A463" s="21" t="s">
        <v>631</v>
      </c>
      <c r="B463" s="21" t="s">
        <v>1236</v>
      </c>
      <c r="C463" s="21" t="s">
        <v>1237</v>
      </c>
      <c r="D463" s="21">
        <v>54</v>
      </c>
      <c r="E463" s="22">
        <v>31179945601230</v>
      </c>
      <c r="F463" s="21" t="s">
        <v>2525</v>
      </c>
      <c r="G463" s="21" t="s">
        <v>635</v>
      </c>
      <c r="H463" s="21">
        <v>93240</v>
      </c>
      <c r="I463" s="21" t="s">
        <v>347</v>
      </c>
      <c r="J463" s="21"/>
      <c r="K463" s="21"/>
      <c r="L463" s="21"/>
    </row>
    <row r="464" spans="1:12" x14ac:dyDescent="0.25">
      <c r="A464" s="21" t="s">
        <v>631</v>
      </c>
      <c r="B464" s="21"/>
      <c r="C464" s="21" t="s">
        <v>1433</v>
      </c>
      <c r="D464" s="21">
        <v>0</v>
      </c>
      <c r="E464" s="22">
        <v>31179945601081</v>
      </c>
      <c r="F464" s="21" t="s">
        <v>2526</v>
      </c>
      <c r="G464" s="21" t="s">
        <v>632</v>
      </c>
      <c r="H464" s="21">
        <v>72210</v>
      </c>
      <c r="I464" s="21" t="s">
        <v>633</v>
      </c>
      <c r="J464" s="21"/>
      <c r="K464" s="21"/>
      <c r="L464" s="21"/>
    </row>
    <row r="465" spans="1:12" x14ac:dyDescent="0.25">
      <c r="A465" s="21" t="s">
        <v>637</v>
      </c>
      <c r="B465" s="21" t="s">
        <v>1236</v>
      </c>
      <c r="C465" s="21" t="s">
        <v>1433</v>
      </c>
      <c r="D465" s="21">
        <v>137</v>
      </c>
      <c r="E465" s="22">
        <v>31179945601149</v>
      </c>
      <c r="F465" s="21" t="s">
        <v>2527</v>
      </c>
      <c r="G465" s="21" t="s">
        <v>638</v>
      </c>
      <c r="H465" s="21">
        <v>92637</v>
      </c>
      <c r="I465" s="21" t="s">
        <v>420</v>
      </c>
      <c r="J465" s="21"/>
      <c r="K465" s="21"/>
      <c r="L465" s="21"/>
    </row>
    <row r="466" spans="1:12" x14ac:dyDescent="0.25">
      <c r="A466" s="21" t="s">
        <v>640</v>
      </c>
      <c r="B466" s="21" t="s">
        <v>2296</v>
      </c>
      <c r="C466" s="21" t="s">
        <v>1433</v>
      </c>
      <c r="D466" s="21">
        <v>26</v>
      </c>
      <c r="E466" s="22">
        <v>48293271200037</v>
      </c>
      <c r="F466" s="21" t="s">
        <v>2528</v>
      </c>
      <c r="G466" s="21" t="s">
        <v>641</v>
      </c>
      <c r="H466" s="21">
        <v>18000</v>
      </c>
      <c r="I466" s="21" t="s">
        <v>642</v>
      </c>
      <c r="J466" s="21"/>
      <c r="K466" s="21"/>
      <c r="L466" s="21"/>
    </row>
    <row r="467" spans="1:12" x14ac:dyDescent="0.25">
      <c r="A467" s="21" t="s">
        <v>2529</v>
      </c>
      <c r="B467" s="21"/>
      <c r="C467" s="21" t="s">
        <v>2530</v>
      </c>
      <c r="D467" s="21">
        <v>4</v>
      </c>
      <c r="E467" s="22">
        <v>30131073600030</v>
      </c>
      <c r="F467" s="21" t="s">
        <v>2531</v>
      </c>
      <c r="G467" s="21" t="s">
        <v>2532</v>
      </c>
      <c r="H467" s="21">
        <v>77290</v>
      </c>
      <c r="I467" s="21" t="s">
        <v>1866</v>
      </c>
      <c r="J467" s="21"/>
      <c r="K467" s="21"/>
      <c r="L467" s="21"/>
    </row>
    <row r="468" spans="1:12" x14ac:dyDescent="0.25">
      <c r="A468" s="21" t="s">
        <v>644</v>
      </c>
      <c r="B468" s="21"/>
      <c r="C468" s="21" t="s">
        <v>2533</v>
      </c>
      <c r="D468" s="21">
        <v>35</v>
      </c>
      <c r="E468" s="22">
        <v>42998079000043</v>
      </c>
      <c r="F468" s="21" t="s">
        <v>2534</v>
      </c>
      <c r="G468" s="21" t="s">
        <v>645</v>
      </c>
      <c r="H468" s="21">
        <v>93350</v>
      </c>
      <c r="I468" s="21" t="s">
        <v>646</v>
      </c>
      <c r="J468" s="21"/>
      <c r="K468" s="21"/>
      <c r="L468" s="21"/>
    </row>
    <row r="469" spans="1:12" x14ac:dyDescent="0.25">
      <c r="A469" s="21" t="s">
        <v>2535</v>
      </c>
      <c r="B469" s="21"/>
      <c r="C469" s="21" t="s">
        <v>1598</v>
      </c>
      <c r="D469" s="21">
        <v>20</v>
      </c>
      <c r="E469" s="22">
        <v>99847790500025</v>
      </c>
      <c r="F469" s="21" t="s">
        <v>2536</v>
      </c>
      <c r="G469" s="21" t="s">
        <v>2537</v>
      </c>
      <c r="H469" s="21">
        <v>95700</v>
      </c>
      <c r="I469" s="21" t="s">
        <v>118</v>
      </c>
      <c r="J469" s="21"/>
      <c r="K469" s="21"/>
      <c r="L469" s="21"/>
    </row>
    <row r="470" spans="1:12" x14ac:dyDescent="0.25">
      <c r="A470" s="21" t="s">
        <v>2538</v>
      </c>
      <c r="B470" s="21" t="s">
        <v>1236</v>
      </c>
      <c r="C470" s="21" t="s">
        <v>1349</v>
      </c>
      <c r="D470" s="21">
        <v>13</v>
      </c>
      <c r="E470" s="22">
        <v>33278684700027</v>
      </c>
      <c r="F470" s="21" t="s">
        <v>2539</v>
      </c>
      <c r="G470" s="21" t="s">
        <v>2540</v>
      </c>
      <c r="H470" s="21">
        <v>59152</v>
      </c>
      <c r="I470" s="21" t="s">
        <v>2541</v>
      </c>
      <c r="J470" s="21" t="s">
        <v>1276</v>
      </c>
      <c r="K470" s="21" t="s">
        <v>2542</v>
      </c>
      <c r="L470" s="21" t="s">
        <v>2543</v>
      </c>
    </row>
    <row r="471" spans="1:12" x14ac:dyDescent="0.25">
      <c r="A471" s="21" t="s">
        <v>648</v>
      </c>
      <c r="B471" s="21" t="s">
        <v>1353</v>
      </c>
      <c r="C471" s="21" t="s">
        <v>1332</v>
      </c>
      <c r="D471" s="21">
        <v>34</v>
      </c>
      <c r="E471" s="22">
        <v>83715031700027</v>
      </c>
      <c r="F471" s="21" t="s">
        <v>2544</v>
      </c>
      <c r="G471" s="21" t="s">
        <v>649</v>
      </c>
      <c r="H471" s="21">
        <v>45210</v>
      </c>
      <c r="I471" s="21" t="s">
        <v>650</v>
      </c>
      <c r="J471" s="21" t="s">
        <v>1276</v>
      </c>
      <c r="K471" s="21" t="s">
        <v>2545</v>
      </c>
      <c r="L471" s="21"/>
    </row>
    <row r="472" spans="1:12" x14ac:dyDescent="0.25">
      <c r="A472" s="21" t="s">
        <v>2546</v>
      </c>
      <c r="B472" s="21"/>
      <c r="C472" s="21" t="s">
        <v>1371</v>
      </c>
      <c r="D472" s="21">
        <v>2272</v>
      </c>
      <c r="E472" s="22">
        <v>35005058900034</v>
      </c>
      <c r="F472" s="21" t="s">
        <v>2547</v>
      </c>
      <c r="G472" s="21" t="s">
        <v>2548</v>
      </c>
      <c r="H472" s="21">
        <v>94140</v>
      </c>
      <c r="I472" s="21" t="s">
        <v>2549</v>
      </c>
      <c r="J472" s="21"/>
      <c r="K472" s="21"/>
      <c r="L472" s="21"/>
    </row>
    <row r="473" spans="1:12" x14ac:dyDescent="0.25">
      <c r="A473" s="21" t="s">
        <v>2550</v>
      </c>
      <c r="B473" s="21"/>
      <c r="C473" s="21" t="s">
        <v>1603</v>
      </c>
      <c r="D473" s="21">
        <v>92</v>
      </c>
      <c r="E473" s="22">
        <v>44009070200018</v>
      </c>
      <c r="F473" s="21" t="s">
        <v>2551</v>
      </c>
      <c r="G473" s="21" t="s">
        <v>2552</v>
      </c>
      <c r="H473" s="21">
        <v>22230</v>
      </c>
      <c r="I473" s="21" t="s">
        <v>2553</v>
      </c>
      <c r="J473" s="21" t="s">
        <v>1276</v>
      </c>
      <c r="K473" s="21" t="s">
        <v>2554</v>
      </c>
      <c r="L473" s="21" t="s">
        <v>2555</v>
      </c>
    </row>
    <row r="474" spans="1:12" x14ac:dyDescent="0.25">
      <c r="A474" s="21" t="s">
        <v>652</v>
      </c>
      <c r="B474" s="21"/>
      <c r="C474" s="21" t="s">
        <v>1233</v>
      </c>
      <c r="D474" s="21">
        <v>1000</v>
      </c>
      <c r="E474" s="22">
        <v>72200039500110</v>
      </c>
      <c r="F474" s="21" t="s">
        <v>2556</v>
      </c>
      <c r="G474" s="21" t="s">
        <v>653</v>
      </c>
      <c r="H474" s="21">
        <v>95723</v>
      </c>
      <c r="I474" s="21" t="s">
        <v>265</v>
      </c>
      <c r="J474" s="21"/>
      <c r="K474" s="21"/>
      <c r="L474" s="21"/>
    </row>
    <row r="475" spans="1:12" x14ac:dyDescent="0.25">
      <c r="A475" s="21" t="s">
        <v>655</v>
      </c>
      <c r="B475" s="21"/>
      <c r="C475" s="21" t="s">
        <v>1409</v>
      </c>
      <c r="D475" s="21">
        <v>1500</v>
      </c>
      <c r="E475" s="22">
        <v>72200039500052</v>
      </c>
      <c r="F475" s="21" t="s">
        <v>2557</v>
      </c>
      <c r="G475" s="21" t="s">
        <v>656</v>
      </c>
      <c r="H475" s="21">
        <v>95707</v>
      </c>
      <c r="I475" s="21" t="s">
        <v>81</v>
      </c>
      <c r="J475" s="21"/>
      <c r="K475" s="21"/>
      <c r="L475" s="21"/>
    </row>
    <row r="476" spans="1:12" x14ac:dyDescent="0.25">
      <c r="A476" s="21" t="s">
        <v>658</v>
      </c>
      <c r="B476" s="21" t="s">
        <v>1353</v>
      </c>
      <c r="C476" s="21" t="s">
        <v>1409</v>
      </c>
      <c r="D476" s="21">
        <v>42</v>
      </c>
      <c r="E476" s="22">
        <v>31036976400058</v>
      </c>
      <c r="F476" s="21" t="s">
        <v>2558</v>
      </c>
      <c r="G476" s="21" t="s">
        <v>659</v>
      </c>
      <c r="H476" s="21">
        <v>37000</v>
      </c>
      <c r="I476" s="21" t="s">
        <v>660</v>
      </c>
      <c r="J476" s="21"/>
      <c r="K476" s="21"/>
      <c r="L476" s="21"/>
    </row>
    <row r="477" spans="1:12" x14ac:dyDescent="0.25">
      <c r="A477" s="21" t="s">
        <v>2559</v>
      </c>
      <c r="B477" s="21" t="s">
        <v>2560</v>
      </c>
      <c r="C477" s="21" t="s">
        <v>1354</v>
      </c>
      <c r="D477" s="21">
        <v>3000</v>
      </c>
      <c r="E477" s="22">
        <v>35100558200025</v>
      </c>
      <c r="F477" s="21" t="s">
        <v>2561</v>
      </c>
      <c r="G477" s="21" t="s">
        <v>2562</v>
      </c>
      <c r="H477" s="21">
        <v>59111</v>
      </c>
      <c r="I477" s="21" t="s">
        <v>2563</v>
      </c>
      <c r="J477" s="21"/>
      <c r="K477" s="21"/>
      <c r="L477" s="21"/>
    </row>
    <row r="478" spans="1:12" x14ac:dyDescent="0.25">
      <c r="A478" s="21" t="s">
        <v>2564</v>
      </c>
      <c r="B478" s="21"/>
      <c r="C478" s="21" t="s">
        <v>1953</v>
      </c>
      <c r="D478" s="21">
        <v>105</v>
      </c>
      <c r="E478" s="22">
        <v>40382033500038</v>
      </c>
      <c r="F478" s="21" t="s">
        <v>2565</v>
      </c>
      <c r="G478" s="21" t="s">
        <v>2566</v>
      </c>
      <c r="H478" s="21">
        <v>95560</v>
      </c>
      <c r="I478" s="21" t="s">
        <v>2567</v>
      </c>
      <c r="J478" s="21" t="s">
        <v>1264</v>
      </c>
      <c r="K478" s="21" t="s">
        <v>2568</v>
      </c>
      <c r="L478" s="21" t="s">
        <v>2569</v>
      </c>
    </row>
    <row r="479" spans="1:12" x14ac:dyDescent="0.25">
      <c r="A479" s="21" t="s">
        <v>662</v>
      </c>
      <c r="B479" s="21" t="s">
        <v>1232</v>
      </c>
      <c r="C479" s="21" t="s">
        <v>1289</v>
      </c>
      <c r="D479" s="21">
        <v>900</v>
      </c>
      <c r="E479" s="22">
        <v>56201677400688</v>
      </c>
      <c r="F479" s="21" t="s">
        <v>2570</v>
      </c>
      <c r="G479" s="21" t="s">
        <v>663</v>
      </c>
      <c r="H479" s="21">
        <v>93527</v>
      </c>
      <c r="I479" s="21" t="s">
        <v>126</v>
      </c>
      <c r="J479" s="21"/>
      <c r="K479" s="21"/>
      <c r="L479" s="21"/>
    </row>
    <row r="480" spans="1:12" x14ac:dyDescent="0.25">
      <c r="A480" s="21" t="s">
        <v>668</v>
      </c>
      <c r="B480" s="21" t="s">
        <v>1525</v>
      </c>
      <c r="C480" s="21" t="s">
        <v>2571</v>
      </c>
      <c r="D480" s="21">
        <v>1994</v>
      </c>
      <c r="E480" s="22">
        <v>66201448900386</v>
      </c>
      <c r="F480" s="21" t="s">
        <v>2572</v>
      </c>
      <c r="G480" s="21" t="s">
        <v>669</v>
      </c>
      <c r="H480" s="21">
        <v>93500</v>
      </c>
      <c r="I480" s="21" t="s">
        <v>133</v>
      </c>
      <c r="J480" s="21"/>
      <c r="K480" s="21"/>
      <c r="L480" s="21"/>
    </row>
    <row r="481" spans="1:12" x14ac:dyDescent="0.25">
      <c r="A481" s="21" t="s">
        <v>671</v>
      </c>
      <c r="B481" s="21" t="s">
        <v>1525</v>
      </c>
      <c r="C481" s="21" t="s">
        <v>1603</v>
      </c>
      <c r="D481" s="21">
        <v>2100</v>
      </c>
      <c r="E481" s="22">
        <v>66201448900758</v>
      </c>
      <c r="F481" s="21" t="s">
        <v>2573</v>
      </c>
      <c r="G481" s="21" t="s">
        <v>672</v>
      </c>
      <c r="H481" s="21">
        <v>92233</v>
      </c>
      <c r="I481" s="21" t="s">
        <v>17</v>
      </c>
      <c r="J481" s="21" t="s">
        <v>1276</v>
      </c>
      <c r="K481" s="21" t="s">
        <v>2574</v>
      </c>
      <c r="L481" s="21" t="s">
        <v>2575</v>
      </c>
    </row>
    <row r="482" spans="1:12" x14ac:dyDescent="0.25">
      <c r="A482" s="21" t="s">
        <v>2576</v>
      </c>
      <c r="B482" s="21"/>
      <c r="C482" s="21" t="s">
        <v>1603</v>
      </c>
      <c r="D482" s="21">
        <v>5</v>
      </c>
      <c r="E482" s="22">
        <v>43182221200053</v>
      </c>
      <c r="F482" s="21" t="s">
        <v>2577</v>
      </c>
      <c r="G482" s="21" t="s">
        <v>2578</v>
      </c>
      <c r="H482" s="21">
        <v>95500</v>
      </c>
      <c r="I482" s="21" t="s">
        <v>2579</v>
      </c>
      <c r="J482" s="21"/>
      <c r="K482" s="21"/>
      <c r="L482" s="21"/>
    </row>
    <row r="483" spans="1:12" x14ac:dyDescent="0.25">
      <c r="A483" s="21" t="s">
        <v>674</v>
      </c>
      <c r="B483" s="21" t="s">
        <v>1531</v>
      </c>
      <c r="C483" s="21" t="s">
        <v>1554</v>
      </c>
      <c r="D483" s="21">
        <v>1896</v>
      </c>
      <c r="E483" s="22">
        <v>55204944719790</v>
      </c>
      <c r="F483" s="21" t="s">
        <v>1932</v>
      </c>
      <c r="G483" s="21" t="s">
        <v>677</v>
      </c>
      <c r="H483" s="21">
        <v>75010</v>
      </c>
      <c r="I483" s="21" t="s">
        <v>678</v>
      </c>
      <c r="J483" s="21"/>
      <c r="K483" s="21"/>
      <c r="L483" s="21"/>
    </row>
    <row r="484" spans="1:12" x14ac:dyDescent="0.25">
      <c r="A484" s="21" t="s">
        <v>674</v>
      </c>
      <c r="B484" s="21" t="s">
        <v>1531</v>
      </c>
      <c r="C484" s="21" t="s">
        <v>1935</v>
      </c>
      <c r="D484" s="21">
        <v>1200</v>
      </c>
      <c r="E484" s="22">
        <v>55204944784547</v>
      </c>
      <c r="F484" s="21" t="s">
        <v>2580</v>
      </c>
      <c r="G484" s="21" t="s">
        <v>675</v>
      </c>
      <c r="H484" s="21">
        <v>37700</v>
      </c>
      <c r="I484" s="21" t="s">
        <v>561</v>
      </c>
      <c r="J484" s="21"/>
      <c r="K484" s="21"/>
      <c r="L484" s="21"/>
    </row>
    <row r="485" spans="1:12" x14ac:dyDescent="0.25">
      <c r="A485" s="21" t="s">
        <v>674</v>
      </c>
      <c r="B485" s="21" t="s">
        <v>1531</v>
      </c>
      <c r="C485" s="21" t="s">
        <v>1935</v>
      </c>
      <c r="D485" s="21">
        <v>420</v>
      </c>
      <c r="E485" s="22">
        <v>55204944733460</v>
      </c>
      <c r="F485" s="21" t="s">
        <v>2581</v>
      </c>
      <c r="G485" s="21" t="s">
        <v>680</v>
      </c>
      <c r="H485" s="21">
        <v>78000</v>
      </c>
      <c r="I485" s="21" t="s">
        <v>681</v>
      </c>
      <c r="J485" s="21"/>
      <c r="K485" s="21"/>
      <c r="L485" s="21"/>
    </row>
    <row r="486" spans="1:12" x14ac:dyDescent="0.25">
      <c r="A486" s="21" t="s">
        <v>674</v>
      </c>
      <c r="B486" s="21" t="s">
        <v>1531</v>
      </c>
      <c r="C486" s="21" t="s">
        <v>1935</v>
      </c>
      <c r="D486" s="21">
        <v>900</v>
      </c>
      <c r="E486" s="22">
        <v>55204944784554</v>
      </c>
      <c r="F486" s="21" t="s">
        <v>2582</v>
      </c>
      <c r="G486" s="21" t="s">
        <v>683</v>
      </c>
      <c r="H486" s="21">
        <v>93210</v>
      </c>
      <c r="I486" s="21" t="s">
        <v>684</v>
      </c>
      <c r="J486" s="21" t="s">
        <v>1264</v>
      </c>
      <c r="K486" s="21" t="s">
        <v>2583</v>
      </c>
      <c r="L486" s="21" t="s">
        <v>2569</v>
      </c>
    </row>
    <row r="487" spans="1:12" x14ac:dyDescent="0.25">
      <c r="A487" s="21" t="s">
        <v>2584</v>
      </c>
      <c r="B487" s="21" t="s">
        <v>1531</v>
      </c>
      <c r="C487" s="21" t="s">
        <v>1935</v>
      </c>
      <c r="D487" s="21"/>
      <c r="E487" s="22">
        <v>55204944776758</v>
      </c>
      <c r="F487" s="21" t="s">
        <v>2585</v>
      </c>
      <c r="G487" s="21" t="s">
        <v>2586</v>
      </c>
      <c r="H487" s="21">
        <v>76000</v>
      </c>
      <c r="I487" s="21" t="s">
        <v>2587</v>
      </c>
      <c r="J487" s="21"/>
      <c r="K487" s="21"/>
      <c r="L487" s="21"/>
    </row>
    <row r="488" spans="1:12" x14ac:dyDescent="0.25">
      <c r="A488" s="21" t="s">
        <v>686</v>
      </c>
      <c r="B488" s="21" t="s">
        <v>1531</v>
      </c>
      <c r="C488" s="21" t="s">
        <v>1935</v>
      </c>
      <c r="D488" s="21">
        <v>1400</v>
      </c>
      <c r="E488" s="22">
        <v>55204944701210</v>
      </c>
      <c r="F488" s="21" t="s">
        <v>2588</v>
      </c>
      <c r="G488" s="21" t="s">
        <v>687</v>
      </c>
      <c r="H488" s="21">
        <v>75741</v>
      </c>
      <c r="I488" s="21" t="s">
        <v>688</v>
      </c>
      <c r="J488" s="21"/>
      <c r="K488" s="21"/>
      <c r="L488" s="21"/>
    </row>
    <row r="489" spans="1:12" x14ac:dyDescent="0.25">
      <c r="A489" s="21" t="s">
        <v>690</v>
      </c>
      <c r="B489" s="21" t="s">
        <v>1531</v>
      </c>
      <c r="C489" s="21" t="s">
        <v>1935</v>
      </c>
      <c r="D489" s="21">
        <v>1500</v>
      </c>
      <c r="E489" s="22">
        <v>55204944727181</v>
      </c>
      <c r="F489" s="21" t="s">
        <v>2589</v>
      </c>
      <c r="G489" s="21" t="s">
        <v>691</v>
      </c>
      <c r="H489" s="21">
        <v>92583</v>
      </c>
      <c r="I489" s="21" t="s">
        <v>692</v>
      </c>
      <c r="J489" s="21"/>
      <c r="K489" s="21"/>
      <c r="L489" s="21"/>
    </row>
    <row r="490" spans="1:12" x14ac:dyDescent="0.25">
      <c r="A490" s="21" t="s">
        <v>694</v>
      </c>
      <c r="B490" s="21"/>
      <c r="C490" s="21" t="s">
        <v>1935</v>
      </c>
      <c r="D490" s="21">
        <v>1800</v>
      </c>
      <c r="E490" s="22">
        <v>55204944701251</v>
      </c>
      <c r="F490" s="21" t="s">
        <v>2590</v>
      </c>
      <c r="G490" s="21" t="s">
        <v>695</v>
      </c>
      <c r="H490" s="21">
        <v>75585</v>
      </c>
      <c r="I490" s="21" t="s">
        <v>696</v>
      </c>
      <c r="J490" s="21" t="s">
        <v>1264</v>
      </c>
      <c r="K490" s="21" t="s">
        <v>2591</v>
      </c>
      <c r="L490" s="21"/>
    </row>
    <row r="491" spans="1:12" x14ac:dyDescent="0.25">
      <c r="A491" s="21" t="s">
        <v>698</v>
      </c>
      <c r="B491" s="21" t="s">
        <v>1531</v>
      </c>
      <c r="C491" s="21" t="s">
        <v>1935</v>
      </c>
      <c r="D491" s="21">
        <v>240</v>
      </c>
      <c r="E491" s="22">
        <v>55204944781378</v>
      </c>
      <c r="F491" s="21" t="s">
        <v>2592</v>
      </c>
      <c r="G491" s="21" t="s">
        <v>699</v>
      </c>
      <c r="H491" s="21">
        <v>75741</v>
      </c>
      <c r="I491" s="21" t="s">
        <v>688</v>
      </c>
      <c r="J491" s="21"/>
      <c r="K491" s="21"/>
      <c r="L491" s="21"/>
    </row>
    <row r="492" spans="1:12" x14ac:dyDescent="0.25">
      <c r="A492" s="21" t="s">
        <v>2593</v>
      </c>
      <c r="B492" s="21" t="s">
        <v>1531</v>
      </c>
      <c r="C492" s="21" t="s">
        <v>1935</v>
      </c>
      <c r="D492" s="21">
        <v>640</v>
      </c>
      <c r="E492" s="22">
        <v>55204944731753</v>
      </c>
      <c r="F492" s="21" t="s">
        <v>2594</v>
      </c>
      <c r="G492" s="21" t="s">
        <v>2595</v>
      </c>
      <c r="H492" s="21">
        <v>14017</v>
      </c>
      <c r="I492" s="21" t="s">
        <v>2596</v>
      </c>
      <c r="J492" s="21"/>
      <c r="K492" s="21"/>
      <c r="L492" s="21"/>
    </row>
    <row r="493" spans="1:12" x14ac:dyDescent="0.25">
      <c r="A493" s="21" t="s">
        <v>704</v>
      </c>
      <c r="B493" s="21" t="s">
        <v>1531</v>
      </c>
      <c r="C493" s="21" t="s">
        <v>1935</v>
      </c>
      <c r="D493" s="21">
        <v>1181</v>
      </c>
      <c r="E493" s="22">
        <v>55204944719790</v>
      </c>
      <c r="F493" s="21" t="s">
        <v>2597</v>
      </c>
      <c r="G493" s="21" t="s">
        <v>705</v>
      </c>
      <c r="H493" s="21">
        <v>75475</v>
      </c>
      <c r="I493" s="21" t="s">
        <v>706</v>
      </c>
      <c r="J493" s="21"/>
      <c r="K493" s="21"/>
      <c r="L493" s="21"/>
    </row>
    <row r="494" spans="1:12" x14ac:dyDescent="0.25">
      <c r="A494" s="21" t="s">
        <v>708</v>
      </c>
      <c r="B494" s="21" t="s">
        <v>1531</v>
      </c>
      <c r="C494" s="21" t="s">
        <v>1935</v>
      </c>
      <c r="D494" s="21">
        <v>1400</v>
      </c>
      <c r="E494" s="22">
        <v>55204944781378</v>
      </c>
      <c r="F494" s="21" t="s">
        <v>2598</v>
      </c>
      <c r="G494" s="21" t="s">
        <v>709</v>
      </c>
      <c r="H494" s="21">
        <v>75741</v>
      </c>
      <c r="I494" s="21" t="s">
        <v>688</v>
      </c>
      <c r="J494" s="21"/>
      <c r="K494" s="21"/>
      <c r="L494" s="21"/>
    </row>
    <row r="495" spans="1:12" x14ac:dyDescent="0.25">
      <c r="A495" s="21" t="s">
        <v>711</v>
      </c>
      <c r="B495" s="21" t="s">
        <v>1531</v>
      </c>
      <c r="C495" s="21" t="s">
        <v>1935</v>
      </c>
      <c r="D495" s="21">
        <v>1500</v>
      </c>
      <c r="E495" s="22">
        <v>55204944708249</v>
      </c>
      <c r="F495" s="21" t="s">
        <v>2599</v>
      </c>
      <c r="G495" s="21" t="s">
        <v>712</v>
      </c>
      <c r="H495" s="21">
        <v>93000</v>
      </c>
      <c r="I495" s="21" t="s">
        <v>51</v>
      </c>
      <c r="J495" s="21"/>
      <c r="K495" s="21"/>
      <c r="L495" s="21"/>
    </row>
    <row r="496" spans="1:12" x14ac:dyDescent="0.25">
      <c r="A496" s="21" t="s">
        <v>714</v>
      </c>
      <c r="B496" s="21" t="s">
        <v>1531</v>
      </c>
      <c r="C496" s="21" t="s">
        <v>1935</v>
      </c>
      <c r="D496" s="21">
        <v>2200</v>
      </c>
      <c r="E496" s="22">
        <v>55204944776634</v>
      </c>
      <c r="F496" s="21" t="s">
        <v>2600</v>
      </c>
      <c r="G496" s="21" t="s">
        <v>715</v>
      </c>
      <c r="H496" s="21">
        <v>75015</v>
      </c>
      <c r="I496" s="21" t="s">
        <v>410</v>
      </c>
      <c r="J496" s="21"/>
      <c r="K496" s="21"/>
      <c r="L496" s="21"/>
    </row>
    <row r="497" spans="1:12" x14ac:dyDescent="0.25">
      <c r="A497" s="21" t="s">
        <v>717</v>
      </c>
      <c r="B497" s="21" t="s">
        <v>1232</v>
      </c>
      <c r="C497" s="21" t="s">
        <v>1935</v>
      </c>
      <c r="D497" s="21">
        <v>1500</v>
      </c>
      <c r="E497" s="22">
        <v>41481521700024</v>
      </c>
      <c r="F497" s="21" t="s">
        <v>2601</v>
      </c>
      <c r="G497" s="21" t="s">
        <v>718</v>
      </c>
      <c r="H497" s="21">
        <v>92700</v>
      </c>
      <c r="I497" s="21" t="s">
        <v>719</v>
      </c>
      <c r="J497" s="21"/>
      <c r="K497" s="21"/>
      <c r="L497" s="21"/>
    </row>
    <row r="498" spans="1:12" x14ac:dyDescent="0.25">
      <c r="A498" s="21" t="s">
        <v>721</v>
      </c>
      <c r="B498" s="21" t="s">
        <v>1232</v>
      </c>
      <c r="C498" s="21" t="s">
        <v>1279</v>
      </c>
      <c r="D498" s="21">
        <v>2800</v>
      </c>
      <c r="E498" s="22">
        <v>41481521700032</v>
      </c>
      <c r="F498" s="21" t="s">
        <v>2602</v>
      </c>
      <c r="G498" s="21" t="s">
        <v>722</v>
      </c>
      <c r="H498" s="21">
        <v>91031</v>
      </c>
      <c r="I498" s="21" t="s">
        <v>723</v>
      </c>
      <c r="J498" s="21"/>
      <c r="K498" s="21"/>
      <c r="L498" s="21"/>
    </row>
    <row r="499" spans="1:12" x14ac:dyDescent="0.25">
      <c r="A499" s="21" t="s">
        <v>725</v>
      </c>
      <c r="B499" s="21" t="s">
        <v>1236</v>
      </c>
      <c r="C499" s="21" t="s">
        <v>1279</v>
      </c>
      <c r="D499" s="21">
        <v>164</v>
      </c>
      <c r="E499" s="22">
        <v>51783501300015</v>
      </c>
      <c r="F499" s="21" t="s">
        <v>2603</v>
      </c>
      <c r="G499" s="21" t="s">
        <v>726</v>
      </c>
      <c r="H499" s="21">
        <v>95310</v>
      </c>
      <c r="I499" s="21" t="s">
        <v>145</v>
      </c>
      <c r="J499" s="21"/>
      <c r="K499" s="21"/>
      <c r="L499" s="21"/>
    </row>
    <row r="500" spans="1:12" x14ac:dyDescent="0.25">
      <c r="A500" s="21" t="s">
        <v>2604</v>
      </c>
      <c r="B500" s="21"/>
      <c r="C500" s="21" t="s">
        <v>1248</v>
      </c>
      <c r="D500" s="21">
        <v>418</v>
      </c>
      <c r="E500" s="22">
        <v>39939014500015</v>
      </c>
      <c r="F500" s="21" t="s">
        <v>2605</v>
      </c>
      <c r="G500" s="21" t="s">
        <v>2606</v>
      </c>
      <c r="H500" s="21">
        <v>35240</v>
      </c>
      <c r="I500" s="21" t="s">
        <v>2607</v>
      </c>
      <c r="J500" s="21"/>
      <c r="K500" s="21"/>
      <c r="L500" s="21"/>
    </row>
    <row r="501" spans="1:12" x14ac:dyDescent="0.25">
      <c r="A501" s="21" t="s">
        <v>2608</v>
      </c>
      <c r="B501" s="21" t="s">
        <v>1353</v>
      </c>
      <c r="C501" s="21" t="s">
        <v>2609</v>
      </c>
      <c r="D501" s="21">
        <v>6</v>
      </c>
      <c r="E501" s="22">
        <v>31299042700063</v>
      </c>
      <c r="F501" s="21" t="s">
        <v>2610</v>
      </c>
      <c r="G501" s="21" t="s">
        <v>2611</v>
      </c>
      <c r="H501" s="21">
        <v>82000</v>
      </c>
      <c r="I501" s="21" t="s">
        <v>2612</v>
      </c>
      <c r="J501" s="21"/>
      <c r="K501" s="21"/>
      <c r="L501" s="21"/>
    </row>
    <row r="502" spans="1:12" x14ac:dyDescent="0.25">
      <c r="A502" s="21" t="s">
        <v>2613</v>
      </c>
      <c r="B502" s="21"/>
      <c r="C502" s="21" t="s">
        <v>1371</v>
      </c>
      <c r="D502" s="21"/>
      <c r="E502" s="22">
        <v>35273941101588</v>
      </c>
      <c r="F502" s="21" t="s">
        <v>2614</v>
      </c>
      <c r="G502" s="21" t="s">
        <v>2615</v>
      </c>
      <c r="H502" s="21">
        <v>38070</v>
      </c>
      <c r="I502" s="21" t="s">
        <v>2172</v>
      </c>
      <c r="J502" s="21"/>
      <c r="K502" s="21"/>
      <c r="L502" s="21"/>
    </row>
    <row r="503" spans="1:12" x14ac:dyDescent="0.25">
      <c r="A503" s="21" t="s">
        <v>2616</v>
      </c>
      <c r="B503" s="21"/>
      <c r="C503" s="21" t="s">
        <v>1288</v>
      </c>
      <c r="D503" s="21">
        <v>0</v>
      </c>
      <c r="E503" s="22">
        <v>40443277500082</v>
      </c>
      <c r="F503" s="21" t="s">
        <v>2617</v>
      </c>
      <c r="G503" s="21" t="s">
        <v>2618</v>
      </c>
      <c r="H503" s="21">
        <v>61140</v>
      </c>
      <c r="I503" s="21" t="s">
        <v>2619</v>
      </c>
      <c r="J503" s="21"/>
      <c r="K503" s="21"/>
      <c r="L503" s="21"/>
    </row>
    <row r="504" spans="1:12" x14ac:dyDescent="0.25">
      <c r="A504" s="21" t="s">
        <v>728</v>
      </c>
      <c r="B504" s="21" t="s">
        <v>1353</v>
      </c>
      <c r="C504" s="21" t="s">
        <v>2620</v>
      </c>
      <c r="D504" s="21">
        <v>56</v>
      </c>
      <c r="E504" s="22">
        <v>30658980500143</v>
      </c>
      <c r="F504" s="21" t="s">
        <v>2621</v>
      </c>
      <c r="G504" s="21" t="s">
        <v>729</v>
      </c>
      <c r="H504" s="21">
        <v>93470</v>
      </c>
      <c r="I504" s="21" t="s">
        <v>730</v>
      </c>
      <c r="J504" s="21"/>
      <c r="K504" s="21"/>
      <c r="L504" s="21"/>
    </row>
    <row r="505" spans="1:12" x14ac:dyDescent="0.25">
      <c r="A505" s="21" t="s">
        <v>2622</v>
      </c>
      <c r="B505" s="21" t="s">
        <v>1236</v>
      </c>
      <c r="C505" s="21" t="s">
        <v>1349</v>
      </c>
      <c r="D505" s="21">
        <v>105</v>
      </c>
      <c r="E505" s="22">
        <v>53077774700011</v>
      </c>
      <c r="F505" s="21" t="s">
        <v>2623</v>
      </c>
      <c r="G505" s="21" t="s">
        <v>2624</v>
      </c>
      <c r="H505" s="21">
        <v>50160</v>
      </c>
      <c r="I505" s="21" t="s">
        <v>2625</v>
      </c>
      <c r="J505" s="21" t="s">
        <v>1276</v>
      </c>
      <c r="K505" s="21" t="s">
        <v>2626</v>
      </c>
      <c r="L505" s="21" t="s">
        <v>2627</v>
      </c>
    </row>
    <row r="506" spans="1:12" x14ac:dyDescent="0.25">
      <c r="A506" s="21" t="s">
        <v>2628</v>
      </c>
      <c r="B506" s="21"/>
      <c r="C506" s="21" t="s">
        <v>1289</v>
      </c>
      <c r="D506" s="21">
        <v>49</v>
      </c>
      <c r="E506" s="22">
        <v>92622033600024</v>
      </c>
      <c r="F506" s="21" t="s">
        <v>2629</v>
      </c>
      <c r="G506" s="21" t="s">
        <v>2630</v>
      </c>
      <c r="H506" s="21">
        <v>60100</v>
      </c>
      <c r="I506" s="21" t="s">
        <v>2631</v>
      </c>
      <c r="J506" s="21"/>
      <c r="K506" s="21"/>
      <c r="L506" s="21"/>
    </row>
    <row r="507" spans="1:12" x14ac:dyDescent="0.25">
      <c r="A507" s="21" t="s">
        <v>732</v>
      </c>
      <c r="B507" s="21"/>
      <c r="C507" s="21" t="s">
        <v>1371</v>
      </c>
      <c r="D507" s="21">
        <v>15</v>
      </c>
      <c r="E507" s="22">
        <v>33825313109994</v>
      </c>
      <c r="F507" s="21" t="s">
        <v>2632</v>
      </c>
      <c r="G507" s="21" t="s">
        <v>733</v>
      </c>
      <c r="H507" s="21">
        <v>94150</v>
      </c>
      <c r="I507" s="21" t="s">
        <v>734</v>
      </c>
      <c r="J507" s="21"/>
      <c r="K507" s="21"/>
      <c r="L507" s="21"/>
    </row>
    <row r="508" spans="1:12" x14ac:dyDescent="0.25">
      <c r="A508" s="21" t="s">
        <v>736</v>
      </c>
      <c r="B508" s="21"/>
      <c r="C508" s="21" t="s">
        <v>1409</v>
      </c>
      <c r="D508" s="21">
        <v>49</v>
      </c>
      <c r="E508" s="22">
        <v>33445929400040</v>
      </c>
      <c r="F508" s="21" t="s">
        <v>2633</v>
      </c>
      <c r="G508" s="21" t="s">
        <v>737</v>
      </c>
      <c r="H508" s="21">
        <v>94658</v>
      </c>
      <c r="I508" s="21" t="s">
        <v>476</v>
      </c>
      <c r="J508" s="21"/>
      <c r="K508" s="21"/>
      <c r="L508" s="21"/>
    </row>
    <row r="509" spans="1:12" x14ac:dyDescent="0.25">
      <c r="A509" s="21" t="s">
        <v>742</v>
      </c>
      <c r="B509" s="21" t="s">
        <v>1353</v>
      </c>
      <c r="C509" s="21" t="s">
        <v>2634</v>
      </c>
      <c r="D509" s="21">
        <v>9</v>
      </c>
      <c r="E509" s="22">
        <v>38510091200042</v>
      </c>
      <c r="F509" s="21" t="s">
        <v>2635</v>
      </c>
      <c r="G509" s="21" t="s">
        <v>743</v>
      </c>
      <c r="H509" s="21">
        <v>28630</v>
      </c>
      <c r="I509" s="21" t="s">
        <v>744</v>
      </c>
      <c r="J509" s="21"/>
      <c r="K509" s="21"/>
      <c r="L509" s="21"/>
    </row>
    <row r="510" spans="1:12" x14ac:dyDescent="0.25">
      <c r="A510" s="21" t="s">
        <v>742</v>
      </c>
      <c r="B510" s="21" t="s">
        <v>1236</v>
      </c>
      <c r="C510" s="21" t="s">
        <v>1371</v>
      </c>
      <c r="D510" s="21">
        <v>45</v>
      </c>
      <c r="E510" s="22">
        <v>38510091200026</v>
      </c>
      <c r="F510" s="21" t="s">
        <v>2636</v>
      </c>
      <c r="G510" s="21" t="s">
        <v>746</v>
      </c>
      <c r="H510" s="21">
        <v>45700</v>
      </c>
      <c r="I510" s="21" t="s">
        <v>747</v>
      </c>
      <c r="J510" s="21"/>
      <c r="K510" s="21"/>
      <c r="L510" s="21"/>
    </row>
    <row r="511" spans="1:12" x14ac:dyDescent="0.25">
      <c r="A511" s="21" t="s">
        <v>742</v>
      </c>
      <c r="B511" s="21" t="s">
        <v>1353</v>
      </c>
      <c r="C511" s="21" t="s">
        <v>1371</v>
      </c>
      <c r="D511" s="21">
        <v>23</v>
      </c>
      <c r="E511" s="22">
        <v>38510091200026</v>
      </c>
      <c r="F511" s="21" t="s">
        <v>2637</v>
      </c>
      <c r="G511" s="21" t="s">
        <v>2638</v>
      </c>
      <c r="H511" s="21">
        <v>45770</v>
      </c>
      <c r="I511" s="21" t="s">
        <v>892</v>
      </c>
      <c r="J511" s="21"/>
      <c r="K511" s="21"/>
      <c r="L511" s="21"/>
    </row>
    <row r="512" spans="1:12" x14ac:dyDescent="0.25">
      <c r="A512" s="21" t="s">
        <v>2639</v>
      </c>
      <c r="B512" s="21" t="s">
        <v>1236</v>
      </c>
      <c r="C512" s="21" t="s">
        <v>1354</v>
      </c>
      <c r="D512" s="21"/>
      <c r="E512" s="22">
        <v>78579243300944</v>
      </c>
      <c r="F512" s="21" t="s">
        <v>2640</v>
      </c>
      <c r="G512" s="21" t="s">
        <v>2641</v>
      </c>
      <c r="H512" s="21">
        <v>59150</v>
      </c>
      <c r="I512" s="21" t="s">
        <v>2642</v>
      </c>
      <c r="J512" s="21"/>
      <c r="K512" s="21"/>
      <c r="L512" s="21"/>
    </row>
    <row r="513" spans="1:12" x14ac:dyDescent="0.25">
      <c r="A513" s="21" t="s">
        <v>749</v>
      </c>
      <c r="B513" s="21" t="s">
        <v>1236</v>
      </c>
      <c r="C513" s="21" t="s">
        <v>1433</v>
      </c>
      <c r="D513" s="21">
        <v>237</v>
      </c>
      <c r="E513" s="22">
        <v>45004159500064</v>
      </c>
      <c r="F513" s="21" t="s">
        <v>2643</v>
      </c>
      <c r="G513" s="21" t="s">
        <v>750</v>
      </c>
      <c r="H513" s="21">
        <v>75012</v>
      </c>
      <c r="I513" s="21" t="s">
        <v>25</v>
      </c>
      <c r="J513" s="21"/>
      <c r="K513" s="21"/>
      <c r="L513" s="21"/>
    </row>
    <row r="514" spans="1:12" x14ac:dyDescent="0.25">
      <c r="A514" s="21" t="s">
        <v>752</v>
      </c>
      <c r="B514" s="21"/>
      <c r="C514" s="21" t="s">
        <v>1474</v>
      </c>
      <c r="D514" s="21">
        <v>39</v>
      </c>
      <c r="E514" s="22">
        <v>35097940700052</v>
      </c>
      <c r="F514" s="21" t="s">
        <v>2644</v>
      </c>
      <c r="G514" s="21" t="s">
        <v>753</v>
      </c>
      <c r="H514" s="21">
        <v>93600</v>
      </c>
      <c r="I514" s="21" t="s">
        <v>112</v>
      </c>
      <c r="J514" s="21"/>
      <c r="K514" s="21"/>
      <c r="L514" s="21"/>
    </row>
    <row r="515" spans="1:12" x14ac:dyDescent="0.25">
      <c r="A515" s="21" t="s">
        <v>2645</v>
      </c>
      <c r="B515" s="21"/>
      <c r="C515" s="21" t="s">
        <v>1237</v>
      </c>
      <c r="D515" s="21">
        <v>2</v>
      </c>
      <c r="E515" s="22">
        <v>78886443700017</v>
      </c>
      <c r="F515" s="21" t="s">
        <v>2646</v>
      </c>
      <c r="G515" s="21" t="s">
        <v>2647</v>
      </c>
      <c r="H515" s="21">
        <v>60300</v>
      </c>
      <c r="I515" s="21" t="s">
        <v>2299</v>
      </c>
      <c r="J515" s="21"/>
      <c r="K515" s="21"/>
      <c r="L515" s="21"/>
    </row>
    <row r="516" spans="1:12" x14ac:dyDescent="0.25">
      <c r="A516" s="21" t="s">
        <v>755</v>
      </c>
      <c r="B516" s="21"/>
      <c r="C516" s="21" t="s">
        <v>2648</v>
      </c>
      <c r="D516" s="21"/>
      <c r="E516" s="22">
        <v>79063320000015</v>
      </c>
      <c r="F516" s="21"/>
      <c r="G516" s="21" t="s">
        <v>756</v>
      </c>
      <c r="H516" s="21">
        <v>95100</v>
      </c>
      <c r="I516" s="21" t="s">
        <v>757</v>
      </c>
      <c r="J516" s="21"/>
      <c r="K516" s="21"/>
      <c r="L516" s="21"/>
    </row>
    <row r="517" spans="1:12" x14ac:dyDescent="0.25">
      <c r="A517" s="21" t="s">
        <v>759</v>
      </c>
      <c r="B517" s="21"/>
      <c r="C517" s="21" t="s">
        <v>1291</v>
      </c>
      <c r="D517" s="21">
        <v>8</v>
      </c>
      <c r="E517" s="22">
        <v>48242288800016</v>
      </c>
      <c r="F517" s="21" t="s">
        <v>2649</v>
      </c>
      <c r="G517" s="21" t="s">
        <v>760</v>
      </c>
      <c r="H517" s="21">
        <v>94387</v>
      </c>
      <c r="I517" s="21" t="s">
        <v>761</v>
      </c>
      <c r="J517" s="21"/>
      <c r="K517" s="21"/>
      <c r="L517" s="21"/>
    </row>
    <row r="518" spans="1:12" x14ac:dyDescent="0.25">
      <c r="A518" s="21" t="s">
        <v>763</v>
      </c>
      <c r="B518" s="21"/>
      <c r="C518" s="21" t="s">
        <v>2650</v>
      </c>
      <c r="D518" s="21">
        <v>5</v>
      </c>
      <c r="E518" s="22">
        <v>51318539700017</v>
      </c>
      <c r="F518" s="21" t="s">
        <v>2651</v>
      </c>
      <c r="G518" s="21" t="s">
        <v>764</v>
      </c>
      <c r="H518" s="21">
        <v>94150</v>
      </c>
      <c r="I518" s="21" t="s">
        <v>734</v>
      </c>
      <c r="J518" s="21" t="s">
        <v>1264</v>
      </c>
      <c r="K518" s="21" t="s">
        <v>2652</v>
      </c>
      <c r="L518" s="21" t="s">
        <v>2653</v>
      </c>
    </row>
    <row r="519" spans="1:12" x14ac:dyDescent="0.25">
      <c r="A519" s="21" t="s">
        <v>766</v>
      </c>
      <c r="B519" s="21" t="s">
        <v>1353</v>
      </c>
      <c r="C519" s="21" t="s">
        <v>1289</v>
      </c>
      <c r="D519" s="21">
        <v>4</v>
      </c>
      <c r="E519" s="22">
        <v>67480085900037</v>
      </c>
      <c r="F519" s="21" t="s">
        <v>2654</v>
      </c>
      <c r="G519" s="21" t="s">
        <v>767</v>
      </c>
      <c r="H519" s="21">
        <v>37210</v>
      </c>
      <c r="I519" s="21" t="s">
        <v>768</v>
      </c>
      <c r="J519" s="21"/>
      <c r="K519" s="21"/>
      <c r="L519" s="21"/>
    </row>
    <row r="520" spans="1:12" x14ac:dyDescent="0.25">
      <c r="A520" s="21" t="s">
        <v>770</v>
      </c>
      <c r="B520" s="21" t="s">
        <v>1236</v>
      </c>
      <c r="C520" s="21" t="s">
        <v>1349</v>
      </c>
      <c r="D520" s="21">
        <v>295</v>
      </c>
      <c r="E520" s="22">
        <v>33953809200026</v>
      </c>
      <c r="F520" s="21" t="s">
        <v>2655</v>
      </c>
      <c r="G520" s="21" t="s">
        <v>771</v>
      </c>
      <c r="H520" s="21">
        <v>94290</v>
      </c>
      <c r="I520" s="21" t="s">
        <v>772</v>
      </c>
      <c r="J520" s="21"/>
      <c r="K520" s="21"/>
      <c r="L520" s="21"/>
    </row>
    <row r="521" spans="1:12" x14ac:dyDescent="0.25">
      <c r="A521" s="21" t="s">
        <v>2656</v>
      </c>
      <c r="B521" s="21"/>
      <c r="C521" s="21" t="s">
        <v>1289</v>
      </c>
      <c r="D521" s="21">
        <v>0</v>
      </c>
      <c r="E521" s="22"/>
      <c r="F521" s="21" t="s">
        <v>2657</v>
      </c>
      <c r="G521" s="21" t="s">
        <v>2658</v>
      </c>
      <c r="H521" s="21">
        <v>95500</v>
      </c>
      <c r="I521" s="21" t="s">
        <v>279</v>
      </c>
      <c r="J521" s="21"/>
      <c r="K521" s="21"/>
      <c r="L521" s="21"/>
    </row>
    <row r="522" spans="1:12" x14ac:dyDescent="0.25">
      <c r="A522" s="21" t="s">
        <v>774</v>
      </c>
      <c r="B522" s="21" t="s">
        <v>1236</v>
      </c>
      <c r="C522" s="21" t="s">
        <v>1332</v>
      </c>
      <c r="D522" s="21">
        <v>139</v>
      </c>
      <c r="E522" s="22">
        <v>48794076900127</v>
      </c>
      <c r="F522" s="21" t="s">
        <v>2659</v>
      </c>
      <c r="G522" s="21" t="s">
        <v>775</v>
      </c>
      <c r="H522" s="21">
        <v>72015</v>
      </c>
      <c r="I522" s="21" t="s">
        <v>496</v>
      </c>
      <c r="J522" s="21"/>
      <c r="K522" s="21"/>
      <c r="L522" s="21"/>
    </row>
    <row r="523" spans="1:12" x14ac:dyDescent="0.25">
      <c r="A523" s="21" t="s">
        <v>781</v>
      </c>
      <c r="B523" s="21" t="s">
        <v>1236</v>
      </c>
      <c r="C523" s="21" t="s">
        <v>1474</v>
      </c>
      <c r="D523" s="21">
        <v>1250</v>
      </c>
      <c r="E523" s="22">
        <v>34320791600077</v>
      </c>
      <c r="F523" s="21" t="s">
        <v>1379</v>
      </c>
      <c r="G523" s="21" t="s">
        <v>782</v>
      </c>
      <c r="H523" s="21">
        <v>93800</v>
      </c>
      <c r="I523" s="21" t="s">
        <v>783</v>
      </c>
      <c r="J523" s="21" t="s">
        <v>1276</v>
      </c>
      <c r="K523" s="21" t="s">
        <v>2660</v>
      </c>
      <c r="L523" s="21" t="s">
        <v>1331</v>
      </c>
    </row>
    <row r="524" spans="1:12" x14ac:dyDescent="0.25">
      <c r="A524" s="21" t="s">
        <v>785</v>
      </c>
      <c r="B524" s="21" t="s">
        <v>1236</v>
      </c>
      <c r="C524" s="21" t="s">
        <v>1332</v>
      </c>
      <c r="D524" s="21">
        <v>255</v>
      </c>
      <c r="E524" s="22">
        <v>33450476800014</v>
      </c>
      <c r="F524" s="21" t="s">
        <v>2661</v>
      </c>
      <c r="G524" s="21" t="s">
        <v>786</v>
      </c>
      <c r="H524" s="21">
        <v>91200</v>
      </c>
      <c r="I524" s="21" t="s">
        <v>787</v>
      </c>
      <c r="J524" s="21"/>
      <c r="K524" s="21"/>
      <c r="L524" s="21"/>
    </row>
    <row r="525" spans="1:12" x14ac:dyDescent="0.25">
      <c r="A525" s="21" t="s">
        <v>2662</v>
      </c>
      <c r="B525" s="21"/>
      <c r="C525" s="21" t="s">
        <v>1433</v>
      </c>
      <c r="D525" s="21"/>
      <c r="E525" s="22">
        <v>50087708900036</v>
      </c>
      <c r="F525" s="21"/>
      <c r="G525" s="21" t="s">
        <v>2663</v>
      </c>
      <c r="H525" s="21">
        <v>69960</v>
      </c>
      <c r="I525" s="21" t="s">
        <v>2664</v>
      </c>
      <c r="J525" s="21"/>
      <c r="K525" s="21"/>
      <c r="L525" s="21"/>
    </row>
    <row r="526" spans="1:12" x14ac:dyDescent="0.25">
      <c r="A526" s="21" t="s">
        <v>2665</v>
      </c>
      <c r="B526" s="21"/>
      <c r="C526" s="21" t="s">
        <v>1950</v>
      </c>
      <c r="D526" s="21">
        <v>183</v>
      </c>
      <c r="E526" s="22">
        <v>49067502200027</v>
      </c>
      <c r="F526" s="21" t="s">
        <v>2666</v>
      </c>
      <c r="G526" s="21" t="s">
        <v>2667</v>
      </c>
      <c r="H526" s="21">
        <v>35043</v>
      </c>
      <c r="I526" s="21" t="s">
        <v>1888</v>
      </c>
      <c r="J526" s="21"/>
      <c r="K526" s="21"/>
      <c r="L526" s="21"/>
    </row>
    <row r="527" spans="1:12" x14ac:dyDescent="0.25">
      <c r="A527" s="21" t="s">
        <v>2668</v>
      </c>
      <c r="B527" s="21"/>
      <c r="C527" s="21" t="s">
        <v>1289</v>
      </c>
      <c r="D527" s="21">
        <v>0</v>
      </c>
      <c r="E527" s="22">
        <v>50536372100018</v>
      </c>
      <c r="F527" s="21" t="s">
        <v>2669</v>
      </c>
      <c r="G527" s="21" t="s">
        <v>2670</v>
      </c>
      <c r="H527" s="21">
        <v>35135</v>
      </c>
      <c r="I527" s="21" t="s">
        <v>2671</v>
      </c>
      <c r="J527" s="21"/>
      <c r="K527" s="21"/>
      <c r="L527" s="21"/>
    </row>
    <row r="528" spans="1:12" x14ac:dyDescent="0.25">
      <c r="A528" s="21" t="s">
        <v>2672</v>
      </c>
      <c r="B528" s="21"/>
      <c r="C528" s="21" t="s">
        <v>1332</v>
      </c>
      <c r="D528" s="21">
        <v>170</v>
      </c>
      <c r="E528" s="22">
        <v>64920008600068</v>
      </c>
      <c r="F528" s="21" t="s">
        <v>1766</v>
      </c>
      <c r="G528" s="21" t="s">
        <v>2673</v>
      </c>
      <c r="H528" s="21">
        <v>35520</v>
      </c>
      <c r="I528" s="21" t="s">
        <v>1338</v>
      </c>
      <c r="J528" s="21" t="s">
        <v>1276</v>
      </c>
      <c r="K528" s="21" t="s">
        <v>2060</v>
      </c>
      <c r="L528" s="21"/>
    </row>
    <row r="529" spans="1:12" x14ac:dyDescent="0.25">
      <c r="A529" s="21" t="s">
        <v>2674</v>
      </c>
      <c r="B529" s="21"/>
      <c r="C529" s="21" t="s">
        <v>1563</v>
      </c>
      <c r="D529" s="21">
        <v>1094</v>
      </c>
      <c r="E529" s="22">
        <v>56920095900066</v>
      </c>
      <c r="F529" s="21" t="s">
        <v>2675</v>
      </c>
      <c r="G529" s="21" t="s">
        <v>2676</v>
      </c>
      <c r="H529" s="21">
        <v>35533</v>
      </c>
      <c r="I529" s="21" t="s">
        <v>2027</v>
      </c>
      <c r="J529" s="21" t="s">
        <v>1276</v>
      </c>
      <c r="K529" s="21" t="s">
        <v>2677</v>
      </c>
      <c r="L529" s="21" t="s">
        <v>2678</v>
      </c>
    </row>
    <row r="530" spans="1:12" x14ac:dyDescent="0.25">
      <c r="A530" s="21" t="s">
        <v>2679</v>
      </c>
      <c r="B530" s="21" t="s">
        <v>1236</v>
      </c>
      <c r="C530" s="21" t="s">
        <v>1289</v>
      </c>
      <c r="D530" s="21">
        <v>30</v>
      </c>
      <c r="E530" s="22">
        <v>34014205800049</v>
      </c>
      <c r="F530" s="21" t="s">
        <v>2680</v>
      </c>
      <c r="G530" s="21" t="s">
        <v>2681</v>
      </c>
      <c r="H530" s="21">
        <v>59390</v>
      </c>
      <c r="I530" s="21" t="s">
        <v>2682</v>
      </c>
      <c r="J530" s="21"/>
      <c r="K530" s="21"/>
      <c r="L530" s="21"/>
    </row>
    <row r="531" spans="1:12" x14ac:dyDescent="0.25">
      <c r="A531" s="21" t="s">
        <v>2683</v>
      </c>
      <c r="B531" s="21" t="s">
        <v>1576</v>
      </c>
      <c r="C531" s="21" t="s">
        <v>1332</v>
      </c>
      <c r="D531" s="21">
        <v>46</v>
      </c>
      <c r="E531" s="22">
        <v>49074869600021</v>
      </c>
      <c r="F531" s="21" t="s">
        <v>2684</v>
      </c>
      <c r="G531" s="21" t="s">
        <v>2685</v>
      </c>
      <c r="H531" s="21">
        <v>77410</v>
      </c>
      <c r="I531" s="21" t="s">
        <v>2686</v>
      </c>
      <c r="J531" s="21" t="s">
        <v>1276</v>
      </c>
      <c r="K531" s="21" t="s">
        <v>2687</v>
      </c>
      <c r="L531" s="21" t="s">
        <v>1654</v>
      </c>
    </row>
    <row r="532" spans="1:12" x14ac:dyDescent="0.25">
      <c r="A532" s="21" t="s">
        <v>789</v>
      </c>
      <c r="B532" s="21" t="s">
        <v>1353</v>
      </c>
      <c r="C532" s="21" t="s">
        <v>1345</v>
      </c>
      <c r="D532" s="21">
        <v>5</v>
      </c>
      <c r="E532" s="22">
        <v>42138370400010</v>
      </c>
      <c r="F532" s="21" t="s">
        <v>2688</v>
      </c>
      <c r="G532" s="21" t="s">
        <v>790</v>
      </c>
      <c r="H532" s="21">
        <v>37600</v>
      </c>
      <c r="I532" s="21" t="s">
        <v>791</v>
      </c>
      <c r="J532" s="21"/>
      <c r="K532" s="21"/>
      <c r="L532" s="21"/>
    </row>
    <row r="533" spans="1:12" x14ac:dyDescent="0.25">
      <c r="A533" s="21" t="s">
        <v>793</v>
      </c>
      <c r="B533" s="21" t="s">
        <v>2689</v>
      </c>
      <c r="C533" s="21" t="s">
        <v>1349</v>
      </c>
      <c r="D533" s="21">
        <v>24</v>
      </c>
      <c r="E533" s="22">
        <v>47959784100028</v>
      </c>
      <c r="F533" s="21" t="s">
        <v>2690</v>
      </c>
      <c r="G533" s="21" t="s">
        <v>794</v>
      </c>
      <c r="H533" s="21">
        <v>75003</v>
      </c>
      <c r="I533" s="21" t="s">
        <v>25</v>
      </c>
      <c r="J533" s="21"/>
      <c r="K533" s="21"/>
      <c r="L533" s="21"/>
    </row>
    <row r="534" spans="1:12" x14ac:dyDescent="0.25">
      <c r="A534" s="21" t="s">
        <v>2691</v>
      </c>
      <c r="B534" s="21" t="s">
        <v>1236</v>
      </c>
      <c r="C534" s="21" t="s">
        <v>2692</v>
      </c>
      <c r="D534" s="21">
        <v>0</v>
      </c>
      <c r="E534" s="22">
        <v>25590044100031</v>
      </c>
      <c r="F534" s="21" t="s">
        <v>2693</v>
      </c>
      <c r="G534" s="21" t="s">
        <v>2694</v>
      </c>
      <c r="H534" s="21">
        <v>59287</v>
      </c>
      <c r="I534" s="21" t="s">
        <v>2695</v>
      </c>
      <c r="J534" s="21"/>
      <c r="K534" s="21"/>
      <c r="L534" s="21"/>
    </row>
    <row r="535" spans="1:12" x14ac:dyDescent="0.25">
      <c r="A535" s="21" t="s">
        <v>2696</v>
      </c>
      <c r="B535" s="21" t="s">
        <v>1659</v>
      </c>
      <c r="C535" s="21" t="s">
        <v>2697</v>
      </c>
      <c r="D535" s="21">
        <v>190</v>
      </c>
      <c r="E535" s="22">
        <v>86780042700108</v>
      </c>
      <c r="F535" s="21" t="s">
        <v>2698</v>
      </c>
      <c r="G535" s="21" t="s">
        <v>2699</v>
      </c>
      <c r="H535" s="21">
        <v>22940</v>
      </c>
      <c r="I535" s="21" t="s">
        <v>2700</v>
      </c>
      <c r="J535" s="21" t="s">
        <v>1276</v>
      </c>
      <c r="K535" s="21" t="s">
        <v>2701</v>
      </c>
      <c r="L535" s="21"/>
    </row>
    <row r="536" spans="1:12" x14ac:dyDescent="0.25">
      <c r="A536" s="21" t="s">
        <v>796</v>
      </c>
      <c r="B536" s="21" t="s">
        <v>1236</v>
      </c>
      <c r="C536" s="21" t="s">
        <v>1544</v>
      </c>
      <c r="D536" s="21">
        <v>149</v>
      </c>
      <c r="E536" s="22">
        <v>57204461800054</v>
      </c>
      <c r="F536" s="21" t="s">
        <v>2702</v>
      </c>
      <c r="G536" s="21" t="s">
        <v>797</v>
      </c>
      <c r="H536" s="21">
        <v>41000</v>
      </c>
      <c r="I536" s="21" t="s">
        <v>798</v>
      </c>
      <c r="J536" s="21"/>
      <c r="K536" s="21"/>
      <c r="L536" s="21"/>
    </row>
    <row r="537" spans="1:12" x14ac:dyDescent="0.25">
      <c r="A537" s="21" t="s">
        <v>2703</v>
      </c>
      <c r="B537" s="21"/>
      <c r="C537" s="21" t="s">
        <v>1474</v>
      </c>
      <c r="D537" s="21">
        <v>0</v>
      </c>
      <c r="E537" s="22">
        <v>41032346300027</v>
      </c>
      <c r="F537" s="21" t="s">
        <v>2704</v>
      </c>
      <c r="G537" s="21" t="s">
        <v>2705</v>
      </c>
      <c r="H537" s="21">
        <v>62500</v>
      </c>
      <c r="I537" s="21" t="s">
        <v>2706</v>
      </c>
      <c r="J537" s="21"/>
      <c r="K537" s="21"/>
      <c r="L537" s="21"/>
    </row>
    <row r="538" spans="1:12" x14ac:dyDescent="0.25">
      <c r="A538" s="21" t="s">
        <v>800</v>
      </c>
      <c r="B538" s="21"/>
      <c r="C538" s="21" t="s">
        <v>1332</v>
      </c>
      <c r="D538" s="21">
        <v>76</v>
      </c>
      <c r="E538" s="22">
        <v>42934011000064</v>
      </c>
      <c r="F538" s="21" t="s">
        <v>2707</v>
      </c>
      <c r="G538" s="21" t="s">
        <v>801</v>
      </c>
      <c r="H538" s="21">
        <v>95723</v>
      </c>
      <c r="I538" s="21" t="s">
        <v>265</v>
      </c>
      <c r="J538" s="21"/>
      <c r="K538" s="21"/>
      <c r="L538" s="21"/>
    </row>
    <row r="539" spans="1:12" x14ac:dyDescent="0.25">
      <c r="A539" s="21" t="s">
        <v>2708</v>
      </c>
      <c r="B539" s="21"/>
      <c r="C539" s="21" t="s">
        <v>2709</v>
      </c>
      <c r="D539" s="21"/>
      <c r="E539" s="22">
        <v>38229027800011</v>
      </c>
      <c r="F539" s="21" t="s">
        <v>2710</v>
      </c>
      <c r="G539" s="21" t="s">
        <v>2711</v>
      </c>
      <c r="H539" s="21">
        <v>1700</v>
      </c>
      <c r="I539" s="21" t="s">
        <v>2712</v>
      </c>
      <c r="J539" s="21"/>
      <c r="K539" s="21"/>
      <c r="L539" s="21"/>
    </row>
    <row r="540" spans="1:12" x14ac:dyDescent="0.25">
      <c r="A540" s="21" t="s">
        <v>803</v>
      </c>
      <c r="B540" s="21" t="s">
        <v>1236</v>
      </c>
      <c r="C540" s="21"/>
      <c r="D540" s="21">
        <v>339</v>
      </c>
      <c r="E540" s="22">
        <v>83635016500145</v>
      </c>
      <c r="F540" s="21" t="s">
        <v>2713</v>
      </c>
      <c r="G540" s="21" t="s">
        <v>804</v>
      </c>
      <c r="H540" s="21">
        <v>93600</v>
      </c>
      <c r="I540" s="21" t="s">
        <v>112</v>
      </c>
      <c r="J540" s="21"/>
      <c r="K540" s="21"/>
      <c r="L540" s="21"/>
    </row>
    <row r="541" spans="1:12" x14ac:dyDescent="0.25">
      <c r="A541" s="21" t="s">
        <v>806</v>
      </c>
      <c r="B541" s="21"/>
      <c r="C541" s="21" t="s">
        <v>1289</v>
      </c>
      <c r="D541" s="21">
        <v>3</v>
      </c>
      <c r="E541" s="22">
        <v>52376285400017</v>
      </c>
      <c r="F541" s="21"/>
      <c r="G541" s="21" t="s">
        <v>807</v>
      </c>
      <c r="H541" s="21">
        <v>93800</v>
      </c>
      <c r="I541" s="21" t="s">
        <v>783</v>
      </c>
      <c r="J541" s="21"/>
      <c r="K541" s="21"/>
      <c r="L541" s="21"/>
    </row>
    <row r="542" spans="1:12" x14ac:dyDescent="0.25">
      <c r="A542" s="21" t="s">
        <v>809</v>
      </c>
      <c r="B542" s="21"/>
      <c r="C542" s="21" t="s">
        <v>1289</v>
      </c>
      <c r="D542" s="21">
        <v>11</v>
      </c>
      <c r="E542" s="22">
        <v>41094480500028</v>
      </c>
      <c r="F542" s="21" t="s">
        <v>2714</v>
      </c>
      <c r="G542" s="21" t="s">
        <v>810</v>
      </c>
      <c r="H542" s="21">
        <v>93600</v>
      </c>
      <c r="I542" s="21" t="s">
        <v>112</v>
      </c>
      <c r="J542" s="21"/>
      <c r="K542" s="21"/>
      <c r="L542" s="21"/>
    </row>
    <row r="543" spans="1:12" x14ac:dyDescent="0.25">
      <c r="A543" s="21" t="s">
        <v>812</v>
      </c>
      <c r="B543" s="21" t="s">
        <v>1232</v>
      </c>
      <c r="C543" s="21" t="s">
        <v>1332</v>
      </c>
      <c r="D543" s="21">
        <v>850</v>
      </c>
      <c r="E543" s="22">
        <v>31915987700061</v>
      </c>
      <c r="F543" s="21" t="s">
        <v>2715</v>
      </c>
      <c r="G543" s="21" t="s">
        <v>813</v>
      </c>
      <c r="H543" s="21">
        <v>91470</v>
      </c>
      <c r="I543" s="21" t="s">
        <v>814</v>
      </c>
      <c r="J543" s="21"/>
      <c r="K543" s="21"/>
      <c r="L543" s="21"/>
    </row>
    <row r="544" spans="1:12" x14ac:dyDescent="0.25">
      <c r="A544" s="21" t="s">
        <v>820</v>
      </c>
      <c r="B544" s="21" t="s">
        <v>2716</v>
      </c>
      <c r="C544" s="21" t="s">
        <v>2717</v>
      </c>
      <c r="D544" s="21">
        <v>500</v>
      </c>
      <c r="E544" s="22">
        <v>61203949500546</v>
      </c>
      <c r="F544" s="21" t="s">
        <v>2718</v>
      </c>
      <c r="G544" s="21" t="s">
        <v>821</v>
      </c>
      <c r="H544" s="21">
        <v>41102</v>
      </c>
      <c r="I544" s="21" t="s">
        <v>822</v>
      </c>
      <c r="J544" s="21" t="s">
        <v>1276</v>
      </c>
      <c r="K544" s="21" t="s">
        <v>2719</v>
      </c>
      <c r="L544" s="21" t="s">
        <v>2720</v>
      </c>
    </row>
    <row r="545" spans="1:12" x14ac:dyDescent="0.25">
      <c r="A545" s="21" t="s">
        <v>824</v>
      </c>
      <c r="B545" s="21" t="s">
        <v>1232</v>
      </c>
      <c r="C545" s="21" t="s">
        <v>2717</v>
      </c>
      <c r="D545" s="21">
        <v>7000</v>
      </c>
      <c r="E545" s="22">
        <v>38347093700178</v>
      </c>
      <c r="F545" s="21" t="s">
        <v>2721</v>
      </c>
      <c r="G545" s="21" t="s">
        <v>825</v>
      </c>
      <c r="H545" s="21">
        <v>91229</v>
      </c>
      <c r="I545" s="21" t="s">
        <v>826</v>
      </c>
      <c r="J545" s="21"/>
      <c r="K545" s="21"/>
      <c r="L545" s="21"/>
    </row>
    <row r="546" spans="1:12" x14ac:dyDescent="0.25">
      <c r="A546" s="21" t="s">
        <v>828</v>
      </c>
      <c r="B546" s="21" t="s">
        <v>1232</v>
      </c>
      <c r="C546" s="21" t="s">
        <v>2722</v>
      </c>
      <c r="D546" s="21">
        <v>115</v>
      </c>
      <c r="E546" s="22">
        <v>59204636100099</v>
      </c>
      <c r="F546" s="21" t="s">
        <v>2723</v>
      </c>
      <c r="G546" s="21" t="s">
        <v>829</v>
      </c>
      <c r="H546" s="21">
        <v>95723</v>
      </c>
      <c r="I546" s="21" t="s">
        <v>434</v>
      </c>
      <c r="J546" s="21"/>
      <c r="K546" s="21"/>
      <c r="L546" s="21"/>
    </row>
    <row r="547" spans="1:12" x14ac:dyDescent="0.25">
      <c r="A547" s="21" t="s">
        <v>831</v>
      </c>
      <c r="B547" s="21"/>
      <c r="C547" s="21" t="s">
        <v>1237</v>
      </c>
      <c r="D547" s="21">
        <v>10</v>
      </c>
      <c r="E547" s="22">
        <v>51135329400016</v>
      </c>
      <c r="F547" s="21" t="s">
        <v>2724</v>
      </c>
      <c r="G547" s="21" t="s">
        <v>832</v>
      </c>
      <c r="H547" s="21">
        <v>92110</v>
      </c>
      <c r="I547" s="21" t="s">
        <v>152</v>
      </c>
      <c r="J547" s="21"/>
      <c r="K547" s="21"/>
      <c r="L547" s="21"/>
    </row>
    <row r="548" spans="1:12" x14ac:dyDescent="0.25">
      <c r="A548" s="21" t="s">
        <v>2725</v>
      </c>
      <c r="B548" s="21"/>
      <c r="C548" s="21" t="s">
        <v>1598</v>
      </c>
      <c r="D548" s="21">
        <v>705</v>
      </c>
      <c r="E548" s="22">
        <v>63205019100170</v>
      </c>
      <c r="F548" s="21" t="s">
        <v>2726</v>
      </c>
      <c r="G548" s="21" t="s">
        <v>2727</v>
      </c>
      <c r="H548" s="21">
        <v>35408</v>
      </c>
      <c r="I548" s="21" t="s">
        <v>2237</v>
      </c>
      <c r="J548" s="21" t="s">
        <v>1264</v>
      </c>
      <c r="K548" s="21" t="s">
        <v>2728</v>
      </c>
      <c r="L548" s="21" t="s">
        <v>2729</v>
      </c>
    </row>
    <row r="549" spans="1:12" x14ac:dyDescent="0.25">
      <c r="A549" s="21" t="s">
        <v>2730</v>
      </c>
      <c r="B549" s="21" t="s">
        <v>1236</v>
      </c>
      <c r="C549" s="21" t="s">
        <v>2731</v>
      </c>
      <c r="D549" s="21">
        <v>0</v>
      </c>
      <c r="E549" s="22">
        <v>41032299400022</v>
      </c>
      <c r="F549" s="21" t="s">
        <v>2732</v>
      </c>
      <c r="G549" s="21" t="s">
        <v>2733</v>
      </c>
      <c r="H549" s="21">
        <v>59496</v>
      </c>
      <c r="I549" s="21" t="s">
        <v>2734</v>
      </c>
      <c r="J549" s="21"/>
      <c r="K549" s="21"/>
      <c r="L549" s="21"/>
    </row>
    <row r="550" spans="1:12" x14ac:dyDescent="0.25">
      <c r="A550" s="21" t="s">
        <v>2735</v>
      </c>
      <c r="B550" s="21" t="s">
        <v>1389</v>
      </c>
      <c r="C550" s="21" t="s">
        <v>1351</v>
      </c>
      <c r="D550" s="21">
        <v>578</v>
      </c>
      <c r="E550" s="22">
        <v>60203929900063</v>
      </c>
      <c r="F550" s="21" t="s">
        <v>2736</v>
      </c>
      <c r="G550" s="21" t="s">
        <v>2737</v>
      </c>
      <c r="H550" s="21">
        <v>78182</v>
      </c>
      <c r="I550" s="21" t="s">
        <v>2738</v>
      </c>
      <c r="J550" s="21" t="s">
        <v>1276</v>
      </c>
      <c r="K550" s="21" t="s">
        <v>2739</v>
      </c>
      <c r="L550" s="21" t="s">
        <v>2740</v>
      </c>
    </row>
    <row r="551" spans="1:12" x14ac:dyDescent="0.25">
      <c r="A551" s="21" t="s">
        <v>834</v>
      </c>
      <c r="B551" s="21" t="s">
        <v>1236</v>
      </c>
      <c r="C551" s="21" t="s">
        <v>1237</v>
      </c>
      <c r="D551" s="21">
        <v>470</v>
      </c>
      <c r="E551" s="22">
        <v>41464227200010</v>
      </c>
      <c r="F551" s="21" t="s">
        <v>2741</v>
      </c>
      <c r="G551" s="21" t="s">
        <v>835</v>
      </c>
      <c r="H551" s="21">
        <v>37210</v>
      </c>
      <c r="I551" s="21" t="s">
        <v>836</v>
      </c>
      <c r="J551" s="21"/>
      <c r="K551" s="21"/>
      <c r="L551" s="21"/>
    </row>
    <row r="552" spans="1:12" x14ac:dyDescent="0.25">
      <c r="A552" s="21" t="s">
        <v>838</v>
      </c>
      <c r="B552" s="21" t="s">
        <v>1236</v>
      </c>
      <c r="C552" s="21" t="s">
        <v>1289</v>
      </c>
      <c r="D552" s="21">
        <v>1053</v>
      </c>
      <c r="E552" s="22">
        <v>97350535700317</v>
      </c>
      <c r="F552" s="21" t="s">
        <v>2742</v>
      </c>
      <c r="G552" s="21" t="s">
        <v>839</v>
      </c>
      <c r="H552" s="21">
        <v>93420</v>
      </c>
      <c r="I552" s="21" t="s">
        <v>13</v>
      </c>
      <c r="J552" s="21"/>
      <c r="K552" s="21"/>
      <c r="L552" s="21"/>
    </row>
    <row r="553" spans="1:12" x14ac:dyDescent="0.25">
      <c r="A553" s="21" t="s">
        <v>841</v>
      </c>
      <c r="B553" s="21" t="s">
        <v>1236</v>
      </c>
      <c r="C553" s="21" t="s">
        <v>1801</v>
      </c>
      <c r="D553" s="21">
        <v>0</v>
      </c>
      <c r="E553" s="22">
        <v>68820317300838</v>
      </c>
      <c r="F553" s="21"/>
      <c r="G553" s="21" t="s">
        <v>842</v>
      </c>
      <c r="H553" s="21">
        <v>95931</v>
      </c>
      <c r="I553" s="21" t="s">
        <v>434</v>
      </c>
      <c r="J553" s="21"/>
      <c r="K553" s="21"/>
      <c r="L553" s="21"/>
    </row>
    <row r="554" spans="1:12" x14ac:dyDescent="0.25">
      <c r="A554" s="21" t="s">
        <v>844</v>
      </c>
      <c r="B554" s="21"/>
      <c r="C554" s="21" t="s">
        <v>1433</v>
      </c>
      <c r="D554" s="21">
        <v>282</v>
      </c>
      <c r="E554" s="22">
        <v>45345201300148</v>
      </c>
      <c r="F554" s="21" t="s">
        <v>2743</v>
      </c>
      <c r="G554" s="21" t="s">
        <v>845</v>
      </c>
      <c r="H554" s="21">
        <v>95470</v>
      </c>
      <c r="I554" s="21" t="s">
        <v>846</v>
      </c>
      <c r="J554" s="21"/>
      <c r="K554" s="21"/>
      <c r="L554" s="21"/>
    </row>
    <row r="555" spans="1:12" x14ac:dyDescent="0.25">
      <c r="A555" s="21" t="s">
        <v>848</v>
      </c>
      <c r="B555" s="21" t="s">
        <v>2744</v>
      </c>
      <c r="C555" s="21" t="s">
        <v>1369</v>
      </c>
      <c r="D555" s="21"/>
      <c r="E555" s="22">
        <v>54205118000066</v>
      </c>
      <c r="F555" s="21" t="s">
        <v>2745</v>
      </c>
      <c r="G555" s="21" t="s">
        <v>849</v>
      </c>
      <c r="H555" s="21">
        <v>92400</v>
      </c>
      <c r="I555" s="21" t="s">
        <v>258</v>
      </c>
      <c r="J555" s="21"/>
      <c r="K555" s="21"/>
      <c r="L555" s="21"/>
    </row>
    <row r="556" spans="1:12" x14ac:dyDescent="0.25">
      <c r="A556" s="21" t="s">
        <v>851</v>
      </c>
      <c r="B556" s="21" t="s">
        <v>2744</v>
      </c>
      <c r="C556" s="21" t="s">
        <v>1552</v>
      </c>
      <c r="D556" s="21">
        <v>2473</v>
      </c>
      <c r="E556" s="22">
        <v>54203492116871</v>
      </c>
      <c r="F556" s="21" t="s">
        <v>2746</v>
      </c>
      <c r="G556" s="21" t="s">
        <v>852</v>
      </c>
      <c r="H556" s="21">
        <v>92800</v>
      </c>
      <c r="I556" s="21" t="s">
        <v>261</v>
      </c>
      <c r="J556" s="21"/>
      <c r="K556" s="21"/>
      <c r="L556" s="21"/>
    </row>
    <row r="557" spans="1:12" x14ac:dyDescent="0.25">
      <c r="A557" s="21" t="s">
        <v>2747</v>
      </c>
      <c r="B557" s="21" t="s">
        <v>2744</v>
      </c>
      <c r="C557" s="21" t="s">
        <v>1552</v>
      </c>
      <c r="D557" s="21">
        <v>730</v>
      </c>
      <c r="E557" s="22">
        <v>55200645400565</v>
      </c>
      <c r="F557" s="21" t="s">
        <v>2748</v>
      </c>
      <c r="G557" s="21" t="s">
        <v>859</v>
      </c>
      <c r="H557" s="21">
        <v>92029</v>
      </c>
      <c r="I557" s="21" t="s">
        <v>122</v>
      </c>
      <c r="J557" s="21"/>
      <c r="K557" s="21"/>
      <c r="L557" s="21"/>
    </row>
    <row r="558" spans="1:12" x14ac:dyDescent="0.25">
      <c r="A558" s="21" t="s">
        <v>858</v>
      </c>
      <c r="B558" s="21" t="s">
        <v>1531</v>
      </c>
      <c r="C558" s="21" t="s">
        <v>2749</v>
      </c>
      <c r="D558" s="21">
        <v>2473</v>
      </c>
      <c r="E558" s="22">
        <v>54203492120683</v>
      </c>
      <c r="F558" s="21" t="s">
        <v>2750</v>
      </c>
      <c r="G558" s="21" t="s">
        <v>859</v>
      </c>
      <c r="H558" s="21">
        <v>92029</v>
      </c>
      <c r="I558" s="21" t="s">
        <v>860</v>
      </c>
      <c r="J558" s="21"/>
      <c r="K558" s="21"/>
      <c r="L558" s="21"/>
    </row>
    <row r="559" spans="1:12" x14ac:dyDescent="0.25">
      <c r="A559" s="21" t="s">
        <v>2751</v>
      </c>
      <c r="B559" s="21" t="s">
        <v>2744</v>
      </c>
      <c r="C559" s="21" t="s">
        <v>1552</v>
      </c>
      <c r="D559" s="21">
        <v>260</v>
      </c>
      <c r="E559" s="22">
        <v>54203492103507</v>
      </c>
      <c r="F559" s="21" t="s">
        <v>2752</v>
      </c>
      <c r="G559" s="21" t="s">
        <v>2753</v>
      </c>
      <c r="H559" s="21">
        <v>59279</v>
      </c>
      <c r="I559" s="21" t="s">
        <v>2754</v>
      </c>
      <c r="J559" s="21"/>
      <c r="K559" s="21"/>
      <c r="L559" s="21"/>
    </row>
    <row r="560" spans="1:12" x14ac:dyDescent="0.25">
      <c r="A560" s="21" t="s">
        <v>862</v>
      </c>
      <c r="B560" s="21" t="s">
        <v>1353</v>
      </c>
      <c r="C560" s="21" t="s">
        <v>1231</v>
      </c>
      <c r="D560" s="21">
        <v>30</v>
      </c>
      <c r="E560" s="22">
        <v>44899227100024</v>
      </c>
      <c r="F560" s="21" t="s">
        <v>2755</v>
      </c>
      <c r="G560" s="21" t="s">
        <v>863</v>
      </c>
      <c r="H560" s="21">
        <v>37172</v>
      </c>
      <c r="I560" s="21" t="s">
        <v>864</v>
      </c>
      <c r="J560" s="21"/>
      <c r="K560" s="21"/>
      <c r="L560" s="21"/>
    </row>
    <row r="561" spans="1:12" x14ac:dyDescent="0.25">
      <c r="A561" s="21" t="s">
        <v>866</v>
      </c>
      <c r="B561" s="21" t="s">
        <v>1353</v>
      </c>
      <c r="C561" s="21" t="s">
        <v>1371</v>
      </c>
      <c r="D561" s="21">
        <v>18</v>
      </c>
      <c r="E561" s="22">
        <v>40198775500022</v>
      </c>
      <c r="F561" s="21" t="s">
        <v>2756</v>
      </c>
      <c r="G561" s="21" t="s">
        <v>867</v>
      </c>
      <c r="H561" s="21">
        <v>37700</v>
      </c>
      <c r="I561" s="21" t="s">
        <v>868</v>
      </c>
      <c r="J561" s="21"/>
      <c r="K561" s="21"/>
      <c r="L561" s="21"/>
    </row>
    <row r="562" spans="1:12" x14ac:dyDescent="0.25">
      <c r="A562" s="21" t="s">
        <v>870</v>
      </c>
      <c r="B562" s="21" t="s">
        <v>1236</v>
      </c>
      <c r="C562" s="21" t="s">
        <v>1371</v>
      </c>
      <c r="D562" s="21">
        <v>190</v>
      </c>
      <c r="E562" s="22">
        <v>40363187200054</v>
      </c>
      <c r="F562" s="21" t="s">
        <v>1379</v>
      </c>
      <c r="G562" s="21" t="s">
        <v>871</v>
      </c>
      <c r="H562" s="21">
        <v>93800</v>
      </c>
      <c r="I562" s="21" t="s">
        <v>783</v>
      </c>
      <c r="J562" s="21"/>
      <c r="K562" s="21"/>
      <c r="L562" s="21"/>
    </row>
    <row r="563" spans="1:12" x14ac:dyDescent="0.25">
      <c r="A563" s="21" t="s">
        <v>2757</v>
      </c>
      <c r="B563" s="21"/>
      <c r="C563" s="21" t="s">
        <v>1332</v>
      </c>
      <c r="D563" s="21">
        <v>80</v>
      </c>
      <c r="E563" s="22">
        <v>39251700900024</v>
      </c>
      <c r="F563" s="21" t="s">
        <v>2758</v>
      </c>
      <c r="G563" s="21" t="s">
        <v>2759</v>
      </c>
      <c r="H563" s="21">
        <v>95190</v>
      </c>
      <c r="I563" s="21" t="s">
        <v>32</v>
      </c>
      <c r="J563" s="21"/>
      <c r="K563" s="21"/>
      <c r="L563" s="21"/>
    </row>
    <row r="564" spans="1:12" x14ac:dyDescent="0.25">
      <c r="A564" s="21" t="s">
        <v>2760</v>
      </c>
      <c r="B564" s="21"/>
      <c r="C564" s="21" t="s">
        <v>1332</v>
      </c>
      <c r="D564" s="21"/>
      <c r="E564" s="22">
        <v>41028735300065</v>
      </c>
      <c r="F564" s="21" t="s">
        <v>2761</v>
      </c>
      <c r="G564" s="21" t="s">
        <v>2762</v>
      </c>
      <c r="H564" s="21">
        <v>69780</v>
      </c>
      <c r="I564" s="21" t="s">
        <v>2763</v>
      </c>
      <c r="J564" s="21" t="s">
        <v>1276</v>
      </c>
      <c r="K564" s="21" t="s">
        <v>2764</v>
      </c>
      <c r="L564" s="21" t="s">
        <v>2765</v>
      </c>
    </row>
    <row r="565" spans="1:12" x14ac:dyDescent="0.25">
      <c r="A565" s="21" t="s">
        <v>2766</v>
      </c>
      <c r="B565" s="21" t="s">
        <v>1236</v>
      </c>
      <c r="C565" s="21" t="s">
        <v>1332</v>
      </c>
      <c r="D565" s="21">
        <v>33</v>
      </c>
      <c r="E565" s="22">
        <v>38469201800052</v>
      </c>
      <c r="F565" s="21" t="s">
        <v>2767</v>
      </c>
      <c r="G565" s="21" t="s">
        <v>2768</v>
      </c>
      <c r="H565" s="21">
        <v>59000</v>
      </c>
      <c r="I565" s="21" t="s">
        <v>1692</v>
      </c>
      <c r="J565" s="21"/>
      <c r="K565" s="21"/>
      <c r="L565" s="21"/>
    </row>
    <row r="566" spans="1:12" x14ac:dyDescent="0.25">
      <c r="A566" s="21" t="s">
        <v>2769</v>
      </c>
      <c r="B566" s="21"/>
      <c r="C566" s="21" t="s">
        <v>1332</v>
      </c>
      <c r="D566" s="21"/>
      <c r="E566" s="22">
        <v>38958975500013</v>
      </c>
      <c r="F566" s="21" t="s">
        <v>2770</v>
      </c>
      <c r="G566" s="21" t="s">
        <v>2771</v>
      </c>
      <c r="H566" s="21">
        <v>21067</v>
      </c>
      <c r="I566" s="21" t="s">
        <v>2772</v>
      </c>
      <c r="J566" s="21" t="s">
        <v>1276</v>
      </c>
      <c r="K566" s="21" t="s">
        <v>2773</v>
      </c>
      <c r="L566" s="21" t="s">
        <v>2774</v>
      </c>
    </row>
    <row r="567" spans="1:12" x14ac:dyDescent="0.25">
      <c r="A567" s="21" t="s">
        <v>873</v>
      </c>
      <c r="B567" s="21"/>
      <c r="C567" s="21" t="s">
        <v>1474</v>
      </c>
      <c r="D567" s="21">
        <v>3600</v>
      </c>
      <c r="E567" s="22">
        <v>43392733200208</v>
      </c>
      <c r="F567" s="21" t="s">
        <v>2775</v>
      </c>
      <c r="G567" s="21" t="s">
        <v>874</v>
      </c>
      <c r="H567" s="21">
        <v>91320</v>
      </c>
      <c r="I567" s="21" t="s">
        <v>399</v>
      </c>
      <c r="J567" s="21"/>
      <c r="K567" s="21"/>
      <c r="L567" s="21"/>
    </row>
    <row r="568" spans="1:12" x14ac:dyDescent="0.25">
      <c r="A568" s="21" t="s">
        <v>876</v>
      </c>
      <c r="B568" s="21" t="s">
        <v>1236</v>
      </c>
      <c r="C568" s="21" t="s">
        <v>1673</v>
      </c>
      <c r="D568" s="21">
        <v>57</v>
      </c>
      <c r="E568" s="22">
        <v>30900098200095</v>
      </c>
      <c r="F568" s="21" t="s">
        <v>2776</v>
      </c>
      <c r="G568" s="21" t="s">
        <v>877</v>
      </c>
      <c r="H568" s="21">
        <v>77470</v>
      </c>
      <c r="I568" s="21" t="s">
        <v>878</v>
      </c>
      <c r="J568" s="21"/>
      <c r="K568" s="21"/>
      <c r="L568" s="21"/>
    </row>
    <row r="569" spans="1:12" x14ac:dyDescent="0.25">
      <c r="A569" s="21" t="s">
        <v>2777</v>
      </c>
      <c r="B569" s="21"/>
      <c r="C569" s="21" t="s">
        <v>1289</v>
      </c>
      <c r="D569" s="21">
        <v>48</v>
      </c>
      <c r="E569" s="22">
        <v>40215345600031</v>
      </c>
      <c r="F569" s="21" t="s">
        <v>2778</v>
      </c>
      <c r="G569" s="21" t="s">
        <v>2779</v>
      </c>
      <c r="H569" s="21">
        <v>35000</v>
      </c>
      <c r="I569" s="21" t="s">
        <v>1888</v>
      </c>
      <c r="J569" s="21"/>
      <c r="K569" s="21"/>
      <c r="L569" s="21"/>
    </row>
    <row r="570" spans="1:12" x14ac:dyDescent="0.25">
      <c r="A570" s="21" t="s">
        <v>880</v>
      </c>
      <c r="B570" s="21"/>
      <c r="C570" s="21" t="s">
        <v>1332</v>
      </c>
      <c r="D570" s="21">
        <v>7</v>
      </c>
      <c r="E570" s="22">
        <v>53086403200012</v>
      </c>
      <c r="F570" s="21" t="s">
        <v>2780</v>
      </c>
      <c r="G570" s="21" t="s">
        <v>881</v>
      </c>
      <c r="H570" s="21">
        <v>95140</v>
      </c>
      <c r="I570" s="21" t="s">
        <v>324</v>
      </c>
      <c r="J570" s="21"/>
      <c r="K570" s="21"/>
      <c r="L570" s="21"/>
    </row>
    <row r="571" spans="1:12" x14ac:dyDescent="0.25">
      <c r="A571" s="21" t="s">
        <v>883</v>
      </c>
      <c r="B571" s="21" t="s">
        <v>1236</v>
      </c>
      <c r="C571" s="21" t="s">
        <v>1332</v>
      </c>
      <c r="D571" s="21">
        <v>3</v>
      </c>
      <c r="E571" s="22">
        <v>33108938300052</v>
      </c>
      <c r="F571" s="21" t="s">
        <v>2781</v>
      </c>
      <c r="G571" s="21" t="s">
        <v>884</v>
      </c>
      <c r="H571" s="21">
        <v>95943</v>
      </c>
      <c r="I571" s="21" t="s">
        <v>434</v>
      </c>
      <c r="J571" s="21"/>
      <c r="K571" s="21"/>
      <c r="L571" s="21"/>
    </row>
    <row r="572" spans="1:12" x14ac:dyDescent="0.25">
      <c r="A572" s="21" t="s">
        <v>2782</v>
      </c>
      <c r="B572" s="21"/>
      <c r="C572" s="21" t="s">
        <v>1237</v>
      </c>
      <c r="D572" s="21"/>
      <c r="E572" s="22">
        <v>79001475700013</v>
      </c>
      <c r="F572" s="21"/>
      <c r="G572" s="21" t="s">
        <v>2783</v>
      </c>
      <c r="H572" s="21">
        <v>60160</v>
      </c>
      <c r="I572" s="21" t="s">
        <v>2784</v>
      </c>
      <c r="J572" s="21" t="s">
        <v>1276</v>
      </c>
      <c r="K572" s="21" t="s">
        <v>2785</v>
      </c>
      <c r="L572" s="21" t="s">
        <v>2278</v>
      </c>
    </row>
    <row r="573" spans="1:12" x14ac:dyDescent="0.25">
      <c r="A573" s="21" t="s">
        <v>2786</v>
      </c>
      <c r="B573" s="21" t="s">
        <v>1236</v>
      </c>
      <c r="C573" s="21" t="s">
        <v>1289</v>
      </c>
      <c r="D573" s="21">
        <v>120</v>
      </c>
      <c r="E573" s="22">
        <v>33976629700057</v>
      </c>
      <c r="F573" s="21" t="s">
        <v>2787</v>
      </c>
      <c r="G573" s="21" t="s">
        <v>2788</v>
      </c>
      <c r="H573" s="21">
        <v>41700</v>
      </c>
      <c r="I573" s="21" t="s">
        <v>2789</v>
      </c>
      <c r="J573" s="21" t="s">
        <v>1276</v>
      </c>
      <c r="K573" s="21" t="s">
        <v>2790</v>
      </c>
      <c r="L573" s="21" t="s">
        <v>1713</v>
      </c>
    </row>
    <row r="574" spans="1:12" x14ac:dyDescent="0.25">
      <c r="A574" s="21" t="s">
        <v>2791</v>
      </c>
      <c r="B574" s="21" t="s">
        <v>1236</v>
      </c>
      <c r="C574" s="21" t="s">
        <v>1289</v>
      </c>
      <c r="D574" s="21">
        <v>0</v>
      </c>
      <c r="E574" s="22">
        <v>42031261300029</v>
      </c>
      <c r="F574" s="21" t="s">
        <v>2792</v>
      </c>
      <c r="G574" s="21" t="s">
        <v>2793</v>
      </c>
      <c r="H574" s="21">
        <v>59128</v>
      </c>
      <c r="I574" s="21" t="s">
        <v>2794</v>
      </c>
      <c r="J574" s="21"/>
      <c r="K574" s="21"/>
      <c r="L574" s="21"/>
    </row>
    <row r="575" spans="1:12" x14ac:dyDescent="0.25">
      <c r="A575" s="21" t="s">
        <v>2795</v>
      </c>
      <c r="B575" s="21" t="s">
        <v>1236</v>
      </c>
      <c r="C575" s="21" t="s">
        <v>1289</v>
      </c>
      <c r="D575" s="21">
        <v>160</v>
      </c>
      <c r="E575" s="22">
        <v>31053022500021</v>
      </c>
      <c r="F575" s="21" t="s">
        <v>2796</v>
      </c>
      <c r="G575" s="21" t="s">
        <v>2797</v>
      </c>
      <c r="H575" s="21">
        <v>62300</v>
      </c>
      <c r="I575" s="21" t="s">
        <v>2798</v>
      </c>
      <c r="J575" s="21"/>
      <c r="K575" s="21"/>
      <c r="L575" s="21"/>
    </row>
    <row r="576" spans="1:12" x14ac:dyDescent="0.25">
      <c r="A576" s="21" t="s">
        <v>886</v>
      </c>
      <c r="B576" s="21" t="s">
        <v>1576</v>
      </c>
      <c r="C576" s="21" t="s">
        <v>1332</v>
      </c>
      <c r="D576" s="21">
        <v>231</v>
      </c>
      <c r="E576" s="22">
        <v>32871133800041</v>
      </c>
      <c r="F576" s="21" t="s">
        <v>2799</v>
      </c>
      <c r="G576" s="21" t="s">
        <v>887</v>
      </c>
      <c r="H576" s="21">
        <v>28300</v>
      </c>
      <c r="I576" s="21" t="s">
        <v>888</v>
      </c>
      <c r="J576" s="21"/>
      <c r="K576" s="21"/>
      <c r="L576" s="21"/>
    </row>
    <row r="577" spans="1:12" x14ac:dyDescent="0.25">
      <c r="A577" s="21" t="s">
        <v>2800</v>
      </c>
      <c r="B577" s="21" t="s">
        <v>1236</v>
      </c>
      <c r="C577" s="21" t="s">
        <v>1351</v>
      </c>
      <c r="D577" s="21"/>
      <c r="E577" s="22">
        <v>33483576600018</v>
      </c>
      <c r="F577" s="21" t="s">
        <v>2801</v>
      </c>
      <c r="G577" s="21" t="s">
        <v>2802</v>
      </c>
      <c r="H577" s="21">
        <v>59223</v>
      </c>
      <c r="I577" s="21" t="s">
        <v>2803</v>
      </c>
      <c r="J577" s="21"/>
      <c r="K577" s="21"/>
      <c r="L577" s="21"/>
    </row>
    <row r="578" spans="1:12" x14ac:dyDescent="0.25">
      <c r="A578" s="21" t="s">
        <v>890</v>
      </c>
      <c r="B578" s="21" t="s">
        <v>1236</v>
      </c>
      <c r="C578" s="21" t="s">
        <v>1289</v>
      </c>
      <c r="D578" s="21">
        <v>179</v>
      </c>
      <c r="E578" s="22">
        <v>8618002300037</v>
      </c>
      <c r="F578" s="21" t="s">
        <v>2804</v>
      </c>
      <c r="G578" s="21" t="s">
        <v>891</v>
      </c>
      <c r="H578" s="21">
        <v>45770</v>
      </c>
      <c r="I578" s="21" t="s">
        <v>892</v>
      </c>
      <c r="J578" s="21"/>
      <c r="K578" s="21"/>
      <c r="L578" s="21"/>
    </row>
    <row r="579" spans="1:12" x14ac:dyDescent="0.25">
      <c r="A579" s="21" t="s">
        <v>2805</v>
      </c>
      <c r="B579" s="21"/>
      <c r="C579" s="21" t="s">
        <v>1289</v>
      </c>
      <c r="D579" s="21"/>
      <c r="E579" s="22">
        <v>32705904400013</v>
      </c>
      <c r="F579" s="21"/>
      <c r="G579" s="21" t="s">
        <v>2806</v>
      </c>
      <c r="H579" s="21">
        <v>78590</v>
      </c>
      <c r="I579" s="21" t="s">
        <v>2807</v>
      </c>
      <c r="J579" s="21"/>
      <c r="K579" s="21"/>
      <c r="L579" s="21"/>
    </row>
    <row r="580" spans="1:12" x14ac:dyDescent="0.25">
      <c r="A580" s="21" t="s">
        <v>2808</v>
      </c>
      <c r="B580" s="21"/>
      <c r="C580" s="21" t="s">
        <v>1332</v>
      </c>
      <c r="D580" s="21">
        <v>77</v>
      </c>
      <c r="E580" s="22">
        <v>87728060200047</v>
      </c>
      <c r="F580" s="21" t="s">
        <v>2809</v>
      </c>
      <c r="G580" s="21" t="s">
        <v>2810</v>
      </c>
      <c r="H580" s="21">
        <v>56140</v>
      </c>
      <c r="I580" s="21" t="s">
        <v>2811</v>
      </c>
      <c r="J580" s="21" t="s">
        <v>1276</v>
      </c>
      <c r="K580" s="21" t="s">
        <v>2812</v>
      </c>
      <c r="L580" s="21" t="s">
        <v>1278</v>
      </c>
    </row>
    <row r="581" spans="1:12" x14ac:dyDescent="0.25">
      <c r="A581" s="21" t="s">
        <v>898</v>
      </c>
      <c r="B581" s="21"/>
      <c r="C581" s="21" t="s">
        <v>1289</v>
      </c>
      <c r="D581" s="21"/>
      <c r="E581" s="22">
        <v>40813477300014</v>
      </c>
      <c r="F581" s="21" t="s">
        <v>2813</v>
      </c>
      <c r="G581" s="21" t="s">
        <v>899</v>
      </c>
      <c r="H581" s="21">
        <v>95100</v>
      </c>
      <c r="I581" s="21" t="s">
        <v>757</v>
      </c>
      <c r="J581" s="21"/>
      <c r="K581" s="21"/>
      <c r="L581" s="21"/>
    </row>
    <row r="582" spans="1:12" x14ac:dyDescent="0.25">
      <c r="A582" s="21" t="s">
        <v>2814</v>
      </c>
      <c r="B582" s="21" t="s">
        <v>1236</v>
      </c>
      <c r="C582" s="21" t="s">
        <v>1373</v>
      </c>
      <c r="D582" s="21">
        <v>104</v>
      </c>
      <c r="E582" s="22">
        <v>30812879200014</v>
      </c>
      <c r="F582" s="21" t="s">
        <v>2815</v>
      </c>
      <c r="G582" s="21" t="s">
        <v>2816</v>
      </c>
      <c r="H582" s="21">
        <v>59263</v>
      </c>
      <c r="I582" s="21" t="s">
        <v>2817</v>
      </c>
      <c r="J582" s="21" t="s">
        <v>1276</v>
      </c>
      <c r="K582" s="21" t="s">
        <v>2818</v>
      </c>
      <c r="L582" s="21"/>
    </row>
    <row r="583" spans="1:12" x14ac:dyDescent="0.25">
      <c r="A583" s="21" t="s">
        <v>901</v>
      </c>
      <c r="B583" s="21"/>
      <c r="C583" s="21" t="s">
        <v>1289</v>
      </c>
      <c r="D583" s="21">
        <v>125</v>
      </c>
      <c r="E583" s="22">
        <v>40064437300013</v>
      </c>
      <c r="F583" s="21" t="s">
        <v>2819</v>
      </c>
      <c r="G583" s="21" t="s">
        <v>902</v>
      </c>
      <c r="H583" s="21">
        <v>78200</v>
      </c>
      <c r="I583" s="21" t="s">
        <v>903</v>
      </c>
      <c r="J583" s="21" t="s">
        <v>1276</v>
      </c>
      <c r="K583" s="21" t="s">
        <v>2820</v>
      </c>
      <c r="L583" s="21" t="s">
        <v>2471</v>
      </c>
    </row>
    <row r="584" spans="1:12" x14ac:dyDescent="0.25">
      <c r="A584" s="21" t="s">
        <v>905</v>
      </c>
      <c r="B584" s="21" t="s">
        <v>1236</v>
      </c>
      <c r="C584" s="21" t="s">
        <v>1474</v>
      </c>
      <c r="D584" s="21">
        <v>38</v>
      </c>
      <c r="E584" s="22">
        <v>40224437000043</v>
      </c>
      <c r="F584" s="21" t="s">
        <v>2821</v>
      </c>
      <c r="G584" s="21" t="s">
        <v>906</v>
      </c>
      <c r="H584" s="21">
        <v>92637</v>
      </c>
      <c r="I584" s="21" t="s">
        <v>17</v>
      </c>
      <c r="J584" s="21"/>
      <c r="K584" s="21"/>
      <c r="L584" s="21"/>
    </row>
    <row r="585" spans="1:12" x14ac:dyDescent="0.25">
      <c r="A585" s="21" t="s">
        <v>908</v>
      </c>
      <c r="B585" s="21" t="s">
        <v>1232</v>
      </c>
      <c r="C585" s="21" t="s">
        <v>1433</v>
      </c>
      <c r="D585" s="21">
        <v>471</v>
      </c>
      <c r="E585" s="22">
        <v>56204705000322</v>
      </c>
      <c r="F585" s="21" t="s">
        <v>2822</v>
      </c>
      <c r="G585" s="21" t="s">
        <v>909</v>
      </c>
      <c r="H585" s="21">
        <v>94150</v>
      </c>
      <c r="I585" s="21" t="s">
        <v>734</v>
      </c>
      <c r="J585" s="21"/>
      <c r="K585" s="21"/>
      <c r="L585" s="21"/>
    </row>
    <row r="586" spans="1:12" x14ac:dyDescent="0.25">
      <c r="A586" s="21" t="s">
        <v>2823</v>
      </c>
      <c r="B586" s="21"/>
      <c r="C586" s="21" t="s">
        <v>2824</v>
      </c>
      <c r="D586" s="21">
        <v>535</v>
      </c>
      <c r="E586" s="22">
        <v>70920030700011</v>
      </c>
      <c r="F586" s="21" t="s">
        <v>2825</v>
      </c>
      <c r="G586" s="21" t="s">
        <v>2826</v>
      </c>
      <c r="H586" s="21">
        <v>53530</v>
      </c>
      <c r="I586" s="21" t="s">
        <v>2827</v>
      </c>
      <c r="J586" s="21" t="s">
        <v>1264</v>
      </c>
      <c r="K586" s="21" t="s">
        <v>2828</v>
      </c>
      <c r="L586" s="21"/>
    </row>
    <row r="587" spans="1:12" x14ac:dyDescent="0.25">
      <c r="A587" s="21" t="s">
        <v>2829</v>
      </c>
      <c r="B587" s="21"/>
      <c r="C587" s="21" t="s">
        <v>1593</v>
      </c>
      <c r="D587" s="21">
        <v>146</v>
      </c>
      <c r="E587" s="22">
        <v>70920030700029</v>
      </c>
      <c r="F587" s="21" t="s">
        <v>2825</v>
      </c>
      <c r="G587" s="21" t="s">
        <v>2830</v>
      </c>
      <c r="H587" s="21">
        <v>35220</v>
      </c>
      <c r="I587" s="21" t="s">
        <v>2831</v>
      </c>
      <c r="J587" s="21"/>
      <c r="K587" s="21"/>
      <c r="L587" s="21"/>
    </row>
    <row r="588" spans="1:12" x14ac:dyDescent="0.25">
      <c r="A588" s="21" t="s">
        <v>911</v>
      </c>
      <c r="B588" s="21"/>
      <c r="C588" s="21" t="s">
        <v>1593</v>
      </c>
      <c r="D588" s="21">
        <v>2</v>
      </c>
      <c r="E588" s="22">
        <v>48272626200025</v>
      </c>
      <c r="F588" s="21" t="s">
        <v>2832</v>
      </c>
      <c r="G588" s="21" t="s">
        <v>912</v>
      </c>
      <c r="H588" s="21">
        <v>93120</v>
      </c>
      <c r="I588" s="21" t="s">
        <v>137</v>
      </c>
      <c r="J588" s="21" t="s">
        <v>1276</v>
      </c>
      <c r="K588" s="21" t="s">
        <v>2833</v>
      </c>
      <c r="L588" s="21" t="s">
        <v>2834</v>
      </c>
    </row>
    <row r="589" spans="1:12" x14ac:dyDescent="0.25">
      <c r="A589" s="21" t="s">
        <v>914</v>
      </c>
      <c r="B589" s="21"/>
      <c r="C589" s="21" t="s">
        <v>2835</v>
      </c>
      <c r="D589" s="21">
        <v>55</v>
      </c>
      <c r="E589" s="22">
        <v>44449587300010</v>
      </c>
      <c r="F589" s="21"/>
      <c r="G589" s="21" t="s">
        <v>915</v>
      </c>
      <c r="H589" s="21">
        <v>91100</v>
      </c>
      <c r="I589" s="21" t="s">
        <v>916</v>
      </c>
      <c r="J589" s="21"/>
      <c r="K589" s="21"/>
      <c r="L589" s="21"/>
    </row>
    <row r="590" spans="1:12" x14ac:dyDescent="0.25">
      <c r="A590" s="21" t="s">
        <v>918</v>
      </c>
      <c r="B590" s="21" t="s">
        <v>1236</v>
      </c>
      <c r="C590" s="21" t="s">
        <v>1332</v>
      </c>
      <c r="D590" s="21">
        <v>450</v>
      </c>
      <c r="E590" s="22">
        <v>64200347900036</v>
      </c>
      <c r="F590" s="21" t="s">
        <v>2836</v>
      </c>
      <c r="G590" s="21" t="s">
        <v>919</v>
      </c>
      <c r="H590" s="21">
        <v>18230</v>
      </c>
      <c r="I590" s="21" t="s">
        <v>920</v>
      </c>
      <c r="J590" s="21"/>
      <c r="K590" s="21"/>
      <c r="L590" s="21"/>
    </row>
    <row r="591" spans="1:12" x14ac:dyDescent="0.25">
      <c r="A591" s="21" t="s">
        <v>2837</v>
      </c>
      <c r="B591" s="21"/>
      <c r="C591" s="21" t="s">
        <v>1289</v>
      </c>
      <c r="D591" s="21">
        <v>1143</v>
      </c>
      <c r="E591" s="22">
        <v>55208131740097</v>
      </c>
      <c r="F591" s="21" t="s">
        <v>2838</v>
      </c>
      <c r="G591" s="21" t="s">
        <v>2839</v>
      </c>
      <c r="H591" s="21">
        <v>60340</v>
      </c>
      <c r="I591" s="21" t="s">
        <v>2840</v>
      </c>
      <c r="J591" s="21"/>
      <c r="K591" s="21"/>
      <c r="L591" s="21"/>
    </row>
    <row r="592" spans="1:12" x14ac:dyDescent="0.25">
      <c r="A592" s="21" t="s">
        <v>922</v>
      </c>
      <c r="B592" s="21" t="s">
        <v>1236</v>
      </c>
      <c r="C592" s="21" t="s">
        <v>2841</v>
      </c>
      <c r="D592" s="21"/>
      <c r="E592" s="22">
        <v>44854144100037</v>
      </c>
      <c r="F592" s="21" t="s">
        <v>2842</v>
      </c>
      <c r="G592" s="21" t="s">
        <v>923</v>
      </c>
      <c r="H592" s="21">
        <v>95972</v>
      </c>
      <c r="I592" s="21" t="s">
        <v>434</v>
      </c>
      <c r="J592" s="21"/>
      <c r="K592" s="21"/>
      <c r="L592" s="21"/>
    </row>
    <row r="593" spans="1:12" x14ac:dyDescent="0.25">
      <c r="A593" s="21" t="s">
        <v>2843</v>
      </c>
      <c r="B593" s="21"/>
      <c r="C593" s="21" t="s">
        <v>1332</v>
      </c>
      <c r="D593" s="21">
        <v>0</v>
      </c>
      <c r="E593" s="22">
        <v>33417522100277</v>
      </c>
      <c r="F593" s="21" t="s">
        <v>2844</v>
      </c>
      <c r="G593" s="21" t="s">
        <v>2845</v>
      </c>
      <c r="H593" s="21">
        <v>35000</v>
      </c>
      <c r="I593" s="21" t="s">
        <v>1888</v>
      </c>
      <c r="J593" s="21"/>
      <c r="K593" s="21"/>
      <c r="L593" s="21"/>
    </row>
    <row r="594" spans="1:12" x14ac:dyDescent="0.25">
      <c r="A594" s="21" t="s">
        <v>925</v>
      </c>
      <c r="B594" s="21" t="s">
        <v>1236</v>
      </c>
      <c r="C594" s="21" t="s">
        <v>1237</v>
      </c>
      <c r="D594" s="21">
        <v>232</v>
      </c>
      <c r="E594" s="22">
        <v>33417522100228</v>
      </c>
      <c r="F594" s="21" t="s">
        <v>2846</v>
      </c>
      <c r="G594" s="21" t="s">
        <v>926</v>
      </c>
      <c r="H594" s="21">
        <v>91380</v>
      </c>
      <c r="I594" s="21" t="s">
        <v>927</v>
      </c>
      <c r="J594" s="21"/>
      <c r="K594" s="21"/>
      <c r="L594" s="21"/>
    </row>
    <row r="595" spans="1:12" x14ac:dyDescent="0.25">
      <c r="A595" s="21" t="s">
        <v>2847</v>
      </c>
      <c r="B595" s="21"/>
      <c r="C595" s="21" t="s">
        <v>1237</v>
      </c>
      <c r="D595" s="21">
        <v>110</v>
      </c>
      <c r="E595" s="22">
        <v>33417522100921</v>
      </c>
      <c r="F595" s="21" t="s">
        <v>2846</v>
      </c>
      <c r="G595" s="21" t="s">
        <v>2848</v>
      </c>
      <c r="H595" s="21">
        <v>35136</v>
      </c>
      <c r="I595" s="21" t="s">
        <v>2849</v>
      </c>
      <c r="J595" s="21" t="s">
        <v>1264</v>
      </c>
      <c r="K595" s="21" t="s">
        <v>2850</v>
      </c>
      <c r="L595" s="21" t="s">
        <v>2851</v>
      </c>
    </row>
    <row r="596" spans="1:12" x14ac:dyDescent="0.25">
      <c r="A596" s="21" t="s">
        <v>2847</v>
      </c>
      <c r="B596" s="21"/>
      <c r="C596" s="21" t="s">
        <v>1237</v>
      </c>
      <c r="D596" s="21"/>
      <c r="E596" s="22">
        <v>33417522100160</v>
      </c>
      <c r="F596" s="21" t="s">
        <v>2846</v>
      </c>
      <c r="G596" s="21" t="s">
        <v>2852</v>
      </c>
      <c r="H596" s="21">
        <v>69551</v>
      </c>
      <c r="I596" s="21" t="s">
        <v>1270</v>
      </c>
      <c r="J596" s="21" t="s">
        <v>1276</v>
      </c>
      <c r="K596" s="21" t="s">
        <v>2853</v>
      </c>
      <c r="L596" s="21"/>
    </row>
    <row r="597" spans="1:12" x14ac:dyDescent="0.25">
      <c r="A597" s="21" t="s">
        <v>929</v>
      </c>
      <c r="B597" s="21"/>
      <c r="C597" s="21" t="s">
        <v>1237</v>
      </c>
      <c r="D597" s="21">
        <v>9</v>
      </c>
      <c r="E597" s="22">
        <v>39882906900051</v>
      </c>
      <c r="F597" s="21" t="s">
        <v>2854</v>
      </c>
      <c r="G597" s="21" t="s">
        <v>930</v>
      </c>
      <c r="H597" s="21">
        <v>77290</v>
      </c>
      <c r="I597" s="21" t="s">
        <v>77</v>
      </c>
      <c r="J597" s="21"/>
      <c r="K597" s="21"/>
      <c r="L597" s="21"/>
    </row>
    <row r="598" spans="1:12" x14ac:dyDescent="0.25">
      <c r="A598" s="21" t="s">
        <v>936</v>
      </c>
      <c r="B598" s="21"/>
      <c r="C598" s="21" t="s">
        <v>1765</v>
      </c>
      <c r="D598" s="21">
        <v>98</v>
      </c>
      <c r="E598" s="22"/>
      <c r="F598" s="21" t="s">
        <v>2855</v>
      </c>
      <c r="G598" s="21" t="s">
        <v>937</v>
      </c>
      <c r="H598" s="21">
        <v>93600</v>
      </c>
      <c r="I598" s="21" t="s">
        <v>112</v>
      </c>
      <c r="J598" s="21"/>
      <c r="K598" s="21"/>
      <c r="L598" s="21"/>
    </row>
    <row r="599" spans="1:12" x14ac:dyDescent="0.25">
      <c r="A599" s="21" t="s">
        <v>2856</v>
      </c>
      <c r="B599" s="21" t="s">
        <v>1353</v>
      </c>
      <c r="C599" s="21" t="s">
        <v>1484</v>
      </c>
      <c r="D599" s="21"/>
      <c r="E599" s="22">
        <v>71880094900015</v>
      </c>
      <c r="F599" s="21" t="s">
        <v>2857</v>
      </c>
      <c r="G599" s="21" t="s">
        <v>2858</v>
      </c>
      <c r="H599" s="21">
        <v>59305</v>
      </c>
      <c r="I599" s="21" t="s">
        <v>2859</v>
      </c>
      <c r="J599" s="21"/>
      <c r="K599" s="21"/>
      <c r="L599" s="21"/>
    </row>
    <row r="600" spans="1:12" x14ac:dyDescent="0.25">
      <c r="A600" s="21" t="s">
        <v>939</v>
      </c>
      <c r="B600" s="21"/>
      <c r="C600" s="21" t="s">
        <v>1369</v>
      </c>
      <c r="D600" s="21">
        <v>9</v>
      </c>
      <c r="E600" s="22">
        <v>48296118200037</v>
      </c>
      <c r="F600" s="21" t="s">
        <v>2860</v>
      </c>
      <c r="G600" s="21" t="s">
        <v>940</v>
      </c>
      <c r="H600" s="21">
        <v>77100</v>
      </c>
      <c r="I600" s="21" t="s">
        <v>941</v>
      </c>
      <c r="J600" s="21"/>
      <c r="K600" s="21"/>
      <c r="L600" s="21"/>
    </row>
    <row r="601" spans="1:12" x14ac:dyDescent="0.25">
      <c r="A601" s="21" t="s">
        <v>943</v>
      </c>
      <c r="B601" s="21"/>
      <c r="C601" s="21" t="s">
        <v>1289</v>
      </c>
      <c r="D601" s="21">
        <v>29</v>
      </c>
      <c r="E601" s="22">
        <v>95008057200031</v>
      </c>
      <c r="F601" s="21" t="s">
        <v>2861</v>
      </c>
      <c r="G601" s="21" t="s">
        <v>944</v>
      </c>
      <c r="H601" s="21">
        <v>95190</v>
      </c>
      <c r="I601" s="21" t="s">
        <v>32</v>
      </c>
      <c r="J601" s="21"/>
      <c r="K601" s="21"/>
      <c r="L601" s="21"/>
    </row>
    <row r="602" spans="1:12" x14ac:dyDescent="0.25">
      <c r="A602" s="21" t="s">
        <v>946</v>
      </c>
      <c r="B602" s="21"/>
      <c r="C602" s="21" t="s">
        <v>1371</v>
      </c>
      <c r="D602" s="21">
        <v>29</v>
      </c>
      <c r="E602" s="22">
        <v>95008057200031</v>
      </c>
      <c r="F602" s="21" t="s">
        <v>2861</v>
      </c>
      <c r="G602" s="21" t="s">
        <v>947</v>
      </c>
      <c r="H602" s="21">
        <v>95190</v>
      </c>
      <c r="I602" s="21" t="s">
        <v>32</v>
      </c>
      <c r="J602" s="21"/>
      <c r="K602" s="21"/>
      <c r="L602" s="21"/>
    </row>
    <row r="603" spans="1:12" x14ac:dyDescent="0.25">
      <c r="A603" s="21" t="s">
        <v>949</v>
      </c>
      <c r="B603" s="21" t="s">
        <v>1253</v>
      </c>
      <c r="C603" s="21" t="s">
        <v>1354</v>
      </c>
      <c r="D603" s="21">
        <v>1500</v>
      </c>
      <c r="E603" s="22">
        <v>43431729300018</v>
      </c>
      <c r="F603" s="21" t="s">
        <v>2862</v>
      </c>
      <c r="G603" s="21" t="s">
        <v>950</v>
      </c>
      <c r="H603" s="21">
        <v>93210</v>
      </c>
      <c r="I603" s="21" t="s">
        <v>684</v>
      </c>
      <c r="J603" s="21"/>
      <c r="K603" s="21"/>
      <c r="L603" s="21"/>
    </row>
    <row r="604" spans="1:12" x14ac:dyDescent="0.25">
      <c r="A604" s="21" t="s">
        <v>952</v>
      </c>
      <c r="B604" s="21" t="s">
        <v>2863</v>
      </c>
      <c r="C604" s="21" t="s">
        <v>1258</v>
      </c>
      <c r="D604" s="21">
        <v>1538</v>
      </c>
      <c r="E604" s="22">
        <v>52433494300015</v>
      </c>
      <c r="F604" s="21" t="s">
        <v>2864</v>
      </c>
      <c r="G604" s="21" t="s">
        <v>953</v>
      </c>
      <c r="H604" s="21">
        <v>92751</v>
      </c>
      <c r="I604" s="21" t="s">
        <v>860</v>
      </c>
      <c r="J604" s="21"/>
      <c r="K604" s="21"/>
      <c r="L604" s="21"/>
    </row>
    <row r="605" spans="1:12" x14ac:dyDescent="0.25">
      <c r="A605" s="21" t="s">
        <v>955</v>
      </c>
      <c r="B605" s="21" t="s">
        <v>1236</v>
      </c>
      <c r="C605" s="21" t="s">
        <v>1667</v>
      </c>
      <c r="D605" s="21">
        <v>107</v>
      </c>
      <c r="E605" s="22">
        <v>60820272700277</v>
      </c>
      <c r="F605" s="21" t="s">
        <v>2865</v>
      </c>
      <c r="G605" s="21" t="s">
        <v>956</v>
      </c>
      <c r="H605" s="21">
        <v>95190</v>
      </c>
      <c r="I605" s="21" t="s">
        <v>32</v>
      </c>
      <c r="J605" s="21"/>
      <c r="K605" s="21"/>
      <c r="L605" s="21"/>
    </row>
    <row r="606" spans="1:12" x14ac:dyDescent="0.25">
      <c r="A606" s="21" t="s">
        <v>958</v>
      </c>
      <c r="B606" s="21" t="s">
        <v>1236</v>
      </c>
      <c r="C606" s="21" t="s">
        <v>1289</v>
      </c>
      <c r="D606" s="21">
        <v>132</v>
      </c>
      <c r="E606" s="22">
        <v>38360709000099</v>
      </c>
      <c r="F606" s="21" t="s">
        <v>2866</v>
      </c>
      <c r="G606" s="21" t="s">
        <v>959</v>
      </c>
      <c r="H606" s="21">
        <v>92000</v>
      </c>
      <c r="I606" s="21" t="s">
        <v>122</v>
      </c>
      <c r="J606" s="21"/>
      <c r="K606" s="21"/>
      <c r="L606" s="21"/>
    </row>
    <row r="607" spans="1:12" x14ac:dyDescent="0.25">
      <c r="A607" s="21" t="s">
        <v>961</v>
      </c>
      <c r="B607" s="21"/>
      <c r="C607" s="21" t="s">
        <v>1474</v>
      </c>
      <c r="D607" s="21"/>
      <c r="E607" s="22">
        <v>53899415300087</v>
      </c>
      <c r="F607" s="21" t="s">
        <v>2867</v>
      </c>
      <c r="G607" s="21" t="s">
        <v>962</v>
      </c>
      <c r="H607" s="21">
        <v>94420</v>
      </c>
      <c r="I607" s="21" t="s">
        <v>963</v>
      </c>
      <c r="J607" s="21"/>
      <c r="K607" s="21"/>
      <c r="L607" s="21"/>
    </row>
    <row r="608" spans="1:12" x14ac:dyDescent="0.25">
      <c r="A608" s="21" t="s">
        <v>2868</v>
      </c>
      <c r="B608" s="21"/>
      <c r="C608" s="21" t="s">
        <v>1332</v>
      </c>
      <c r="D608" s="21">
        <v>14</v>
      </c>
      <c r="E608" s="22">
        <v>72202632500448</v>
      </c>
      <c r="F608" s="21" t="s">
        <v>2869</v>
      </c>
      <c r="G608" s="21" t="s">
        <v>2870</v>
      </c>
      <c r="H608" s="21">
        <v>92233</v>
      </c>
      <c r="I608" s="21" t="s">
        <v>17</v>
      </c>
      <c r="J608" s="21"/>
      <c r="K608" s="21"/>
      <c r="L608" s="21"/>
    </row>
    <row r="609" spans="1:12" x14ac:dyDescent="0.25">
      <c r="A609" s="21" t="s">
        <v>2871</v>
      </c>
      <c r="B609" s="21"/>
      <c r="C609" s="21" t="s">
        <v>1373</v>
      </c>
      <c r="D609" s="21">
        <v>0</v>
      </c>
      <c r="E609" s="22">
        <v>21350232000019</v>
      </c>
      <c r="F609" s="21" t="s">
        <v>2872</v>
      </c>
      <c r="G609" s="21" t="s">
        <v>2873</v>
      </c>
      <c r="H609" s="21">
        <v>35031</v>
      </c>
      <c r="I609" s="21" t="s">
        <v>2874</v>
      </c>
      <c r="J609" s="21"/>
      <c r="K609" s="21"/>
      <c r="L609" s="21"/>
    </row>
    <row r="610" spans="1:12" x14ac:dyDescent="0.25">
      <c r="A610" s="21" t="s">
        <v>965</v>
      </c>
      <c r="B610" s="21" t="s">
        <v>1236</v>
      </c>
      <c r="C610" s="21" t="s">
        <v>2133</v>
      </c>
      <c r="D610" s="21">
        <v>397</v>
      </c>
      <c r="E610" s="22">
        <v>33378467600129</v>
      </c>
      <c r="F610" s="21" t="s">
        <v>2875</v>
      </c>
      <c r="G610" s="21" t="s">
        <v>966</v>
      </c>
      <c r="H610" s="21">
        <v>75012</v>
      </c>
      <c r="I610" s="21" t="s">
        <v>967</v>
      </c>
      <c r="J610" s="21"/>
      <c r="K610" s="21"/>
      <c r="L610" s="21"/>
    </row>
    <row r="611" spans="1:12" x14ac:dyDescent="0.25">
      <c r="A611" s="21" t="s">
        <v>2876</v>
      </c>
      <c r="B611" s="21"/>
      <c r="C611" s="21" t="s">
        <v>1332</v>
      </c>
      <c r="D611" s="21">
        <v>50</v>
      </c>
      <c r="E611" s="22"/>
      <c r="F611" s="21" t="s">
        <v>2877</v>
      </c>
      <c r="G611" s="21" t="s">
        <v>2878</v>
      </c>
      <c r="H611" s="21">
        <v>94400</v>
      </c>
      <c r="I611" s="21" t="s">
        <v>1973</v>
      </c>
      <c r="J611" s="21"/>
      <c r="K611" s="21"/>
      <c r="L611" s="21"/>
    </row>
    <row r="612" spans="1:12" x14ac:dyDescent="0.25">
      <c r="A612" s="21" t="s">
        <v>972</v>
      </c>
      <c r="B612" s="21" t="s">
        <v>1353</v>
      </c>
      <c r="C612" s="21" t="s">
        <v>1351</v>
      </c>
      <c r="D612" s="21">
        <v>31</v>
      </c>
      <c r="E612" s="22">
        <v>37913416600717</v>
      </c>
      <c r="F612" s="21" t="s">
        <v>2879</v>
      </c>
      <c r="G612" s="21" t="s">
        <v>973</v>
      </c>
      <c r="H612" s="21">
        <v>95700</v>
      </c>
      <c r="I612" s="21" t="s">
        <v>118</v>
      </c>
      <c r="J612" s="21"/>
      <c r="K612" s="21"/>
      <c r="L612" s="21"/>
    </row>
    <row r="613" spans="1:12" x14ac:dyDescent="0.25">
      <c r="A613" s="21" t="s">
        <v>2880</v>
      </c>
      <c r="B613" s="21" t="s">
        <v>1236</v>
      </c>
      <c r="C613" s="21" t="s">
        <v>1354</v>
      </c>
      <c r="D613" s="21">
        <v>13</v>
      </c>
      <c r="E613" s="22">
        <v>37913416600485</v>
      </c>
      <c r="F613" s="21" t="s">
        <v>2881</v>
      </c>
      <c r="G613" s="21" t="s">
        <v>2882</v>
      </c>
      <c r="H613" s="21">
        <v>29170</v>
      </c>
      <c r="I613" s="21" t="s">
        <v>2883</v>
      </c>
      <c r="J613" s="21" t="s">
        <v>1276</v>
      </c>
      <c r="K613" s="21" t="s">
        <v>2884</v>
      </c>
      <c r="L613" s="21" t="s">
        <v>2627</v>
      </c>
    </row>
    <row r="614" spans="1:12" x14ac:dyDescent="0.25">
      <c r="A614" s="21" t="s">
        <v>2885</v>
      </c>
      <c r="B614" s="21" t="s">
        <v>1236</v>
      </c>
      <c r="C614" s="21" t="s">
        <v>1371</v>
      </c>
      <c r="D614" s="21">
        <v>6</v>
      </c>
      <c r="E614" s="22">
        <v>34379964900060</v>
      </c>
      <c r="F614" s="21" t="s">
        <v>2886</v>
      </c>
      <c r="G614" s="21" t="s">
        <v>2887</v>
      </c>
      <c r="H614" s="21">
        <v>80550</v>
      </c>
      <c r="I614" s="21" t="s">
        <v>2888</v>
      </c>
      <c r="J614" s="21"/>
      <c r="K614" s="21"/>
      <c r="L614" s="21"/>
    </row>
    <row r="615" spans="1:12" x14ac:dyDescent="0.25">
      <c r="A615" s="21" t="s">
        <v>2889</v>
      </c>
      <c r="B615" s="21"/>
      <c r="C615" s="21" t="s">
        <v>1289</v>
      </c>
      <c r="D615" s="21">
        <v>15</v>
      </c>
      <c r="E615" s="22">
        <v>94725192200060</v>
      </c>
      <c r="F615" s="21" t="s">
        <v>2890</v>
      </c>
      <c r="G615" s="21" t="s">
        <v>2891</v>
      </c>
      <c r="H615" s="21">
        <v>29000</v>
      </c>
      <c r="I615" s="21" t="s">
        <v>2420</v>
      </c>
      <c r="J615" s="21" t="s">
        <v>1264</v>
      </c>
      <c r="K615" s="21" t="s">
        <v>2892</v>
      </c>
      <c r="L615" s="21" t="s">
        <v>2893</v>
      </c>
    </row>
    <row r="616" spans="1:12" x14ac:dyDescent="0.25">
      <c r="A616" s="21" t="s">
        <v>975</v>
      </c>
      <c r="B616" s="21" t="s">
        <v>1236</v>
      </c>
      <c r="C616" s="21" t="s">
        <v>1237</v>
      </c>
      <c r="D616" s="21">
        <v>36</v>
      </c>
      <c r="E616" s="22">
        <v>38272356700055</v>
      </c>
      <c r="F616" s="21" t="s">
        <v>2894</v>
      </c>
      <c r="G616" s="21" t="s">
        <v>976</v>
      </c>
      <c r="H616" s="21">
        <v>77290</v>
      </c>
      <c r="I616" s="21" t="s">
        <v>77</v>
      </c>
      <c r="J616" s="21"/>
      <c r="K616" s="21"/>
      <c r="L616" s="21"/>
    </row>
    <row r="617" spans="1:12" x14ac:dyDescent="0.25">
      <c r="A617" s="21" t="s">
        <v>2895</v>
      </c>
      <c r="B617" s="21"/>
      <c r="C617" s="21" t="s">
        <v>1237</v>
      </c>
      <c r="D617" s="21"/>
      <c r="E617" s="22">
        <v>38272356700063</v>
      </c>
      <c r="F617" s="21" t="s">
        <v>2896</v>
      </c>
      <c r="G617" s="21"/>
      <c r="H617" s="21">
        <v>38070</v>
      </c>
      <c r="I617" s="21" t="s">
        <v>2897</v>
      </c>
      <c r="J617" s="21"/>
      <c r="K617" s="21"/>
      <c r="L617" s="21"/>
    </row>
    <row r="618" spans="1:12" x14ac:dyDescent="0.25">
      <c r="C618" t="s">
        <v>1237</v>
      </c>
      <c r="E618" s="2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CFA INSTA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r.mana</dc:creator>
  <cp:lastModifiedBy>Julien HEROUX</cp:lastModifiedBy>
  <dcterms:created xsi:type="dcterms:W3CDTF">2014-01-17T10:35:31Z</dcterms:created>
  <dcterms:modified xsi:type="dcterms:W3CDTF">2014-01-17T10:44:17Z</dcterms:modified>
</cp:coreProperties>
</file>