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aoufik\Desktop\"/>
    </mc:Choice>
  </mc:AlternateContent>
  <bookViews>
    <workbookView xWindow="0" yWindow="0" windowWidth="15360" windowHeight="7755"/>
  </bookViews>
  <sheets>
    <sheet name="MP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7" i="1" l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</calcChain>
</file>

<file path=xl/sharedStrings.xml><?xml version="1.0" encoding="utf-8"?>
<sst xmlns="http://schemas.openxmlformats.org/spreadsheetml/2006/main" count="134" uniqueCount="80">
  <si>
    <t>Code MP</t>
  </si>
  <si>
    <t>Fournisseurs (F)</t>
  </si>
  <si>
    <t>Désignation</t>
  </si>
  <si>
    <t>Qté MP en Mettre</t>
  </si>
  <si>
    <t>Date_cde_F</t>
  </si>
  <si>
    <t>Date Sortie</t>
  </si>
  <si>
    <t>Désignation2</t>
  </si>
  <si>
    <t>Qté sortie</t>
  </si>
  <si>
    <t>Solde</t>
  </si>
  <si>
    <t>A001</t>
  </si>
  <si>
    <t>RAMI Yahyaoui</t>
  </si>
  <si>
    <t>Uni Vif (Rose)</t>
  </si>
  <si>
    <t>A002</t>
  </si>
  <si>
    <t>Uni Vif (violé foncé)</t>
  </si>
  <si>
    <t>A003</t>
  </si>
  <si>
    <t>Uni Vif (jaune)</t>
  </si>
  <si>
    <t>A004</t>
  </si>
  <si>
    <t>Uni Vif (Bleu)</t>
  </si>
  <si>
    <t>A005</t>
  </si>
  <si>
    <t>KETEX</t>
  </si>
  <si>
    <t>Noir Brillant</t>
  </si>
  <si>
    <t>A007</t>
  </si>
  <si>
    <t>Voleur Côtelé(Marron)</t>
  </si>
  <si>
    <t>A008</t>
  </si>
  <si>
    <t>Gris Brillant</t>
  </si>
  <si>
    <t>A009</t>
  </si>
  <si>
    <t>Voleur Noir Reyer blanc</t>
  </si>
  <si>
    <t>A010</t>
  </si>
  <si>
    <t>Voleur Noir Côtelé</t>
  </si>
  <si>
    <t>A011</t>
  </si>
  <si>
    <t>Voleur violet Côtelé</t>
  </si>
  <si>
    <t>A012</t>
  </si>
  <si>
    <t>Noir Moucheté</t>
  </si>
  <si>
    <t>A013</t>
  </si>
  <si>
    <t>Tricot Noir Rose</t>
  </si>
  <si>
    <t>A014</t>
  </si>
  <si>
    <t>Tricot Noir Vert</t>
  </si>
  <si>
    <t>A015</t>
  </si>
  <si>
    <t>Tricot Noir Rose Rose</t>
  </si>
  <si>
    <t>A016</t>
  </si>
  <si>
    <t>Tricot Noir Bleu</t>
  </si>
  <si>
    <t>A017</t>
  </si>
  <si>
    <t>Vouleur Lise Bleu Marine</t>
  </si>
  <si>
    <t>A018</t>
  </si>
  <si>
    <t>Tigré Pantaire et tete</t>
  </si>
  <si>
    <t>A019</t>
  </si>
  <si>
    <t>Tigré Leo</t>
  </si>
  <si>
    <t>A020</t>
  </si>
  <si>
    <t>Vouleur Cotolé serré</t>
  </si>
  <si>
    <t>A021</t>
  </si>
  <si>
    <t>Vouleur Pied de Poule</t>
  </si>
  <si>
    <t>A022</t>
  </si>
  <si>
    <t>Tigré Zibre</t>
  </si>
  <si>
    <t>A023</t>
  </si>
  <si>
    <t>Vouleur Lise Maron Foncé</t>
  </si>
  <si>
    <t>A024</t>
  </si>
  <si>
    <t>Tigré Lion</t>
  </si>
  <si>
    <t>A025</t>
  </si>
  <si>
    <t>Vouleur Noir Lise</t>
  </si>
  <si>
    <t>A026</t>
  </si>
  <si>
    <t>Vouleur Noir Losange</t>
  </si>
  <si>
    <t>A027</t>
  </si>
  <si>
    <t>Vouleur Réye Blanc Ceré</t>
  </si>
  <si>
    <t>A028</t>
  </si>
  <si>
    <t>Vouleur Réye seré Maron</t>
  </si>
  <si>
    <t>A029</t>
  </si>
  <si>
    <t>Tigré Chat</t>
  </si>
  <si>
    <t>A030</t>
  </si>
  <si>
    <t>Tigré Zébu</t>
  </si>
  <si>
    <t>A031</t>
  </si>
  <si>
    <t>Pantaire Chat</t>
  </si>
  <si>
    <t>A032</t>
  </si>
  <si>
    <t>Oeuil Rose</t>
  </si>
  <si>
    <t>A033</t>
  </si>
  <si>
    <t>Oeuil Bleu</t>
  </si>
  <si>
    <t>A034</t>
  </si>
  <si>
    <t>Oeuil Rouge</t>
  </si>
  <si>
    <t>GESTION DE STOCK- Matières Premières</t>
  </si>
  <si>
    <t>Entrée</t>
  </si>
  <si>
    <t>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</si>
</sst>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9"/>
      <color theme="3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3"/>
      <name val="Calibri Light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2" borderId="1" applyNumberFormat="0" applyAlignment="0" applyProtection="0"/>
    <xf numFmtId="0" fontId="3" fillId="3" borderId="1" applyNumberFormat="0" applyAlignment="0" applyProtection="0"/>
  </cellStyleXfs>
  <cellXfs count="14">
    <xf numFmtId="0" fontId="0" fillId="0" borderId="0" xfId="0"/>
    <xf numFmtId="0" fontId="4" fillId="4" borderId="0" xfId="0" applyFont="1" applyFill="1" applyAlignment="1">
      <alignment horizontal="center"/>
    </xf>
    <xf numFmtId="0" fontId="4" fillId="4" borderId="2" xfId="3" applyFont="1" applyFill="1" applyBorder="1" applyAlignment="1">
      <alignment horizontal="center"/>
    </xf>
    <xf numFmtId="0" fontId="4" fillId="4" borderId="0" xfId="0" applyFont="1" applyFill="1"/>
    <xf numFmtId="0" fontId="5" fillId="4" borderId="3" xfId="2" applyFont="1" applyFill="1" applyBorder="1" applyAlignment="1">
      <alignment horizontal="center"/>
    </xf>
    <xf numFmtId="0" fontId="5" fillId="4" borderId="3" xfId="3" applyFont="1" applyFill="1" applyBorder="1"/>
    <xf numFmtId="0" fontId="5" fillId="4" borderId="3" xfId="3" applyFont="1" applyFill="1" applyBorder="1" applyAlignment="1">
      <alignment horizontal="center"/>
    </xf>
    <xf numFmtId="14" fontId="5" fillId="4" borderId="3" xfId="3" applyNumberFormat="1" applyFont="1" applyFill="1" applyBorder="1" applyAlignment="1">
      <alignment horizontal="center"/>
    </xf>
    <xf numFmtId="0" fontId="5" fillId="4" borderId="3" xfId="0" applyFont="1" applyFill="1" applyBorder="1"/>
    <xf numFmtId="0" fontId="5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1" applyFont="1" applyAlignment="1">
      <alignment horizontal="center"/>
    </xf>
    <xf numFmtId="0" fontId="6" fillId="0" borderId="4" xfId="0" applyFont="1" applyBorder="1"/>
  </cellXfs>
  <cellStyles count="4">
    <cellStyle name="Calcul" xfId="3" builtinId="22"/>
    <cellStyle name="Entrée" xfId="2" builtinId="20"/>
    <cellStyle name="Normal" xfId="0" builtinId="0"/>
    <cellStyle name="Titre" xfId="1" builtinId="15"/>
  </cellStyles>
  <dxfs count="11">
    <dxf>
      <font>
        <b/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strike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strike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strike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>
          <fgColor indexed="64"/>
          <bgColor theme="0"/>
        </patternFill>
      </fill>
    </dxf>
    <dxf>
      <font>
        <b/>
        <strike val="0"/>
        <outline val="0"/>
        <shadow val="0"/>
        <u val="none"/>
        <vertAlign val="baseline"/>
        <sz val="9"/>
        <color theme="3"/>
        <name val="Calibri"/>
        <scheme val="minor"/>
      </font>
      <fill>
        <patternFill>
          <fgColor indexed="64"/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4" displayName="Tableau14" ref="A4:I37" totalsRowShown="0" headerRowDxfId="10" dataDxfId="9">
  <autoFilter ref="A4:I37"/>
  <tableColumns count="9">
    <tableColumn id="1" name="Code MP" dataDxfId="8" dataCellStyle="Entrée"/>
    <tableColumn id="2" name="Fournisseurs (F)" dataDxfId="7" dataCellStyle="Calcul"/>
    <tableColumn id="3" name="Désignation" dataDxfId="6" dataCellStyle="Calcul"/>
    <tableColumn id="4" name="Qté MP en Mettre" dataDxfId="5" dataCellStyle="Calcul"/>
    <tableColumn id="5" name="Date_cde_F" dataDxfId="4" dataCellStyle="Calcul"/>
    <tableColumn id="6" name="Date Sortie" dataDxfId="3"/>
    <tableColumn id="7" name="Désignation2" dataDxfId="2" dataCellStyle="Calcul"/>
    <tableColumn id="8" name="Qté sortie" dataDxfId="1"/>
    <tableColumn id="9" name="Solde" dataDxfId="0">
      <calculatedColumnFormula>Tableau14[[#This Row],[Qté MP en Mettre]]-Tableau14[[#This Row],[Qté sortie]]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37"/>
  <sheetViews>
    <sheetView tabSelected="1" workbookViewId="0">
      <selection activeCell="I3" sqref="I3"/>
    </sheetView>
  </sheetViews>
  <sheetFormatPr baseColWidth="10" defaultRowHeight="15" x14ac:dyDescent="0.25"/>
  <cols>
    <col min="3" max="3" width="19.28515625" bestFit="1" customWidth="1"/>
    <col min="4" max="4" width="18.28515625" bestFit="1" customWidth="1"/>
    <col min="5" max="5" width="16.5703125" customWidth="1"/>
    <col min="7" max="7" width="19.28515625" bestFit="1" customWidth="1"/>
  </cols>
  <sheetData>
    <row r="1" spans="1:9" x14ac:dyDescent="0.25">
      <c r="E1" s="9" t="s">
        <v>77</v>
      </c>
    </row>
    <row r="2" spans="1:9" s="10" customFormat="1" ht="12" x14ac:dyDescent="0.2">
      <c r="C2" s="11"/>
      <c r="D2" s="12" t="s">
        <v>78</v>
      </c>
      <c r="E2" s="11"/>
      <c r="F2" s="12" t="s">
        <v>79</v>
      </c>
      <c r="H2" s="13"/>
    </row>
    <row r="4" spans="1:9" x14ac:dyDescent="0.25">
      <c r="A4" s="1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3" t="s">
        <v>5</v>
      </c>
      <c r="G4" s="3" t="s">
        <v>6</v>
      </c>
      <c r="H4" s="3" t="s">
        <v>7</v>
      </c>
      <c r="I4" s="3" t="s">
        <v>8</v>
      </c>
    </row>
    <row r="5" spans="1:9" x14ac:dyDescent="0.25">
      <c r="A5" s="4" t="s">
        <v>9</v>
      </c>
      <c r="B5" s="5" t="s">
        <v>10</v>
      </c>
      <c r="C5" s="6" t="s">
        <v>11</v>
      </c>
      <c r="D5" s="6">
        <v>20</v>
      </c>
      <c r="E5" s="7">
        <v>41639</v>
      </c>
      <c r="F5" s="8"/>
      <c r="G5" s="6" t="s">
        <v>11</v>
      </c>
      <c r="H5" s="8">
        <v>2</v>
      </c>
      <c r="I5" s="8">
        <f>Tableau14[[#This Row],[Qté MP en Mettre]]-Tableau14[[#This Row],[Qté sortie]]</f>
        <v>18</v>
      </c>
    </row>
    <row r="6" spans="1:9" x14ac:dyDescent="0.25">
      <c r="A6" s="4" t="s">
        <v>12</v>
      </c>
      <c r="B6" s="5" t="s">
        <v>10</v>
      </c>
      <c r="C6" s="6" t="s">
        <v>13</v>
      </c>
      <c r="D6" s="6">
        <v>20</v>
      </c>
      <c r="E6" s="7">
        <v>41639</v>
      </c>
      <c r="F6" s="8"/>
      <c r="G6" s="6" t="s">
        <v>13</v>
      </c>
      <c r="H6" s="8"/>
      <c r="I6" s="8">
        <f>Tableau14[[#This Row],[Qté MP en Mettre]]-Tableau14[[#This Row],[Qté sortie]]</f>
        <v>20</v>
      </c>
    </row>
    <row r="7" spans="1:9" x14ac:dyDescent="0.25">
      <c r="A7" s="4" t="s">
        <v>14</v>
      </c>
      <c r="B7" s="5" t="s">
        <v>10</v>
      </c>
      <c r="C7" s="6" t="s">
        <v>15</v>
      </c>
      <c r="D7" s="6">
        <v>20</v>
      </c>
      <c r="E7" s="7">
        <v>41639</v>
      </c>
      <c r="F7" s="8"/>
      <c r="G7" s="6" t="s">
        <v>15</v>
      </c>
      <c r="H7" s="8"/>
      <c r="I7" s="8">
        <f>Tableau14[[#This Row],[Qté MP en Mettre]]-Tableau14[[#This Row],[Qté sortie]]</f>
        <v>20</v>
      </c>
    </row>
    <row r="8" spans="1:9" x14ac:dyDescent="0.25">
      <c r="A8" s="4" t="s">
        <v>16</v>
      </c>
      <c r="B8" s="5" t="s">
        <v>10</v>
      </c>
      <c r="C8" s="6" t="s">
        <v>17</v>
      </c>
      <c r="D8" s="6">
        <v>20</v>
      </c>
      <c r="E8" s="7">
        <v>41639</v>
      </c>
      <c r="F8" s="8"/>
      <c r="G8" s="6" t="s">
        <v>17</v>
      </c>
      <c r="H8" s="8"/>
      <c r="I8" s="8">
        <f>Tableau14[[#This Row],[Qté MP en Mettre]]-Tableau14[[#This Row],[Qté sortie]]</f>
        <v>20</v>
      </c>
    </row>
    <row r="9" spans="1:9" x14ac:dyDescent="0.25">
      <c r="A9" s="4" t="s">
        <v>18</v>
      </c>
      <c r="B9" s="5" t="s">
        <v>19</v>
      </c>
      <c r="C9" s="6" t="s">
        <v>20</v>
      </c>
      <c r="D9" s="6">
        <v>31.8</v>
      </c>
      <c r="E9" s="7">
        <v>41639</v>
      </c>
      <c r="F9" s="8"/>
      <c r="G9" s="6" t="s">
        <v>20</v>
      </c>
      <c r="H9" s="8"/>
      <c r="I9" s="8">
        <f>Tableau14[[#This Row],[Qté MP en Mettre]]-Tableau14[[#This Row],[Qté sortie]]</f>
        <v>31.8</v>
      </c>
    </row>
    <row r="10" spans="1:9" x14ac:dyDescent="0.25">
      <c r="A10" s="4" t="s">
        <v>21</v>
      </c>
      <c r="B10" s="5" t="s">
        <v>19</v>
      </c>
      <c r="C10" s="6" t="s">
        <v>22</v>
      </c>
      <c r="D10" s="6">
        <v>21.06</v>
      </c>
      <c r="E10" s="7">
        <v>41639</v>
      </c>
      <c r="F10" s="8"/>
      <c r="G10" s="6" t="s">
        <v>22</v>
      </c>
      <c r="H10" s="8"/>
      <c r="I10" s="8">
        <f>Tableau14[[#This Row],[Qté MP en Mettre]]-Tableau14[[#This Row],[Qté sortie]]</f>
        <v>21.06</v>
      </c>
    </row>
    <row r="11" spans="1:9" x14ac:dyDescent="0.25">
      <c r="A11" s="4" t="s">
        <v>23</v>
      </c>
      <c r="B11" s="5" t="s">
        <v>19</v>
      </c>
      <c r="C11" s="6" t="s">
        <v>24</v>
      </c>
      <c r="D11" s="6">
        <v>40</v>
      </c>
      <c r="E11" s="7">
        <v>41639</v>
      </c>
      <c r="F11" s="8"/>
      <c r="G11" s="6" t="s">
        <v>24</v>
      </c>
      <c r="H11" s="8"/>
      <c r="I11" s="8">
        <f>Tableau14[[#This Row],[Qté MP en Mettre]]-Tableau14[[#This Row],[Qté sortie]]</f>
        <v>40</v>
      </c>
    </row>
    <row r="12" spans="1:9" x14ac:dyDescent="0.25">
      <c r="A12" s="4" t="s">
        <v>25</v>
      </c>
      <c r="B12" s="5" t="s">
        <v>19</v>
      </c>
      <c r="C12" s="6" t="s">
        <v>26</v>
      </c>
      <c r="D12" s="6">
        <v>16.8</v>
      </c>
      <c r="E12" s="7">
        <v>41639</v>
      </c>
      <c r="F12" s="8"/>
      <c r="G12" s="6" t="s">
        <v>26</v>
      </c>
      <c r="H12" s="8"/>
      <c r="I12" s="8">
        <f>Tableau14[[#This Row],[Qté MP en Mettre]]-Tableau14[[#This Row],[Qté sortie]]</f>
        <v>16.8</v>
      </c>
    </row>
    <row r="13" spans="1:9" x14ac:dyDescent="0.25">
      <c r="A13" s="4" t="s">
        <v>27</v>
      </c>
      <c r="B13" s="5" t="s">
        <v>19</v>
      </c>
      <c r="C13" s="6" t="s">
        <v>28</v>
      </c>
      <c r="D13" s="6">
        <v>30</v>
      </c>
      <c r="E13" s="7">
        <v>41639</v>
      </c>
      <c r="F13" s="8"/>
      <c r="G13" s="6" t="s">
        <v>28</v>
      </c>
      <c r="H13" s="8"/>
      <c r="I13" s="8">
        <f>Tableau14[[#This Row],[Qté MP en Mettre]]-Tableau14[[#This Row],[Qté sortie]]</f>
        <v>30</v>
      </c>
    </row>
    <row r="14" spans="1:9" x14ac:dyDescent="0.25">
      <c r="A14" s="4" t="s">
        <v>29</v>
      </c>
      <c r="B14" s="5" t="s">
        <v>19</v>
      </c>
      <c r="C14" s="6" t="s">
        <v>30</v>
      </c>
      <c r="D14" s="6">
        <v>55.8</v>
      </c>
      <c r="E14" s="7">
        <v>41639</v>
      </c>
      <c r="F14" s="8"/>
      <c r="G14" s="6" t="s">
        <v>30</v>
      </c>
      <c r="H14" s="8"/>
      <c r="I14" s="8">
        <f>Tableau14[[#This Row],[Qté MP en Mettre]]-Tableau14[[#This Row],[Qté sortie]]</f>
        <v>55.8</v>
      </c>
    </row>
    <row r="15" spans="1:9" x14ac:dyDescent="0.25">
      <c r="A15" s="4" t="s">
        <v>31</v>
      </c>
      <c r="B15" s="5" t="s">
        <v>19</v>
      </c>
      <c r="C15" s="6" t="s">
        <v>32</v>
      </c>
      <c r="D15" s="6">
        <v>30</v>
      </c>
      <c r="E15" s="7">
        <v>41639</v>
      </c>
      <c r="F15" s="8"/>
      <c r="G15" s="6" t="s">
        <v>32</v>
      </c>
      <c r="H15" s="8"/>
      <c r="I15" s="8">
        <f>Tableau14[[#This Row],[Qté MP en Mettre]]-Tableau14[[#This Row],[Qté sortie]]</f>
        <v>30</v>
      </c>
    </row>
    <row r="16" spans="1:9" x14ac:dyDescent="0.25">
      <c r="A16" s="4" t="s">
        <v>33</v>
      </c>
      <c r="B16" s="5" t="s">
        <v>19</v>
      </c>
      <c r="C16" s="6" t="s">
        <v>34</v>
      </c>
      <c r="D16" s="6">
        <v>20</v>
      </c>
      <c r="E16" s="7">
        <v>41639</v>
      </c>
      <c r="F16" s="8"/>
      <c r="G16" s="6" t="s">
        <v>34</v>
      </c>
      <c r="H16" s="8"/>
      <c r="I16" s="8">
        <f>Tableau14[[#This Row],[Qté MP en Mettre]]-Tableau14[[#This Row],[Qté sortie]]</f>
        <v>20</v>
      </c>
    </row>
    <row r="17" spans="1:9" x14ac:dyDescent="0.25">
      <c r="A17" s="4" t="s">
        <v>35</v>
      </c>
      <c r="B17" s="5" t="s">
        <v>19</v>
      </c>
      <c r="C17" s="6" t="s">
        <v>36</v>
      </c>
      <c r="D17" s="6">
        <v>20</v>
      </c>
      <c r="E17" s="7">
        <v>41639</v>
      </c>
      <c r="F17" s="8"/>
      <c r="G17" s="6" t="s">
        <v>36</v>
      </c>
      <c r="H17" s="8"/>
      <c r="I17" s="8">
        <f>Tableau14[[#This Row],[Qté MP en Mettre]]-Tableau14[[#This Row],[Qté sortie]]</f>
        <v>20</v>
      </c>
    </row>
    <row r="18" spans="1:9" x14ac:dyDescent="0.25">
      <c r="A18" s="4" t="s">
        <v>37</v>
      </c>
      <c r="B18" s="5" t="s">
        <v>19</v>
      </c>
      <c r="C18" s="6" t="s">
        <v>38</v>
      </c>
      <c r="D18" s="6">
        <v>20</v>
      </c>
      <c r="E18" s="7">
        <v>41639</v>
      </c>
      <c r="F18" s="8"/>
      <c r="G18" s="6" t="s">
        <v>38</v>
      </c>
      <c r="H18" s="8"/>
      <c r="I18" s="8">
        <f>Tableau14[[#This Row],[Qté MP en Mettre]]-Tableau14[[#This Row],[Qté sortie]]</f>
        <v>20</v>
      </c>
    </row>
    <row r="19" spans="1:9" x14ac:dyDescent="0.25">
      <c r="A19" s="4" t="s">
        <v>39</v>
      </c>
      <c r="B19" s="5" t="s">
        <v>19</v>
      </c>
      <c r="C19" s="6" t="s">
        <v>40</v>
      </c>
      <c r="D19" s="6">
        <v>20</v>
      </c>
      <c r="E19" s="7">
        <v>41639</v>
      </c>
      <c r="F19" s="8"/>
      <c r="G19" s="6" t="s">
        <v>40</v>
      </c>
      <c r="H19" s="8"/>
      <c r="I19" s="8">
        <f>Tableau14[[#This Row],[Qté MP en Mettre]]-Tableau14[[#This Row],[Qté sortie]]</f>
        <v>20</v>
      </c>
    </row>
    <row r="20" spans="1:9" x14ac:dyDescent="0.25">
      <c r="A20" s="4" t="s">
        <v>41</v>
      </c>
      <c r="B20" s="5" t="s">
        <v>19</v>
      </c>
      <c r="C20" s="6" t="s">
        <v>42</v>
      </c>
      <c r="D20" s="6">
        <v>46</v>
      </c>
      <c r="E20" s="7">
        <v>41639</v>
      </c>
      <c r="F20" s="8"/>
      <c r="G20" s="6" t="s">
        <v>42</v>
      </c>
      <c r="H20" s="8"/>
      <c r="I20" s="8">
        <f>Tableau14[[#This Row],[Qté MP en Mettre]]-Tableau14[[#This Row],[Qté sortie]]</f>
        <v>46</v>
      </c>
    </row>
    <row r="21" spans="1:9" x14ac:dyDescent="0.25">
      <c r="A21" s="4" t="s">
        <v>43</v>
      </c>
      <c r="B21" s="5"/>
      <c r="C21" s="6" t="s">
        <v>44</v>
      </c>
      <c r="D21" s="6">
        <v>30</v>
      </c>
      <c r="E21" s="7">
        <v>41639</v>
      </c>
      <c r="F21" s="8"/>
      <c r="G21" s="6" t="s">
        <v>44</v>
      </c>
      <c r="H21" s="8"/>
      <c r="I21" s="8">
        <f>Tableau14[[#This Row],[Qté MP en Mettre]]-Tableau14[[#This Row],[Qté sortie]]</f>
        <v>30</v>
      </c>
    </row>
    <row r="22" spans="1:9" x14ac:dyDescent="0.25">
      <c r="A22" s="4" t="s">
        <v>45</v>
      </c>
      <c r="B22" s="5"/>
      <c r="C22" s="6" t="s">
        <v>46</v>
      </c>
      <c r="D22" s="6">
        <v>34</v>
      </c>
      <c r="E22" s="7">
        <v>41639</v>
      </c>
      <c r="F22" s="8"/>
      <c r="G22" s="6" t="s">
        <v>46</v>
      </c>
      <c r="H22" s="8"/>
      <c r="I22" s="8">
        <f>Tableau14[[#This Row],[Qté MP en Mettre]]-Tableau14[[#This Row],[Qté sortie]]</f>
        <v>34</v>
      </c>
    </row>
    <row r="23" spans="1:9" x14ac:dyDescent="0.25">
      <c r="A23" s="4" t="s">
        <v>47</v>
      </c>
      <c r="B23" s="5" t="s">
        <v>19</v>
      </c>
      <c r="C23" s="6" t="s">
        <v>48</v>
      </c>
      <c r="D23" s="6">
        <v>46</v>
      </c>
      <c r="E23" s="7">
        <v>41639</v>
      </c>
      <c r="F23" s="8"/>
      <c r="G23" s="6" t="s">
        <v>48</v>
      </c>
      <c r="H23" s="8"/>
      <c r="I23" s="8">
        <f>Tableau14[[#This Row],[Qté MP en Mettre]]-Tableau14[[#This Row],[Qté sortie]]</f>
        <v>46</v>
      </c>
    </row>
    <row r="24" spans="1:9" x14ac:dyDescent="0.25">
      <c r="A24" s="4" t="s">
        <v>49</v>
      </c>
      <c r="B24" s="5" t="s">
        <v>19</v>
      </c>
      <c r="C24" s="6" t="s">
        <v>50</v>
      </c>
      <c r="D24" s="6">
        <v>40</v>
      </c>
      <c r="E24" s="7">
        <v>41639</v>
      </c>
      <c r="F24" s="8"/>
      <c r="G24" s="6" t="s">
        <v>50</v>
      </c>
      <c r="H24" s="8"/>
      <c r="I24" s="8">
        <f>Tableau14[[#This Row],[Qté MP en Mettre]]-Tableau14[[#This Row],[Qté sortie]]</f>
        <v>40</v>
      </c>
    </row>
    <row r="25" spans="1:9" x14ac:dyDescent="0.25">
      <c r="A25" s="4" t="s">
        <v>51</v>
      </c>
      <c r="B25" s="5"/>
      <c r="C25" s="6" t="s">
        <v>52</v>
      </c>
      <c r="D25" s="6">
        <v>28</v>
      </c>
      <c r="E25" s="7">
        <v>41639</v>
      </c>
      <c r="F25" s="8"/>
      <c r="G25" s="6" t="s">
        <v>52</v>
      </c>
      <c r="H25" s="8"/>
      <c r="I25" s="8">
        <f>Tableau14[[#This Row],[Qté MP en Mettre]]-Tableau14[[#This Row],[Qté sortie]]</f>
        <v>28</v>
      </c>
    </row>
    <row r="26" spans="1:9" x14ac:dyDescent="0.25">
      <c r="A26" s="4" t="s">
        <v>53</v>
      </c>
      <c r="B26" s="5" t="s">
        <v>19</v>
      </c>
      <c r="C26" s="6" t="s">
        <v>54</v>
      </c>
      <c r="D26" s="6">
        <v>44.5</v>
      </c>
      <c r="E26" s="7">
        <v>41639</v>
      </c>
      <c r="F26" s="8"/>
      <c r="G26" s="6" t="s">
        <v>54</v>
      </c>
      <c r="H26" s="8"/>
      <c r="I26" s="8">
        <f>Tableau14[[#This Row],[Qté MP en Mettre]]-Tableau14[[#This Row],[Qté sortie]]</f>
        <v>44.5</v>
      </c>
    </row>
    <row r="27" spans="1:9" x14ac:dyDescent="0.25">
      <c r="A27" s="4" t="s">
        <v>55</v>
      </c>
      <c r="B27" s="5"/>
      <c r="C27" s="6" t="s">
        <v>56</v>
      </c>
      <c r="D27" s="6">
        <v>28</v>
      </c>
      <c r="E27" s="7">
        <v>41639</v>
      </c>
      <c r="F27" s="8"/>
      <c r="G27" s="6" t="s">
        <v>56</v>
      </c>
      <c r="H27" s="8"/>
      <c r="I27" s="8">
        <f>Tableau14[[#This Row],[Qté MP en Mettre]]-Tableau14[[#This Row],[Qté sortie]]</f>
        <v>28</v>
      </c>
    </row>
    <row r="28" spans="1:9" x14ac:dyDescent="0.25">
      <c r="A28" s="4" t="s">
        <v>57</v>
      </c>
      <c r="B28" s="5" t="s">
        <v>19</v>
      </c>
      <c r="C28" s="6" t="s">
        <v>58</v>
      </c>
      <c r="D28" s="6">
        <v>40</v>
      </c>
      <c r="E28" s="7">
        <v>41639</v>
      </c>
      <c r="F28" s="8"/>
      <c r="G28" s="6" t="s">
        <v>58</v>
      </c>
      <c r="H28" s="8"/>
      <c r="I28" s="8">
        <f>Tableau14[[#This Row],[Qté MP en Mettre]]-Tableau14[[#This Row],[Qté sortie]]</f>
        <v>40</v>
      </c>
    </row>
    <row r="29" spans="1:9" x14ac:dyDescent="0.25">
      <c r="A29" s="4" t="s">
        <v>59</v>
      </c>
      <c r="B29" s="5" t="s">
        <v>19</v>
      </c>
      <c r="C29" s="6" t="s">
        <v>60</v>
      </c>
      <c r="D29" s="6">
        <v>43</v>
      </c>
      <c r="E29" s="7">
        <v>41639</v>
      </c>
      <c r="F29" s="8"/>
      <c r="G29" s="6" t="s">
        <v>60</v>
      </c>
      <c r="H29" s="8"/>
      <c r="I29" s="8">
        <f>Tableau14[[#This Row],[Qté MP en Mettre]]-Tableau14[[#This Row],[Qté sortie]]</f>
        <v>43</v>
      </c>
    </row>
    <row r="30" spans="1:9" x14ac:dyDescent="0.25">
      <c r="A30" s="4" t="s">
        <v>61</v>
      </c>
      <c r="B30" s="5" t="s">
        <v>19</v>
      </c>
      <c r="C30" s="6" t="s">
        <v>62</v>
      </c>
      <c r="D30" s="6">
        <v>20</v>
      </c>
      <c r="E30" s="7">
        <v>41639</v>
      </c>
      <c r="F30" s="8"/>
      <c r="G30" s="6" t="s">
        <v>62</v>
      </c>
      <c r="H30" s="8"/>
      <c r="I30" s="8">
        <f>Tableau14[[#This Row],[Qté MP en Mettre]]-Tableau14[[#This Row],[Qté sortie]]</f>
        <v>20</v>
      </c>
    </row>
    <row r="31" spans="1:9" x14ac:dyDescent="0.25">
      <c r="A31" s="4" t="s">
        <v>63</v>
      </c>
      <c r="B31" s="5" t="s">
        <v>19</v>
      </c>
      <c r="C31" s="6" t="s">
        <v>64</v>
      </c>
      <c r="D31" s="6">
        <v>35</v>
      </c>
      <c r="E31" s="7">
        <v>41639</v>
      </c>
      <c r="F31" s="8"/>
      <c r="G31" s="6" t="s">
        <v>64</v>
      </c>
      <c r="H31" s="8"/>
      <c r="I31" s="8">
        <f>Tableau14[[#This Row],[Qté MP en Mettre]]-Tableau14[[#This Row],[Qté sortie]]</f>
        <v>35</v>
      </c>
    </row>
    <row r="32" spans="1:9" x14ac:dyDescent="0.25">
      <c r="A32" s="4" t="s">
        <v>65</v>
      </c>
      <c r="B32" s="5"/>
      <c r="C32" s="6" t="s">
        <v>66</v>
      </c>
      <c r="D32" s="6">
        <v>36</v>
      </c>
      <c r="E32" s="7">
        <v>41639</v>
      </c>
      <c r="F32" s="8"/>
      <c r="G32" s="6" t="s">
        <v>66</v>
      </c>
      <c r="H32" s="8"/>
      <c r="I32" s="8">
        <f>Tableau14[[#This Row],[Qté MP en Mettre]]-Tableau14[[#This Row],[Qté sortie]]</f>
        <v>36</v>
      </c>
    </row>
    <row r="33" spans="1:9" x14ac:dyDescent="0.25">
      <c r="A33" s="4" t="s">
        <v>67</v>
      </c>
      <c r="B33" s="5"/>
      <c r="C33" s="6" t="s">
        <v>68</v>
      </c>
      <c r="D33" s="6">
        <v>32</v>
      </c>
      <c r="E33" s="7">
        <v>41639</v>
      </c>
      <c r="F33" s="8"/>
      <c r="G33" s="6" t="s">
        <v>68</v>
      </c>
      <c r="H33" s="8"/>
      <c r="I33" s="8">
        <f>Tableau14[[#This Row],[Qté MP en Mettre]]-Tableau14[[#This Row],[Qté sortie]]</f>
        <v>32</v>
      </c>
    </row>
    <row r="34" spans="1:9" x14ac:dyDescent="0.25">
      <c r="A34" s="4" t="s">
        <v>69</v>
      </c>
      <c r="B34" s="5"/>
      <c r="C34" s="6" t="s">
        <v>70</v>
      </c>
      <c r="D34" s="6">
        <v>34.5</v>
      </c>
      <c r="E34" s="7">
        <v>41639</v>
      </c>
      <c r="F34" s="8"/>
      <c r="G34" s="6" t="s">
        <v>70</v>
      </c>
      <c r="H34" s="8"/>
      <c r="I34" s="8">
        <f>Tableau14[[#This Row],[Qté MP en Mettre]]-Tableau14[[#This Row],[Qté sortie]]</f>
        <v>34.5</v>
      </c>
    </row>
    <row r="35" spans="1:9" x14ac:dyDescent="0.25">
      <c r="A35" s="4" t="s">
        <v>71</v>
      </c>
      <c r="B35" s="5"/>
      <c r="C35" s="6" t="s">
        <v>72</v>
      </c>
      <c r="D35" s="6">
        <v>22</v>
      </c>
      <c r="E35" s="7">
        <v>41639</v>
      </c>
      <c r="F35" s="8"/>
      <c r="G35" s="6" t="s">
        <v>72</v>
      </c>
      <c r="H35" s="8"/>
      <c r="I35" s="8">
        <f>Tableau14[[#This Row],[Qté MP en Mettre]]-Tableau14[[#This Row],[Qté sortie]]</f>
        <v>22</v>
      </c>
    </row>
    <row r="36" spans="1:9" x14ac:dyDescent="0.25">
      <c r="A36" s="4" t="s">
        <v>73</v>
      </c>
      <c r="B36" s="5"/>
      <c r="C36" s="6" t="s">
        <v>74</v>
      </c>
      <c r="D36" s="6">
        <v>20</v>
      </c>
      <c r="E36" s="7">
        <v>41639</v>
      </c>
      <c r="F36" s="8"/>
      <c r="G36" s="6" t="s">
        <v>74</v>
      </c>
      <c r="H36" s="8"/>
      <c r="I36" s="8">
        <f>Tableau14[[#This Row],[Qté MP en Mettre]]-Tableau14[[#This Row],[Qté sortie]]</f>
        <v>20</v>
      </c>
    </row>
    <row r="37" spans="1:9" x14ac:dyDescent="0.25">
      <c r="A37" s="4" t="s">
        <v>75</v>
      </c>
      <c r="B37" s="5"/>
      <c r="C37" s="6" t="s">
        <v>76</v>
      </c>
      <c r="D37" s="6">
        <v>20</v>
      </c>
      <c r="E37" s="7">
        <v>41639</v>
      </c>
      <c r="F37" s="8"/>
      <c r="G37" s="6" t="s">
        <v>76</v>
      </c>
      <c r="H37" s="8"/>
      <c r="I37" s="8">
        <f>Tableau14[[#This Row],[Qté MP en Mettre]]-Tableau14[[#This Row],[Qté sortie]]</f>
        <v>20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Taoufik</dc:creator>
  <cp:lastModifiedBy>Taoufik</cp:lastModifiedBy>
  <dcterms:created xsi:type="dcterms:W3CDTF">2014-01-15T12:08:38Z</dcterms:created>
  <dcterms:modified xsi:type="dcterms:W3CDTF">2014-01-15T12:14:43Z</dcterms:modified>
</cp:coreProperties>
</file>