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0" yWindow="0" windowWidth="19440" windowHeight="12225"/>
  </bookViews>
  <sheets>
    <sheet name="Accueil" sheetId="1" r:id="rId1"/>
    <sheet name="Base" sheetId="42" r:id="rId2"/>
    <sheet name="Graph" sheetId="40" r:id="rId3"/>
  </sheets>
  <functionGroups/>
  <definedNames>
    <definedName name="_xlnm._FilterDatabase" localSheetId="1" hidden="1">Base!$A$1:$G$21</definedName>
    <definedName name="CPC_Laro" localSheetId="1">#REF!</definedName>
    <definedName name="CPC_Laro">#REF!</definedName>
    <definedName name="produits" localSheetId="1">#REF!</definedName>
    <definedName name="produits">#REF!</definedName>
  </definedNames>
  <calcPr calcId="125725"/>
</workbook>
</file>

<file path=xl/comments1.xml><?xml version="1.0" encoding="utf-8"?>
<comments xmlns="http://schemas.openxmlformats.org/spreadsheetml/2006/main">
  <authors>
    <author>david.amar</author>
  </authors>
  <commentList>
    <comment ref="D20" authorId="0">
      <text>
        <r>
          <rPr>
            <sz val="9"/>
            <color indexed="81"/>
            <rFont val="Tahoma"/>
            <family val="2"/>
          </rPr>
          <t>D05AB049894</t>
        </r>
      </text>
    </comment>
  </commentList>
</comments>
</file>

<file path=xl/sharedStrings.xml><?xml version="1.0" encoding="utf-8"?>
<sst xmlns="http://schemas.openxmlformats.org/spreadsheetml/2006/main" count="310" uniqueCount="184">
  <si>
    <t/>
  </si>
  <si>
    <t>Sites</t>
  </si>
  <si>
    <t>Localisation</t>
  </si>
  <si>
    <t>C16SE007404</t>
  </si>
  <si>
    <t>AIRE DEPOTAGE CAMPING</t>
  </si>
  <si>
    <t>I10JA052195</t>
  </si>
  <si>
    <t>Aire de Camping Car</t>
  </si>
  <si>
    <t>Associations - Le compteur se trouve dans la pièce à droite, dans un placard à gauche de la pièce attenante à celle-ci</t>
  </si>
  <si>
    <t>ANCIENNE MAIRIE</t>
  </si>
  <si>
    <t>C16FA620759</t>
  </si>
  <si>
    <t>Le compteur se trouve tout de suite après le portail sur la gauche</t>
  </si>
  <si>
    <t>Urbanisme - Conciergerie</t>
  </si>
  <si>
    <t>ARROSAGE ABATTOIR</t>
  </si>
  <si>
    <t>1 AVENUE GENERALE DE GAULLE</t>
  </si>
  <si>
    <t>Eau dans le regard</t>
  </si>
  <si>
    <t>ARROSAGE MASSIF</t>
  </si>
  <si>
    <t>PLACE DU MARCHE</t>
  </si>
  <si>
    <t>C16FA620720</t>
  </si>
  <si>
    <t>RESTAURANT DU COEUR</t>
  </si>
  <si>
    <t>BORNE FONTAINE</t>
  </si>
  <si>
    <t>I16KU005968</t>
  </si>
  <si>
    <t>PLACE DE L'EGLISE</t>
  </si>
  <si>
    <t>ALLEE PRINCE DE CONDE</t>
  </si>
  <si>
    <t>Bâtiment</t>
  </si>
  <si>
    <t>Adresse</t>
  </si>
  <si>
    <t xml:space="preserve">  Gestion Des Fluides  </t>
  </si>
  <si>
    <t>Raccordé a:</t>
  </si>
  <si>
    <t>Fluide</t>
  </si>
  <si>
    <t>Eau</t>
  </si>
  <si>
    <t>N° Compteur</t>
  </si>
  <si>
    <t>C18la161761       ( Neau Compteur )</t>
  </si>
  <si>
    <t>Fréquence</t>
  </si>
  <si>
    <t>Durée</t>
  </si>
  <si>
    <t>Complément Informations</t>
  </si>
  <si>
    <t xml:space="preserve">Le compteur se trouve dans le tampon prés des grilles cadenacés </t>
  </si>
  <si>
    <t>Massifs autour du parking, 1 partie de l'arrosage se fait à la main.</t>
  </si>
  <si>
    <t>L M  V</t>
  </si>
  <si>
    <t>Stade</t>
  </si>
  <si>
    <t>Pelouse + Massifs de fleurs</t>
  </si>
  <si>
    <t>L. M .V</t>
  </si>
  <si>
    <t>- 3 X 0 h 30_x000D_
- de 5 h à 6 h 30</t>
  </si>
  <si>
    <t xml:space="preserve">40' - 5h-5h40 </t>
  </si>
  <si>
    <t xml:space="preserve">Electrovanne réparée le 19/07/2018_x000D_
</t>
  </si>
  <si>
    <t>Janvier</t>
  </si>
  <si>
    <t>Février</t>
  </si>
  <si>
    <t>Mars</t>
  </si>
  <si>
    <t>Avril</t>
  </si>
  <si>
    <t>Mai</t>
  </si>
  <si>
    <t>date</t>
  </si>
  <si>
    <t>juin</t>
  </si>
  <si>
    <t>juillet</t>
  </si>
  <si>
    <t>août</t>
  </si>
  <si>
    <t>septembre</t>
  </si>
  <si>
    <t>octobre</t>
  </si>
  <si>
    <t>novembre</t>
  </si>
  <si>
    <t>décembre</t>
  </si>
  <si>
    <t>consommations</t>
  </si>
  <si>
    <t>janvier</t>
  </si>
  <si>
    <t>février</t>
  </si>
  <si>
    <t>mars</t>
  </si>
  <si>
    <t>avril</t>
  </si>
  <si>
    <t>mai</t>
  </si>
  <si>
    <t>Moy Mensuelle N-1</t>
  </si>
  <si>
    <t>Prix au m3</t>
  </si>
  <si>
    <t>Total Conso</t>
  </si>
  <si>
    <t>Seuil d'Alerte</t>
  </si>
  <si>
    <t>Part % EV</t>
  </si>
  <si>
    <t>Eco en %</t>
  </si>
  <si>
    <t>Eco en €</t>
  </si>
  <si>
    <t>Moyenne mens</t>
  </si>
  <si>
    <t>% / seuil</t>
  </si>
  <si>
    <t>Nombre d'Alertes</t>
  </si>
  <si>
    <t>Montant EV</t>
  </si>
  <si>
    <t>EV</t>
  </si>
  <si>
    <t>Conso N-1</t>
  </si>
  <si>
    <t>ROUTE DE CHARENTONAY</t>
  </si>
  <si>
    <t>Réserve pour défenses incendie. Se trouve après billat en direction du Leclerc</t>
  </si>
  <si>
    <t>QUAI LATINO</t>
  </si>
  <si>
    <t xml:space="preserve">Derrière la haie en direction du Parc </t>
  </si>
  <si>
    <t>ANCIEN LYCEE</t>
  </si>
  <si>
    <t>744 RUE PORTE MUTIN</t>
  </si>
  <si>
    <t>RUE DES BAS</t>
  </si>
  <si>
    <t>D09LA428144</t>
  </si>
  <si>
    <t>Au pied du panneau publicitaire</t>
  </si>
  <si>
    <t>ARROSAGE DU STADE</t>
  </si>
  <si>
    <t>CHAMP SUR YERRES</t>
  </si>
  <si>
    <t>Le compteur se trouve au bout de la piste</t>
  </si>
  <si>
    <t>C13SY006531</t>
  </si>
  <si>
    <t>ARROSAGE ROND AMOURY CLUB</t>
  </si>
  <si>
    <t>RUE DES SAULES</t>
  </si>
  <si>
    <t>C01AB054469</t>
  </si>
  <si>
    <t>prés du leclerc</t>
  </si>
  <si>
    <t>ECOLE DIMITRI ERNEST</t>
  </si>
  <si>
    <t>2 RUE DIMITRI</t>
  </si>
  <si>
    <t>C1147EY0051</t>
  </si>
  <si>
    <t xml:space="preserve">   nouveau compteur  </t>
  </si>
  <si>
    <t>école</t>
  </si>
  <si>
    <t>ARROSAGE RUE  SALSIFIS</t>
  </si>
  <si>
    <t>RUE SALSIFIS</t>
  </si>
  <si>
    <t>C15SE011178</t>
  </si>
  <si>
    <t xml:space="preserve"> Le compteur se trouve à la sortie du parking </t>
  </si>
  <si>
    <t>5 RUE DE LA MOUETTE</t>
  </si>
  <si>
    <t>C14SB004778</t>
  </si>
  <si>
    <t>piéce après la cuisine à droite</t>
  </si>
  <si>
    <t>Restau dans l'école</t>
  </si>
  <si>
    <t xml:space="preserve">ATELIERS </t>
  </si>
  <si>
    <t>RUE DES BASSINS</t>
  </si>
  <si>
    <t>C13FA514160</t>
  </si>
  <si>
    <t>Le compteur se trouve au niveau du parking du personnel</t>
  </si>
  <si>
    <t>Atelier</t>
  </si>
  <si>
    <t>BACHE DEFENSE EAU</t>
  </si>
  <si>
    <t>RUE DES LARMOYEURS</t>
  </si>
  <si>
    <t>C13JG225071</t>
  </si>
  <si>
    <t>Branchement pour défenses incendie</t>
  </si>
  <si>
    <t>Bassin</t>
  </si>
  <si>
    <t>BÂTIMENT TREDE</t>
  </si>
  <si>
    <t>794 RUE DU PELOTON</t>
  </si>
  <si>
    <t>D07LL194469</t>
  </si>
  <si>
    <t>Sous sol</t>
  </si>
  <si>
    <t>BASE NAUTILUS</t>
  </si>
  <si>
    <t>ROUTE DES MARAIS</t>
  </si>
  <si>
    <t>I13KA095586</t>
  </si>
  <si>
    <t>Le compteur se trouve sur l'herbe à droite</t>
  </si>
  <si>
    <t xml:space="preserve">parking c </t>
  </si>
  <si>
    <t xml:space="preserve">MULTI CULTUREL              </t>
  </si>
  <si>
    <t>COURS DES ALAMANUELOS</t>
  </si>
  <si>
    <t>I10JA054875</t>
  </si>
  <si>
    <t xml:space="preserve">Entrée du square </t>
  </si>
  <si>
    <t>Musée Océanographique</t>
  </si>
  <si>
    <t>PLACE DES MARRONIERS</t>
  </si>
  <si>
    <t>Accés à la borne</t>
  </si>
  <si>
    <t>Borne</t>
  </si>
  <si>
    <t>EGLISE</t>
  </si>
  <si>
    <t>C17FA244899</t>
  </si>
  <si>
    <t>Le compteur se trouve dans le petit jardin</t>
  </si>
  <si>
    <t>CASA PRESCA</t>
  </si>
  <si>
    <t>I11KK043434</t>
  </si>
  <si>
    <t>renfoncement au fond à gauche</t>
  </si>
  <si>
    <t>fuite réparée</t>
  </si>
  <si>
    <t>bloquée</t>
  </si>
  <si>
    <t>12</t>
  </si>
  <si>
    <t>1271</t>
  </si>
  <si>
    <t>401</t>
  </si>
  <si>
    <t>4981</t>
  </si>
  <si>
    <t>516</t>
  </si>
  <si>
    <t>3251</t>
  </si>
  <si>
    <t>4149</t>
  </si>
  <si>
    <t>3317</t>
  </si>
  <si>
    <t>3304</t>
  </si>
  <si>
    <t>3525</t>
  </si>
  <si>
    <t>0</t>
  </si>
  <si>
    <t>Là bas</t>
  </si>
  <si>
    <t>La case est verte</t>
  </si>
  <si>
    <t>Excel-Pratique</t>
  </si>
  <si>
    <t>DEFENSE INCENDIE - ZA ROUTE DE CHARENTONAY</t>
  </si>
  <si>
    <t>DEFENSE INCENDIE - ZA ROUTE DE CHARENTONAY 2222222</t>
  </si>
  <si>
    <t>ANCIEN LYCEE 222222</t>
  </si>
  <si>
    <t>Wwwtest06</t>
  </si>
  <si>
    <t>WWWTEST06</t>
  </si>
  <si>
    <t>WwwTest06</t>
  </si>
  <si>
    <t>tout juste là-bas</t>
  </si>
  <si>
    <t>Espaces verts, compléments d'information</t>
  </si>
  <si>
    <t>ESSAI PARADISE</t>
  </si>
  <si>
    <t>2 RUE DES ÉTOILES</t>
  </si>
  <si>
    <t>D147825</t>
  </si>
  <si>
    <t>près de la maison</t>
  </si>
  <si>
    <t>tuyau d'arrosage</t>
  </si>
  <si>
    <t>2</t>
  </si>
  <si>
    <t>ts les jours</t>
  </si>
  <si>
    <t>30 '</t>
  </si>
  <si>
    <t>souvent en panne</t>
  </si>
  <si>
    <t>100</t>
  </si>
  <si>
    <t>200</t>
  </si>
  <si>
    <t>300</t>
  </si>
  <si>
    <t>400</t>
  </si>
  <si>
    <t>500</t>
  </si>
  <si>
    <t>600</t>
  </si>
  <si>
    <t>2100</t>
  </si>
  <si>
    <t>350</t>
  </si>
  <si>
    <t>-13 %</t>
  </si>
  <si>
    <t>3800</t>
  </si>
  <si>
    <t>317</t>
  </si>
  <si>
    <t>-45 %</t>
  </si>
  <si>
    <t>-3,40 €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</si>
</sst>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0#########"/>
    <numFmt numFmtId="165" formatCode="_-* #,##0.00\ [$€-40C]_-;\-* #,##0.00\ [$€-40C]_-;_-* &quot;-&quot;??\ [$€-40C]_-;_-@_-"/>
    <numFmt numFmtId="166" formatCode="[$-40C]mmm\-yy;@"/>
    <numFmt numFmtId="167" formatCode="0.0"/>
  </numFmts>
  <fonts count="20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sz val="9"/>
      <color indexed="8"/>
      <name val="Arial"/>
      <family val="2"/>
    </font>
    <font>
      <i/>
      <sz val="11"/>
      <color indexed="8"/>
      <name val="Georgia"/>
      <family val="1"/>
    </font>
    <font>
      <sz val="22"/>
      <color indexed="63"/>
      <name val="Monotype Corsiva"/>
      <family val="4"/>
    </font>
    <font>
      <sz val="10"/>
      <name val="Arial"/>
      <family val="2"/>
    </font>
    <font>
      <sz val="12"/>
      <color rgb="FF222222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2"/>
      <name val="Times New Roman"/>
      <family val="1"/>
    </font>
    <font>
      <sz val="22"/>
      <color rgb="FF119C9F"/>
      <name val="Monotype Corsiva"/>
      <family val="4"/>
    </font>
    <font>
      <b/>
      <i/>
      <sz val="8"/>
      <color rgb="FF119C9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43" fontId="10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Font="1" applyBorder="1" applyAlignment="1">
      <alignment vertical="top" wrapText="1"/>
    </xf>
    <xf numFmtId="0" fontId="2" fillId="0" borderId="0" xfId="0" applyFont="1"/>
    <xf numFmtId="0" fontId="3" fillId="0" borderId="0" xfId="0" applyFont="1"/>
    <xf numFmtId="0" fontId="0" fillId="0" borderId="0" xfId="0" applyFill="1" applyAlignment="1"/>
    <xf numFmtId="0" fontId="2" fillId="0" borderId="0" xfId="0" applyFont="1" applyAlignment="1"/>
    <xf numFmtId="0" fontId="2" fillId="0" borderId="0" xfId="0" applyFont="1" applyFill="1" applyAlignment="1"/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0" fontId="5" fillId="0" borderId="0" xfId="0" applyFont="1"/>
    <xf numFmtId="0" fontId="6" fillId="0" borderId="0" xfId="0" applyFont="1"/>
    <xf numFmtId="0" fontId="9" fillId="0" borderId="0" xfId="0" applyFont="1"/>
    <xf numFmtId="0" fontId="7" fillId="0" borderId="0" xfId="0" applyFont="1" applyAlignment="1">
      <alignment vertical="center"/>
    </xf>
    <xf numFmtId="14" fontId="12" fillId="0" borderId="0" xfId="0" applyNumberFormat="1" applyFont="1"/>
    <xf numFmtId="0" fontId="13" fillId="0" borderId="0" xfId="0" applyNumberFormat="1" applyFont="1" applyAlignment="1">
      <alignment horizontal="center"/>
    </xf>
    <xf numFmtId="1" fontId="14" fillId="0" borderId="0" xfId="0" applyNumberFormat="1" applyFont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vertical="center" wrapText="1"/>
    </xf>
    <xf numFmtId="165" fontId="15" fillId="0" borderId="7" xfId="2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165" fontId="16" fillId="0" borderId="7" xfId="2" applyNumberFormat="1" applyFont="1" applyFill="1" applyBorder="1" applyAlignment="1">
      <alignment horizontal="center" vertical="center" wrapText="1"/>
    </xf>
    <xf numFmtId="165" fontId="15" fillId="0" borderId="7" xfId="2" applyNumberFormat="1" applyFont="1" applyFill="1" applyBorder="1" applyAlignment="1">
      <alignment horizontal="center" vertical="center" wrapText="1"/>
    </xf>
    <xf numFmtId="165" fontId="8" fillId="0" borderId="7" xfId="2" applyNumberFormat="1" applyFont="1" applyFill="1" applyBorder="1" applyAlignment="1">
      <alignment vertical="center" wrapText="1"/>
    </xf>
    <xf numFmtId="165" fontId="15" fillId="0" borderId="7" xfId="2" applyNumberFormat="1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9" fillId="0" borderId="0" xfId="0" applyFont="1"/>
    <xf numFmtId="0" fontId="17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8" fillId="0" borderId="0" xfId="1" applyAlignment="1">
      <alignment horizontal="center"/>
    </xf>
    <xf numFmtId="0" fontId="8" fillId="0" borderId="0" xfId="1"/>
    <xf numFmtId="166" fontId="8" fillId="0" borderId="0" xfId="1" applyNumberFormat="1" applyFont="1" applyAlignment="1">
      <alignment horizontal="center"/>
    </xf>
    <xf numFmtId="2" fontId="17" fillId="0" borderId="1" xfId="0" applyNumberFormat="1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horizontal="center" vertical="center"/>
    </xf>
    <xf numFmtId="167" fontId="17" fillId="0" borderId="1" xfId="0" applyNumberFormat="1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wrapText="1"/>
    </xf>
    <xf numFmtId="165" fontId="8" fillId="0" borderId="0" xfId="2" applyNumberFormat="1" applyFont="1" applyFill="1" applyBorder="1" applyAlignment="1">
      <alignment vertical="center" wrapText="1"/>
    </xf>
    <xf numFmtId="9" fontId="17" fillId="0" borderId="1" xfId="0" applyNumberFormat="1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165" fontId="8" fillId="0" borderId="6" xfId="2" applyNumberFormat="1" applyFont="1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0" fillId="0" borderId="0" xfId="0" applyFont="1"/>
    <xf numFmtId="0" fontId="17" fillId="0" borderId="0" xfId="0" applyFont="1" applyAlignment="1"/>
    <xf numFmtId="0" fontId="17" fillId="0" borderId="0" xfId="0" applyFont="1" applyAlignment="1">
      <alignment horizontal="center"/>
    </xf>
    <xf numFmtId="2" fontId="17" fillId="0" borderId="0" xfId="0" applyNumberFormat="1" applyFont="1"/>
    <xf numFmtId="0" fontId="2" fillId="0" borderId="0" xfId="0" applyFont="1" applyFill="1" applyAlignment="1">
      <alignment horizont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119C9F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chart>
    <c:title>
      <c:tx>
        <c:rich>
          <a:bodyPr/>
          <a:lstStyle/>
          <a:p>
            <a:pPr>
              <a:defRPr/>
            </a:pPr>
            <a:r>
              <a:rPr lang="en-US" b="0">
                <a:solidFill>
                  <a:schemeClr val="bg1"/>
                </a:solidFill>
                <a:latin typeface="Bodoni MT" pitchFamily="18" charset="0"/>
              </a:rPr>
              <a:t>Consommations</a:t>
            </a:r>
          </a:p>
        </c:rich>
      </c:tx>
      <c:layout>
        <c:manualLayout>
          <c:xMode val="edge"/>
          <c:yMode val="edge"/>
          <c:x val="0.32925212919813596"/>
          <c:y val="8.5937500000000028E-2"/>
        </c:manualLayout>
      </c:layout>
    </c:title>
    <c:plotArea>
      <c:layout>
        <c:manualLayout>
          <c:layoutTarget val="inner"/>
          <c:xMode val="edge"/>
          <c:yMode val="edge"/>
          <c:x val="0.13469401177257231"/>
          <c:y val="0.23046918958509918"/>
          <c:w val="0.71836806278705156"/>
          <c:h val="0.47656340897256688"/>
        </c:manualLayout>
      </c:layout>
      <c:lineChart>
        <c:grouping val="standard"/>
        <c:ser>
          <c:idx val="0"/>
          <c:order val="0"/>
          <c:tx>
            <c:strRef>
              <c:f>Graph!$B$1</c:f>
              <c:strCache>
                <c:ptCount val="1"/>
                <c:pt idx="0">
                  <c:v>consommations</c:v>
                </c:pt>
              </c:strCache>
            </c:strRef>
          </c:tx>
          <c:spPr>
            <a:ln w="19050"/>
          </c:spPr>
          <c:trendline>
            <c:name>Tendance</c:name>
            <c:spPr>
              <a:ln w="22225">
                <a:solidFill>
                  <a:schemeClr val="accent5">
                    <a:lumMod val="75000"/>
                  </a:schemeClr>
                </a:solidFill>
              </a:ln>
            </c:spPr>
            <c:trendlineType val="linear"/>
          </c:trendline>
          <c:cat>
            <c:strRef>
              <c:f>Graph!$A$2:$A$13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Graph!$B$2:$B$13</c:f>
              <c:numCache>
                <c:formatCode>General</c:formatCode>
                <c:ptCount val="12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4000</c:v>
                </c:pt>
                <c:pt idx="7">
                  <c:v>8000</c:v>
                </c:pt>
                <c:pt idx="8">
                  <c:v>9000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F97-4B00-AB88-4ED2748E1C47}"/>
            </c:ext>
          </c:extLst>
        </c:ser>
        <c:marker val="1"/>
        <c:axId val="80509568"/>
        <c:axId val="80516992"/>
      </c:lineChart>
      <c:catAx>
        <c:axId val="80509568"/>
        <c:scaling>
          <c:orientation val="minMax"/>
        </c:scaling>
        <c:axPos val="b"/>
        <c:numFmt formatCode="dd/mm/yyyy" sourceLinked="0"/>
        <c:tickLblPos val="nextTo"/>
        <c:spPr>
          <a:noFill/>
        </c:spPr>
        <c:txPr>
          <a:bodyPr rot="-2700000" vert="horz"/>
          <a:lstStyle/>
          <a:p>
            <a:pPr>
              <a:defRPr/>
            </a:pPr>
            <a:endParaRPr lang="fr-FR"/>
          </a:p>
        </c:txPr>
        <c:crossAx val="80516992"/>
        <c:crosses val="autoZero"/>
        <c:auto val="1"/>
        <c:lblAlgn val="ctr"/>
        <c:lblOffset val="100"/>
        <c:tickLblSkip val="1"/>
        <c:tickMarkSkip val="1"/>
      </c:catAx>
      <c:valAx>
        <c:axId val="80516992"/>
        <c:scaling>
          <c:orientation val="minMax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80509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4.8300176763618835E-2"/>
          <c:y val="6.119873687664093E-2"/>
          <c:w val="0.15442091167175531"/>
          <c:h val="9.4181840551181228E-2"/>
        </c:manualLayout>
      </c:layout>
    </c:legend>
    <c:plotVisOnly val="1"/>
    <c:dispBlanksAs val="gap"/>
  </c:chart>
  <c:spPr>
    <a:gradFill flip="none" rotWithShape="1">
      <a:gsLst>
        <a:gs pos="8000">
          <a:schemeClr val="accent3">
            <a:lumMod val="40000"/>
            <a:lumOff val="60000"/>
          </a:schemeClr>
        </a:gs>
        <a:gs pos="50000">
          <a:srgbClr val="9CB86E"/>
        </a:gs>
        <a:gs pos="100000">
          <a:srgbClr val="156B13"/>
        </a:gs>
      </a:gsLst>
      <a:path path="shape">
        <a:fillToRect l="50000" t="50000" r="50000" b="50000"/>
      </a:path>
      <a:tileRect/>
    </a:gradFill>
  </c:spPr>
  <c:printSettings>
    <c:headerFooter alignWithMargins="0"/>
    <c:pageMargins b="0.98425196899999956" l="0.78740157499999996" r="0.78740157499999996" t="0.98425196899999956" header="0.49212598450000428" footer="0.49212598450000428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266700</xdr:rowOff>
    </xdr:from>
    <xdr:to>
      <xdr:col>11</xdr:col>
      <xdr:colOff>457200</xdr:colOff>
      <xdr:row>23</xdr:row>
      <xdr:rowOff>152400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591050" y="266700"/>
          <a:ext cx="4248150" cy="47720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7</xdr:col>
      <xdr:colOff>645663</xdr:colOff>
      <xdr:row>3</xdr:row>
      <xdr:rowOff>57150</xdr:rowOff>
    </xdr:from>
    <xdr:to>
      <xdr:col>9</xdr:col>
      <xdr:colOff>753035</xdr:colOff>
      <xdr:row>13</xdr:row>
      <xdr:rowOff>9525</xdr:rowOff>
    </xdr:to>
    <xdr:pic>
      <xdr:nvPicPr>
        <xdr:cNvPr id="118787" name="Picture 3">
          <a:extLst>
            <a:ext uri="{FF2B5EF4-FFF2-40B4-BE49-F238E27FC236}">
              <a16:creationId xmlns:a16="http://schemas.microsoft.com/office/drawing/2014/main" xmlns="" id="{00000000-0008-0000-0000-000003D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79663" y="1047750"/>
          <a:ext cx="1631372" cy="1943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190500</xdr:colOff>
      <xdr:row>3</xdr:row>
      <xdr:rowOff>38100</xdr:rowOff>
    </xdr:from>
    <xdr:to>
      <xdr:col>3</xdr:col>
      <xdr:colOff>552450</xdr:colOff>
      <xdr:row>5</xdr:row>
      <xdr:rowOff>95250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952500" y="1028700"/>
          <a:ext cx="1885950" cy="438150"/>
        </a:xfrm>
        <a:prstGeom prst="roundRect">
          <a:avLst/>
        </a:prstGeom>
        <a:noFill/>
        <a:ln w="1905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7</xdr:row>
      <xdr:rowOff>85725</xdr:rowOff>
    </xdr:from>
    <xdr:to>
      <xdr:col>9</xdr:col>
      <xdr:colOff>123825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64"/>
  <sheetViews>
    <sheetView showGridLines="0" showRowColHeaders="0" tabSelected="1" workbookViewId="0">
      <selection activeCell="M11" sqref="M11"/>
    </sheetView>
  </sheetViews>
  <sheetFormatPr baseColWidth="10" defaultRowHeight="15"/>
  <sheetData>
    <row r="1" spans="3:15" ht="23.25" customHeight="1"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3:15" ht="39.75" customHeight="1">
      <c r="C2" s="12"/>
      <c r="D2" s="12"/>
      <c r="E2" s="12"/>
      <c r="F2" s="12"/>
      <c r="G2" s="66" t="s">
        <v>25</v>
      </c>
      <c r="H2" s="66"/>
      <c r="I2" s="66"/>
      <c r="J2" s="66"/>
      <c r="K2" s="66"/>
      <c r="L2" s="66"/>
      <c r="M2" s="12"/>
      <c r="N2" s="12"/>
      <c r="O2" s="12"/>
    </row>
    <row r="3" spans="3:15" ht="15" customHeight="1"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3:15" ht="15" customHeight="1"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3:15" ht="15" customHeight="1"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3:15" ht="15.75">
      <c r="H6" s="1"/>
      <c r="I6" s="1"/>
    </row>
    <row r="7" spans="3:15" ht="19.5" customHeight="1">
      <c r="H7" s="1"/>
      <c r="I7" s="1"/>
    </row>
    <row r="8" spans="3:15" ht="15.75">
      <c r="H8" s="1"/>
      <c r="I8" s="9"/>
    </row>
    <row r="10" spans="3:15" ht="15.75">
      <c r="C10" s="13"/>
      <c r="I10" s="11"/>
    </row>
    <row r="12" spans="3:15">
      <c r="C12" s="14"/>
    </row>
    <row r="14" spans="3:15">
      <c r="C14" s="15"/>
    </row>
    <row r="19" spans="3:14">
      <c r="C19" s="2"/>
      <c r="N19" s="3"/>
    </row>
    <row r="20" spans="3:14">
      <c r="C20" s="2"/>
    </row>
    <row r="23" spans="3:14">
      <c r="I23" s="31"/>
    </row>
    <row r="27" spans="3:14">
      <c r="E27" s="7"/>
      <c r="F27" s="8"/>
      <c r="H27" s="67"/>
      <c r="I27" s="67"/>
      <c r="L27" s="10"/>
    </row>
    <row r="28" spans="3:14">
      <c r="D28" s="5"/>
      <c r="E28" s="5"/>
      <c r="F28" s="5"/>
      <c r="G28" s="67"/>
      <c r="H28" s="67"/>
      <c r="I28" s="67"/>
      <c r="J28" s="67"/>
    </row>
    <row r="38" spans="4:10">
      <c r="E38" s="67"/>
      <c r="F38" s="67"/>
      <c r="G38" s="5"/>
      <c r="H38" s="67"/>
      <c r="I38" s="67"/>
    </row>
    <row r="39" spans="4:10">
      <c r="D39" s="5"/>
      <c r="E39" s="5"/>
      <c r="F39" s="5"/>
      <c r="G39" s="67"/>
      <c r="H39" s="67"/>
      <c r="I39" s="67"/>
      <c r="J39" s="67"/>
    </row>
    <row r="50" spans="1:14">
      <c r="A50" s="6"/>
      <c r="B50" s="65"/>
      <c r="C50" s="65"/>
      <c r="D50" s="65"/>
      <c r="E50" s="65"/>
      <c r="F50" s="65"/>
      <c r="G50" s="65"/>
      <c r="H50" s="65"/>
      <c r="I50" s="65"/>
      <c r="J50" s="4"/>
      <c r="K50" s="67"/>
      <c r="L50" s="67"/>
      <c r="M50" s="67"/>
      <c r="N50" s="67"/>
    </row>
    <row r="51" spans="1:14">
      <c r="A51" s="6"/>
      <c r="B51" s="65"/>
      <c r="C51" s="65"/>
      <c r="D51" s="65"/>
      <c r="E51" s="65"/>
      <c r="F51" s="65"/>
      <c r="G51" s="65"/>
      <c r="H51" s="65"/>
      <c r="I51" s="65"/>
      <c r="K51" s="67"/>
      <c r="L51" s="67"/>
      <c r="M51" s="67"/>
      <c r="N51" s="67"/>
    </row>
    <row r="63" spans="1:14">
      <c r="C63" s="5"/>
      <c r="D63" s="5"/>
      <c r="G63" s="68"/>
      <c r="H63" s="68"/>
    </row>
    <row r="64" spans="1:14">
      <c r="C64" s="5"/>
      <c r="D64" s="5"/>
      <c r="G64" s="5"/>
      <c r="H64" s="5"/>
    </row>
  </sheetData>
  <mergeCells count="19">
    <mergeCell ref="M51:N51"/>
    <mergeCell ref="M50:N50"/>
    <mergeCell ref="E38:F38"/>
    <mergeCell ref="H50:I50"/>
    <mergeCell ref="F50:G50"/>
    <mergeCell ref="K50:L50"/>
    <mergeCell ref="G63:H63"/>
    <mergeCell ref="H51:I51"/>
    <mergeCell ref="F51:G51"/>
    <mergeCell ref="D51:E51"/>
    <mergeCell ref="H38:I38"/>
    <mergeCell ref="B51:C51"/>
    <mergeCell ref="G2:L2"/>
    <mergeCell ref="G28:J28"/>
    <mergeCell ref="H27:I27"/>
    <mergeCell ref="G39:J39"/>
    <mergeCell ref="D50:E50"/>
    <mergeCell ref="B50:C50"/>
    <mergeCell ref="K51:L51"/>
  </mergeCells>
  <phoneticPr fontId="4" type="noConversion"/>
  <pageMargins left="0.7" right="0.7" top="0.75" bottom="0.75" header="0.3" footer="0.3"/>
  <pageSetup paperSize="9" orientation="portrait" r:id="rId1"/>
  <drawing r:id="rId2"/>
  <legacyDrawing r:id="rId3"/>
  <controls>
    <control shapeId="118786" r:id="rId4" name="CommandButton2"/>
    <control shapeId="118785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I24"/>
  <sheetViews>
    <sheetView showGridLines="0" workbookViewId="0">
      <pane xSplit="2" ySplit="1" topLeftCell="V11" activePane="bottomRight" state="frozen"/>
      <selection pane="topRight" activeCell="C1" sqref="C1"/>
      <selection pane="bottomLeft" activeCell="A2" sqref="A2"/>
      <selection pane="bottomRight" activeCell="AI1" sqref="AI1"/>
    </sheetView>
  </sheetViews>
  <sheetFormatPr baseColWidth="10" defaultRowHeight="15.75"/>
  <cols>
    <col min="1" max="1" width="11.42578125" style="59"/>
    <col min="2" max="2" width="28" style="62" customWidth="1"/>
    <col min="3" max="4" width="26.28515625" style="62" customWidth="1"/>
    <col min="5" max="6" width="20.7109375" style="62" customWidth="1"/>
    <col min="7" max="7" width="12.7109375" style="63" customWidth="1"/>
    <col min="8" max="9" width="11.42578125" style="30"/>
    <col min="10" max="10" width="21.28515625" style="55" customWidth="1"/>
    <col min="11" max="24" width="11.42578125" style="59"/>
    <col min="25" max="25" width="11.5703125" style="59" bestFit="1" customWidth="1"/>
    <col min="26" max="26" width="11.5703125" style="59" customWidth="1"/>
    <col min="27" max="27" width="11.5703125" style="59" bestFit="1" customWidth="1"/>
    <col min="28" max="28" width="11.42578125" style="59"/>
    <col min="29" max="29" width="11.5703125" style="59" customWidth="1"/>
    <col min="30" max="30" width="11.5703125" style="64" customWidth="1"/>
    <col min="31" max="31" width="11.42578125" style="64"/>
    <col min="32" max="32" width="8.42578125" style="59" customWidth="1"/>
    <col min="33" max="33" width="8.7109375" style="59" customWidth="1"/>
    <col min="34" max="34" width="9.28515625" style="60" customWidth="1"/>
    <col min="35" max="35" width="11.42578125" style="61"/>
    <col min="36" max="16384" width="11.42578125" style="59"/>
  </cols>
  <sheetData>
    <row r="1" spans="1:35" ht="32.25" customHeight="1">
      <c r="A1" s="46" t="s">
        <v>27</v>
      </c>
      <c r="B1" s="46" t="s">
        <v>1</v>
      </c>
      <c r="C1" s="47" t="s">
        <v>24</v>
      </c>
      <c r="D1" s="48" t="s">
        <v>29</v>
      </c>
      <c r="E1" s="48" t="s">
        <v>2</v>
      </c>
      <c r="F1" s="48" t="s">
        <v>26</v>
      </c>
      <c r="G1" s="39" t="s">
        <v>71</v>
      </c>
      <c r="H1" s="29" t="s">
        <v>31</v>
      </c>
      <c r="I1" s="29" t="s">
        <v>32</v>
      </c>
      <c r="J1" s="29" t="s">
        <v>33</v>
      </c>
      <c r="K1" s="33" t="s">
        <v>57</v>
      </c>
      <c r="L1" s="33" t="s">
        <v>58</v>
      </c>
      <c r="M1" s="33" t="s">
        <v>59</v>
      </c>
      <c r="N1" s="33" t="s">
        <v>60</v>
      </c>
      <c r="O1" s="33" t="s">
        <v>61</v>
      </c>
      <c r="P1" s="33" t="s">
        <v>49</v>
      </c>
      <c r="Q1" s="33" t="s">
        <v>50</v>
      </c>
      <c r="R1" s="33" t="s">
        <v>51</v>
      </c>
      <c r="S1" s="33" t="s">
        <v>52</v>
      </c>
      <c r="T1" s="33" t="s">
        <v>53</v>
      </c>
      <c r="U1" s="33" t="s">
        <v>54</v>
      </c>
      <c r="V1" s="33" t="s">
        <v>55</v>
      </c>
      <c r="W1" s="38" t="s">
        <v>64</v>
      </c>
      <c r="X1" s="28" t="s">
        <v>65</v>
      </c>
      <c r="Y1" s="40" t="s">
        <v>69</v>
      </c>
      <c r="Z1" s="28" t="s">
        <v>70</v>
      </c>
      <c r="AA1" s="28" t="s">
        <v>74</v>
      </c>
      <c r="AB1" s="32" t="s">
        <v>62</v>
      </c>
      <c r="AC1" s="28" t="s">
        <v>67</v>
      </c>
      <c r="AD1" s="52" t="s">
        <v>68</v>
      </c>
      <c r="AE1" s="37" t="s">
        <v>63</v>
      </c>
      <c r="AF1" s="28" t="s">
        <v>66</v>
      </c>
      <c r="AG1" s="28" t="s">
        <v>72</v>
      </c>
      <c r="AH1" s="43" t="s">
        <v>73</v>
      </c>
      <c r="AI1" s="58"/>
    </row>
    <row r="2" spans="1:35" ht="47.25">
      <c r="A2" s="22" t="s">
        <v>28</v>
      </c>
      <c r="B2" s="17" t="s">
        <v>4</v>
      </c>
      <c r="C2" s="17" t="s">
        <v>77</v>
      </c>
      <c r="D2" s="22" t="s">
        <v>5</v>
      </c>
      <c r="E2" s="18" t="s">
        <v>78</v>
      </c>
      <c r="F2" s="26" t="s">
        <v>6</v>
      </c>
      <c r="G2" s="23"/>
      <c r="H2" s="28"/>
      <c r="I2" s="28" t="s">
        <v>41</v>
      </c>
      <c r="J2" s="28" t="s">
        <v>42</v>
      </c>
      <c r="K2" s="33">
        <v>10000</v>
      </c>
      <c r="L2" s="33">
        <v>20000</v>
      </c>
      <c r="M2" s="33">
        <v>30000</v>
      </c>
      <c r="N2" s="33">
        <v>40000</v>
      </c>
      <c r="O2" s="37">
        <v>50000</v>
      </c>
      <c r="P2" s="33">
        <v>123456</v>
      </c>
      <c r="Q2" s="33">
        <v>78000</v>
      </c>
      <c r="R2" s="33">
        <v>90000</v>
      </c>
      <c r="S2" s="33">
        <v>100000</v>
      </c>
      <c r="T2" s="33">
        <v>110002</v>
      </c>
      <c r="U2" s="33">
        <v>21236</v>
      </c>
      <c r="V2" s="33">
        <v>6000</v>
      </c>
      <c r="W2" s="33">
        <v>23</v>
      </c>
      <c r="X2" s="33">
        <v>24</v>
      </c>
      <c r="Y2" s="41">
        <v>25</v>
      </c>
      <c r="Z2" s="41">
        <v>26</v>
      </c>
      <c r="AA2" s="41">
        <v>27</v>
      </c>
      <c r="AB2" s="42">
        <v>28</v>
      </c>
      <c r="AC2" s="41">
        <v>29</v>
      </c>
      <c r="AD2" s="53">
        <v>30</v>
      </c>
      <c r="AE2" s="37">
        <v>31</v>
      </c>
      <c r="AF2" s="33">
        <v>32</v>
      </c>
      <c r="AG2" s="33">
        <v>33</v>
      </c>
    </row>
    <row r="3" spans="1:35" ht="76.5">
      <c r="A3" s="22" t="s">
        <v>28</v>
      </c>
      <c r="B3" s="17" t="s">
        <v>79</v>
      </c>
      <c r="C3" s="17" t="s">
        <v>80</v>
      </c>
      <c r="D3" s="22" t="s">
        <v>30</v>
      </c>
      <c r="E3" s="18" t="s">
        <v>7</v>
      </c>
      <c r="F3" s="26" t="s">
        <v>160</v>
      </c>
      <c r="G3" s="23">
        <v>3</v>
      </c>
      <c r="H3" s="28" t="s">
        <v>39</v>
      </c>
      <c r="I3" s="28">
        <v>12211221</v>
      </c>
      <c r="J3" s="54" t="s">
        <v>161</v>
      </c>
      <c r="K3" s="33">
        <v>354</v>
      </c>
      <c r="L3" s="33">
        <v>2336</v>
      </c>
      <c r="M3" s="33">
        <v>1719</v>
      </c>
      <c r="N3" s="33">
        <v>1446</v>
      </c>
      <c r="O3" s="33">
        <v>1803</v>
      </c>
      <c r="P3" s="33">
        <v>4131</v>
      </c>
      <c r="Q3" s="33">
        <v>4497</v>
      </c>
      <c r="R3" s="33">
        <v>1345</v>
      </c>
      <c r="S3" s="33">
        <v>1896</v>
      </c>
      <c r="T3" s="33">
        <v>800</v>
      </c>
      <c r="U3" s="33">
        <v>800</v>
      </c>
      <c r="V3" s="33">
        <v>800</v>
      </c>
      <c r="W3" s="33">
        <v>21927</v>
      </c>
      <c r="X3" s="33">
        <v>900</v>
      </c>
      <c r="Y3" s="33">
        <v>1827</v>
      </c>
      <c r="Z3" s="51">
        <v>2.0299999999999998</v>
      </c>
      <c r="AA3" s="33">
        <v>1750</v>
      </c>
      <c r="AB3" s="33">
        <v>146</v>
      </c>
      <c r="AC3" s="51">
        <v>12.53</v>
      </c>
      <c r="AD3" s="37">
        <v>26.23</v>
      </c>
      <c r="AE3" s="37">
        <v>1.3</v>
      </c>
      <c r="AF3" s="33">
        <v>11</v>
      </c>
      <c r="AG3" s="33">
        <v>2411.9699999999998</v>
      </c>
      <c r="AH3" s="60" t="s">
        <v>73</v>
      </c>
    </row>
    <row r="4" spans="1:35" ht="76.5">
      <c r="A4" s="22" t="s">
        <v>28</v>
      </c>
      <c r="B4" s="17" t="s">
        <v>156</v>
      </c>
      <c r="C4" s="17" t="s">
        <v>80</v>
      </c>
      <c r="D4" s="22" t="s">
        <v>30</v>
      </c>
      <c r="E4" s="18" t="s">
        <v>7</v>
      </c>
      <c r="F4" s="26" t="s">
        <v>151</v>
      </c>
      <c r="G4" s="23">
        <v>5</v>
      </c>
      <c r="H4" s="28" t="s">
        <v>39</v>
      </c>
      <c r="I4" s="28"/>
      <c r="J4" s="54"/>
      <c r="K4" s="33">
        <v>354</v>
      </c>
      <c r="L4" s="33">
        <v>2336</v>
      </c>
      <c r="M4" s="33">
        <v>1719</v>
      </c>
      <c r="N4" s="33">
        <v>1446</v>
      </c>
      <c r="O4" s="33">
        <v>1803</v>
      </c>
      <c r="P4" s="33">
        <v>4131</v>
      </c>
      <c r="Q4" s="33">
        <v>4497</v>
      </c>
      <c r="R4" s="33">
        <v>1345</v>
      </c>
      <c r="S4" s="33">
        <v>1896</v>
      </c>
      <c r="T4" s="33"/>
      <c r="U4" s="33"/>
      <c r="V4" s="33"/>
      <c r="W4" s="33">
        <v>19527</v>
      </c>
      <c r="X4" s="33"/>
      <c r="Y4" s="33">
        <v>2170</v>
      </c>
      <c r="Z4" s="33"/>
      <c r="AA4" s="33"/>
      <c r="AB4" s="33"/>
      <c r="AC4" s="33"/>
      <c r="AD4" s="37"/>
      <c r="AE4" s="37"/>
      <c r="AF4" s="33"/>
      <c r="AG4" s="33"/>
      <c r="AH4" s="60" t="s">
        <v>73</v>
      </c>
    </row>
    <row r="5" spans="1:35" ht="38.25">
      <c r="A5" s="22" t="s">
        <v>28</v>
      </c>
      <c r="B5" s="17" t="s">
        <v>8</v>
      </c>
      <c r="C5" s="17" t="s">
        <v>81</v>
      </c>
      <c r="D5" s="22" t="s">
        <v>9</v>
      </c>
      <c r="E5" s="20" t="s">
        <v>10</v>
      </c>
      <c r="F5" s="50" t="s">
        <v>11</v>
      </c>
      <c r="G5" s="23"/>
      <c r="H5" s="28"/>
      <c r="I5" s="28"/>
      <c r="J5" s="54"/>
      <c r="K5" s="33">
        <v>2346</v>
      </c>
      <c r="L5" s="33">
        <v>1958</v>
      </c>
      <c r="M5" s="33">
        <v>3201</v>
      </c>
      <c r="N5" s="33">
        <v>3339</v>
      </c>
      <c r="O5" s="33">
        <v>1886</v>
      </c>
      <c r="P5" s="33">
        <v>1542</v>
      </c>
      <c r="Q5" s="33">
        <v>2268</v>
      </c>
      <c r="R5" s="33">
        <v>1461</v>
      </c>
      <c r="S5" s="33">
        <v>371</v>
      </c>
      <c r="T5" s="33"/>
      <c r="U5" s="33"/>
      <c r="V5" s="33"/>
      <c r="W5" s="33">
        <v>18372</v>
      </c>
      <c r="X5" s="33">
        <v>900</v>
      </c>
      <c r="Y5" s="33">
        <v>2041</v>
      </c>
      <c r="Z5" s="51">
        <v>2.27</v>
      </c>
      <c r="AA5" s="33">
        <v>1222</v>
      </c>
      <c r="AB5" s="33">
        <v>102</v>
      </c>
      <c r="AC5" s="51">
        <v>15.03</v>
      </c>
      <c r="AD5" s="37">
        <v>27.44</v>
      </c>
      <c r="AE5" s="37">
        <v>1.6</v>
      </c>
      <c r="AF5" s="33"/>
      <c r="AG5" s="33">
        <v>1286.04</v>
      </c>
    </row>
    <row r="6" spans="1:35" ht="63">
      <c r="A6" s="22" t="s">
        <v>28</v>
      </c>
      <c r="B6" s="17" t="s">
        <v>12</v>
      </c>
      <c r="C6" s="17" t="s">
        <v>13</v>
      </c>
      <c r="D6" s="16" t="s">
        <v>82</v>
      </c>
      <c r="E6" s="21" t="s">
        <v>83</v>
      </c>
      <c r="F6" s="23" t="s">
        <v>14</v>
      </c>
      <c r="G6" s="23">
        <v>4</v>
      </c>
      <c r="H6" s="28"/>
      <c r="I6" s="28" t="s">
        <v>40</v>
      </c>
      <c r="J6" s="54" t="s">
        <v>152</v>
      </c>
      <c r="K6" s="33">
        <v>1000</v>
      </c>
      <c r="L6" s="33">
        <v>1000</v>
      </c>
      <c r="M6" s="33">
        <v>1000</v>
      </c>
      <c r="N6" s="33">
        <v>1000</v>
      </c>
      <c r="O6" s="33">
        <v>1000</v>
      </c>
      <c r="P6" s="33">
        <v>1000</v>
      </c>
      <c r="Q6" s="33">
        <v>1000</v>
      </c>
      <c r="R6" s="33">
        <v>1000</v>
      </c>
      <c r="S6" s="33">
        <v>7000</v>
      </c>
      <c r="T6" s="33"/>
      <c r="U6" s="33"/>
      <c r="V6" s="33"/>
      <c r="W6" s="33">
        <v>15000</v>
      </c>
      <c r="X6" s="33">
        <v>800</v>
      </c>
      <c r="Y6" s="33">
        <v>1667</v>
      </c>
      <c r="Z6" s="51">
        <v>2.08</v>
      </c>
      <c r="AA6" s="33">
        <v>18750</v>
      </c>
      <c r="AB6" s="33">
        <v>1562</v>
      </c>
      <c r="AC6" s="51">
        <v>-0.2</v>
      </c>
      <c r="AD6" s="37">
        <v>-6</v>
      </c>
      <c r="AE6" s="37">
        <v>1.6</v>
      </c>
      <c r="AF6" s="33">
        <v>12</v>
      </c>
      <c r="AG6" s="33">
        <v>1800</v>
      </c>
      <c r="AH6" s="60" t="s">
        <v>73</v>
      </c>
    </row>
    <row r="7" spans="1:35" ht="63">
      <c r="A7" s="22" t="s">
        <v>28</v>
      </c>
      <c r="B7" s="17" t="s">
        <v>84</v>
      </c>
      <c r="C7" s="17" t="s">
        <v>85</v>
      </c>
      <c r="D7" s="16" t="s">
        <v>87</v>
      </c>
      <c r="E7" s="21" t="s">
        <v>86</v>
      </c>
      <c r="F7" s="24" t="s">
        <v>37</v>
      </c>
      <c r="G7" s="23">
        <v>3</v>
      </c>
      <c r="H7" s="28" t="s">
        <v>0</v>
      </c>
      <c r="I7" s="28" t="s">
        <v>40</v>
      </c>
      <c r="J7" s="54"/>
      <c r="K7" s="33">
        <v>4354</v>
      </c>
      <c r="L7" s="33">
        <v>1995</v>
      </c>
      <c r="M7" s="33">
        <v>3419</v>
      </c>
      <c r="N7" s="33">
        <v>3512</v>
      </c>
      <c r="O7" s="33">
        <v>2695</v>
      </c>
      <c r="P7" s="33">
        <v>4524</v>
      </c>
      <c r="Q7" s="33">
        <v>950</v>
      </c>
      <c r="R7" s="33">
        <v>3851</v>
      </c>
      <c r="S7" s="33">
        <v>1061</v>
      </c>
      <c r="T7" s="33"/>
      <c r="U7" s="33"/>
      <c r="V7" s="33"/>
      <c r="W7" s="33">
        <v>26361</v>
      </c>
      <c r="X7" s="33">
        <v>1000</v>
      </c>
      <c r="Y7" s="33">
        <v>2929</v>
      </c>
      <c r="Z7" s="51">
        <v>2.93</v>
      </c>
      <c r="AA7" s="33">
        <v>18750</v>
      </c>
      <c r="AB7" s="33">
        <v>2083</v>
      </c>
      <c r="AC7" s="51">
        <v>1.41</v>
      </c>
      <c r="AD7" s="37">
        <v>12.18</v>
      </c>
      <c r="AE7" s="37">
        <v>1.6</v>
      </c>
      <c r="AF7" s="33">
        <v>3</v>
      </c>
      <c r="AG7" s="33"/>
    </row>
    <row r="8" spans="1:35" ht="51">
      <c r="A8" s="22" t="s">
        <v>28</v>
      </c>
      <c r="B8" s="17" t="s">
        <v>15</v>
      </c>
      <c r="C8" s="17" t="s">
        <v>16</v>
      </c>
      <c r="D8" s="22" t="s">
        <v>17</v>
      </c>
      <c r="E8" s="18" t="s">
        <v>34</v>
      </c>
      <c r="F8" s="26" t="s">
        <v>35</v>
      </c>
      <c r="G8" s="23">
        <v>21</v>
      </c>
      <c r="H8" s="28" t="s">
        <v>36</v>
      </c>
      <c r="I8" s="28"/>
      <c r="J8" s="54"/>
      <c r="K8" s="33">
        <v>1000</v>
      </c>
      <c r="L8" s="33">
        <v>2000</v>
      </c>
      <c r="M8" s="33">
        <v>3000</v>
      </c>
      <c r="N8" s="33">
        <v>4000</v>
      </c>
      <c r="O8" s="33">
        <v>5000</v>
      </c>
      <c r="P8" s="33">
        <v>6000</v>
      </c>
      <c r="Q8" s="33">
        <v>4000</v>
      </c>
      <c r="R8" s="33">
        <v>8000</v>
      </c>
      <c r="S8" s="33">
        <v>9000</v>
      </c>
      <c r="T8" s="33"/>
      <c r="U8" s="33"/>
      <c r="V8" s="33"/>
      <c r="W8" s="33">
        <v>42000</v>
      </c>
      <c r="X8" s="33">
        <v>4500</v>
      </c>
      <c r="Y8" s="33">
        <v>4667</v>
      </c>
      <c r="Z8" s="51">
        <v>1.04</v>
      </c>
      <c r="AA8" s="33">
        <v>57000</v>
      </c>
      <c r="AB8" s="33">
        <v>4750</v>
      </c>
      <c r="AC8" s="51">
        <v>-0.26</v>
      </c>
      <c r="AD8" s="37">
        <v>-1.1200000000000001</v>
      </c>
      <c r="AE8" s="37">
        <v>1.5</v>
      </c>
      <c r="AF8" s="33">
        <v>20</v>
      </c>
      <c r="AG8" s="33">
        <v>9000</v>
      </c>
      <c r="AH8" s="60" t="s">
        <v>73</v>
      </c>
    </row>
    <row r="9" spans="1:35" ht="25.5">
      <c r="A9" s="22" t="s">
        <v>28</v>
      </c>
      <c r="B9" s="17" t="s">
        <v>88</v>
      </c>
      <c r="C9" s="17" t="s">
        <v>89</v>
      </c>
      <c r="D9" s="16" t="s">
        <v>90</v>
      </c>
      <c r="E9" s="21" t="s">
        <v>91</v>
      </c>
      <c r="F9" s="19" t="s">
        <v>0</v>
      </c>
      <c r="G9" s="23" t="s">
        <v>140</v>
      </c>
      <c r="H9" s="28" t="s">
        <v>0</v>
      </c>
      <c r="I9" s="28"/>
      <c r="J9" s="54"/>
      <c r="K9" s="33">
        <v>3113</v>
      </c>
      <c r="L9" s="33">
        <v>458</v>
      </c>
      <c r="M9" s="33">
        <v>1786</v>
      </c>
      <c r="N9" s="33">
        <v>4962</v>
      </c>
      <c r="O9" s="33">
        <v>2521</v>
      </c>
      <c r="P9" s="33">
        <v>1739</v>
      </c>
      <c r="Q9" s="33">
        <v>1153</v>
      </c>
      <c r="R9" s="33">
        <v>2532</v>
      </c>
      <c r="S9" s="33">
        <v>479</v>
      </c>
      <c r="T9" s="33"/>
      <c r="U9" s="33"/>
      <c r="V9" s="33"/>
      <c r="W9" s="33"/>
      <c r="X9" s="33"/>
      <c r="Y9" s="33"/>
      <c r="Z9" s="33"/>
      <c r="AA9" s="33"/>
      <c r="AB9" s="33"/>
      <c r="AC9" s="33"/>
      <c r="AD9" s="37"/>
      <c r="AE9" s="37"/>
      <c r="AF9" s="33"/>
      <c r="AG9" s="33"/>
    </row>
    <row r="10" spans="1:35" ht="25.5">
      <c r="A10" s="22" t="s">
        <v>28</v>
      </c>
      <c r="B10" s="17" t="s">
        <v>97</v>
      </c>
      <c r="C10" s="17" t="s">
        <v>98</v>
      </c>
      <c r="D10" s="16" t="s">
        <v>99</v>
      </c>
      <c r="E10" s="21" t="s">
        <v>100</v>
      </c>
      <c r="F10" s="19"/>
      <c r="G10" s="23">
        <v>8</v>
      </c>
      <c r="H10" s="28" t="s">
        <v>39</v>
      </c>
      <c r="I10" s="28" t="s">
        <v>0</v>
      </c>
      <c r="J10" s="54" t="s">
        <v>139</v>
      </c>
      <c r="K10" s="33">
        <v>1186</v>
      </c>
      <c r="L10" s="33">
        <v>2438</v>
      </c>
      <c r="M10" s="33">
        <v>1505</v>
      </c>
      <c r="N10" s="33">
        <v>364</v>
      </c>
      <c r="O10" s="33">
        <v>3366</v>
      </c>
      <c r="P10" s="33">
        <v>2098</v>
      </c>
      <c r="Q10" s="33">
        <v>2202</v>
      </c>
      <c r="R10" s="33">
        <v>2221</v>
      </c>
      <c r="S10" s="33">
        <v>2626</v>
      </c>
      <c r="T10" s="33" t="s">
        <v>0</v>
      </c>
      <c r="U10" s="33" t="s">
        <v>0</v>
      </c>
      <c r="V10" s="33" t="s">
        <v>0</v>
      </c>
      <c r="W10" s="33" t="s">
        <v>0</v>
      </c>
      <c r="X10" s="33" t="s">
        <v>0</v>
      </c>
      <c r="Y10" s="33" t="s">
        <v>0</v>
      </c>
      <c r="Z10" s="33" t="s">
        <v>0</v>
      </c>
      <c r="AA10" s="33" t="s">
        <v>0</v>
      </c>
      <c r="AB10" s="33" t="s">
        <v>0</v>
      </c>
      <c r="AC10" s="33" t="s">
        <v>0</v>
      </c>
      <c r="AD10" s="37" t="s">
        <v>0</v>
      </c>
      <c r="AE10" s="37" t="s">
        <v>0</v>
      </c>
      <c r="AF10" s="33" t="s">
        <v>0</v>
      </c>
      <c r="AG10" s="33"/>
    </row>
    <row r="11" spans="1:35" ht="38.25">
      <c r="A11" s="22" t="s">
        <v>28</v>
      </c>
      <c r="B11" s="17" t="s">
        <v>105</v>
      </c>
      <c r="C11" s="17" t="s">
        <v>106</v>
      </c>
      <c r="D11" s="16" t="s">
        <v>107</v>
      </c>
      <c r="E11" s="21" t="s">
        <v>108</v>
      </c>
      <c r="F11" s="19" t="s">
        <v>109</v>
      </c>
      <c r="G11" s="23">
        <v>1</v>
      </c>
      <c r="H11" s="28" t="s">
        <v>0</v>
      </c>
      <c r="I11" s="28" t="s">
        <v>0</v>
      </c>
      <c r="J11" s="28" t="s">
        <v>0</v>
      </c>
      <c r="K11" s="33" t="s">
        <v>141</v>
      </c>
      <c r="L11" s="33" t="s">
        <v>142</v>
      </c>
      <c r="M11" s="33" t="s">
        <v>143</v>
      </c>
      <c r="N11" s="33" t="s">
        <v>144</v>
      </c>
      <c r="O11" s="33" t="s">
        <v>145</v>
      </c>
      <c r="P11" s="33" t="s">
        <v>146</v>
      </c>
      <c r="Q11" s="33" t="s">
        <v>147</v>
      </c>
      <c r="R11" s="33" t="s">
        <v>148</v>
      </c>
      <c r="S11" s="33" t="s">
        <v>149</v>
      </c>
      <c r="T11" s="33" t="s">
        <v>0</v>
      </c>
      <c r="U11" s="33" t="s">
        <v>0</v>
      </c>
      <c r="V11" s="33" t="s">
        <v>0</v>
      </c>
      <c r="W11" s="33" t="s">
        <v>150</v>
      </c>
      <c r="X11" s="33" t="s">
        <v>0</v>
      </c>
      <c r="Y11" s="33" t="s">
        <v>0</v>
      </c>
      <c r="Z11" s="33" t="s">
        <v>0</v>
      </c>
      <c r="AA11" s="33" t="s">
        <v>0</v>
      </c>
      <c r="AB11" s="33" t="s">
        <v>0</v>
      </c>
      <c r="AC11" s="33" t="s">
        <v>0</v>
      </c>
      <c r="AD11" s="37" t="s">
        <v>0</v>
      </c>
      <c r="AE11" s="37" t="s">
        <v>0</v>
      </c>
      <c r="AF11" s="33" t="s">
        <v>0</v>
      </c>
      <c r="AG11" s="33"/>
    </row>
    <row r="12" spans="1:35" ht="25.5">
      <c r="A12" s="22" t="s">
        <v>28</v>
      </c>
      <c r="B12" s="17" t="s">
        <v>110</v>
      </c>
      <c r="C12" s="17" t="s">
        <v>111</v>
      </c>
      <c r="D12" s="16" t="s">
        <v>112</v>
      </c>
      <c r="E12" s="18" t="s">
        <v>113</v>
      </c>
      <c r="F12" s="19" t="s">
        <v>114</v>
      </c>
      <c r="G12" s="23">
        <v>3</v>
      </c>
      <c r="H12" s="28"/>
      <c r="I12" s="28"/>
      <c r="J12" s="54"/>
      <c r="K12" s="33">
        <v>810</v>
      </c>
      <c r="L12" s="33">
        <v>1537</v>
      </c>
      <c r="M12" s="33">
        <v>4781</v>
      </c>
      <c r="N12" s="33">
        <v>3224</v>
      </c>
      <c r="O12" s="33">
        <v>2002</v>
      </c>
      <c r="P12" s="33">
        <v>4772</v>
      </c>
      <c r="Q12" s="33">
        <v>4525</v>
      </c>
      <c r="R12" s="33">
        <v>728</v>
      </c>
      <c r="S12" s="33">
        <v>3444</v>
      </c>
      <c r="T12" s="33"/>
      <c r="U12" s="33"/>
      <c r="V12" s="33"/>
      <c r="W12" s="33">
        <v>25823</v>
      </c>
      <c r="X12" s="33">
        <v>2222</v>
      </c>
      <c r="Y12" s="33">
        <v>2869</v>
      </c>
      <c r="Z12" s="51">
        <v>1.29</v>
      </c>
      <c r="AA12" s="33">
        <v>1222</v>
      </c>
      <c r="AB12" s="33">
        <v>136</v>
      </c>
      <c r="AC12" s="51">
        <v>21.13</v>
      </c>
      <c r="AD12" s="37">
        <v>30.01</v>
      </c>
      <c r="AE12" s="37">
        <v>1.22</v>
      </c>
      <c r="AF12" s="33"/>
      <c r="AG12" s="33">
        <v>5681.06</v>
      </c>
      <c r="AH12" s="60" t="s">
        <v>73</v>
      </c>
    </row>
    <row r="13" spans="1:35" ht="63">
      <c r="A13" s="22" t="s">
        <v>28</v>
      </c>
      <c r="B13" s="17" t="s">
        <v>119</v>
      </c>
      <c r="C13" s="17" t="s">
        <v>120</v>
      </c>
      <c r="D13" s="22" t="s">
        <v>121</v>
      </c>
      <c r="E13" s="21" t="s">
        <v>122</v>
      </c>
      <c r="F13" s="18" t="s">
        <v>123</v>
      </c>
      <c r="G13" s="23">
        <v>15</v>
      </c>
      <c r="H13" s="28"/>
      <c r="I13" s="28" t="s">
        <v>40</v>
      </c>
      <c r="J13" s="54" t="s">
        <v>138</v>
      </c>
      <c r="K13" s="33">
        <v>487</v>
      </c>
      <c r="L13" s="33">
        <v>4806</v>
      </c>
      <c r="M13" s="33">
        <v>4286</v>
      </c>
      <c r="N13" s="33">
        <v>2156</v>
      </c>
      <c r="O13" s="33">
        <v>1999</v>
      </c>
      <c r="P13" s="33">
        <v>3026</v>
      </c>
      <c r="Q13" s="33">
        <v>3517</v>
      </c>
      <c r="R13" s="33">
        <v>3746</v>
      </c>
      <c r="S13" s="33">
        <v>3785</v>
      </c>
      <c r="T13" s="33"/>
      <c r="U13" s="33"/>
      <c r="V13" s="33"/>
      <c r="W13" s="33">
        <v>27808</v>
      </c>
      <c r="X13" s="33"/>
      <c r="Y13" s="33">
        <v>3090</v>
      </c>
      <c r="Z13" s="33"/>
      <c r="AA13" s="33"/>
      <c r="AB13" s="33"/>
      <c r="AC13" s="33"/>
      <c r="AD13" s="37"/>
      <c r="AE13" s="37"/>
      <c r="AF13" s="33"/>
      <c r="AG13" s="33"/>
    </row>
    <row r="14" spans="1:35">
      <c r="A14" s="22" t="s">
        <v>28</v>
      </c>
      <c r="B14" s="17" t="s">
        <v>115</v>
      </c>
      <c r="C14" s="17" t="s">
        <v>116</v>
      </c>
      <c r="D14" s="16" t="s">
        <v>117</v>
      </c>
      <c r="E14" s="18" t="s">
        <v>118</v>
      </c>
      <c r="F14" s="19" t="s">
        <v>0</v>
      </c>
      <c r="G14" s="23">
        <v>9</v>
      </c>
      <c r="H14" s="28" t="s">
        <v>0</v>
      </c>
      <c r="I14" s="28" t="s">
        <v>0</v>
      </c>
      <c r="J14" s="54" t="s">
        <v>0</v>
      </c>
      <c r="K14" s="33">
        <v>750</v>
      </c>
      <c r="L14" s="33">
        <v>1695</v>
      </c>
      <c r="M14" s="33">
        <v>4280</v>
      </c>
      <c r="N14" s="33">
        <v>1582</v>
      </c>
      <c r="O14" s="33">
        <v>1770</v>
      </c>
      <c r="P14" s="33">
        <v>399</v>
      </c>
      <c r="Q14" s="33">
        <v>1440</v>
      </c>
      <c r="R14" s="33">
        <v>4445</v>
      </c>
      <c r="S14" s="33">
        <v>940</v>
      </c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7"/>
      <c r="AE14" s="37"/>
      <c r="AF14" s="33"/>
      <c r="AG14" s="33"/>
    </row>
    <row r="15" spans="1:35">
      <c r="A15" s="22" t="s">
        <v>28</v>
      </c>
      <c r="B15" s="17" t="s">
        <v>19</v>
      </c>
      <c r="C15" s="17" t="s">
        <v>129</v>
      </c>
      <c r="D15" s="16" t="s">
        <v>20</v>
      </c>
      <c r="E15" s="23" t="s">
        <v>130</v>
      </c>
      <c r="F15" s="19" t="s">
        <v>131</v>
      </c>
      <c r="G15" s="23">
        <v>6</v>
      </c>
      <c r="H15" s="28"/>
      <c r="I15" s="28" t="s">
        <v>0</v>
      </c>
      <c r="J15" s="54" t="s">
        <v>0</v>
      </c>
      <c r="K15" s="33">
        <v>1965</v>
      </c>
      <c r="L15" s="33">
        <v>3771</v>
      </c>
      <c r="M15" s="33">
        <v>3500</v>
      </c>
      <c r="N15" s="33">
        <v>4504</v>
      </c>
      <c r="O15" s="33">
        <v>1317</v>
      </c>
      <c r="P15" s="33">
        <v>1017</v>
      </c>
      <c r="Q15" s="33">
        <v>2842</v>
      </c>
      <c r="R15" s="33">
        <v>4025</v>
      </c>
      <c r="S15" s="33">
        <v>1512</v>
      </c>
      <c r="T15" s="33" t="s">
        <v>0</v>
      </c>
      <c r="U15" s="33" t="s">
        <v>0</v>
      </c>
      <c r="V15" s="33" t="s">
        <v>0</v>
      </c>
      <c r="W15" s="33"/>
      <c r="X15" s="33"/>
      <c r="Y15" s="33"/>
      <c r="Z15" s="33"/>
      <c r="AA15" s="33"/>
      <c r="AB15" s="33"/>
      <c r="AC15" s="33"/>
      <c r="AD15" s="37"/>
      <c r="AE15" s="37"/>
      <c r="AF15" s="33"/>
      <c r="AG15" s="33"/>
    </row>
    <row r="16" spans="1:35" ht="25.5">
      <c r="A16" s="22" t="s">
        <v>28</v>
      </c>
      <c r="B16" s="17" t="s">
        <v>135</v>
      </c>
      <c r="C16" s="17" t="s">
        <v>22</v>
      </c>
      <c r="D16" s="16" t="s">
        <v>136</v>
      </c>
      <c r="E16" s="21" t="s">
        <v>137</v>
      </c>
      <c r="F16" s="25" t="s">
        <v>23</v>
      </c>
      <c r="G16" s="23"/>
      <c r="H16" s="28"/>
      <c r="I16" s="28" t="s">
        <v>0</v>
      </c>
      <c r="J16" s="54" t="s">
        <v>0</v>
      </c>
      <c r="K16" s="33">
        <v>4647</v>
      </c>
      <c r="L16" s="33">
        <v>3594</v>
      </c>
      <c r="M16" s="33">
        <v>4546</v>
      </c>
      <c r="N16" s="33">
        <v>4135</v>
      </c>
      <c r="O16" s="33">
        <v>3311</v>
      </c>
      <c r="P16" s="33">
        <v>2082</v>
      </c>
      <c r="Q16" s="33">
        <v>3906</v>
      </c>
      <c r="R16" s="33">
        <v>780</v>
      </c>
      <c r="S16" s="33">
        <v>2027</v>
      </c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7"/>
      <c r="AE16" s="37"/>
      <c r="AF16" s="33"/>
      <c r="AG16" s="33"/>
    </row>
    <row r="17" spans="1:34" ht="51">
      <c r="A17" s="22" t="s">
        <v>28</v>
      </c>
      <c r="B17" s="44" t="s">
        <v>154</v>
      </c>
      <c r="C17" s="44" t="s">
        <v>75</v>
      </c>
      <c r="D17" s="45" t="s">
        <v>3</v>
      </c>
      <c r="E17" s="56" t="s">
        <v>76</v>
      </c>
      <c r="F17" s="57" t="s">
        <v>0</v>
      </c>
      <c r="G17" s="23"/>
      <c r="H17" s="28"/>
      <c r="I17" s="28"/>
      <c r="J17" s="54"/>
      <c r="K17" s="33">
        <v>2079</v>
      </c>
      <c r="L17" s="33">
        <v>1168</v>
      </c>
      <c r="M17" s="33">
        <v>3107</v>
      </c>
      <c r="N17" s="33">
        <v>3665</v>
      </c>
      <c r="O17" s="33">
        <v>3061</v>
      </c>
      <c r="P17" s="33">
        <v>4332</v>
      </c>
      <c r="Q17" s="33">
        <v>1081</v>
      </c>
      <c r="R17" s="33">
        <v>3757</v>
      </c>
      <c r="S17" s="33">
        <v>2634</v>
      </c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7"/>
      <c r="AE17" s="37"/>
      <c r="AF17" s="33"/>
      <c r="AG17" s="33"/>
    </row>
    <row r="18" spans="1:34" ht="51">
      <c r="A18" s="22" t="s">
        <v>28</v>
      </c>
      <c r="B18" s="17" t="s">
        <v>155</v>
      </c>
      <c r="C18" s="17" t="s">
        <v>75</v>
      </c>
      <c r="D18" s="22" t="s">
        <v>3</v>
      </c>
      <c r="E18" s="18" t="s">
        <v>76</v>
      </c>
      <c r="F18" s="26" t="s">
        <v>153</v>
      </c>
      <c r="G18" s="23">
        <v>2</v>
      </c>
      <c r="H18" s="28"/>
      <c r="I18" s="28"/>
      <c r="J18" s="54"/>
      <c r="K18" s="33">
        <v>4242</v>
      </c>
      <c r="L18" s="33">
        <v>549</v>
      </c>
      <c r="M18" s="33">
        <v>1148</v>
      </c>
      <c r="N18" s="33">
        <v>1281</v>
      </c>
      <c r="O18" s="33">
        <v>520</v>
      </c>
      <c r="P18" s="33">
        <v>1210</v>
      </c>
      <c r="Q18" s="33">
        <v>4801</v>
      </c>
      <c r="R18" s="33">
        <v>3127</v>
      </c>
      <c r="S18" s="33">
        <v>603</v>
      </c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7"/>
      <c r="AE18" s="37"/>
      <c r="AF18" s="33"/>
      <c r="AG18" s="33"/>
    </row>
    <row r="19" spans="1:34">
      <c r="A19" s="22" t="s">
        <v>28</v>
      </c>
      <c r="B19" s="17" t="s">
        <v>92</v>
      </c>
      <c r="C19" s="17" t="s">
        <v>93</v>
      </c>
      <c r="D19" s="49" t="s">
        <v>94</v>
      </c>
      <c r="E19" s="21" t="s">
        <v>95</v>
      </c>
      <c r="F19" s="25" t="s">
        <v>96</v>
      </c>
      <c r="G19" s="23">
        <v>2</v>
      </c>
      <c r="H19" s="28"/>
      <c r="I19" s="28"/>
      <c r="J19" s="54"/>
      <c r="K19" s="33">
        <v>4751</v>
      </c>
      <c r="L19" s="33">
        <v>1296</v>
      </c>
      <c r="M19" s="33">
        <v>2530</v>
      </c>
      <c r="N19" s="33">
        <v>2925</v>
      </c>
      <c r="O19" s="33">
        <v>4139</v>
      </c>
      <c r="P19" s="33">
        <v>1355</v>
      </c>
      <c r="Q19" s="33">
        <v>809</v>
      </c>
      <c r="R19" s="33">
        <v>2026</v>
      </c>
      <c r="S19" s="33">
        <v>2550</v>
      </c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7"/>
      <c r="AE19" s="37"/>
      <c r="AF19" s="33"/>
      <c r="AG19" s="33"/>
    </row>
    <row r="20" spans="1:34" ht="63">
      <c r="A20" s="22" t="s">
        <v>28</v>
      </c>
      <c r="B20" s="17" t="s">
        <v>132</v>
      </c>
      <c r="C20" s="17" t="s">
        <v>21</v>
      </c>
      <c r="D20" s="22" t="s">
        <v>133</v>
      </c>
      <c r="E20" s="21" t="s">
        <v>134</v>
      </c>
      <c r="F20" s="19" t="s">
        <v>38</v>
      </c>
      <c r="G20" s="23" t="s">
        <v>0</v>
      </c>
      <c r="H20" s="28" t="s">
        <v>39</v>
      </c>
      <c r="I20" s="28" t="s">
        <v>40</v>
      </c>
      <c r="J20" s="54"/>
      <c r="K20" s="33">
        <v>4793</v>
      </c>
      <c r="L20" s="33">
        <v>2726</v>
      </c>
      <c r="M20" s="33">
        <v>1593</v>
      </c>
      <c r="N20" s="33">
        <v>2109</v>
      </c>
      <c r="O20" s="33">
        <v>4479</v>
      </c>
      <c r="P20" s="33">
        <v>4696</v>
      </c>
      <c r="Q20" s="33">
        <v>2295</v>
      </c>
      <c r="R20" s="33">
        <v>4164</v>
      </c>
      <c r="S20" s="33">
        <v>2430</v>
      </c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7"/>
      <c r="AE20" s="37"/>
      <c r="AF20" s="33"/>
      <c r="AG20" s="33"/>
    </row>
    <row r="21" spans="1:34">
      <c r="A21" s="22" t="s">
        <v>28</v>
      </c>
      <c r="B21" s="17" t="s">
        <v>162</v>
      </c>
      <c r="C21" s="17" t="s">
        <v>163</v>
      </c>
      <c r="D21" s="16" t="s">
        <v>164</v>
      </c>
      <c r="E21" s="18" t="s">
        <v>165</v>
      </c>
      <c r="F21" s="19" t="s">
        <v>166</v>
      </c>
      <c r="G21" s="23" t="s">
        <v>167</v>
      </c>
      <c r="H21" s="28" t="s">
        <v>168</v>
      </c>
      <c r="I21" s="28" t="s">
        <v>169</v>
      </c>
      <c r="J21" s="54" t="s">
        <v>170</v>
      </c>
      <c r="K21" s="33" t="s">
        <v>171</v>
      </c>
      <c r="L21" s="33" t="s">
        <v>172</v>
      </c>
      <c r="M21" s="33" t="s">
        <v>173</v>
      </c>
      <c r="N21" s="33" t="s">
        <v>174</v>
      </c>
      <c r="O21" s="33" t="s">
        <v>175</v>
      </c>
      <c r="P21" s="33" t="s">
        <v>176</v>
      </c>
      <c r="Q21" s="33" t="s">
        <v>0</v>
      </c>
      <c r="R21" s="33" t="s">
        <v>0</v>
      </c>
      <c r="S21" s="33" t="s">
        <v>0</v>
      </c>
      <c r="T21" s="33" t="s">
        <v>0</v>
      </c>
      <c r="U21" s="33" t="s">
        <v>0</v>
      </c>
      <c r="V21" s="33" t="s">
        <v>0</v>
      </c>
      <c r="W21" s="33" t="s">
        <v>177</v>
      </c>
      <c r="X21" s="33" t="s">
        <v>174</v>
      </c>
      <c r="Y21" s="33" t="s">
        <v>178</v>
      </c>
      <c r="Z21" s="51" t="s">
        <v>179</v>
      </c>
      <c r="AA21" s="33" t="s">
        <v>180</v>
      </c>
      <c r="AB21" s="33" t="s">
        <v>181</v>
      </c>
      <c r="AC21" s="51" t="s">
        <v>182</v>
      </c>
      <c r="AD21" s="37" t="s">
        <v>183</v>
      </c>
      <c r="AE21" s="37" t="s">
        <v>167</v>
      </c>
      <c r="AF21" s="33">
        <v>25</v>
      </c>
      <c r="AG21" s="33">
        <v>525</v>
      </c>
      <c r="AH21" s="60" t="s">
        <v>73</v>
      </c>
    </row>
    <row r="22" spans="1:34" ht="25.5">
      <c r="A22" s="22" t="s">
        <v>28</v>
      </c>
      <c r="B22" s="17" t="s">
        <v>124</v>
      </c>
      <c r="C22" s="17" t="s">
        <v>125</v>
      </c>
      <c r="D22" s="16" t="s">
        <v>126</v>
      </c>
      <c r="E22" s="21" t="s">
        <v>127</v>
      </c>
      <c r="F22" s="27" t="s">
        <v>128</v>
      </c>
      <c r="G22" s="23">
        <v>3</v>
      </c>
      <c r="H22" s="28"/>
      <c r="I22" s="28"/>
      <c r="J22" s="54" t="s">
        <v>0</v>
      </c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7"/>
      <c r="AE22" s="37"/>
      <c r="AF22" s="33"/>
      <c r="AG22" s="33"/>
    </row>
    <row r="23" spans="1:34" ht="25.5">
      <c r="A23" s="22" t="s">
        <v>28</v>
      </c>
      <c r="B23" s="17" t="s">
        <v>18</v>
      </c>
      <c r="C23" s="17" t="s">
        <v>101</v>
      </c>
      <c r="D23" s="16" t="s">
        <v>102</v>
      </c>
      <c r="E23" s="18" t="s">
        <v>103</v>
      </c>
      <c r="F23" s="19" t="s">
        <v>104</v>
      </c>
      <c r="G23" s="23"/>
      <c r="H23" s="28"/>
      <c r="I23" s="28" t="s">
        <v>0</v>
      </c>
      <c r="J23" s="54" t="s">
        <v>0</v>
      </c>
      <c r="K23" s="33" t="s">
        <v>0</v>
      </c>
      <c r="L23" s="33" t="s">
        <v>0</v>
      </c>
      <c r="M23" s="33" t="s">
        <v>0</v>
      </c>
      <c r="N23" s="33" t="s">
        <v>0</v>
      </c>
      <c r="O23" s="33" t="s">
        <v>0</v>
      </c>
      <c r="P23" s="33" t="s">
        <v>0</v>
      </c>
      <c r="Q23" s="33" t="s">
        <v>0</v>
      </c>
      <c r="R23" s="33" t="s">
        <v>0</v>
      </c>
      <c r="S23" s="33" t="s">
        <v>0</v>
      </c>
      <c r="T23" s="33" t="s">
        <v>0</v>
      </c>
      <c r="U23" s="33" t="s">
        <v>0</v>
      </c>
      <c r="V23" s="33" t="s">
        <v>0</v>
      </c>
      <c r="W23" s="33" t="s">
        <v>0</v>
      </c>
      <c r="X23" s="33" t="s">
        <v>0</v>
      </c>
      <c r="Y23" s="33" t="s">
        <v>0</v>
      </c>
      <c r="Z23" s="33" t="s">
        <v>0</v>
      </c>
      <c r="AA23" s="33" t="s">
        <v>0</v>
      </c>
      <c r="AB23" s="33" t="s">
        <v>0</v>
      </c>
      <c r="AC23" s="33" t="s">
        <v>0</v>
      </c>
      <c r="AD23" s="37" t="s">
        <v>0</v>
      </c>
      <c r="AE23" s="37" t="s">
        <v>0</v>
      </c>
      <c r="AF23" s="33"/>
      <c r="AG23" s="33"/>
    </row>
    <row r="24" spans="1:34">
      <c r="A24" s="22" t="s">
        <v>157</v>
      </c>
      <c r="B24" s="17" t="s">
        <v>158</v>
      </c>
      <c r="C24" s="17" t="s">
        <v>158</v>
      </c>
      <c r="D24" s="16" t="s">
        <v>158</v>
      </c>
      <c r="E24" s="18" t="s">
        <v>159</v>
      </c>
      <c r="F24" s="19" t="s">
        <v>159</v>
      </c>
      <c r="G24" s="23"/>
      <c r="H24" s="28"/>
      <c r="I24" s="28"/>
      <c r="J24" s="54"/>
      <c r="K24" s="33">
        <v>1300</v>
      </c>
      <c r="L24" s="33">
        <v>1250</v>
      </c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>
        <v>2550</v>
      </c>
      <c r="X24" s="33">
        <v>777</v>
      </c>
      <c r="Y24" s="33">
        <v>1275</v>
      </c>
      <c r="Z24" s="51">
        <v>1.64</v>
      </c>
      <c r="AA24" s="33">
        <v>1250</v>
      </c>
      <c r="AB24" s="33">
        <v>104</v>
      </c>
      <c r="AC24" s="51">
        <v>2.04</v>
      </c>
      <c r="AD24" s="37">
        <v>1.82</v>
      </c>
      <c r="AE24" s="37">
        <v>1.4</v>
      </c>
      <c r="AF24" s="33">
        <v>12</v>
      </c>
      <c r="AG24" s="33">
        <v>156</v>
      </c>
      <c r="AH24" s="60" t="s">
        <v>73</v>
      </c>
    </row>
  </sheetData>
  <sortState ref="A2:AH24">
    <sortCondition ref="B2"/>
  </sortState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B13"/>
  <sheetViews>
    <sheetView workbookViewId="0">
      <selection activeCell="L18" sqref="L18"/>
    </sheetView>
  </sheetViews>
  <sheetFormatPr baseColWidth="10" defaultRowHeight="12.75"/>
  <cols>
    <col min="1" max="1" width="11.42578125" style="34"/>
    <col min="2" max="2" width="15.42578125" style="34" customWidth="1"/>
    <col min="3" max="16384" width="11.42578125" style="35"/>
  </cols>
  <sheetData>
    <row r="1" spans="1:2">
      <c r="A1" s="34" t="s">
        <v>48</v>
      </c>
      <c r="B1" s="34" t="s">
        <v>56</v>
      </c>
    </row>
    <row r="2" spans="1:2">
      <c r="A2" s="36" t="s">
        <v>43</v>
      </c>
      <c r="B2" s="34">
        <v>1000</v>
      </c>
    </row>
    <row r="3" spans="1:2">
      <c r="A3" s="36" t="s">
        <v>44</v>
      </c>
      <c r="B3" s="34">
        <v>2000</v>
      </c>
    </row>
    <row r="4" spans="1:2">
      <c r="A4" s="36" t="s">
        <v>45</v>
      </c>
      <c r="B4" s="34">
        <v>3000</v>
      </c>
    </row>
    <row r="5" spans="1:2">
      <c r="A5" s="36" t="s">
        <v>46</v>
      </c>
      <c r="B5" s="34">
        <v>4000</v>
      </c>
    </row>
    <row r="6" spans="1:2">
      <c r="A6" s="36" t="s">
        <v>47</v>
      </c>
      <c r="B6" s="34">
        <v>5000</v>
      </c>
    </row>
    <row r="7" spans="1:2">
      <c r="A7" s="36" t="s">
        <v>49</v>
      </c>
      <c r="B7" s="34">
        <v>6000</v>
      </c>
    </row>
    <row r="8" spans="1:2">
      <c r="A8" s="36" t="s">
        <v>50</v>
      </c>
      <c r="B8" s="34">
        <v>4000</v>
      </c>
    </row>
    <row r="9" spans="1:2">
      <c r="A9" s="36" t="s">
        <v>51</v>
      </c>
      <c r="B9" s="34">
        <v>8000</v>
      </c>
    </row>
    <row r="10" spans="1:2">
      <c r="A10" s="36" t="s">
        <v>52</v>
      </c>
      <c r="B10" s="34">
        <v>9000</v>
      </c>
    </row>
    <row r="11" spans="1:2">
      <c r="A11" s="36" t="s">
        <v>53</v>
      </c>
    </row>
    <row r="12" spans="1:2">
      <c r="A12" s="36" t="s">
        <v>54</v>
      </c>
    </row>
    <row r="13" spans="1:2">
      <c r="A13" s="36" t="s">
        <v>55</v>
      </c>
    </row>
  </sheetData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</vt:lpstr>
      <vt:lpstr>Graph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J03455</dc:creator>
  <cp:lastModifiedBy>david.amar</cp:lastModifiedBy>
  <cp:lastPrinted>2018-09-04T14:13:59Z</cp:lastPrinted>
  <dcterms:created xsi:type="dcterms:W3CDTF">2012-02-17T11:39:37Z</dcterms:created>
  <dcterms:modified xsi:type="dcterms:W3CDTF">2018-10-08T14:35:03Z</dcterms:modified>
</cp:coreProperties>
</file>