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 activeTab="1"/>
  </bookViews>
  <sheets>
    <sheet name="Onglet 1" sheetId="1" r:id="rId1"/>
    <sheet name="Onglet 2" sheetId="2" r:id="rId2"/>
    <sheet name="Onglet 3" sheetId="3" r:id="rId3"/>
  </sheets>
  <calcPr calcId="125725"/>
</workbook>
</file>

<file path=xl/calcChain.xml><?xml version="1.0" encoding="utf-8"?>
<calcChain xmlns="http://schemas.openxmlformats.org/spreadsheetml/2006/main">
  <c r="E4" i="1"/>
  <c r="E2"/>
  <c r="D2"/>
</calcChain>
</file>

<file path=xl/sharedStrings.xml><?xml version="1.0" encoding="utf-8"?>
<sst xmlns="http://schemas.openxmlformats.org/spreadsheetml/2006/main" count="90" uniqueCount="8">
  <si>
    <t>Victoire</t>
  </si>
  <si>
    <t>Vict ou Nul</t>
  </si>
  <si>
    <t>Nul</t>
  </si>
  <si>
    <t>Dur à Pronostiquer</t>
  </si>
  <si>
    <t>ou autre formule + simple du type de 100 à 67 % prendre "victoire", de 66 à 60% prendre "vict ou nul", de 59 à 30 % prendre "nul", de 29 à 0% prendre "dur à prostiquer"</t>
  </si>
  <si>
    <t>j'ai essayé avec la fonction  "Recherche", cela me donne N/A</t>
  </si>
  <si>
    <t>ZC</t>
  </si>
  <si>
    <t>d'après les données de l'onglet 3 , regrouper les 3 N° , comme d'après l'exemple</t>
  </si>
</sst>
</file>

<file path=xl/styles.xml><?xml version="1.0" encoding="utf-8"?>
<styleSheet xmlns="http://schemas.openxmlformats.org/spreadsheetml/2006/main">
  <numFmts count="10">
    <numFmt numFmtId="164" formatCode="#,##0.00\ &quot;€&quot;"/>
    <numFmt numFmtId="165" formatCode="_-* #,##0.00\ &quot;€&quot;_-;\-* #,##0.00\ &quot;€&quot;_-;_-* &quot;-&quot;??\ &quot;€&quot;_-;_-@_-"/>
    <numFmt numFmtId="166" formatCode="_(&quot;€&quot;* #,##0.00_);_(&quot;€&quot;* \(#,##0.00\);_(&quot;€&quot;* &quot;-&quot;??_);_(@_)"/>
    <numFmt numFmtId="167" formatCode="#,##0\ [$€-40C];\-#,##0\ [$€-40C]"/>
    <numFmt numFmtId="168" formatCode="_-* #,##0\ _F_-;\-* #,##0\ _F_-;_-* &quot;-&quot;??\ _F_-;_-@_-"/>
    <numFmt numFmtId="169" formatCode="_-* #,##0.00\ [$€]_-;\-* #,##0.00\ [$€]_-;_-* &quot;-&quot;??\ [$€]_-;_-@_-"/>
    <numFmt numFmtId="170" formatCode="#,##0\ &quot;€&quot;"/>
    <numFmt numFmtId="171" formatCode="#,##0\ [$€-1]"/>
    <numFmt numFmtId="172" formatCode="_-* #,##0\ [$€-1]_-;\-* #,##0\ [$€-1]_-;_-* &quot;-&quot;??\ [$€-1]_-"/>
    <numFmt numFmtId="173" formatCode="0.0%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indexed="8"/>
      <name val="Sans"/>
    </font>
    <font>
      <i/>
      <sz val="10"/>
      <color indexed="8"/>
      <name val="Sans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color indexed="8"/>
      <name val="Calibri"/>
      <family val="2"/>
    </font>
    <font>
      <sz val="12"/>
      <name val="Times New Roman"/>
      <family val="1"/>
    </font>
    <font>
      <sz val="10"/>
      <color indexed="8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rgb="FF00B050"/>
      <name val="Arial"/>
      <family val="2"/>
    </font>
    <font>
      <b/>
      <sz val="10"/>
      <color indexed="8"/>
      <name val="Sans"/>
    </font>
    <font>
      <b/>
      <sz val="11"/>
      <color rgb="FFFF00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8"/>
      </patternFill>
    </fill>
    <fill>
      <patternFill patternType="solid">
        <fgColor rgb="FFC0C0C0"/>
        <bgColor indexed="8"/>
      </patternFill>
    </fill>
    <fill>
      <patternFill patternType="solid">
        <fgColor theme="0" tint="-0.249977111117893"/>
        <bgColor indexed="8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569">
    <xf numFmtId="0" fontId="0" fillId="0" borderId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4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7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9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4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5" borderId="0" applyNumberFormat="0" applyBorder="0" applyAlignment="0" applyProtection="0"/>
    <xf numFmtId="0" fontId="15" fillId="14" borderId="0" applyNumberFormat="0" applyBorder="0" applyAlignment="0" applyProtection="0"/>
    <xf numFmtId="0" fontId="15" fillId="20" borderId="0" applyNumberFormat="0" applyBorder="0" applyAlignment="0" applyProtection="0"/>
    <xf numFmtId="0" fontId="12" fillId="0" borderId="0" applyNumberFormat="0" applyFill="0" applyBorder="0" applyAlignment="0" applyProtection="0"/>
    <xf numFmtId="0" fontId="9" fillId="21" borderId="1" applyNumberFormat="0" applyAlignment="0" applyProtection="0"/>
    <xf numFmtId="0" fontId="10" fillId="0" borderId="2" applyNumberFormat="0" applyFill="0" applyAlignment="0" applyProtection="0"/>
    <xf numFmtId="0" fontId="18" fillId="2" borderId="3" applyNumberFormat="0" applyFont="0" applyAlignment="0" applyProtection="0"/>
    <xf numFmtId="0" fontId="7" fillId="8" borderId="1" applyNumberFormat="0" applyAlignment="0" applyProtection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4" fillId="5" borderId="0" applyNumberFormat="0" applyBorder="0" applyAlignment="0" applyProtection="0"/>
    <xf numFmtId="164" fontId="19" fillId="0" borderId="0" applyNumberFormat="0" applyFill="0" applyBorder="0" applyAlignment="0" applyProtection="0">
      <alignment vertical="top"/>
      <protection locked="0"/>
    </xf>
    <xf numFmtId="167" fontId="19" fillId="0" borderId="0" applyNumberFormat="0" applyFill="0" applyBorder="0" applyAlignment="0" applyProtection="0">
      <alignment vertical="top"/>
      <protection locked="0"/>
    </xf>
    <xf numFmtId="170" fontId="19" fillId="0" borderId="0" applyNumberFormat="0" applyFill="0" applyBorder="0" applyAlignment="0" applyProtection="0">
      <alignment vertical="top"/>
      <protection locked="0"/>
    </xf>
    <xf numFmtId="170" fontId="19" fillId="0" borderId="0" applyNumberFormat="0" applyFill="0" applyBorder="0" applyAlignment="0" applyProtection="0">
      <alignment vertical="top"/>
      <protection locked="0"/>
    </xf>
    <xf numFmtId="170" fontId="19" fillId="0" borderId="0" applyNumberFormat="0" applyFill="0" applyBorder="0" applyAlignment="0" applyProtection="0">
      <alignment vertical="top"/>
      <protection locked="0"/>
    </xf>
    <xf numFmtId="167" fontId="19" fillId="0" borderId="0" applyNumberFormat="0" applyFill="0" applyBorder="0" applyAlignment="0" applyProtection="0">
      <alignment vertical="top"/>
      <protection locked="0"/>
    </xf>
    <xf numFmtId="171" fontId="18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6" fillId="22" borderId="0" applyNumberFormat="0" applyBorder="0" applyAlignment="0" applyProtection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18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16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164" fontId="3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3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172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164" fontId="18" fillId="0" borderId="0"/>
    <xf numFmtId="167" fontId="18" fillId="0" borderId="0"/>
    <xf numFmtId="170" fontId="18" fillId="0" borderId="0"/>
    <xf numFmtId="170" fontId="18" fillId="0" borderId="0"/>
    <xf numFmtId="170" fontId="18" fillId="0" borderId="0"/>
    <xf numFmtId="167" fontId="18" fillId="0" borderId="0"/>
    <xf numFmtId="0" fontId="18" fillId="0" borderId="0"/>
    <xf numFmtId="9" fontId="17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5" fillId="6" borderId="0" applyNumberFormat="0" applyBorder="0" applyAlignment="0" applyProtection="0"/>
    <xf numFmtId="0" fontId="8" fillId="21" borderId="4" applyNumberFormat="0" applyAlignment="0" applyProtection="0"/>
    <xf numFmtId="0" fontId="1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5" applyNumberFormat="0" applyFill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6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1" fillId="23" borderId="9" applyNumberFormat="0" applyAlignment="0" applyProtection="0"/>
    <xf numFmtId="0" fontId="18" fillId="0" borderId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4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7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9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4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5" borderId="0" applyNumberFormat="0" applyBorder="0" applyAlignment="0" applyProtection="0"/>
    <xf numFmtId="0" fontId="15" fillId="14" borderId="0" applyNumberFormat="0" applyBorder="0" applyAlignment="0" applyProtection="0"/>
    <xf numFmtId="0" fontId="15" fillId="20" borderId="0" applyNumberFormat="0" applyBorder="0" applyAlignment="0" applyProtection="0"/>
    <xf numFmtId="0" fontId="12" fillId="0" borderId="0" applyNumberFormat="0" applyFill="0" applyBorder="0" applyAlignment="0" applyProtection="0"/>
    <xf numFmtId="0" fontId="9" fillId="21" borderId="1" applyNumberFormat="0" applyAlignment="0" applyProtection="0"/>
    <xf numFmtId="0" fontId="10" fillId="0" borderId="2" applyNumberFormat="0" applyFill="0" applyAlignment="0" applyProtection="0"/>
    <xf numFmtId="0" fontId="18" fillId="2" borderId="3" applyNumberFormat="0" applyFont="0" applyAlignment="0" applyProtection="0"/>
    <xf numFmtId="0" fontId="7" fillId="8" borderId="1" applyNumberFormat="0" applyAlignment="0" applyProtection="0"/>
    <xf numFmtId="0" fontId="4" fillId="5" borderId="0" applyNumberFormat="0" applyBorder="0" applyAlignment="0" applyProtection="0"/>
    <xf numFmtId="0" fontId="6" fillId="22" borderId="0" applyNumberFormat="0" applyBorder="0" applyAlignment="0" applyProtection="0"/>
    <xf numFmtId="0" fontId="1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9" fontId="18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5" fillId="6" borderId="0" applyNumberFormat="0" applyBorder="0" applyAlignment="0" applyProtection="0"/>
    <xf numFmtId="0" fontId="8" fillId="21" borderId="4" applyNumberFormat="0" applyAlignment="0" applyProtection="0"/>
    <xf numFmtId="0" fontId="1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5" applyNumberFormat="0" applyFill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6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1" fillId="23" borderId="9" applyNumberFormat="0" applyAlignment="0" applyProtection="0"/>
    <xf numFmtId="0" fontId="3" fillId="0" borderId="0"/>
    <xf numFmtId="0" fontId="16" fillId="0" borderId="0"/>
    <xf numFmtId="9" fontId="3" fillId="0" borderId="0" applyFont="0" applyFill="0" applyBorder="0" applyAlignment="0" applyProtection="0"/>
    <xf numFmtId="0" fontId="16" fillId="0" borderId="0"/>
  </cellStyleXfs>
  <cellXfs count="25">
    <xf numFmtId="0" fontId="0" fillId="0" borderId="0" xfId="0"/>
    <xf numFmtId="0" fontId="27" fillId="0" borderId="15" xfId="507" applyFont="1" applyBorder="1" applyAlignment="1">
      <alignment horizontal="center" vertical="center"/>
    </xf>
    <xf numFmtId="2" fontId="18" fillId="0" borderId="0" xfId="507" applyNumberFormat="1" applyAlignment="1">
      <alignment horizontal="center" vertical="center"/>
    </xf>
    <xf numFmtId="0" fontId="0" fillId="0" borderId="0" xfId="0"/>
    <xf numFmtId="2" fontId="18" fillId="0" borderId="10" xfId="507" applyNumberFormat="1" applyBorder="1" applyAlignment="1">
      <alignment horizontal="center" vertical="center"/>
    </xf>
    <xf numFmtId="0" fontId="18" fillId="0" borderId="12" xfId="507" applyBorder="1" applyAlignment="1">
      <alignment horizontal="center" vertical="center" wrapText="1"/>
    </xf>
    <xf numFmtId="0" fontId="18" fillId="0" borderId="14" xfId="507" applyBorder="1"/>
    <xf numFmtId="0" fontId="27" fillId="0" borderId="16" xfId="507" applyFont="1" applyBorder="1" applyAlignment="1">
      <alignment horizontal="center" vertical="center"/>
    </xf>
    <xf numFmtId="173" fontId="18" fillId="0" borderId="11" xfId="488" applyNumberFormat="1" applyFont="1" applyBorder="1" applyAlignment="1">
      <alignment horizontal="center" vertical="center" wrapText="1"/>
    </xf>
    <xf numFmtId="0" fontId="18" fillId="0" borderId="0" xfId="507" applyAlignment="1">
      <alignment horizontal="left"/>
    </xf>
    <xf numFmtId="173" fontId="18" fillId="0" borderId="13" xfId="488" applyNumberFormat="1" applyFont="1" applyBorder="1" applyAlignment="1">
      <alignment horizontal="center" vertical="center" wrapText="1"/>
    </xf>
    <xf numFmtId="0" fontId="0" fillId="0" borderId="0" xfId="0"/>
    <xf numFmtId="0" fontId="18" fillId="0" borderId="0" xfId="507"/>
    <xf numFmtId="0" fontId="18" fillId="0" borderId="0" xfId="507" applyAlignment="1">
      <alignment horizontal="center"/>
    </xf>
    <xf numFmtId="10" fontId="18" fillId="0" borderId="0" xfId="507" applyNumberFormat="1"/>
    <xf numFmtId="9" fontId="18" fillId="0" borderId="0" xfId="507" applyNumberFormat="1"/>
    <xf numFmtId="0" fontId="0" fillId="0" borderId="17" xfId="0" applyBorder="1" applyAlignment="1">
      <alignment horizontal="center" vertical="center"/>
    </xf>
    <xf numFmtId="0" fontId="1" fillId="0" borderId="10" xfId="193" applyBorder="1" applyAlignment="1">
      <alignment horizontal="center"/>
    </xf>
    <xf numFmtId="0" fontId="16" fillId="0" borderId="0" xfId="566"/>
    <xf numFmtId="0" fontId="1" fillId="0" borderId="0" xfId="193"/>
    <xf numFmtId="0" fontId="29" fillId="0" borderId="10" xfId="193" applyFont="1" applyBorder="1" applyAlignment="1">
      <alignment horizontal="center"/>
    </xf>
    <xf numFmtId="0" fontId="2" fillId="0" borderId="10" xfId="193" applyFont="1" applyBorder="1" applyAlignment="1">
      <alignment horizontal="center"/>
    </xf>
    <xf numFmtId="0" fontId="28" fillId="26" borderId="18" xfId="568" applyNumberFormat="1" applyFont="1" applyFill="1" applyBorder="1" applyAlignment="1" applyProtection="1">
      <alignment horizontal="center"/>
    </xf>
    <xf numFmtId="0" fontId="28" fillId="24" borderId="18" xfId="568" applyNumberFormat="1" applyFont="1" applyFill="1" applyBorder="1" applyAlignment="1" applyProtection="1">
      <alignment horizontal="center"/>
    </xf>
    <xf numFmtId="0" fontId="28" fillId="25" borderId="18" xfId="568" applyNumberFormat="1" applyFont="1" applyFill="1" applyBorder="1" applyAlignment="1" applyProtection="1">
      <alignment horizontal="center"/>
    </xf>
  </cellXfs>
  <cellStyles count="569">
    <cellStyle name="20 % - Accent1 2" xfId="1"/>
    <cellStyle name="20 % - Accent1 3" xfId="508"/>
    <cellStyle name="20 % - Accent2 2" xfId="2"/>
    <cellStyle name="20 % - Accent2 3" xfId="509"/>
    <cellStyle name="20 % - Accent3 2" xfId="3"/>
    <cellStyle name="20 % - Accent3 3" xfId="510"/>
    <cellStyle name="20 % - Accent4 2" xfId="4"/>
    <cellStyle name="20 % - Accent4 3" xfId="511"/>
    <cellStyle name="20 % - Accent5 2" xfId="5"/>
    <cellStyle name="20 % - Accent5 3" xfId="512"/>
    <cellStyle name="20 % - Accent6 2" xfId="6"/>
    <cellStyle name="20 % - Accent6 3" xfId="513"/>
    <cellStyle name="40 % - Accent1 2" xfId="7"/>
    <cellStyle name="40 % - Accent1 3" xfId="514"/>
    <cellStyle name="40 % - Accent2 2" xfId="8"/>
    <cellStyle name="40 % - Accent2 3" xfId="515"/>
    <cellStyle name="40 % - Accent3 2" xfId="9"/>
    <cellStyle name="40 % - Accent3 3" xfId="516"/>
    <cellStyle name="40 % - Accent4 2" xfId="10"/>
    <cellStyle name="40 % - Accent4 3" xfId="517"/>
    <cellStyle name="40 % - Accent5 2" xfId="11"/>
    <cellStyle name="40 % - Accent5 3" xfId="518"/>
    <cellStyle name="40 % - Accent6 2" xfId="12"/>
    <cellStyle name="40 % - Accent6 3" xfId="519"/>
    <cellStyle name="60 % - Accent1 2" xfId="13"/>
    <cellStyle name="60 % - Accent1 3" xfId="520"/>
    <cellStyle name="60 % - Accent2 2" xfId="14"/>
    <cellStyle name="60 % - Accent2 3" xfId="521"/>
    <cellStyle name="60 % - Accent3 2" xfId="15"/>
    <cellStyle name="60 % - Accent3 3" xfId="522"/>
    <cellStyle name="60 % - Accent4 2" xfId="16"/>
    <cellStyle name="60 % - Accent4 3" xfId="523"/>
    <cellStyle name="60 % - Accent5 2" xfId="17"/>
    <cellStyle name="60 % - Accent5 3" xfId="524"/>
    <cellStyle name="60 % - Accent6 2" xfId="18"/>
    <cellStyle name="60 % - Accent6 3" xfId="525"/>
    <cellStyle name="Accent1 2" xfId="19"/>
    <cellStyle name="Accent1 3" xfId="526"/>
    <cellStyle name="Accent2 2" xfId="20"/>
    <cellStyle name="Accent2 3" xfId="527"/>
    <cellStyle name="Accent3 2" xfId="21"/>
    <cellStyle name="Accent3 3" xfId="528"/>
    <cellStyle name="Accent4 2" xfId="22"/>
    <cellStyle name="Accent4 3" xfId="529"/>
    <cellStyle name="Accent5 2" xfId="23"/>
    <cellStyle name="Accent5 3" xfId="530"/>
    <cellStyle name="Accent6 2" xfId="24"/>
    <cellStyle name="Accent6 3" xfId="531"/>
    <cellStyle name="Avertissement 2" xfId="25"/>
    <cellStyle name="Avertissement 3" xfId="532"/>
    <cellStyle name="Calcul 2" xfId="26"/>
    <cellStyle name="Calcul 3" xfId="533"/>
    <cellStyle name="Cellule liée 2" xfId="27"/>
    <cellStyle name="Cellule liée 3" xfId="534"/>
    <cellStyle name="Commentaire 2" xfId="28"/>
    <cellStyle name="Commentaire 3" xfId="535"/>
    <cellStyle name="Entrée 2" xfId="29"/>
    <cellStyle name="Entrée 3" xfId="536"/>
    <cellStyle name="Euro" xfId="30"/>
    <cellStyle name="Euro 10" xfId="31"/>
    <cellStyle name="Euro 11" xfId="32"/>
    <cellStyle name="Euro 12" xfId="33"/>
    <cellStyle name="Euro 13" xfId="34"/>
    <cellStyle name="Euro 14" xfId="35"/>
    <cellStyle name="Euro 15" xfId="36"/>
    <cellStyle name="Euro 16" xfId="37"/>
    <cellStyle name="Euro 17" xfId="38"/>
    <cellStyle name="Euro 18" xfId="39"/>
    <cellStyle name="Euro 2" xfId="40"/>
    <cellStyle name="Euro 3" xfId="41"/>
    <cellStyle name="Euro 4" xfId="42"/>
    <cellStyle name="Euro 5" xfId="43"/>
    <cellStyle name="Euro 6" xfId="44"/>
    <cellStyle name="Euro 7" xfId="45"/>
    <cellStyle name="Euro 8" xfId="46"/>
    <cellStyle name="Euro 9" xfId="47"/>
    <cellStyle name="Euro_104651" xfId="48"/>
    <cellStyle name="Insatisfaisant 2" xfId="49"/>
    <cellStyle name="Insatisfaisant 3" xfId="537"/>
    <cellStyle name="Lien hypertexte 2" xfId="50"/>
    <cellStyle name="Lien hypertexte 2 2" xfId="51"/>
    <cellStyle name="Lien hypertexte 2 3" xfId="52"/>
    <cellStyle name="Lien hypertexte 2 3 2" xfId="53"/>
    <cellStyle name="Lien hypertexte 2 3 2 2" xfId="54"/>
    <cellStyle name="Lien hypertexte 2 4" xfId="55"/>
    <cellStyle name="Monétaire 2" xfId="56"/>
    <cellStyle name="Monétaire 3" xfId="57"/>
    <cellStyle name="Neutre 2" xfId="58"/>
    <cellStyle name="Neutre 3" xfId="538"/>
    <cellStyle name="Normal" xfId="0" builtinId="0"/>
    <cellStyle name="Normal 10" xfId="59"/>
    <cellStyle name="Normal 11" xfId="60"/>
    <cellStyle name="Normal 112" xfId="61"/>
    <cellStyle name="Normal 112 2" xfId="62"/>
    <cellStyle name="Normal 112 3" xfId="63"/>
    <cellStyle name="Normal 112 4" xfId="64"/>
    <cellStyle name="Normal 112 5" xfId="65"/>
    <cellStyle name="Normal 112 6" xfId="66"/>
    <cellStyle name="Normal 112_EXGESTIONBASE 1- DERVERSION301209" xfId="67"/>
    <cellStyle name="Normal 119" xfId="68"/>
    <cellStyle name="Normal 119 2" xfId="69"/>
    <cellStyle name="Normal 119 3" xfId="70"/>
    <cellStyle name="Normal 119 4" xfId="71"/>
    <cellStyle name="Normal 119 5" xfId="72"/>
    <cellStyle name="Normal 119 6" xfId="73"/>
    <cellStyle name="Normal 119_EXGESTIONBASE 1- DERVERSION301209" xfId="74"/>
    <cellStyle name="Normal 12" xfId="75"/>
    <cellStyle name="Normal 13" xfId="76"/>
    <cellStyle name="Normal 14" xfId="77"/>
    <cellStyle name="Normal 148" xfId="78"/>
    <cellStyle name="Normal 148 2" xfId="79"/>
    <cellStyle name="Normal 148 3" xfId="80"/>
    <cellStyle name="Normal 148 4" xfId="81"/>
    <cellStyle name="Normal 148 5" xfId="82"/>
    <cellStyle name="Normal 148 6" xfId="83"/>
    <cellStyle name="Normal 148_EXGESTIONBASE 1- DERVERSION301209" xfId="84"/>
    <cellStyle name="Normal 15" xfId="85"/>
    <cellStyle name="Normal 152" xfId="86"/>
    <cellStyle name="Normal 152 2" xfId="87"/>
    <cellStyle name="Normal 152 3" xfId="88"/>
    <cellStyle name="Normal 152 4" xfId="89"/>
    <cellStyle name="Normal 152 5" xfId="90"/>
    <cellStyle name="Normal 152 6" xfId="91"/>
    <cellStyle name="Normal 152_EXGESTIONBASE 1- DERVERSION301209" xfId="92"/>
    <cellStyle name="Normal 153" xfId="93"/>
    <cellStyle name="Normal 153 2" xfId="94"/>
    <cellStyle name="Normal 153 3" xfId="95"/>
    <cellStyle name="Normal 153 4" xfId="96"/>
    <cellStyle name="Normal 153 5" xfId="97"/>
    <cellStyle name="Normal 153 6" xfId="98"/>
    <cellStyle name="Normal 153_EXGESTIONBASE 1- DERVERSION301209" xfId="99"/>
    <cellStyle name="Normal 157" xfId="100"/>
    <cellStyle name="Normal 157 2" xfId="101"/>
    <cellStyle name="Normal 157 3" xfId="102"/>
    <cellStyle name="Normal 157 4" xfId="103"/>
    <cellStyle name="Normal 157 5" xfId="104"/>
    <cellStyle name="Normal 157 6" xfId="105"/>
    <cellStyle name="Normal 157_EXGESTIONBASE 1- DERVERSION301209" xfId="106"/>
    <cellStyle name="Normal 16" xfId="107"/>
    <cellStyle name="Normal 160" xfId="108"/>
    <cellStyle name="Normal 160 2" xfId="109"/>
    <cellStyle name="Normal 160 3" xfId="110"/>
    <cellStyle name="Normal 160 4" xfId="111"/>
    <cellStyle name="Normal 160 5" xfId="112"/>
    <cellStyle name="Normal 160 6" xfId="113"/>
    <cellStyle name="Normal 160_EXGESTIONBASE 1- DERVERSION301209" xfId="114"/>
    <cellStyle name="Normal 163" xfId="115"/>
    <cellStyle name="Normal 163 2" xfId="116"/>
    <cellStyle name="Normal 163 3" xfId="117"/>
    <cellStyle name="Normal 163 4" xfId="118"/>
    <cellStyle name="Normal 163 5" xfId="119"/>
    <cellStyle name="Normal 163 6" xfId="120"/>
    <cellStyle name="Normal 163_EXGESTIONBASE 1- DERVERSION301209" xfId="121"/>
    <cellStyle name="Normal 167" xfId="122"/>
    <cellStyle name="Normal 167 2" xfId="123"/>
    <cellStyle name="Normal 167 3" xfId="124"/>
    <cellStyle name="Normal 167 4" xfId="125"/>
    <cellStyle name="Normal 167 5" xfId="126"/>
    <cellStyle name="Normal 167 6" xfId="127"/>
    <cellStyle name="Normal 167_EXGESTIONBASE 1- DERVERSION301209" xfId="128"/>
    <cellStyle name="Normal 168 3" xfId="129"/>
    <cellStyle name="Normal 168 3 2" xfId="130"/>
    <cellStyle name="Normal 168 3 3" xfId="131"/>
    <cellStyle name="Normal 168 3 4" xfId="132"/>
    <cellStyle name="Normal 168 3 5" xfId="133"/>
    <cellStyle name="Normal 168 3 6" xfId="134"/>
    <cellStyle name="Normal 168 3_EXGESTIONBASE 1- DERVERSION301209" xfId="135"/>
    <cellStyle name="Normal 17" xfId="136"/>
    <cellStyle name="Normal 175" xfId="137"/>
    <cellStyle name="Normal 175 2" xfId="138"/>
    <cellStyle name="Normal 175 3" xfId="139"/>
    <cellStyle name="Normal 175 4" xfId="140"/>
    <cellStyle name="Normal 175 5" xfId="141"/>
    <cellStyle name="Normal 175 6" xfId="142"/>
    <cellStyle name="Normal 175_EXGESTIONBASE 1- DERVERSION301209" xfId="143"/>
    <cellStyle name="Normal 177" xfId="144"/>
    <cellStyle name="Normal 177 2" xfId="145"/>
    <cellStyle name="Normal 177 3" xfId="146"/>
    <cellStyle name="Normal 177 4" xfId="147"/>
    <cellStyle name="Normal 177 5" xfId="148"/>
    <cellStyle name="Normal 177 6" xfId="149"/>
    <cellStyle name="Normal 177_EXGESTIONBASE 1- DERVERSION301209" xfId="150"/>
    <cellStyle name="Normal 178" xfId="151"/>
    <cellStyle name="Normal 178 2" xfId="152"/>
    <cellStyle name="Normal 178 3" xfId="153"/>
    <cellStyle name="Normal 178 4" xfId="154"/>
    <cellStyle name="Normal 178 5" xfId="155"/>
    <cellStyle name="Normal 178 6" xfId="156"/>
    <cellStyle name="Normal 178_EXGESTIONBASE 1- DERVERSION301209" xfId="157"/>
    <cellStyle name="Normal 18" xfId="158"/>
    <cellStyle name="Normal 19" xfId="159"/>
    <cellStyle name="Normal 192" xfId="160"/>
    <cellStyle name="Normal 192 2" xfId="161"/>
    <cellStyle name="Normal 192 3" xfId="162"/>
    <cellStyle name="Normal 192 4" xfId="163"/>
    <cellStyle name="Normal 192 5" xfId="164"/>
    <cellStyle name="Normal 192 6" xfId="165"/>
    <cellStyle name="Normal 192_EXGESTIONBASE 1- DERVERSION301209" xfId="166"/>
    <cellStyle name="Normal 2" xfId="167"/>
    <cellStyle name="Normal 2 10" xfId="168"/>
    <cellStyle name="Normal 2 11" xfId="169"/>
    <cellStyle name="Normal 2 12" xfId="170"/>
    <cellStyle name="Normal 2 13" xfId="171"/>
    <cellStyle name="Normal 2 14" xfId="565"/>
    <cellStyle name="Normal 2 15" xfId="172"/>
    <cellStyle name="Normal 2 2" xfId="173"/>
    <cellStyle name="Normal 2 2 2" xfId="174"/>
    <cellStyle name="Normal 2 2 3" xfId="175"/>
    <cellStyle name="Normal 2 2 4" xfId="176"/>
    <cellStyle name="Normal 2 2 5" xfId="177"/>
    <cellStyle name="Normal 2 2_EXGESTIONBASE 1- DERVERSION301209" xfId="178"/>
    <cellStyle name="Normal 2 3" xfId="179"/>
    <cellStyle name="Normal 2 3 2" xfId="180"/>
    <cellStyle name="Normal 2 3 3" xfId="181"/>
    <cellStyle name="Normal 2 3 4" xfId="182"/>
    <cellStyle name="Normal 2 3 5" xfId="183"/>
    <cellStyle name="Normal 2 3_EXGESTIONBASE 1- DERVERSION301209" xfId="184"/>
    <cellStyle name="Normal 2 4" xfId="185"/>
    <cellStyle name="Normal 2 5" xfId="186"/>
    <cellStyle name="Normal 2 6" xfId="187"/>
    <cellStyle name="Normal 2 7" xfId="188"/>
    <cellStyle name="Normal 2 8" xfId="189"/>
    <cellStyle name="Normal 2 9" xfId="190"/>
    <cellStyle name="Normal 2_C &amp; M" xfId="191"/>
    <cellStyle name="Normal 20" xfId="192"/>
    <cellStyle name="Normal 21" xfId="193"/>
    <cellStyle name="Normal 212" xfId="194"/>
    <cellStyle name="Normal 212 2" xfId="195"/>
    <cellStyle name="Normal 212 3" xfId="196"/>
    <cellStyle name="Normal 212 4" xfId="197"/>
    <cellStyle name="Normal 212 5" xfId="198"/>
    <cellStyle name="Normal 212 6" xfId="199"/>
    <cellStyle name="Normal 212_EXGESTIONBASE 1- DERVERSION301209" xfId="200"/>
    <cellStyle name="Normal 213" xfId="201"/>
    <cellStyle name="Normal 213 2" xfId="202"/>
    <cellStyle name="Normal 213 3" xfId="203"/>
    <cellStyle name="Normal 213 4" xfId="204"/>
    <cellStyle name="Normal 213 5" xfId="205"/>
    <cellStyle name="Normal 213 6" xfId="206"/>
    <cellStyle name="Normal 213_EXGESTIONBASE 1- DERVERSION301209" xfId="207"/>
    <cellStyle name="Normal 214" xfId="208"/>
    <cellStyle name="Normal 214 2" xfId="209"/>
    <cellStyle name="Normal 214 3" xfId="210"/>
    <cellStyle name="Normal 214 4" xfId="211"/>
    <cellStyle name="Normal 214 5" xfId="212"/>
    <cellStyle name="Normal 214 6" xfId="213"/>
    <cellStyle name="Normal 214_EXGESTIONBASE 1- DERVERSION301209" xfId="214"/>
    <cellStyle name="Normal 215" xfId="215"/>
    <cellStyle name="Normal 215 2" xfId="216"/>
    <cellStyle name="Normal 215 3" xfId="217"/>
    <cellStyle name="Normal 215 4" xfId="218"/>
    <cellStyle name="Normal 215 5" xfId="219"/>
    <cellStyle name="Normal 215 6" xfId="220"/>
    <cellStyle name="Normal 215_EXGESTIONBASE 1- DERVERSION301209" xfId="221"/>
    <cellStyle name="Normal 216" xfId="222"/>
    <cellStyle name="Normal 216 2" xfId="223"/>
    <cellStyle name="Normal 216 3" xfId="224"/>
    <cellStyle name="Normal 216 4" xfId="225"/>
    <cellStyle name="Normal 216 5" xfId="226"/>
    <cellStyle name="Normal 216 6" xfId="227"/>
    <cellStyle name="Normal 216_EXGESTIONBASE 1- DERVERSION301209" xfId="228"/>
    <cellStyle name="Normal 217" xfId="229"/>
    <cellStyle name="Normal 217 2" xfId="230"/>
    <cellStyle name="Normal 217 3" xfId="231"/>
    <cellStyle name="Normal 217 4" xfId="232"/>
    <cellStyle name="Normal 217 5" xfId="233"/>
    <cellStyle name="Normal 217 6" xfId="234"/>
    <cellStyle name="Normal 217_EXGESTIONBASE 1- DERVERSION301209" xfId="235"/>
    <cellStyle name="Normal 218" xfId="236"/>
    <cellStyle name="Normal 218 2" xfId="237"/>
    <cellStyle name="Normal 218 3" xfId="238"/>
    <cellStyle name="Normal 218 4" xfId="239"/>
    <cellStyle name="Normal 218 5" xfId="240"/>
    <cellStyle name="Normal 218 6" xfId="241"/>
    <cellStyle name="Normal 218_EXGESTIONBASE 1- DERVERSION301209" xfId="242"/>
    <cellStyle name="Normal 219" xfId="243"/>
    <cellStyle name="Normal 219 2" xfId="244"/>
    <cellStyle name="Normal 219 3" xfId="245"/>
    <cellStyle name="Normal 219 4" xfId="246"/>
    <cellStyle name="Normal 219 5" xfId="247"/>
    <cellStyle name="Normal 219 6" xfId="248"/>
    <cellStyle name="Normal 219_EXGESTIONBASE 1- DERVERSION301209" xfId="249"/>
    <cellStyle name="Normal 22" xfId="539"/>
    <cellStyle name="Normal 220" xfId="250"/>
    <cellStyle name="Normal 220 2" xfId="251"/>
    <cellStyle name="Normal 220 3" xfId="252"/>
    <cellStyle name="Normal 220 4" xfId="253"/>
    <cellStyle name="Normal 220 5" xfId="254"/>
    <cellStyle name="Normal 220 6" xfId="255"/>
    <cellStyle name="Normal 220_EXGESTIONBASE 1- DERVERSION301209" xfId="256"/>
    <cellStyle name="Normal 221" xfId="257"/>
    <cellStyle name="Normal 221 2" xfId="258"/>
    <cellStyle name="Normal 221 3" xfId="259"/>
    <cellStyle name="Normal 221 4" xfId="260"/>
    <cellStyle name="Normal 221 5" xfId="261"/>
    <cellStyle name="Normal 221 6" xfId="262"/>
    <cellStyle name="Normal 221_EXGESTIONBASE 1- DERVERSION301209" xfId="263"/>
    <cellStyle name="Normal 222" xfId="264"/>
    <cellStyle name="Normal 222 2" xfId="265"/>
    <cellStyle name="Normal 222 3" xfId="266"/>
    <cellStyle name="Normal 222 4" xfId="267"/>
    <cellStyle name="Normal 222 5" xfId="268"/>
    <cellStyle name="Normal 222 6" xfId="269"/>
    <cellStyle name="Normal 222_EXGESTIONBASE 1- DERVERSION301209" xfId="270"/>
    <cellStyle name="Normal 223" xfId="271"/>
    <cellStyle name="Normal 223 2" xfId="272"/>
    <cellStyle name="Normal 223 3" xfId="273"/>
    <cellStyle name="Normal 223 4" xfId="274"/>
    <cellStyle name="Normal 223 5" xfId="275"/>
    <cellStyle name="Normal 223 6" xfId="276"/>
    <cellStyle name="Normal 223_EXGESTIONBASE 1- DERVERSION301209" xfId="277"/>
    <cellStyle name="Normal 224" xfId="278"/>
    <cellStyle name="Normal 224 2" xfId="279"/>
    <cellStyle name="Normal 224 3" xfId="280"/>
    <cellStyle name="Normal 224 4" xfId="281"/>
    <cellStyle name="Normal 224 5" xfId="282"/>
    <cellStyle name="Normal 224 6" xfId="283"/>
    <cellStyle name="Normal 224_EXGESTIONBASE 1- DERVERSION301209" xfId="284"/>
    <cellStyle name="Normal 225" xfId="285"/>
    <cellStyle name="Normal 225 2" xfId="286"/>
    <cellStyle name="Normal 225 3" xfId="287"/>
    <cellStyle name="Normal 225 4" xfId="288"/>
    <cellStyle name="Normal 225 5" xfId="289"/>
    <cellStyle name="Normal 225 6" xfId="290"/>
    <cellStyle name="Normal 225_EXGESTIONBASE 1- DERVERSION301209" xfId="291"/>
    <cellStyle name="Normal 226" xfId="292"/>
    <cellStyle name="Normal 226 2" xfId="293"/>
    <cellStyle name="Normal 226 3" xfId="294"/>
    <cellStyle name="Normal 226 4" xfId="295"/>
    <cellStyle name="Normal 226 5" xfId="296"/>
    <cellStyle name="Normal 226 6" xfId="297"/>
    <cellStyle name="Normal 226_EXGESTIONBASE 1- DERVERSION301209" xfId="298"/>
    <cellStyle name="Normal 227" xfId="299"/>
    <cellStyle name="Normal 227 2" xfId="300"/>
    <cellStyle name="Normal 227 3" xfId="301"/>
    <cellStyle name="Normal 227 4" xfId="302"/>
    <cellStyle name="Normal 227 5" xfId="303"/>
    <cellStyle name="Normal 227 6" xfId="304"/>
    <cellStyle name="Normal 227_EXGESTIONBASE 1- DERVERSION301209" xfId="305"/>
    <cellStyle name="Normal 228" xfId="306"/>
    <cellStyle name="Normal 228 2" xfId="307"/>
    <cellStyle name="Normal 228 3" xfId="308"/>
    <cellStyle name="Normal 228 4" xfId="309"/>
    <cellStyle name="Normal 228 5" xfId="310"/>
    <cellStyle name="Normal 228 6" xfId="311"/>
    <cellStyle name="Normal 228_EXGESTIONBASE 1- DERVERSION301209" xfId="312"/>
    <cellStyle name="Normal 23" xfId="540"/>
    <cellStyle name="Normal 230" xfId="313"/>
    <cellStyle name="Normal 230 2" xfId="314"/>
    <cellStyle name="Normal 230 3" xfId="315"/>
    <cellStyle name="Normal 230 4" xfId="316"/>
    <cellStyle name="Normal 230 5" xfId="317"/>
    <cellStyle name="Normal 230 6" xfId="318"/>
    <cellStyle name="Normal 230_EXGESTIONBASE 1- DERVERSION301209" xfId="319"/>
    <cellStyle name="Normal 231" xfId="320"/>
    <cellStyle name="Normal 231 2" xfId="321"/>
    <cellStyle name="Normal 231 3" xfId="322"/>
    <cellStyle name="Normal 231 4" xfId="323"/>
    <cellStyle name="Normal 231 5" xfId="324"/>
    <cellStyle name="Normal 231 6" xfId="325"/>
    <cellStyle name="Normal 231_EXGESTIONBASE 1- DERVERSION301209" xfId="326"/>
    <cellStyle name="Normal 232" xfId="327"/>
    <cellStyle name="Normal 232 2" xfId="328"/>
    <cellStyle name="Normal 232 3" xfId="329"/>
    <cellStyle name="Normal 232 4" xfId="330"/>
    <cellStyle name="Normal 232 5" xfId="331"/>
    <cellStyle name="Normal 232 6" xfId="332"/>
    <cellStyle name="Normal 232_EXGESTIONBASE 1- DERVERSION301209" xfId="333"/>
    <cellStyle name="Normal 234" xfId="334"/>
    <cellStyle name="Normal 234 2" xfId="335"/>
    <cellStyle name="Normal 234 3" xfId="336"/>
    <cellStyle name="Normal 234 4" xfId="337"/>
    <cellStyle name="Normal 234 5" xfId="338"/>
    <cellStyle name="Normal 234 6" xfId="339"/>
    <cellStyle name="Normal 234_EXGESTIONBASE 1- DERVERSION301209" xfId="340"/>
    <cellStyle name="Normal 235" xfId="341"/>
    <cellStyle name="Normal 235 2" xfId="342"/>
    <cellStyle name="Normal 235 3" xfId="343"/>
    <cellStyle name="Normal 235 4" xfId="344"/>
    <cellStyle name="Normal 235 5" xfId="345"/>
    <cellStyle name="Normal 235 6" xfId="346"/>
    <cellStyle name="Normal 235_EXGESTIONBASE 1- DERVERSION301209" xfId="347"/>
    <cellStyle name="Normal 238" xfId="348"/>
    <cellStyle name="Normal 238 2" xfId="349"/>
    <cellStyle name="Normal 238 3" xfId="350"/>
    <cellStyle name="Normal 238 4" xfId="351"/>
    <cellStyle name="Normal 238 5" xfId="352"/>
    <cellStyle name="Normal 238 6" xfId="353"/>
    <cellStyle name="Normal 238_EXGESTIONBASE 1- DERVERSION301209" xfId="354"/>
    <cellStyle name="Normal 239" xfId="355"/>
    <cellStyle name="Normal 239 2" xfId="356"/>
    <cellStyle name="Normal 239 3" xfId="357"/>
    <cellStyle name="Normal 239 4" xfId="358"/>
    <cellStyle name="Normal 239 5" xfId="359"/>
    <cellStyle name="Normal 239 6" xfId="360"/>
    <cellStyle name="Normal 239_EXGESTIONBASE 1- DERVERSION301209" xfId="361"/>
    <cellStyle name="Normal 24" xfId="541"/>
    <cellStyle name="Normal 240" xfId="362"/>
    <cellStyle name="Normal 240 2" xfId="363"/>
    <cellStyle name="Normal 240 3" xfId="364"/>
    <cellStyle name="Normal 240 4" xfId="365"/>
    <cellStyle name="Normal 240 5" xfId="366"/>
    <cellStyle name="Normal 240 6" xfId="367"/>
    <cellStyle name="Normal 240_EXGESTIONBASE 1- DERVERSION301209" xfId="368"/>
    <cellStyle name="Normal 242" xfId="369"/>
    <cellStyle name="Normal 242 2" xfId="370"/>
    <cellStyle name="Normal 242 3" xfId="371"/>
    <cellStyle name="Normal 242 4" xfId="372"/>
    <cellStyle name="Normal 242 5" xfId="373"/>
    <cellStyle name="Normal 242 6" xfId="374"/>
    <cellStyle name="Normal 242_EXGESTIONBASE 1- DERVERSION301209" xfId="375"/>
    <cellStyle name="Normal 243" xfId="376"/>
    <cellStyle name="Normal 243 2" xfId="377"/>
    <cellStyle name="Normal 243 3" xfId="378"/>
    <cellStyle name="Normal 243 4" xfId="379"/>
    <cellStyle name="Normal 243 5" xfId="380"/>
    <cellStyle name="Normal 243 6" xfId="381"/>
    <cellStyle name="Normal 243_EXGESTIONBASE 1- DERVERSION301209" xfId="382"/>
    <cellStyle name="Normal 244" xfId="383"/>
    <cellStyle name="Normal 244 2" xfId="384"/>
    <cellStyle name="Normal 244 3" xfId="385"/>
    <cellStyle name="Normal 244 4" xfId="386"/>
    <cellStyle name="Normal 244 5" xfId="387"/>
    <cellStyle name="Normal 244 6" xfId="388"/>
    <cellStyle name="Normal 244_EXGESTIONBASE 1- DERVERSION301209" xfId="389"/>
    <cellStyle name="Normal 249" xfId="390"/>
    <cellStyle name="Normal 249 2" xfId="391"/>
    <cellStyle name="Normal 249 3" xfId="392"/>
    <cellStyle name="Normal 249 4" xfId="393"/>
    <cellStyle name="Normal 249 5" xfId="394"/>
    <cellStyle name="Normal 249 6" xfId="395"/>
    <cellStyle name="Normal 249_EXGESTIONBASE 1- DERVERSION301209" xfId="396"/>
    <cellStyle name="Normal 25" xfId="542"/>
    <cellStyle name="Normal 250" xfId="397"/>
    <cellStyle name="Normal 250 2" xfId="398"/>
    <cellStyle name="Normal 250 3" xfId="399"/>
    <cellStyle name="Normal 250 4" xfId="400"/>
    <cellStyle name="Normal 250 5" xfId="401"/>
    <cellStyle name="Normal 250 6" xfId="402"/>
    <cellStyle name="Normal 250_EXGESTIONBASE 1- DERVERSION301209" xfId="403"/>
    <cellStyle name="Normal 251" xfId="404"/>
    <cellStyle name="Normal 251 2" xfId="405"/>
    <cellStyle name="Normal 251 3" xfId="406"/>
    <cellStyle name="Normal 251 4" xfId="407"/>
    <cellStyle name="Normal 251 5" xfId="408"/>
    <cellStyle name="Normal 251 6" xfId="409"/>
    <cellStyle name="Normal 251_EXGESTIONBASE 1- DERVERSION301209" xfId="410"/>
    <cellStyle name="Normal 252" xfId="411"/>
    <cellStyle name="Normal 252 2" xfId="412"/>
    <cellStyle name="Normal 252 3" xfId="413"/>
    <cellStyle name="Normal 252 4" xfId="414"/>
    <cellStyle name="Normal 252 5" xfId="415"/>
    <cellStyle name="Normal 252 6" xfId="416"/>
    <cellStyle name="Normal 252_EXGESTIONBASE 1- DERVERSION301209" xfId="417"/>
    <cellStyle name="Normal 253" xfId="418"/>
    <cellStyle name="Normal 253 2" xfId="419"/>
    <cellStyle name="Normal 253 3" xfId="420"/>
    <cellStyle name="Normal 253 4" xfId="421"/>
    <cellStyle name="Normal 253 5" xfId="422"/>
    <cellStyle name="Normal 253 6" xfId="423"/>
    <cellStyle name="Normal 253_EXGESTIONBASE 1- DERVERSION301209" xfId="424"/>
    <cellStyle name="Normal 254" xfId="425"/>
    <cellStyle name="Normal 254 2" xfId="426"/>
    <cellStyle name="Normal 254 3" xfId="427"/>
    <cellStyle name="Normal 254 4" xfId="428"/>
    <cellStyle name="Normal 254 5" xfId="429"/>
    <cellStyle name="Normal 254 6" xfId="430"/>
    <cellStyle name="Normal 254_EXGESTIONBASE 1- DERVERSION301209" xfId="431"/>
    <cellStyle name="Normal 255" xfId="432"/>
    <cellStyle name="Normal 255 2" xfId="433"/>
    <cellStyle name="Normal 255 3" xfId="434"/>
    <cellStyle name="Normal 255 4" xfId="435"/>
    <cellStyle name="Normal 255 5" xfId="436"/>
    <cellStyle name="Normal 255 6" xfId="437"/>
    <cellStyle name="Normal 255_EXGESTIONBASE 1- DERVERSION301209" xfId="438"/>
    <cellStyle name="Normal 26" xfId="439"/>
    <cellStyle name="Normal 26 2" xfId="440"/>
    <cellStyle name="Normal 26 3" xfId="441"/>
    <cellStyle name="Normal 26 4" xfId="442"/>
    <cellStyle name="Normal 26 5" xfId="443"/>
    <cellStyle name="Normal 26 6" xfId="444"/>
    <cellStyle name="Normal 26_EXGESTIONBASE 1- DERVERSION301209" xfId="445"/>
    <cellStyle name="Normal 27" xfId="543"/>
    <cellStyle name="Normal 28" xfId="544"/>
    <cellStyle name="Normal 29" xfId="545"/>
    <cellStyle name="Normal 3" xfId="446"/>
    <cellStyle name="Normal 3 2" xfId="447"/>
    <cellStyle name="Normal 3 2 2" xfId="448"/>
    <cellStyle name="Normal 3 2_EXGESTIONBASE 1- DERVERSION301209" xfId="449"/>
    <cellStyle name="Normal 3 3" xfId="450"/>
    <cellStyle name="Normal 3 4" xfId="451"/>
    <cellStyle name="Normal 3 4 2" xfId="452"/>
    <cellStyle name="Normal 3 4_EXGESTIONBASE 1- DERVERSION301209" xfId="453"/>
    <cellStyle name="Normal 3 5" xfId="454"/>
    <cellStyle name="Normal 3 6" xfId="455"/>
    <cellStyle name="Normal 3_C &amp; M" xfId="456"/>
    <cellStyle name="Normal 30" xfId="546"/>
    <cellStyle name="Normal 31" xfId="547"/>
    <cellStyle name="Normal 32" xfId="548"/>
    <cellStyle name="Normal 33" xfId="549"/>
    <cellStyle name="Normal 34" xfId="550"/>
    <cellStyle name="Normal 35" xfId="551"/>
    <cellStyle name="Normal 36" xfId="552"/>
    <cellStyle name="Normal 37" xfId="566"/>
    <cellStyle name="Normal 38" xfId="568"/>
    <cellStyle name="Normal 4" xfId="457"/>
    <cellStyle name="Normal 5" xfId="458"/>
    <cellStyle name="Normal 5 2" xfId="459"/>
    <cellStyle name="Normal 5 2 2" xfId="460"/>
    <cellStyle name="Normal 5 2 3" xfId="461"/>
    <cellStyle name="Normal 5 2_EXGESTIONBASE 1- DERVERSION301209" xfId="462"/>
    <cellStyle name="Normal 5 3" xfId="463"/>
    <cellStyle name="Normal 5 4" xfId="464"/>
    <cellStyle name="Normal 5 5" xfId="465"/>
    <cellStyle name="Normal 5 6" xfId="466"/>
    <cellStyle name="Normal 5_EXGESTIONBASE 1- DERVERSION301209" xfId="467"/>
    <cellStyle name="Normal 6" xfId="468"/>
    <cellStyle name="Normal 6 2" xfId="469"/>
    <cellStyle name="Normal 6 2 2" xfId="470"/>
    <cellStyle name="Normal 69" xfId="471"/>
    <cellStyle name="Normal 69 2" xfId="472"/>
    <cellStyle name="Normal 69 3" xfId="473"/>
    <cellStyle name="Normal 69 4" xfId="474"/>
    <cellStyle name="Normal 69 5" xfId="475"/>
    <cellStyle name="Normal 69 6" xfId="476"/>
    <cellStyle name="Normal 69_EXGESTIONBASE 1- DERVERSION301209" xfId="477"/>
    <cellStyle name="Normal 7" xfId="478"/>
    <cellStyle name="Normal 8" xfId="479"/>
    <cellStyle name="Normal 8 2" xfId="480"/>
    <cellStyle name="Normal 8 2 2" xfId="481"/>
    <cellStyle name="Normal 8 2 3" xfId="482"/>
    <cellStyle name="Normal 8 2 3 2" xfId="483"/>
    <cellStyle name="Normal 8 2 3 2 2" xfId="484"/>
    <cellStyle name="Normal 8 2 4" xfId="485"/>
    <cellStyle name="Normal 9" xfId="486"/>
    <cellStyle name="Normal_Classeur2 2" xfId="507"/>
    <cellStyle name="Pourcentage 2" xfId="487"/>
    <cellStyle name="Pourcentage 2 2" xfId="488"/>
    <cellStyle name="Pourcentage 2 3" xfId="567"/>
    <cellStyle name="Pourcentage 3" xfId="489"/>
    <cellStyle name="Pourcentage 3 2" xfId="490"/>
    <cellStyle name="Pourcentage 4" xfId="491"/>
    <cellStyle name="Pourcentage 4 2" xfId="492"/>
    <cellStyle name="Pourcentage 4 3" xfId="493"/>
    <cellStyle name="Pourcentage 5" xfId="494"/>
    <cellStyle name="Pourcentage 6" xfId="495"/>
    <cellStyle name="Pourcentage 7" xfId="496"/>
    <cellStyle name="Pourcentage 8" xfId="553"/>
    <cellStyle name="Pourcentage 9" xfId="554"/>
    <cellStyle name="Satisfaisant 2" xfId="497"/>
    <cellStyle name="Satisfaisant 3" xfId="555"/>
    <cellStyle name="Sortie 2" xfId="498"/>
    <cellStyle name="Sortie 3" xfId="556"/>
    <cellStyle name="Texte explicatif 2" xfId="499"/>
    <cellStyle name="Texte explicatif 3" xfId="557"/>
    <cellStyle name="Titre 2" xfId="500"/>
    <cellStyle name="Titre 3" xfId="558"/>
    <cellStyle name="Titre 1 2" xfId="501"/>
    <cellStyle name="Titre 1 3" xfId="559"/>
    <cellStyle name="Titre 2 2" xfId="502"/>
    <cellStyle name="Titre 2 3" xfId="560"/>
    <cellStyle name="Titre 3 2" xfId="503"/>
    <cellStyle name="Titre 3 3" xfId="561"/>
    <cellStyle name="Titre 4 2" xfId="504"/>
    <cellStyle name="Titre 4 3" xfId="562"/>
    <cellStyle name="Total 2" xfId="505"/>
    <cellStyle name="Total 3" xfId="563"/>
    <cellStyle name="Vérification 2" xfId="506"/>
    <cellStyle name="Vérification 3" xfId="56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4</xdr:row>
      <xdr:rowOff>57150</xdr:rowOff>
    </xdr:from>
    <xdr:to>
      <xdr:col>5</xdr:col>
      <xdr:colOff>352425</xdr:colOff>
      <xdr:row>6</xdr:row>
      <xdr:rowOff>0</xdr:rowOff>
    </xdr:to>
    <xdr:cxnSp macro="">
      <xdr:nvCxnSpPr>
        <xdr:cNvPr id="3" name="Connecteur droit avec flèche 2"/>
        <xdr:cNvCxnSpPr/>
      </xdr:nvCxnSpPr>
      <xdr:spPr>
        <a:xfrm flipH="1" flipV="1">
          <a:off x="3838575" y="819150"/>
          <a:ext cx="323850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</xdr:row>
      <xdr:rowOff>104775</xdr:rowOff>
    </xdr:from>
    <xdr:to>
      <xdr:col>6</xdr:col>
      <xdr:colOff>704850</xdr:colOff>
      <xdr:row>2</xdr:row>
      <xdr:rowOff>142875</xdr:rowOff>
    </xdr:to>
    <xdr:cxnSp macro="">
      <xdr:nvCxnSpPr>
        <xdr:cNvPr id="3" name="Connecteur droit avec flèche 2"/>
        <xdr:cNvCxnSpPr/>
      </xdr:nvCxnSpPr>
      <xdr:spPr>
        <a:xfrm flipH="1">
          <a:off x="2371725" y="704850"/>
          <a:ext cx="628650" cy="38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93"/>
  <sheetViews>
    <sheetView workbookViewId="0">
      <selection activeCell="E4" sqref="E4:F4"/>
    </sheetView>
  </sheetViews>
  <sheetFormatPr baseColWidth="10" defaultRowHeight="15"/>
  <sheetData>
    <row r="2" spans="1:8">
      <c r="C2" s="4">
        <v>3.7715511927825993</v>
      </c>
      <c r="D2" s="2">
        <f>ROUND(MAX(C2:C4)/MIN(C2:C4),2)</f>
        <v>1.17</v>
      </c>
      <c r="E2" s="8">
        <f>ABS(ROUND((1-(1/D2)),2))</f>
        <v>0.15</v>
      </c>
      <c r="F2" s="5"/>
    </row>
    <row r="3" spans="1:8">
      <c r="C3" s="3"/>
      <c r="D3" s="2"/>
      <c r="E3" s="10"/>
      <c r="F3" s="6"/>
      <c r="H3" s="11" t="s">
        <v>5</v>
      </c>
    </row>
    <row r="4" spans="1:8">
      <c r="C4" s="4">
        <v>3.2353647865805555</v>
      </c>
      <c r="D4" s="2"/>
      <c r="E4" s="1" t="e">
        <f>VLOOKUP(E2,A8:C93,3)</f>
        <v>#N/A</v>
      </c>
      <c r="F4" s="7"/>
    </row>
    <row r="7" spans="1:8">
      <c r="F7" s="11" t="s">
        <v>4</v>
      </c>
    </row>
    <row r="8" spans="1:8">
      <c r="A8" s="12">
        <v>1</v>
      </c>
      <c r="B8" s="14">
        <v>0.85</v>
      </c>
      <c r="C8" s="13" t="s">
        <v>0</v>
      </c>
    </row>
    <row r="9" spans="1:8">
      <c r="A9" s="12">
        <v>2</v>
      </c>
      <c r="B9" s="14">
        <v>0.84</v>
      </c>
      <c r="C9" s="13" t="s">
        <v>0</v>
      </c>
    </row>
    <row r="10" spans="1:8">
      <c r="A10" s="12">
        <v>3</v>
      </c>
      <c r="B10" s="14">
        <v>0.83</v>
      </c>
      <c r="C10" s="13" t="s">
        <v>0</v>
      </c>
    </row>
    <row r="11" spans="1:8">
      <c r="A11" s="12">
        <v>4</v>
      </c>
      <c r="B11" s="14">
        <v>0.82</v>
      </c>
      <c r="C11" s="13" t="s">
        <v>0</v>
      </c>
    </row>
    <row r="12" spans="1:8">
      <c r="A12" s="12">
        <v>5</v>
      </c>
      <c r="B12" s="14">
        <v>0.81</v>
      </c>
      <c r="C12" s="13" t="s">
        <v>0</v>
      </c>
    </row>
    <row r="13" spans="1:8">
      <c r="A13" s="12">
        <v>6</v>
      </c>
      <c r="B13" s="14">
        <v>0.8</v>
      </c>
      <c r="C13" s="13" t="s">
        <v>0</v>
      </c>
    </row>
    <row r="14" spans="1:8">
      <c r="A14" s="12">
        <v>7</v>
      </c>
      <c r="B14" s="14">
        <v>0.79</v>
      </c>
      <c r="C14" s="13" t="s">
        <v>0</v>
      </c>
    </row>
    <row r="15" spans="1:8">
      <c r="A15" s="12">
        <v>8</v>
      </c>
      <c r="B15" s="14">
        <v>0.78</v>
      </c>
      <c r="C15" s="13" t="s">
        <v>0</v>
      </c>
    </row>
    <row r="16" spans="1:8">
      <c r="A16" s="12">
        <v>9</v>
      </c>
      <c r="B16" s="14">
        <v>0.77</v>
      </c>
      <c r="C16" s="13" t="s">
        <v>0</v>
      </c>
    </row>
    <row r="17" spans="1:3">
      <c r="A17" s="12">
        <v>10</v>
      </c>
      <c r="B17" s="14">
        <v>0.76</v>
      </c>
      <c r="C17" s="13" t="s">
        <v>0</v>
      </c>
    </row>
    <row r="18" spans="1:3">
      <c r="A18" s="12">
        <v>11</v>
      </c>
      <c r="B18" s="14">
        <v>0.75</v>
      </c>
      <c r="C18" s="13" t="s">
        <v>0</v>
      </c>
    </row>
    <row r="19" spans="1:3">
      <c r="A19" s="12">
        <v>12</v>
      </c>
      <c r="B19" s="14">
        <v>0.74</v>
      </c>
      <c r="C19" s="13" t="s">
        <v>0</v>
      </c>
    </row>
    <row r="20" spans="1:3">
      <c r="A20" s="12">
        <v>13</v>
      </c>
      <c r="B20" s="14">
        <v>0.73</v>
      </c>
      <c r="C20" s="13" t="s">
        <v>0</v>
      </c>
    </row>
    <row r="21" spans="1:3">
      <c r="A21" s="12">
        <v>14</v>
      </c>
      <c r="B21" s="14">
        <v>0.72</v>
      </c>
      <c r="C21" s="13" t="s">
        <v>0</v>
      </c>
    </row>
    <row r="22" spans="1:3">
      <c r="A22" s="12">
        <v>15</v>
      </c>
      <c r="B22" s="14">
        <v>0.71</v>
      </c>
      <c r="C22" s="13" t="s">
        <v>0</v>
      </c>
    </row>
    <row r="23" spans="1:3">
      <c r="A23" s="12">
        <v>16</v>
      </c>
      <c r="B23" s="14">
        <v>0.7</v>
      </c>
      <c r="C23" s="13" t="s">
        <v>0</v>
      </c>
    </row>
    <row r="24" spans="1:3">
      <c r="A24" s="12">
        <v>17</v>
      </c>
      <c r="B24" s="14">
        <v>0.69</v>
      </c>
      <c r="C24" s="13" t="s">
        <v>0</v>
      </c>
    </row>
    <row r="25" spans="1:3">
      <c r="A25" s="12">
        <v>18</v>
      </c>
      <c r="B25" s="14">
        <v>0.68</v>
      </c>
      <c r="C25" s="13" t="s">
        <v>0</v>
      </c>
    </row>
    <row r="26" spans="1:3">
      <c r="A26" s="12">
        <v>19</v>
      </c>
      <c r="B26" s="14">
        <v>0.67</v>
      </c>
      <c r="C26" s="13" t="s">
        <v>0</v>
      </c>
    </row>
    <row r="27" spans="1:3">
      <c r="A27" s="12">
        <v>20</v>
      </c>
      <c r="B27" s="14">
        <v>0.66</v>
      </c>
      <c r="C27" s="13" t="s">
        <v>1</v>
      </c>
    </row>
    <row r="28" spans="1:3">
      <c r="A28" s="12">
        <v>21</v>
      </c>
      <c r="B28" s="14">
        <v>0.65</v>
      </c>
      <c r="C28" s="13" t="s">
        <v>1</v>
      </c>
    </row>
    <row r="29" spans="1:3">
      <c r="A29" s="12">
        <v>22</v>
      </c>
      <c r="B29" s="14">
        <v>0.64</v>
      </c>
      <c r="C29" s="13" t="s">
        <v>1</v>
      </c>
    </row>
    <row r="30" spans="1:3">
      <c r="A30" s="12">
        <v>23</v>
      </c>
      <c r="B30" s="15">
        <v>0.63</v>
      </c>
      <c r="C30" s="13" t="s">
        <v>1</v>
      </c>
    </row>
    <row r="31" spans="1:3">
      <c r="A31" s="12">
        <v>24</v>
      </c>
      <c r="B31" s="14">
        <v>0.62</v>
      </c>
      <c r="C31" s="13" t="s">
        <v>1</v>
      </c>
    </row>
    <row r="32" spans="1:3">
      <c r="A32" s="12">
        <v>25</v>
      </c>
      <c r="B32" s="14">
        <v>0.61</v>
      </c>
      <c r="C32" s="13" t="s">
        <v>1</v>
      </c>
    </row>
    <row r="33" spans="1:3">
      <c r="A33" s="12">
        <v>26</v>
      </c>
      <c r="B33" s="14">
        <v>0.6</v>
      </c>
      <c r="C33" s="13" t="s">
        <v>1</v>
      </c>
    </row>
    <row r="34" spans="1:3">
      <c r="A34" s="12">
        <v>27</v>
      </c>
      <c r="B34" s="14">
        <v>0.59</v>
      </c>
      <c r="C34" s="13" t="s">
        <v>2</v>
      </c>
    </row>
    <row r="35" spans="1:3">
      <c r="A35" s="12">
        <v>28</v>
      </c>
      <c r="B35" s="14">
        <v>0.57999999999999996</v>
      </c>
      <c r="C35" s="13" t="s">
        <v>2</v>
      </c>
    </row>
    <row r="36" spans="1:3">
      <c r="A36" s="12">
        <v>29</v>
      </c>
      <c r="B36" s="14">
        <v>0.56999999999999995</v>
      </c>
      <c r="C36" s="13" t="s">
        <v>2</v>
      </c>
    </row>
    <row r="37" spans="1:3">
      <c r="A37" s="12">
        <v>30</v>
      </c>
      <c r="B37" s="14">
        <v>0.56000000000000005</v>
      </c>
      <c r="C37" s="13" t="s">
        <v>2</v>
      </c>
    </row>
    <row r="38" spans="1:3">
      <c r="A38" s="12">
        <v>31</v>
      </c>
      <c r="B38" s="14">
        <v>0.55000000000000004</v>
      </c>
      <c r="C38" s="13" t="s">
        <v>2</v>
      </c>
    </row>
    <row r="39" spans="1:3">
      <c r="A39" s="12">
        <v>32</v>
      </c>
      <c r="B39" s="14">
        <v>0.54</v>
      </c>
      <c r="C39" s="13" t="s">
        <v>2</v>
      </c>
    </row>
    <row r="40" spans="1:3">
      <c r="A40" s="12">
        <v>33</v>
      </c>
      <c r="B40" s="14">
        <v>0.53</v>
      </c>
      <c r="C40" s="13" t="s">
        <v>2</v>
      </c>
    </row>
    <row r="41" spans="1:3">
      <c r="A41" s="12">
        <v>34</v>
      </c>
      <c r="B41" s="14">
        <v>0.52</v>
      </c>
      <c r="C41" s="13" t="s">
        <v>2</v>
      </c>
    </row>
    <row r="42" spans="1:3">
      <c r="A42" s="12">
        <v>35</v>
      </c>
      <c r="B42" s="14">
        <v>0.51</v>
      </c>
      <c r="C42" s="13" t="s">
        <v>2</v>
      </c>
    </row>
    <row r="43" spans="1:3">
      <c r="A43" s="12">
        <v>36</v>
      </c>
      <c r="B43" s="14">
        <v>0.5</v>
      </c>
      <c r="C43" s="13" t="s">
        <v>2</v>
      </c>
    </row>
    <row r="44" spans="1:3">
      <c r="A44" s="12">
        <v>37</v>
      </c>
      <c r="B44" s="14">
        <v>0.49</v>
      </c>
      <c r="C44" s="13" t="s">
        <v>2</v>
      </c>
    </row>
    <row r="45" spans="1:3">
      <c r="A45" s="12">
        <v>38</v>
      </c>
      <c r="B45" s="14">
        <v>0.48</v>
      </c>
      <c r="C45" s="13" t="s">
        <v>2</v>
      </c>
    </row>
    <row r="46" spans="1:3">
      <c r="A46" s="12">
        <v>39</v>
      </c>
      <c r="B46" s="14">
        <v>0.47</v>
      </c>
      <c r="C46" s="13" t="s">
        <v>2</v>
      </c>
    </row>
    <row r="47" spans="1:3">
      <c r="A47" s="12">
        <v>40</v>
      </c>
      <c r="B47" s="14">
        <v>0.46</v>
      </c>
      <c r="C47" s="13" t="s">
        <v>2</v>
      </c>
    </row>
    <row r="48" spans="1:3">
      <c r="A48" s="12">
        <v>41</v>
      </c>
      <c r="B48" s="14">
        <v>0.45</v>
      </c>
      <c r="C48" s="13" t="s">
        <v>2</v>
      </c>
    </row>
    <row r="49" spans="1:4">
      <c r="A49" s="12">
        <v>42</v>
      </c>
      <c r="B49" s="14">
        <v>0.44</v>
      </c>
      <c r="C49" s="13" t="s">
        <v>2</v>
      </c>
    </row>
    <row r="50" spans="1:4">
      <c r="A50" s="12">
        <v>43</v>
      </c>
      <c r="B50" s="14">
        <v>0.43</v>
      </c>
      <c r="C50" s="13" t="s">
        <v>2</v>
      </c>
    </row>
    <row r="51" spans="1:4">
      <c r="A51" s="12">
        <v>44</v>
      </c>
      <c r="B51" s="14">
        <v>0.42</v>
      </c>
      <c r="C51" s="13" t="s">
        <v>2</v>
      </c>
    </row>
    <row r="52" spans="1:4">
      <c r="A52" s="12">
        <v>45</v>
      </c>
      <c r="B52" s="14">
        <v>0.41</v>
      </c>
      <c r="C52" s="13" t="s">
        <v>2</v>
      </c>
    </row>
    <row r="53" spans="1:4">
      <c r="A53" s="12">
        <v>46</v>
      </c>
      <c r="B53" s="14">
        <v>0.4</v>
      </c>
      <c r="C53" s="13" t="s">
        <v>2</v>
      </c>
    </row>
    <row r="54" spans="1:4">
      <c r="A54" s="12">
        <v>47</v>
      </c>
      <c r="B54" s="14">
        <v>0.39</v>
      </c>
      <c r="C54" s="13" t="s">
        <v>2</v>
      </c>
    </row>
    <row r="55" spans="1:4">
      <c r="A55" s="12">
        <v>48</v>
      </c>
      <c r="B55" s="14">
        <v>0.38</v>
      </c>
      <c r="C55" s="13" t="s">
        <v>2</v>
      </c>
    </row>
    <row r="56" spans="1:4">
      <c r="A56" s="12">
        <v>49</v>
      </c>
      <c r="B56" s="14">
        <v>0.37</v>
      </c>
      <c r="C56" s="13" t="s">
        <v>2</v>
      </c>
    </row>
    <row r="57" spans="1:4">
      <c r="A57" s="12">
        <v>50</v>
      </c>
      <c r="B57" s="14">
        <v>0.36</v>
      </c>
      <c r="C57" s="13" t="s">
        <v>2</v>
      </c>
    </row>
    <row r="58" spans="1:4">
      <c r="A58" s="12">
        <v>51</v>
      </c>
      <c r="B58" s="14">
        <v>0.35</v>
      </c>
      <c r="C58" s="13" t="s">
        <v>2</v>
      </c>
    </row>
    <row r="59" spans="1:4">
      <c r="A59" s="12">
        <v>52</v>
      </c>
      <c r="B59" s="14">
        <v>0.34</v>
      </c>
      <c r="C59" s="13" t="s">
        <v>2</v>
      </c>
    </row>
    <row r="60" spans="1:4">
      <c r="A60" s="12">
        <v>53</v>
      </c>
      <c r="B60" s="14">
        <v>0.33</v>
      </c>
      <c r="C60" s="13" t="s">
        <v>2</v>
      </c>
    </row>
    <row r="61" spans="1:4">
      <c r="A61" s="12">
        <v>54</v>
      </c>
      <c r="B61" s="14">
        <v>0.32</v>
      </c>
      <c r="C61" s="13" t="s">
        <v>2</v>
      </c>
    </row>
    <row r="62" spans="1:4">
      <c r="A62" s="12">
        <v>55</v>
      </c>
      <c r="B62" s="14">
        <v>0.31</v>
      </c>
      <c r="C62" s="13" t="s">
        <v>2</v>
      </c>
    </row>
    <row r="63" spans="1:4">
      <c r="A63" s="12">
        <v>56</v>
      </c>
      <c r="B63" s="14">
        <v>0.30000000000000099</v>
      </c>
      <c r="C63" s="13" t="s">
        <v>2</v>
      </c>
    </row>
    <row r="64" spans="1:4">
      <c r="A64" s="12">
        <v>57</v>
      </c>
      <c r="B64" s="14">
        <v>0.29000000000000098</v>
      </c>
      <c r="C64" s="9" t="s">
        <v>3</v>
      </c>
      <c r="D64" s="9"/>
    </row>
    <row r="65" spans="1:4">
      <c r="A65" s="12">
        <v>58</v>
      </c>
      <c r="B65" s="14">
        <v>0.28000000000000103</v>
      </c>
      <c r="C65" s="9" t="s">
        <v>3</v>
      </c>
      <c r="D65" s="9"/>
    </row>
    <row r="66" spans="1:4">
      <c r="A66" s="12">
        <v>59</v>
      </c>
      <c r="B66" s="14">
        <v>0.27000000000000102</v>
      </c>
      <c r="C66" s="9" t="s">
        <v>3</v>
      </c>
      <c r="D66" s="9"/>
    </row>
    <row r="67" spans="1:4">
      <c r="A67" s="12">
        <v>60</v>
      </c>
      <c r="B67" s="14">
        <v>0.26000000000000101</v>
      </c>
      <c r="C67" s="9" t="s">
        <v>3</v>
      </c>
      <c r="D67" s="9"/>
    </row>
    <row r="68" spans="1:4">
      <c r="A68" s="12">
        <v>61</v>
      </c>
      <c r="B68" s="14">
        <v>0.250000000000001</v>
      </c>
      <c r="C68" s="9" t="s">
        <v>3</v>
      </c>
      <c r="D68" s="9"/>
    </row>
    <row r="69" spans="1:4">
      <c r="A69" s="12">
        <v>62</v>
      </c>
      <c r="B69" s="14">
        <v>0.24000000000000099</v>
      </c>
      <c r="C69" s="9" t="s">
        <v>3</v>
      </c>
      <c r="D69" s="9"/>
    </row>
    <row r="70" spans="1:4">
      <c r="A70" s="12">
        <v>63</v>
      </c>
      <c r="B70" s="14">
        <v>0.23000000000000101</v>
      </c>
      <c r="C70" s="9" t="s">
        <v>3</v>
      </c>
      <c r="D70" s="9"/>
    </row>
    <row r="71" spans="1:4">
      <c r="A71" s="12">
        <v>64</v>
      </c>
      <c r="B71" s="14">
        <v>0.220000000000001</v>
      </c>
      <c r="C71" s="9" t="s">
        <v>3</v>
      </c>
      <c r="D71" s="9"/>
    </row>
    <row r="72" spans="1:4">
      <c r="A72" s="12">
        <v>65</v>
      </c>
      <c r="B72" s="14">
        <v>0.21000000000000099</v>
      </c>
      <c r="C72" s="9" t="s">
        <v>3</v>
      </c>
      <c r="D72" s="9"/>
    </row>
    <row r="73" spans="1:4">
      <c r="A73" s="12">
        <v>66</v>
      </c>
      <c r="B73" s="14">
        <v>0.20000000000000101</v>
      </c>
      <c r="C73" s="9" t="s">
        <v>3</v>
      </c>
      <c r="D73" s="9"/>
    </row>
    <row r="74" spans="1:4">
      <c r="A74" s="12">
        <v>67</v>
      </c>
      <c r="B74" s="14">
        <v>0.190000000000001</v>
      </c>
      <c r="C74" s="9" t="s">
        <v>3</v>
      </c>
      <c r="D74" s="9"/>
    </row>
    <row r="75" spans="1:4">
      <c r="A75" s="12">
        <v>68</v>
      </c>
      <c r="B75" s="14">
        <v>0.18000000000000099</v>
      </c>
      <c r="C75" s="9" t="s">
        <v>3</v>
      </c>
      <c r="D75" s="9"/>
    </row>
    <row r="76" spans="1:4">
      <c r="A76" s="12">
        <v>69</v>
      </c>
      <c r="B76" s="14">
        <v>0.17000000000000101</v>
      </c>
      <c r="C76" s="9" t="s">
        <v>3</v>
      </c>
      <c r="D76" s="9"/>
    </row>
    <row r="77" spans="1:4">
      <c r="A77" s="12">
        <v>70</v>
      </c>
      <c r="B77" s="14">
        <v>0.160000000000001</v>
      </c>
      <c r="C77" s="9" t="s">
        <v>3</v>
      </c>
      <c r="D77" s="9"/>
    </row>
    <row r="78" spans="1:4">
      <c r="A78" s="12">
        <v>71</v>
      </c>
      <c r="B78" s="14">
        <v>0.15000000000000099</v>
      </c>
      <c r="C78" s="9" t="s">
        <v>3</v>
      </c>
      <c r="D78" s="9"/>
    </row>
    <row r="79" spans="1:4">
      <c r="A79" s="12">
        <v>72</v>
      </c>
      <c r="B79" s="14">
        <v>0.14000000000000101</v>
      </c>
      <c r="C79" s="9" t="s">
        <v>3</v>
      </c>
      <c r="D79" s="9"/>
    </row>
    <row r="80" spans="1:4">
      <c r="A80" s="12">
        <v>73</v>
      </c>
      <c r="B80" s="14">
        <v>0.130000000000001</v>
      </c>
      <c r="C80" s="9" t="s">
        <v>3</v>
      </c>
      <c r="D80" s="9"/>
    </row>
    <row r="81" spans="1:4">
      <c r="A81" s="12">
        <v>74</v>
      </c>
      <c r="B81" s="14">
        <v>0.12000000000000099</v>
      </c>
      <c r="C81" s="9" t="s">
        <v>3</v>
      </c>
      <c r="D81" s="9"/>
    </row>
    <row r="82" spans="1:4">
      <c r="A82" s="12">
        <v>75</v>
      </c>
      <c r="B82" s="14">
        <v>0.110000000000001</v>
      </c>
      <c r="C82" s="9" t="s">
        <v>3</v>
      </c>
      <c r="D82" s="9"/>
    </row>
    <row r="83" spans="1:4">
      <c r="A83" s="12">
        <v>76</v>
      </c>
      <c r="B83" s="14">
        <v>0.100000000000001</v>
      </c>
      <c r="C83" s="9" t="s">
        <v>3</v>
      </c>
      <c r="D83" s="9"/>
    </row>
    <row r="84" spans="1:4">
      <c r="A84" s="12">
        <v>77</v>
      </c>
      <c r="B84" s="14">
        <v>9.0000000000000996E-2</v>
      </c>
      <c r="C84" s="9" t="s">
        <v>3</v>
      </c>
      <c r="D84" s="9"/>
    </row>
    <row r="85" spans="1:4">
      <c r="A85" s="12">
        <v>78</v>
      </c>
      <c r="B85" s="14">
        <v>8.0000000000001001E-2</v>
      </c>
      <c r="C85" s="9" t="s">
        <v>3</v>
      </c>
      <c r="D85" s="9"/>
    </row>
    <row r="86" spans="1:4">
      <c r="A86" s="12">
        <v>79</v>
      </c>
      <c r="B86" s="14">
        <v>7.0000000000001006E-2</v>
      </c>
      <c r="C86" s="9" t="s">
        <v>3</v>
      </c>
      <c r="D86" s="9"/>
    </row>
    <row r="87" spans="1:4">
      <c r="A87" s="12">
        <v>80</v>
      </c>
      <c r="B87" s="14">
        <v>6.0000000000000997E-2</v>
      </c>
      <c r="C87" s="9" t="s">
        <v>3</v>
      </c>
      <c r="D87" s="9"/>
    </row>
    <row r="88" spans="1:4">
      <c r="A88" s="12">
        <v>81</v>
      </c>
      <c r="B88" s="14">
        <v>5.0000000000001002E-2</v>
      </c>
      <c r="C88" s="9" t="s">
        <v>3</v>
      </c>
      <c r="D88" s="9"/>
    </row>
    <row r="89" spans="1:4">
      <c r="A89" s="12">
        <v>82</v>
      </c>
      <c r="B89" s="14">
        <v>4.0000000000001E-2</v>
      </c>
      <c r="C89" s="9" t="s">
        <v>3</v>
      </c>
      <c r="D89" s="9"/>
    </row>
    <row r="90" spans="1:4">
      <c r="A90" s="12">
        <v>83</v>
      </c>
      <c r="B90" s="14">
        <v>3.0000000000001002E-2</v>
      </c>
      <c r="C90" s="9" t="s">
        <v>3</v>
      </c>
      <c r="D90" s="9"/>
    </row>
    <row r="91" spans="1:4">
      <c r="A91" s="12">
        <v>84</v>
      </c>
      <c r="B91" s="14">
        <v>2.0000000000001E-2</v>
      </c>
      <c r="C91" s="9" t="s">
        <v>3</v>
      </c>
      <c r="D91" s="9"/>
    </row>
    <row r="92" spans="1:4">
      <c r="A92" s="12">
        <v>85</v>
      </c>
      <c r="B92" s="14">
        <v>1.0000000000000999E-2</v>
      </c>
      <c r="C92" s="9" t="s">
        <v>3</v>
      </c>
      <c r="D92" s="9"/>
    </row>
    <row r="93" spans="1:4">
      <c r="A93" s="12">
        <v>86</v>
      </c>
      <c r="B93" s="14">
        <v>9.9920072216264108E-16</v>
      </c>
      <c r="C93" s="9" t="s">
        <v>3</v>
      </c>
      <c r="D93" s="9"/>
    </row>
  </sheetData>
  <mergeCells count="33">
    <mergeCell ref="C90:D90"/>
    <mergeCell ref="C91:D91"/>
    <mergeCell ref="C92:D92"/>
    <mergeCell ref="C93:D93"/>
    <mergeCell ref="C85:D85"/>
    <mergeCell ref="C86:D86"/>
    <mergeCell ref="C87:D87"/>
    <mergeCell ref="C88:D88"/>
    <mergeCell ref="C89:D89"/>
    <mergeCell ref="C80:D80"/>
    <mergeCell ref="C81:D81"/>
    <mergeCell ref="C82:D82"/>
    <mergeCell ref="C83:D83"/>
    <mergeCell ref="C84:D84"/>
    <mergeCell ref="C75:D75"/>
    <mergeCell ref="C76:D76"/>
    <mergeCell ref="C77:D77"/>
    <mergeCell ref="C78:D78"/>
    <mergeCell ref="C79:D79"/>
    <mergeCell ref="C70:D70"/>
    <mergeCell ref="C71:D71"/>
    <mergeCell ref="C72:D72"/>
    <mergeCell ref="C73:D73"/>
    <mergeCell ref="C74:D74"/>
    <mergeCell ref="C65:D65"/>
    <mergeCell ref="C66:D66"/>
    <mergeCell ref="C67:D67"/>
    <mergeCell ref="C68:D68"/>
    <mergeCell ref="C69:D69"/>
    <mergeCell ref="E4:F4"/>
    <mergeCell ref="D2:D4"/>
    <mergeCell ref="E2:E3"/>
    <mergeCell ref="C64:D6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F10" sqref="F10"/>
    </sheetView>
  </sheetViews>
  <sheetFormatPr baseColWidth="10" defaultRowHeight="15"/>
  <cols>
    <col min="1" max="1" width="10.42578125" customWidth="1"/>
    <col min="2" max="2" width="11.42578125" hidden="1" customWidth="1"/>
    <col min="3" max="6" width="3.42578125" customWidth="1"/>
  </cols>
  <sheetData>
    <row r="1" spans="1:8" s="11" customFormat="1" ht="31.5" customHeight="1">
      <c r="D1" s="16" t="s">
        <v>6</v>
      </c>
      <c r="E1" s="16"/>
      <c r="F1" s="16"/>
    </row>
    <row r="2" spans="1:8">
      <c r="A2" s="17">
        <v>1</v>
      </c>
      <c r="B2" s="17"/>
      <c r="C2" s="18"/>
      <c r="D2" s="20">
        <v>8</v>
      </c>
      <c r="E2" s="20">
        <v>7</v>
      </c>
      <c r="F2" s="20">
        <v>6</v>
      </c>
    </row>
    <row r="3" spans="1:8">
      <c r="A3" s="17">
        <v>2</v>
      </c>
      <c r="B3" s="17"/>
      <c r="C3" s="18"/>
      <c r="D3" s="20">
        <v>10</v>
      </c>
      <c r="E3" s="20">
        <v>5</v>
      </c>
      <c r="F3" s="21">
        <v>6</v>
      </c>
      <c r="H3" s="11" t="s">
        <v>7</v>
      </c>
    </row>
    <row r="4" spans="1:8">
      <c r="A4" s="17">
        <v>3</v>
      </c>
      <c r="B4" s="17"/>
      <c r="C4" s="19"/>
      <c r="D4" s="20">
        <v>7</v>
      </c>
      <c r="E4" s="20">
        <v>6</v>
      </c>
      <c r="F4" s="21">
        <v>11</v>
      </c>
    </row>
    <row r="5" spans="1:8">
      <c r="A5" s="17">
        <v>4</v>
      </c>
      <c r="B5" s="17"/>
      <c r="C5" s="19"/>
      <c r="D5" s="20">
        <v>8</v>
      </c>
      <c r="E5" s="20">
        <v>10</v>
      </c>
      <c r="F5" s="21">
        <v>14</v>
      </c>
    </row>
    <row r="6" spans="1:8">
      <c r="A6" s="17">
        <v>5</v>
      </c>
      <c r="B6" s="17"/>
      <c r="C6" s="18"/>
      <c r="D6" s="20">
        <v>9</v>
      </c>
      <c r="E6" s="20">
        <v>12</v>
      </c>
      <c r="F6" s="21">
        <v>10</v>
      </c>
    </row>
    <row r="7" spans="1:8">
      <c r="A7" s="17">
        <v>6</v>
      </c>
      <c r="B7" s="17"/>
      <c r="C7" s="18"/>
      <c r="D7" s="20">
        <v>11</v>
      </c>
      <c r="E7" s="20">
        <v>6</v>
      </c>
      <c r="F7" s="21">
        <v>10</v>
      </c>
    </row>
    <row r="8" spans="1:8">
      <c r="A8" s="17">
        <v>7</v>
      </c>
      <c r="B8" s="17"/>
      <c r="C8" s="18"/>
      <c r="D8" s="20">
        <v>9</v>
      </c>
      <c r="E8" s="20">
        <v>8</v>
      </c>
      <c r="F8" s="21">
        <v>5</v>
      </c>
    </row>
    <row r="9" spans="1:8">
      <c r="A9" s="17">
        <v>8</v>
      </c>
      <c r="B9" s="17"/>
      <c r="C9" s="18"/>
      <c r="D9" s="20">
        <v>5</v>
      </c>
      <c r="E9" s="20">
        <v>9</v>
      </c>
      <c r="F9" s="21">
        <v>10</v>
      </c>
    </row>
    <row r="10" spans="1:8">
      <c r="A10" s="17">
        <v>9</v>
      </c>
      <c r="B10" s="17"/>
      <c r="C10" s="18"/>
      <c r="D10" s="20"/>
      <c r="E10" s="20"/>
      <c r="F10" s="21"/>
    </row>
  </sheetData>
  <mergeCells count="10">
    <mergeCell ref="D1:F1"/>
    <mergeCell ref="A2:B2"/>
    <mergeCell ref="A3:B3"/>
    <mergeCell ref="A4:B4"/>
    <mergeCell ref="A5:B5"/>
    <mergeCell ref="A6:B6"/>
    <mergeCell ref="A7:B7"/>
    <mergeCell ref="A8:B8"/>
    <mergeCell ref="A9:B9"/>
    <mergeCell ref="A10:B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selection activeCell="B7" sqref="B7"/>
    </sheetView>
  </sheetViews>
  <sheetFormatPr baseColWidth="10" defaultRowHeight="15"/>
  <cols>
    <col min="1" max="8" width="3.7109375" customWidth="1"/>
  </cols>
  <sheetData>
    <row r="1" spans="1:8" s="11" customFormat="1">
      <c r="A1" s="11">
        <v>1</v>
      </c>
      <c r="B1" s="11">
        <v>2</v>
      </c>
      <c r="C1" s="11">
        <v>3</v>
      </c>
      <c r="D1" s="11">
        <v>4</v>
      </c>
      <c r="E1" s="11">
        <v>5</v>
      </c>
      <c r="F1" s="11">
        <v>6</v>
      </c>
      <c r="G1" s="11">
        <v>7</v>
      </c>
      <c r="H1" s="11">
        <v>8</v>
      </c>
    </row>
    <row r="2" spans="1:8">
      <c r="A2" s="23">
        <v>8</v>
      </c>
      <c r="B2" s="24"/>
      <c r="C2" s="24"/>
      <c r="D2" s="22">
        <v>7</v>
      </c>
      <c r="E2" s="23">
        <v>6</v>
      </c>
      <c r="F2" s="23"/>
      <c r="G2" s="23"/>
      <c r="H2" s="23"/>
    </row>
    <row r="3" spans="1:8">
      <c r="A3" s="24"/>
      <c r="B3" s="23"/>
      <c r="C3" s="23">
        <v>10</v>
      </c>
      <c r="D3" s="22">
        <v>5</v>
      </c>
      <c r="E3" s="24">
        <v>6</v>
      </c>
      <c r="F3" s="24"/>
      <c r="G3" s="23"/>
      <c r="H3" s="23"/>
    </row>
    <row r="4" spans="1:8">
      <c r="A4" s="24"/>
      <c r="B4" s="24">
        <v>7</v>
      </c>
      <c r="C4" s="23"/>
      <c r="D4" s="22">
        <v>6</v>
      </c>
      <c r="E4" s="24">
        <v>11</v>
      </c>
      <c r="F4" s="24"/>
      <c r="G4" s="23"/>
      <c r="H4" s="23"/>
    </row>
    <row r="5" spans="1:8">
      <c r="A5" s="24">
        <v>8</v>
      </c>
      <c r="B5" s="24"/>
      <c r="C5" s="23"/>
      <c r="D5" s="22"/>
      <c r="E5" s="23">
        <v>10</v>
      </c>
      <c r="F5" s="23">
        <v>14</v>
      </c>
      <c r="G5" s="23"/>
      <c r="H5" s="23"/>
    </row>
    <row r="6" spans="1:8">
      <c r="A6" s="24">
        <v>9</v>
      </c>
      <c r="B6" s="24"/>
      <c r="C6" s="24"/>
      <c r="D6" s="22">
        <v>12</v>
      </c>
      <c r="E6" s="23">
        <v>10</v>
      </c>
      <c r="F6" s="23"/>
      <c r="G6" s="23"/>
      <c r="H6" s="23"/>
    </row>
    <row r="7" spans="1:8">
      <c r="A7" s="23"/>
      <c r="B7" s="23">
        <v>11</v>
      </c>
      <c r="C7" s="23"/>
      <c r="D7" s="22"/>
      <c r="E7" s="23"/>
      <c r="F7" s="23">
        <v>6</v>
      </c>
      <c r="G7" s="23">
        <v>10</v>
      </c>
      <c r="H7" s="23"/>
    </row>
    <row r="8" spans="1:8">
      <c r="A8" s="23"/>
      <c r="B8" s="23"/>
      <c r="C8" s="23">
        <v>9</v>
      </c>
      <c r="D8" s="22"/>
      <c r="E8" s="23">
        <v>8</v>
      </c>
      <c r="F8" s="23">
        <v>5</v>
      </c>
      <c r="G8" s="23"/>
      <c r="H8" s="23"/>
    </row>
    <row r="9" spans="1:8">
      <c r="A9" s="23"/>
      <c r="B9" s="23"/>
      <c r="C9" s="23"/>
      <c r="D9" s="22">
        <v>5</v>
      </c>
      <c r="E9" s="23">
        <v>9</v>
      </c>
      <c r="F9" s="23">
        <v>10</v>
      </c>
      <c r="G9" s="23"/>
      <c r="H9" s="23"/>
    </row>
    <row r="10" spans="1:8">
      <c r="A10" s="23"/>
      <c r="B10" s="23"/>
      <c r="C10" s="23"/>
      <c r="D10" s="22"/>
      <c r="E10" s="23"/>
      <c r="F10" s="23"/>
      <c r="G10" s="23"/>
      <c r="H10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Onglet 1</vt:lpstr>
      <vt:lpstr>Onglet 2</vt:lpstr>
      <vt:lpstr>Onglet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doudou</dc:creator>
  <cp:lastModifiedBy>doudou</cp:lastModifiedBy>
  <dcterms:created xsi:type="dcterms:W3CDTF">2015-03-31T08:24:28Z</dcterms:created>
  <dcterms:modified xsi:type="dcterms:W3CDTF">2015-03-31T09:38:57Z</dcterms:modified>
</cp:coreProperties>
</file>