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af\Divers\"/>
    </mc:Choice>
  </mc:AlternateContent>
  <xr:revisionPtr revIDLastSave="0" documentId="13_ncr:1_{024DB2D5-5419-4749-875E-6E28C655137A}" xr6:coauthVersionLast="47" xr6:coauthVersionMax="47" xr10:uidLastSave="{00000000-0000-0000-0000-000000000000}"/>
  <bookViews>
    <workbookView xWindow="-120" yWindow="-120" windowWidth="21840" windowHeight="13140" xr2:uid="{4D9ED82E-8A5F-42ED-9B04-75D89F0D20B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6" i="1" l="1"/>
  <c r="C6" i="1"/>
  <c r="E6" i="1"/>
  <c r="G6" i="1"/>
  <c r="H6" i="1" s="1"/>
  <c r="I6" i="1" s="1"/>
  <c r="J6" i="1" s="1"/>
  <c r="G5" i="1"/>
  <c r="C5" i="1"/>
  <c r="A5" i="1"/>
  <c r="E4" i="1"/>
  <c r="E5" i="1" s="1"/>
  <c r="G4" i="1"/>
  <c r="H4" i="1" s="1"/>
  <c r="I4" i="1" s="1"/>
  <c r="J4" i="1" s="1"/>
  <c r="H5" i="1" l="1"/>
  <c r="I5" i="1" s="1"/>
  <c r="J5" i="1" s="1"/>
</calcChain>
</file>

<file path=xl/sharedStrings.xml><?xml version="1.0" encoding="utf-8"?>
<sst xmlns="http://schemas.openxmlformats.org/spreadsheetml/2006/main" count="11" uniqueCount="11">
  <si>
    <t>N°</t>
  </si>
  <si>
    <t>cumul</t>
  </si>
  <si>
    <t>objectif</t>
  </si>
  <si>
    <t>jeu final</t>
  </si>
  <si>
    <t>Cum jeu final</t>
  </si>
  <si>
    <t>NB fois</t>
  </si>
  <si>
    <t>Hauteur</t>
  </si>
  <si>
    <t>nbre point</t>
  </si>
  <si>
    <t>jeu / pts</t>
  </si>
  <si>
    <t>points</t>
  </si>
  <si>
    <t>solde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</si>
</sst>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390525</xdr:colOff>
      <xdr:row>2</xdr:row>
      <xdr:rowOff>142875</xdr:rowOff>
    </xdr:from>
    <xdr:to>
      <xdr:col>12</xdr:col>
      <xdr:colOff>0</xdr:colOff>
      <xdr:row>4</xdr:row>
      <xdr:rowOff>104775</xdr:rowOff>
    </xdr:to>
    <xdr:sp macro="[0]!Macro2" textlink="">
      <xdr:nvSpPr>
        <xdr:cNvPr id="2" name="Ellipse 1">
          <a:extLst>
            <a:ext uri="{FF2B5EF4-FFF2-40B4-BE49-F238E27FC236}">
              <a16:creationId xmlns:a16="http://schemas.microsoft.com/office/drawing/2014/main" id="{141BEEF3-0498-8169-964E-CE8D0ABF84B5}"/>
            </a:ext>
          </a:extLst>
        </xdr:cNvPr>
        <xdr:cNvSpPr/>
      </xdr:nvSpPr>
      <xdr:spPr>
        <a:xfrm>
          <a:off x="8010525" y="523875"/>
          <a:ext cx="371475" cy="428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231B5-962A-488B-BC50-4CB6CEDB296F}">
  <sheetPr codeName="Feuil1"/>
  <dimension ref="A1:K6"/>
  <sheetViews>
    <sheetView tabSelected="1" workbookViewId="0">
      <selection activeCell="I4" sqref="I4"/>
    </sheetView>
  </sheetViews>
  <sheetFormatPr baseColWidth="10" defaultRowHeight="15" x14ac:dyDescent="0.25"/>
  <cols>
    <col min="2" max="2" width="7.85546875" customWidth="1"/>
  </cols>
  <sheetData>
    <row r="1" spans="1:11" x14ac:dyDescent="0.25">
      <c r="A1" s="1">
        <v>10</v>
      </c>
      <c r="B1" s="1"/>
      <c r="C1" s="1">
        <v>45</v>
      </c>
      <c r="D1" t="s">
        <v>9</v>
      </c>
    </row>
    <row r="3" spans="1:11" x14ac:dyDescent="0.25">
      <c r="A3" s="1" t="s">
        <v>0</v>
      </c>
      <c r="B3" s="1" t="s">
        <v>5</v>
      </c>
      <c r="C3" s="1" t="s">
        <v>8</v>
      </c>
      <c r="D3" s="1" t="s">
        <v>3</v>
      </c>
      <c r="E3" s="1" t="s">
        <v>4</v>
      </c>
      <c r="F3" s="1" t="s">
        <v>6</v>
      </c>
      <c r="G3" s="1" t="s">
        <v>7</v>
      </c>
      <c r="H3" s="1" t="s">
        <v>1</v>
      </c>
      <c r="I3" s="1" t="s">
        <v>10</v>
      </c>
      <c r="J3" s="1" t="s">
        <v>2</v>
      </c>
    </row>
    <row r="4" spans="1:11" ht="21.75" customHeight="1" x14ac:dyDescent="0.25">
      <c r="A4" s="1">
        <v>1</v>
      </c>
      <c r="B4" s="1">
        <v>2</v>
      </c>
      <c r="C4" s="1">
        <v>10</v>
      </c>
      <c r="D4" s="1">
        <v>28</v>
      </c>
      <c r="E4" s="1">
        <f>D4</f>
        <v>28</v>
      </c>
      <c r="F4" s="1">
        <v>1.9</v>
      </c>
      <c r="G4" s="1">
        <f>D4*F4</f>
        <v>53.199999999999996</v>
      </c>
      <c r="H4" s="1">
        <f>G4</f>
        <v>53.199999999999996</v>
      </c>
      <c r="I4" s="1">
        <f>H4-E4</f>
        <v>25.199999999999996</v>
      </c>
      <c r="J4" s="2">
        <f>I4/$C$1</f>
        <v>0.55999999999999994</v>
      </c>
      <c r="K4" s="1"/>
    </row>
    <row r="5" spans="1:11" x14ac:dyDescent="0.25">
      <c r="A5" s="1">
        <f>A4+1</f>
        <v>2</v>
      </c>
      <c r="B5" s="3">
        <v>3</v>
      </c>
      <c r="C5" s="1">
        <f>IF(F4&gt;0,$A$1*1.2,C4*2)</f>
        <v>12</v>
      </c>
      <c r="D5" s="3">
        <v>26</v>
      </c>
      <c r="E5" s="1">
        <f>E4+D5</f>
        <v>54</v>
      </c>
      <c r="F5" s="3"/>
      <c r="G5" s="1">
        <f>D5*F5</f>
        <v>0</v>
      </c>
      <c r="H5" s="1">
        <f>H4+G5</f>
        <v>53.199999999999996</v>
      </c>
      <c r="I5" s="1">
        <f>H5-E5</f>
        <v>-0.80000000000000426</v>
      </c>
      <c r="J5" s="2">
        <f>I5/$C$1</f>
        <v>-1.7777777777777871E-2</v>
      </c>
    </row>
    <row r="6" spans="1:11" x14ac:dyDescent="0.25">
      <c r="A6" s="1">
        <f>A5+1</f>
        <v>3</v>
      </c>
      <c r="B6" s="3"/>
      <c r="C6" s="1">
        <f>IF(F5&gt;0,$A$1*1.2,C5*2)</f>
        <v>24</v>
      </c>
      <c r="D6" s="3"/>
      <c r="E6" s="1">
        <f>E5+D6</f>
        <v>54</v>
      </c>
      <c r="F6" s="3"/>
      <c r="G6" s="1">
        <f>D6*F6</f>
        <v>0</v>
      </c>
      <c r="H6" s="1">
        <f>H5+G6</f>
        <v>53.199999999999996</v>
      </c>
      <c r="I6" s="1">
        <f>H6-E6</f>
        <v>-0.80000000000000426</v>
      </c>
      <c r="J6" s="2">
        <f>I6/$C$1</f>
        <v>-1.7777777777777871E-2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Amar</dc:creator>
  <cp:lastModifiedBy>David Amar</cp:lastModifiedBy>
  <dcterms:created xsi:type="dcterms:W3CDTF">2022-08-16T08:59:52Z</dcterms:created>
  <dcterms:modified xsi:type="dcterms:W3CDTF">2022-08-16T09:31:45Z</dcterms:modified>
</cp:coreProperties>
</file>