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mille\Downloads\"/>
    </mc:Choice>
  </mc:AlternateContent>
  <bookViews>
    <workbookView xWindow="0" yWindow="0" windowWidth="24000" windowHeight="9735"/>
  </bookViews>
  <sheets>
    <sheet name="Calcul auto" sheetId="1" r:id="rId1"/>
    <sheet name="Saisie manuelle" sheetId="2" r:id="rId2"/>
  </sheets>
  <calcPr calcId="152511"/>
</workbook>
</file>

<file path=xl/calcChain.xml><?xml version="1.0" encoding="utf-8"?>
<calcChain xmlns="http://schemas.openxmlformats.org/spreadsheetml/2006/main">
  <c r="B4" i="1" l="1" a="1"/>
  <c r="B4" i="1" s="1"/>
  <c r="B5" i="1" s="1" a="1"/>
  <c r="B5" i="1" s="1"/>
  <c r="B6" i="1" l="1" a="1"/>
  <c r="B6" i="1" s="1"/>
  <c r="C5" i="1"/>
  <c r="A5" i="1" s="1"/>
  <c r="C4" i="1"/>
  <c r="C6" i="1" l="1"/>
  <c r="B7" i="1" a="1"/>
  <c r="B7" i="1" s="1"/>
  <c r="A6" i="1"/>
  <c r="A4" i="1"/>
  <c r="C7" i="1" l="1"/>
  <c r="A7" i="1" s="1"/>
  <c r="B8" i="1" a="1"/>
  <c r="B8" i="1" s="1"/>
  <c r="C8" i="1" s="1"/>
  <c r="A8" i="1" s="1"/>
  <c r="B9" i="1" l="1" a="1"/>
  <c r="B9" i="1" s="1"/>
  <c r="C9" i="1" s="1"/>
  <c r="A9" i="1"/>
</calcChain>
</file>

<file path=xl/sharedStrings.xml><?xml version="1.0" encoding="utf-8"?>
<sst xmlns="http://schemas.openxmlformats.org/spreadsheetml/2006/main" count="17" uniqueCount="15">
  <si>
    <t>Nom 1</t>
  </si>
  <si>
    <t>Nom 2</t>
  </si>
  <si>
    <t>Nom 3</t>
  </si>
  <si>
    <t>Nom 4</t>
  </si>
  <si>
    <t>Nom 5</t>
  </si>
  <si>
    <t>Nom 6</t>
  </si>
  <si>
    <t>Personne</t>
  </si>
  <si>
    <t>H début</t>
  </si>
  <si>
    <t>H fin</t>
  </si>
  <si>
    <t>Nbre personnes</t>
  </si>
  <si>
    <t>Nom 7</t>
  </si>
  <si>
    <t>Nom 8</t>
  </si>
  <si>
    <t>Nom 9</t>
  </si>
  <si>
    <t>Nom 10</t>
  </si>
  <si>
    <t>http://forum.excel-pratique.com/post261093.html#p261093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</si>
</sst>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6109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abSelected="1" workbookViewId="0">
      <selection activeCell="B5" sqref="B5"/>
    </sheetView>
  </sheetViews>
  <sheetFormatPr baseColWidth="10" defaultRowHeight="15" x14ac:dyDescent="0.25"/>
  <cols>
    <col min="1" max="1" width="15.140625" style="1" bestFit="1" customWidth="1"/>
    <col min="2" max="16384" width="11.42578125" style="1"/>
  </cols>
  <sheetData>
    <row r="1" spans="1:8" x14ac:dyDescent="0.25">
      <c r="H1" s="4" t="s">
        <v>14</v>
      </c>
    </row>
    <row r="2" spans="1:8" x14ac:dyDescent="0.25">
      <c r="A2" s="2" t="s">
        <v>9</v>
      </c>
      <c r="B2" s="2" t="s">
        <v>7</v>
      </c>
      <c r="C2" s="2" t="s">
        <v>8</v>
      </c>
    </row>
    <row r="4" spans="1:8" x14ac:dyDescent="0.25">
      <c r="A4" s="3">
        <f>SUMPRODUCT(('Saisie manuelle'!$B$4:$B$13='Calcul auto'!B4)*('Saisie manuelle'!$C$4:$C$13='Calcul auto'!C4))</f>
        <v>1</v>
      </c>
      <c r="B4" s="3">
        <f t="array" ref="B4">IFERROR(INDEX('Saisie manuelle'!$B$4:$B$13,MATCH(SMALL(IF(COUNTIF(B$3:B3,'Saisie manuelle'!$B$4:$B$13)=0,COUNTIF('Saisie manuelle'!$B$4:$B$13,"&lt;"&amp;'Saisie manuelle'!$B$4:$B$13)),1),COUNTIF('Saisie manuelle'!$B$4:$B$13,"&lt;"&amp;'Saisie manuelle'!$B$4:$B$13),0)),"")</f>
        <v>12</v>
      </c>
      <c r="C4" s="3">
        <f>INDEX('Saisie manuelle'!$C$4:$C$13,MATCH(B4,'Saisie manuelle'!$B$4:$B$13,0))</f>
        <v>20</v>
      </c>
    </row>
    <row r="5" spans="1:8" x14ac:dyDescent="0.25">
      <c r="A5" s="3">
        <f>SUMPRODUCT(('Saisie manuelle'!$B$4:$B$13='Calcul auto'!B5)*('Saisie manuelle'!$C$4:$C$13='Calcul auto'!C5))</f>
        <v>2</v>
      </c>
      <c r="B5" s="3">
        <f t="array" ref="B5">IFERROR(INDEX('Saisie manuelle'!$B$4:$B$13,MATCH(SMALL(IF(COUNTIF(B$3:B4,'Saisie manuelle'!$B$4:$B$13)=0,COUNTIF('Saisie manuelle'!$B$4:$B$13,"&lt;"&amp;'Saisie manuelle'!$B$4:$B$13)),1),COUNTIF('Saisie manuelle'!$B$4:$B$13,"&lt;"&amp;'Saisie manuelle'!$B$4:$B$13),0)),"")</f>
        <v>13</v>
      </c>
      <c r="C5" s="3">
        <f>INDEX('Saisie manuelle'!$C$4:$C$13,MATCH(B5,'Saisie manuelle'!$B$4:$B$13,0))</f>
        <v>21</v>
      </c>
    </row>
    <row r="6" spans="1:8" x14ac:dyDescent="0.25">
      <c r="A6" s="3">
        <f>SUMPRODUCT(('Saisie manuelle'!$B$4:$B$13='Calcul auto'!B6)*('Saisie manuelle'!$C$4:$C$13='Calcul auto'!C6))</f>
        <v>3</v>
      </c>
      <c r="B6" s="3">
        <f t="array" ref="B6">IFERROR(INDEX('Saisie manuelle'!$B$4:$B$13,MATCH(SMALL(IF(COUNTIF(B$3:B5,'Saisie manuelle'!$B$4:$B$13)=0,COUNTIF('Saisie manuelle'!$B$4:$B$13,"&lt;"&amp;'Saisie manuelle'!$B$4:$B$13)),1),COUNTIF('Saisie manuelle'!$B$4:$B$13,"&lt;"&amp;'Saisie manuelle'!$B$4:$B$13),0)),"")</f>
        <v>13.5</v>
      </c>
      <c r="C6" s="3">
        <f>INDEX('Saisie manuelle'!$C$4:$C$13,MATCH(B6,'Saisie manuelle'!$B$4:$B$13,0))</f>
        <v>21.5</v>
      </c>
    </row>
    <row r="7" spans="1:8" x14ac:dyDescent="0.25">
      <c r="A7" s="3">
        <f>SUMPRODUCT(('Saisie manuelle'!$B$4:$B$13='Calcul auto'!B7)*('Saisie manuelle'!$C$4:$C$13='Calcul auto'!C7))</f>
        <v>2</v>
      </c>
      <c r="B7" s="3">
        <f t="array" ref="B7">IFERROR(INDEX('Saisie manuelle'!$B$4:$B$13,MATCH(SMALL(IF(COUNTIF(B$3:B6,'Saisie manuelle'!$B$4:$B$13)=0,COUNTIF('Saisie manuelle'!$B$4:$B$13,"&lt;"&amp;'Saisie manuelle'!$B$4:$B$13)),1),COUNTIF('Saisie manuelle'!$B$4:$B$13,"&lt;"&amp;'Saisie manuelle'!$B$4:$B$13),0)),"")</f>
        <v>14</v>
      </c>
      <c r="C7" s="3">
        <f>INDEX('Saisie manuelle'!$C$4:$C$13,MATCH(B7,'Saisie manuelle'!$B$4:$B$13,0))</f>
        <v>22</v>
      </c>
    </row>
    <row r="8" spans="1:8" x14ac:dyDescent="0.25">
      <c r="A8" s="3" t="e">
        <f>SUMPRODUCT(('Saisie manuelle'!$B$4:$B$13='Calcul auto'!B8)*('Saisie manuelle'!$C$4:$C$13='Calcul auto'!C8))</f>
        <v>#N/A</v>
      </c>
      <c r="B8" s="3" t="str">
        <f t="array" ref="B8">IFERROR(INDEX('Saisie manuelle'!$B$4:$B$13,MATCH(SMALL(IF(COUNTIF(B$3:B7,'Saisie manuelle'!$B$4:$B$13)=0,COUNTIF('Saisie manuelle'!$B$4:$B$13,"&lt;"&amp;'Saisie manuelle'!$B$4:$B$13)),1),COUNTIF('Saisie manuelle'!$B$4:$B$13,"&lt;"&amp;'Saisie manuelle'!$B$4:$B$13),0)),"")</f>
        <v/>
      </c>
      <c r="C8" s="3" t="e">
        <f>INDEX('Saisie manuelle'!$C$4:$C$13,MATCH(B8,'Saisie manuelle'!$B$4:$B$13,0))</f>
        <v>#N/A</v>
      </c>
    </row>
    <row r="9" spans="1:8" x14ac:dyDescent="0.25">
      <c r="A9" s="3" t="e">
        <f>SUMPRODUCT(('Saisie manuelle'!$B$4:$B$13='Calcul auto'!B9)*('Saisie manuelle'!$C$4:$C$13='Calcul auto'!C9))</f>
        <v>#N/A</v>
      </c>
      <c r="B9" s="3" t="str">
        <f t="array" ref="B9">IFERROR(INDEX('Saisie manuelle'!$B$4:$B$13,MATCH(SMALL(IF(COUNTIF(B$3:B8,'Saisie manuelle'!$B$4:$B$13)=0,COUNTIF('Saisie manuelle'!$B$4:$B$13,"&lt;"&amp;'Saisie manuelle'!$B$4:$B$13)),1),COUNTIF('Saisie manuelle'!$B$4:$B$13,"&lt;"&amp;'Saisie manuelle'!$B$4:$B$13),0)),"")</f>
        <v/>
      </c>
      <c r="C9" s="3" t="e">
        <f>INDEX('Saisie manuelle'!$C$4:$C$13,MATCH(B9,'Saisie manuelle'!$B$4:$B$13,0))</f>
        <v>#N/A</v>
      </c>
    </row>
  </sheetData>
  <hyperlinks>
    <hyperlink ref="H1" r:id="rId1" location="p261093" display="http://forum.excel-pratique.com/post261093.html - p261093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3"/>
  <sheetViews>
    <sheetView workbookViewId="0"/>
  </sheetViews>
  <sheetFormatPr baseColWidth="10" defaultRowHeight="15" x14ac:dyDescent="0.25"/>
  <cols>
    <col min="1" max="16384" width="11.42578125" style="1"/>
  </cols>
  <sheetData>
    <row r="2" spans="1:3" x14ac:dyDescent="0.25">
      <c r="A2" s="2" t="s">
        <v>6</v>
      </c>
      <c r="B2" s="2" t="s">
        <v>7</v>
      </c>
      <c r="C2" s="2" t="s">
        <v>8</v>
      </c>
    </row>
    <row r="4" spans="1:3" x14ac:dyDescent="0.25">
      <c r="A4" s="2" t="s">
        <v>0</v>
      </c>
      <c r="B4" s="2">
        <v>14</v>
      </c>
      <c r="C4" s="2">
        <v>22</v>
      </c>
    </row>
    <row r="5" spans="1:3" x14ac:dyDescent="0.25">
      <c r="A5" s="2" t="s">
        <v>1</v>
      </c>
      <c r="B5" s="2">
        <v>14</v>
      </c>
      <c r="C5" s="2">
        <v>22</v>
      </c>
    </row>
    <row r="6" spans="1:3" x14ac:dyDescent="0.25">
      <c r="A6" s="2" t="s">
        <v>2</v>
      </c>
      <c r="B6" s="2">
        <v>14</v>
      </c>
      <c r="C6" s="2">
        <v>23</v>
      </c>
    </row>
    <row r="7" spans="1:3" x14ac:dyDescent="0.25">
      <c r="A7" s="2" t="s">
        <v>3</v>
      </c>
      <c r="B7" s="2">
        <v>13</v>
      </c>
      <c r="C7" s="2">
        <v>21</v>
      </c>
    </row>
    <row r="8" spans="1:3" x14ac:dyDescent="0.25">
      <c r="A8" s="2" t="s">
        <v>4</v>
      </c>
      <c r="B8" s="2">
        <v>13</v>
      </c>
      <c r="C8" s="2">
        <v>21</v>
      </c>
    </row>
    <row r="9" spans="1:3" x14ac:dyDescent="0.25">
      <c r="A9" s="2" t="s">
        <v>5</v>
      </c>
      <c r="B9" s="2">
        <v>12</v>
      </c>
      <c r="C9" s="2">
        <v>20</v>
      </c>
    </row>
    <row r="10" spans="1:3" x14ac:dyDescent="0.25">
      <c r="A10" s="2" t="s">
        <v>10</v>
      </c>
      <c r="B10" s="2">
        <v>13.5</v>
      </c>
      <c r="C10" s="2">
        <v>21.5</v>
      </c>
    </row>
    <row r="11" spans="1:3" x14ac:dyDescent="0.25">
      <c r="A11" s="2" t="s">
        <v>11</v>
      </c>
      <c r="B11" s="2">
        <v>13.5</v>
      </c>
      <c r="C11" s="2">
        <v>21.5</v>
      </c>
    </row>
    <row r="12" spans="1:3" x14ac:dyDescent="0.25">
      <c r="A12" s="2" t="s">
        <v>12</v>
      </c>
      <c r="B12" s="2">
        <v>13.5</v>
      </c>
      <c r="C12" s="2">
        <v>21.5</v>
      </c>
    </row>
    <row r="13" spans="1:3" x14ac:dyDescent="0.25">
      <c r="A13" s="2" t="s">
        <v>13</v>
      </c>
      <c r="B13" s="2">
        <v>12</v>
      </c>
      <c r="C13" s="2">
        <v>21.5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 auto</vt:lpstr>
      <vt:lpstr>Saisie manuelle</vt:lpstr>
    </vt:vector>
  </TitlesOfParts>
  <Company>LIMAGRAIN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LBotreau</dc:creator>
  <cp:lastModifiedBy>Camille</cp:lastModifiedBy>
  <dcterms:created xsi:type="dcterms:W3CDTF">2014-01-10T10:55:43Z</dcterms:created>
  <dcterms:modified xsi:type="dcterms:W3CDTF">2014-01-10T20:44:14Z</dcterms:modified>
</cp:coreProperties>
</file>