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2" i="1" l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<sst xmlns="http://schemas.openxmlformats.org/spreadsheetml/2006/main" count="314" uniqueCount="138">
  <si>
    <t>sous-ensemble</t>
  </si>
  <si>
    <t>Composant</t>
  </si>
  <si>
    <t>Ind</t>
  </si>
  <si>
    <t>Désignation 1</t>
  </si>
  <si>
    <t>Désignation 2</t>
  </si>
  <si>
    <t>Qté</t>
  </si>
  <si>
    <t>Qté totale</t>
  </si>
  <si>
    <t>PUHT</t>
  </si>
  <si>
    <t>8OACX0004</t>
  </si>
  <si>
    <t>2VWDE0003</t>
  </si>
  <si>
    <t>A</t>
  </si>
  <si>
    <t xml:space="preserve"> VIS ANTIVOL TETE BOMBE TORX  M5 L16</t>
  </si>
  <si>
    <t/>
  </si>
  <si>
    <t>7OFAX0002</t>
  </si>
  <si>
    <t>7SEXX0002</t>
  </si>
  <si>
    <t>2VVHK0004</t>
  </si>
  <si>
    <t xml:space="preserve"> VIS SANS TETE INOX  M10 L45</t>
  </si>
  <si>
    <t>8OACX0005</t>
  </si>
  <si>
    <t>2EDXX0041</t>
  </si>
  <si>
    <t>ADAPTATEUR RJ11 FEM/FEM 3 VOIES</t>
  </si>
  <si>
    <t>SY66623</t>
  </si>
  <si>
    <t>8OXXX0075</t>
  </si>
  <si>
    <t>2MCXX0063</t>
  </si>
  <si>
    <t>ANNEAU DE LEVAGE MALE ACIER EZ M16</t>
  </si>
  <si>
    <t>FABORY REF: 16000160001</t>
  </si>
  <si>
    <t>1ZAFC0128</t>
  </si>
  <si>
    <t>B</t>
  </si>
  <si>
    <t>CABLE ALIMENTATION 12V</t>
  </si>
  <si>
    <t>BIVNG SOLAIRE</t>
  </si>
  <si>
    <t>1ZAFX0004</t>
  </si>
  <si>
    <t>CABLE ALIMENTATION BORNE</t>
  </si>
  <si>
    <t>8OBCX0004</t>
  </si>
  <si>
    <t>1ZECX0002</t>
  </si>
  <si>
    <t>D</t>
  </si>
  <si>
    <t>CABLE ANTENNE SMA POUR MODEM OEM</t>
  </si>
  <si>
    <t>BIVNG</t>
  </si>
  <si>
    <t>1ZBFX0030</t>
  </si>
  <si>
    <t>CABLE CELLULE I2C</t>
  </si>
  <si>
    <t>CG38</t>
  </si>
  <si>
    <t>7WXXX0003</t>
  </si>
  <si>
    <t>1ZBDB0014</t>
  </si>
  <si>
    <t>CABLE ETHERNET RJ45-HARTING 1M</t>
  </si>
  <si>
    <t>BIVNG V2</t>
  </si>
  <si>
    <t>1ZFCX0005</t>
  </si>
  <si>
    <t>CABLE ILS 650MM</t>
  </si>
  <si>
    <t>1ZBFX0033</t>
  </si>
  <si>
    <t>CABLE LIAISON I2C L300MM</t>
  </si>
  <si>
    <t>1ZAFD0050</t>
  </si>
  <si>
    <t>C</t>
  </si>
  <si>
    <t>CABLE RACCORDEMENT REGULATEUR</t>
  </si>
  <si>
    <t>2EKXX0015</t>
  </si>
  <si>
    <t>CACHE COSSE BATTERIE</t>
  </si>
  <si>
    <t>BIGSHIP : 1401163</t>
  </si>
  <si>
    <t>7KBXX0014</t>
  </si>
  <si>
    <t>2BAAX0018</t>
  </si>
  <si>
    <t>CARTON 45 X 30 X 25</t>
  </si>
  <si>
    <t>RAJA : CAS39 (24 par palette)</t>
  </si>
  <si>
    <t>2BAAX0015</t>
  </si>
  <si>
    <t>CARTON A12</t>
  </si>
  <si>
    <t>2EDDX0127</t>
  </si>
  <si>
    <t>CONNECTEUR TNC</t>
  </si>
  <si>
    <t>TELEGARTNER J01011A0058</t>
  </si>
  <si>
    <t>2VEGX0002</t>
  </si>
  <si>
    <t>ECROU A4-316L M 8</t>
  </si>
  <si>
    <t>2VEHX0004</t>
  </si>
  <si>
    <t>ECROU BORGNE M10 INOX</t>
  </si>
  <si>
    <t>8SEXX0001</t>
  </si>
  <si>
    <t>2VEFX0003</t>
  </si>
  <si>
    <t>ECROU BORGNE M6 INOX</t>
  </si>
  <si>
    <t>2VEEX0001</t>
  </si>
  <si>
    <t>ECROU INOX SERIE NORMAL M 5</t>
  </si>
  <si>
    <t>2MCAX0020</t>
  </si>
  <si>
    <t>EMBASE A VISSER M5</t>
  </si>
  <si>
    <t>RICHCO FTH-35-01</t>
  </si>
  <si>
    <t>8OGAX0002</t>
  </si>
  <si>
    <t>2MJXX0060</t>
  </si>
  <si>
    <t>JOINT A BOURRER JVPCB</t>
  </si>
  <si>
    <t>SEFNA REF: JVPCB</t>
  </si>
  <si>
    <t>2VRXX0080</t>
  </si>
  <si>
    <t>RONDELLE CS LARGE - INOX - M6</t>
  </si>
  <si>
    <t>BENE INOX : 216516</t>
  </si>
  <si>
    <t>2VRXX0068</t>
  </si>
  <si>
    <t>RONDELLE CS MOYENNE - A4-316L M8</t>
  </si>
  <si>
    <t>BENE INOX - 216515 - M8</t>
  </si>
  <si>
    <t>2VRXX0069</t>
  </si>
  <si>
    <t>-</t>
  </si>
  <si>
    <t>RONDELLE CS MOYENNE - INOX - M10</t>
  </si>
  <si>
    <t>BENE INOX - 216515 - M10</t>
  </si>
  <si>
    <t>2VRXX0066</t>
  </si>
  <si>
    <t>RONDELLE CS MOYENNE - INOX - M5</t>
  </si>
  <si>
    <t>BENE INOX - 216515 - M5</t>
  </si>
  <si>
    <t>2VRXX0067</t>
  </si>
  <si>
    <t>RONDELLE CS MOYENNE - INOX - M6</t>
  </si>
  <si>
    <t>BENE INOX - 216515 - M6</t>
  </si>
  <si>
    <t>2VRXX0008</t>
  </si>
  <si>
    <t>RONDELLE DENTS EXT INOX  D03</t>
  </si>
  <si>
    <t>2VRXX0002</t>
  </si>
  <si>
    <t>RONDELLE DENTS EXT INOX  D05</t>
  </si>
  <si>
    <t>2VRXX0048</t>
  </si>
  <si>
    <t>RONDELLE D'ETANCHEITE M5 BULTE</t>
  </si>
  <si>
    <t>LUF3119P503</t>
  </si>
  <si>
    <t>2VRXX0188</t>
  </si>
  <si>
    <t>RONDELLE PLASTIQUE IMPERDABLE M5</t>
  </si>
  <si>
    <t>RICHCO : 031050000001</t>
  </si>
  <si>
    <t>2MVXX0040</t>
  </si>
  <si>
    <t>SANGLE 400KG</t>
  </si>
  <si>
    <t>MANUTAN : 2070M5</t>
  </si>
  <si>
    <t>2MXXX0151</t>
  </si>
  <si>
    <t>SANGLE A BOUCLE AUTOAGRIP. 50X1060</t>
  </si>
  <si>
    <t>FASTECH REF. 911-330C</t>
  </si>
  <si>
    <t>2VWFH0002</t>
  </si>
  <si>
    <t>VIS A TETE MARTEAU INOX M8X30</t>
  </si>
  <si>
    <t>FATH 096HK1030M0830E</t>
  </si>
  <si>
    <t>2VVCC0008</t>
  </si>
  <si>
    <t>VIS TETE BOMBEE 6 PANS CREUX INOX M3 L10</t>
  </si>
  <si>
    <t>BENE INOX 210202-3X10</t>
  </si>
  <si>
    <t>2VVEC0010</t>
  </si>
  <si>
    <t>VIS TETE BOMBEE 6 PANS CREUX INOX M5X10</t>
  </si>
  <si>
    <t>BENE INOX 210202-5X10</t>
  </si>
  <si>
    <t>2VVED0008</t>
  </si>
  <si>
    <t>VIS TETE BOMBEE 6 PANS CREUX INOX M5X12</t>
  </si>
  <si>
    <t>BENE INOX 210202-5X12</t>
  </si>
  <si>
    <t>2VVFF0008</t>
  </si>
  <si>
    <t>VIS TETE BOMBEE 6 PANS CREUX INOX M6X20</t>
  </si>
  <si>
    <t>BENE INOX 210202-6X20</t>
  </si>
  <si>
    <t>2VVCB0004</t>
  </si>
  <si>
    <t>VIS TETE CYLIND 6 PANS CREUX INOX M3 X 8</t>
  </si>
  <si>
    <t>2VVDE0001</t>
  </si>
  <si>
    <t>VIS TETE CYLIND 6 PANS CREUX INOX M4X16</t>
  </si>
  <si>
    <t>2VVFG0001</t>
  </si>
  <si>
    <t>VIS TETE CYLIND 6 PANS CREUX INOX M6X25</t>
  </si>
  <si>
    <t>2VVCA0003</t>
  </si>
  <si>
    <t>VIS TETE CYLIND. 6 PANS CREUX INOX M3X6</t>
  </si>
  <si>
    <t>8OGAX0009</t>
  </si>
  <si>
    <t>2VVCE0004</t>
  </si>
  <si>
    <t>VIS TÊTE FRAISÉ 6 PANS CREUX INOX M3 L16</t>
  </si>
  <si>
    <t>2VVEE0004</t>
  </si>
  <si>
    <t>VIS TETE FRAISEE 6 PANS CREUX M5X16 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</si>
</sst>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\ &quot;€&quot;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name val="Tahoma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008000"/>
      <name val="Arial"/>
      <family val="2"/>
    </font>
    <font>
      <sz val="9"/>
      <color rgb="FF008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1" fillId="2" borderId="1" xfId="0" applyFont="1" applyFill="1" applyBorder="1"/>
    <xf numFmtId="0" fontId="3" fillId="2" borderId="2" xfId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4" fontId="3" fillId="2" borderId="2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right"/>
    </xf>
    <xf numFmtId="0" fontId="4" fillId="0" borderId="3" xfId="0" applyFont="1" applyBorder="1"/>
    <xf numFmtId="0" fontId="5" fillId="0" borderId="4" xfId="1" applyFont="1" applyFill="1" applyBorder="1"/>
    <xf numFmtId="2" fontId="6" fillId="0" borderId="4" xfId="1" applyNumberFormat="1" applyFont="1" applyFill="1" applyBorder="1"/>
    <xf numFmtId="0" fontId="4" fillId="0" borderId="4" xfId="0" applyFont="1" applyBorder="1" applyAlignment="1">
      <alignment horizontal="center"/>
    </xf>
    <xf numFmtId="164" fontId="4" fillId="0" borderId="4" xfId="0" applyNumberFormat="1" applyFont="1" applyFill="1" applyBorder="1" applyAlignment="1">
      <alignment horizontal="right"/>
    </xf>
    <xf numFmtId="0" fontId="4" fillId="4" borderId="3" xfId="0" applyFont="1" applyFill="1" applyBorder="1"/>
    <xf numFmtId="0" fontId="5" fillId="4" borderId="4" xfId="1" applyFont="1" applyFill="1" applyBorder="1"/>
    <xf numFmtId="2" fontId="6" fillId="4" borderId="4" xfId="1" applyNumberFormat="1" applyFont="1" applyFill="1" applyBorder="1"/>
    <xf numFmtId="0" fontId="4" fillId="4" borderId="4" xfId="0" applyFont="1" applyFill="1" applyBorder="1" applyAlignment="1">
      <alignment horizontal="center"/>
    </xf>
    <xf numFmtId="164" fontId="4" fillId="4" borderId="4" xfId="0" applyNumberFormat="1" applyFont="1" applyFill="1" applyBorder="1" applyAlignment="1">
      <alignment horizontal="right"/>
    </xf>
    <xf numFmtId="0" fontId="4" fillId="5" borderId="3" xfId="0" applyFont="1" applyFill="1" applyBorder="1"/>
    <xf numFmtId="0" fontId="5" fillId="5" borderId="4" xfId="1" applyFont="1" applyFill="1" applyBorder="1"/>
    <xf numFmtId="2" fontId="6" fillId="5" borderId="4" xfId="1" applyNumberFormat="1" applyFont="1" applyFill="1" applyBorder="1"/>
    <xf numFmtId="0" fontId="4" fillId="5" borderId="4" xfId="0" applyFont="1" applyFill="1" applyBorder="1" applyAlignment="1">
      <alignment horizontal="center"/>
    </xf>
    <xf numFmtId="164" fontId="4" fillId="5" borderId="4" xfId="0" applyNumberFormat="1" applyFont="1" applyFill="1" applyBorder="1" applyAlignment="1">
      <alignment horizontal="right"/>
    </xf>
    <xf numFmtId="0" fontId="5" fillId="6" borderId="4" xfId="1" applyFont="1" applyFill="1" applyBorder="1"/>
    <xf numFmtId="2" fontId="6" fillId="6" borderId="4" xfId="1" applyNumberFormat="1" applyFont="1" applyFill="1" applyBorder="1"/>
    <xf numFmtId="0" fontId="4" fillId="0" borderId="5" xfId="0" applyFont="1" applyBorder="1"/>
    <xf numFmtId="0" fontId="5" fillId="0" borderId="6" xfId="1" applyFont="1" applyFill="1" applyBorder="1"/>
    <xf numFmtId="2" fontId="6" fillId="0" borderId="6" xfId="1" applyNumberFormat="1" applyFont="1" applyFill="1" applyBorder="1"/>
    <xf numFmtId="0" fontId="4" fillId="0" borderId="6" xfId="0" applyFont="1" applyBorder="1" applyAlignment="1">
      <alignment horizontal="center"/>
    </xf>
    <xf numFmtId="164" fontId="4" fillId="0" borderId="6" xfId="0" applyNumberFormat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44"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  <dxf>
      <font>
        <condense val="0"/>
        <extend val="0"/>
        <color indexed="18"/>
      </font>
    </dxf>
    <dxf>
      <font>
        <b val="0"/>
        <i/>
        <condense val="0"/>
        <extend val="0"/>
        <color indexed="17"/>
      </font>
    </dxf>
    <dxf>
      <font>
        <b/>
        <i val="0"/>
        <condense val="0"/>
        <extend val="0"/>
        <color indexed="18"/>
      </font>
    </dxf>
    <dxf>
      <font>
        <b/>
        <i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M4" sqref="M4"/>
    </sheetView>
  </sheetViews>
  <sheetFormatPr baseColWidth="10" defaultRowHeight="15" x14ac:dyDescent="0.25"/>
  <cols>
    <col min="1" max="1" width="13.5703125" bestFit="1" customWidth="1"/>
    <col min="2" max="2" width="11" bestFit="1" customWidth="1"/>
    <col min="3" max="3" width="3.42578125" bestFit="1" customWidth="1"/>
    <col min="4" max="4" width="40" bestFit="1" customWidth="1"/>
    <col min="5" max="5" width="25.140625" bestFit="1" customWidth="1"/>
    <col min="6" max="6" width="5.42578125" bestFit="1" customWidth="1"/>
    <col min="7" max="7" width="3.7109375" bestFit="1" customWidth="1"/>
    <col min="8" max="8" width="8.42578125" bestFit="1" customWidth="1"/>
    <col min="9" max="9" width="8.8554687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5</v>
      </c>
      <c r="H1" s="5" t="s">
        <v>6</v>
      </c>
      <c r="I1" s="6" t="s">
        <v>7</v>
      </c>
    </row>
    <row r="2" spans="1:9" x14ac:dyDescent="0.25">
      <c r="A2" s="7" t="s">
        <v>8</v>
      </c>
      <c r="B2" s="8" t="s">
        <v>9</v>
      </c>
      <c r="C2" s="8" t="s">
        <v>10</v>
      </c>
      <c r="D2" s="9" t="s">
        <v>11</v>
      </c>
      <c r="E2" s="9" t="s">
        <v>12</v>
      </c>
      <c r="F2" s="9">
        <v>4</v>
      </c>
      <c r="G2" s="10">
        <v>9</v>
      </c>
      <c r="H2" s="10">
        <f t="shared" ref="H2:H62" si="0">G2*F2</f>
        <v>36</v>
      </c>
      <c r="I2" s="11"/>
    </row>
    <row r="3" spans="1:9" x14ac:dyDescent="0.25">
      <c r="A3" s="7" t="s">
        <v>13</v>
      </c>
      <c r="B3" s="8" t="s">
        <v>9</v>
      </c>
      <c r="C3" s="8" t="s">
        <v>10</v>
      </c>
      <c r="D3" s="9" t="s">
        <v>11</v>
      </c>
      <c r="E3" s="9" t="s">
        <v>12</v>
      </c>
      <c r="F3" s="9">
        <v>8</v>
      </c>
      <c r="G3" s="10">
        <v>9</v>
      </c>
      <c r="H3" s="10">
        <f t="shared" si="0"/>
        <v>72</v>
      </c>
      <c r="I3" s="11"/>
    </row>
    <row r="4" spans="1:9" x14ac:dyDescent="0.25">
      <c r="A4" s="12" t="s">
        <v>14</v>
      </c>
      <c r="B4" s="13" t="s">
        <v>15</v>
      </c>
      <c r="C4" s="13" t="s">
        <v>10</v>
      </c>
      <c r="D4" s="14" t="s">
        <v>16</v>
      </c>
      <c r="E4" s="14" t="s">
        <v>12</v>
      </c>
      <c r="F4" s="14">
        <v>3</v>
      </c>
      <c r="G4" s="15">
        <v>9</v>
      </c>
      <c r="H4" s="15">
        <f t="shared" si="0"/>
        <v>27</v>
      </c>
      <c r="I4" s="16"/>
    </row>
    <row r="5" spans="1:9" x14ac:dyDescent="0.25">
      <c r="A5" s="7" t="s">
        <v>17</v>
      </c>
      <c r="B5" s="8" t="s">
        <v>18</v>
      </c>
      <c r="C5" s="8" t="s">
        <v>10</v>
      </c>
      <c r="D5" s="9" t="s">
        <v>19</v>
      </c>
      <c r="E5" s="9" t="s">
        <v>20</v>
      </c>
      <c r="F5" s="9">
        <v>1</v>
      </c>
      <c r="G5" s="10">
        <v>9</v>
      </c>
      <c r="H5" s="10">
        <f t="shared" si="0"/>
        <v>9</v>
      </c>
      <c r="I5" s="11"/>
    </row>
    <row r="6" spans="1:9" x14ac:dyDescent="0.25">
      <c r="A6" s="12" t="s">
        <v>21</v>
      </c>
      <c r="B6" s="13" t="s">
        <v>22</v>
      </c>
      <c r="C6" s="13" t="s">
        <v>10</v>
      </c>
      <c r="D6" s="14" t="s">
        <v>23</v>
      </c>
      <c r="E6" s="14" t="s">
        <v>24</v>
      </c>
      <c r="F6" s="14">
        <v>4</v>
      </c>
      <c r="G6" s="15">
        <v>9</v>
      </c>
      <c r="H6" s="15">
        <f t="shared" si="0"/>
        <v>36</v>
      </c>
      <c r="I6" s="16"/>
    </row>
    <row r="7" spans="1:9" x14ac:dyDescent="0.25">
      <c r="A7" s="12" t="s">
        <v>21</v>
      </c>
      <c r="B7" s="13" t="s">
        <v>22</v>
      </c>
      <c r="C7" s="13" t="s">
        <v>10</v>
      </c>
      <c r="D7" s="14" t="s">
        <v>23</v>
      </c>
      <c r="E7" s="14" t="s">
        <v>24</v>
      </c>
      <c r="F7" s="14">
        <v>1</v>
      </c>
      <c r="G7" s="15">
        <v>9</v>
      </c>
      <c r="H7" s="15">
        <f t="shared" si="0"/>
        <v>9</v>
      </c>
      <c r="I7" s="16"/>
    </row>
    <row r="8" spans="1:9" x14ac:dyDescent="0.25">
      <c r="A8" s="17" t="s">
        <v>17</v>
      </c>
      <c r="B8" s="18" t="s">
        <v>25</v>
      </c>
      <c r="C8" s="18" t="s">
        <v>26</v>
      </c>
      <c r="D8" s="19" t="s">
        <v>27</v>
      </c>
      <c r="E8" s="19" t="s">
        <v>28</v>
      </c>
      <c r="F8" s="19">
        <v>1</v>
      </c>
      <c r="G8" s="20">
        <v>9</v>
      </c>
      <c r="H8" s="20">
        <f t="shared" si="0"/>
        <v>9</v>
      </c>
      <c r="I8" s="21"/>
    </row>
    <row r="9" spans="1:9" x14ac:dyDescent="0.25">
      <c r="A9" s="17" t="s">
        <v>8</v>
      </c>
      <c r="B9" s="18" t="s">
        <v>29</v>
      </c>
      <c r="C9" s="18" t="s">
        <v>26</v>
      </c>
      <c r="D9" s="19" t="s">
        <v>30</v>
      </c>
      <c r="E9" s="19" t="s">
        <v>12</v>
      </c>
      <c r="F9" s="19">
        <v>1</v>
      </c>
      <c r="G9" s="20">
        <v>9</v>
      </c>
      <c r="H9" s="20">
        <f t="shared" si="0"/>
        <v>9</v>
      </c>
      <c r="I9" s="21"/>
    </row>
    <row r="10" spans="1:9" x14ac:dyDescent="0.25">
      <c r="A10" s="17" t="s">
        <v>31</v>
      </c>
      <c r="B10" s="18" t="s">
        <v>32</v>
      </c>
      <c r="C10" s="18" t="s">
        <v>33</v>
      </c>
      <c r="D10" s="19" t="s">
        <v>34</v>
      </c>
      <c r="E10" s="19" t="s">
        <v>35</v>
      </c>
      <c r="F10" s="19">
        <v>1</v>
      </c>
      <c r="G10" s="20">
        <v>9</v>
      </c>
      <c r="H10" s="20">
        <f t="shared" si="0"/>
        <v>9</v>
      </c>
      <c r="I10" s="21"/>
    </row>
    <row r="11" spans="1:9" x14ac:dyDescent="0.25">
      <c r="A11" s="17" t="s">
        <v>17</v>
      </c>
      <c r="B11" s="18" t="s">
        <v>36</v>
      </c>
      <c r="C11" s="18" t="s">
        <v>10</v>
      </c>
      <c r="D11" s="19" t="s">
        <v>37</v>
      </c>
      <c r="E11" s="19" t="s">
        <v>38</v>
      </c>
      <c r="F11" s="19">
        <v>1</v>
      </c>
      <c r="G11" s="20">
        <v>9</v>
      </c>
      <c r="H11" s="20">
        <f t="shared" si="0"/>
        <v>9</v>
      </c>
      <c r="I11" s="21"/>
    </row>
    <row r="12" spans="1:9" x14ac:dyDescent="0.25">
      <c r="A12" s="17" t="s">
        <v>39</v>
      </c>
      <c r="B12" s="18" t="s">
        <v>40</v>
      </c>
      <c r="C12" s="18" t="s">
        <v>26</v>
      </c>
      <c r="D12" s="19" t="s">
        <v>41</v>
      </c>
      <c r="E12" s="19" t="s">
        <v>42</v>
      </c>
      <c r="F12" s="19">
        <v>1</v>
      </c>
      <c r="G12" s="20">
        <v>9</v>
      </c>
      <c r="H12" s="20">
        <f t="shared" si="0"/>
        <v>9</v>
      </c>
      <c r="I12" s="21"/>
    </row>
    <row r="13" spans="1:9" x14ac:dyDescent="0.25">
      <c r="A13" s="17" t="s">
        <v>39</v>
      </c>
      <c r="B13" s="18" t="s">
        <v>43</v>
      </c>
      <c r="C13" s="18" t="s">
        <v>26</v>
      </c>
      <c r="D13" s="19" t="s">
        <v>44</v>
      </c>
      <c r="E13" s="19" t="s">
        <v>42</v>
      </c>
      <c r="F13" s="19">
        <v>1</v>
      </c>
      <c r="G13" s="20">
        <v>9</v>
      </c>
      <c r="H13" s="20">
        <f t="shared" si="0"/>
        <v>9</v>
      </c>
      <c r="I13" s="21"/>
    </row>
    <row r="14" spans="1:9" x14ac:dyDescent="0.25">
      <c r="A14" s="17" t="s">
        <v>17</v>
      </c>
      <c r="B14" s="18" t="s">
        <v>45</v>
      </c>
      <c r="C14" s="18" t="s">
        <v>10</v>
      </c>
      <c r="D14" s="19" t="s">
        <v>46</v>
      </c>
      <c r="E14" s="19" t="s">
        <v>12</v>
      </c>
      <c r="F14" s="19">
        <v>2</v>
      </c>
      <c r="G14" s="20">
        <v>9</v>
      </c>
      <c r="H14" s="20">
        <f t="shared" si="0"/>
        <v>18</v>
      </c>
      <c r="I14" s="21"/>
    </row>
    <row r="15" spans="1:9" x14ac:dyDescent="0.25">
      <c r="A15" s="17" t="s">
        <v>8</v>
      </c>
      <c r="B15" s="18" t="s">
        <v>47</v>
      </c>
      <c r="C15" s="18" t="s">
        <v>48</v>
      </c>
      <c r="D15" s="19" t="s">
        <v>49</v>
      </c>
      <c r="E15" s="19" t="s">
        <v>12</v>
      </c>
      <c r="F15" s="19">
        <v>1</v>
      </c>
      <c r="G15" s="20">
        <v>9</v>
      </c>
      <c r="H15" s="20">
        <f t="shared" si="0"/>
        <v>9</v>
      </c>
      <c r="I15" s="21"/>
    </row>
    <row r="16" spans="1:9" x14ac:dyDescent="0.25">
      <c r="A16" s="12" t="s">
        <v>8</v>
      </c>
      <c r="B16" s="13" t="s">
        <v>50</v>
      </c>
      <c r="C16" s="13" t="s">
        <v>10</v>
      </c>
      <c r="D16" s="14" t="s">
        <v>51</v>
      </c>
      <c r="E16" s="14" t="s">
        <v>52</v>
      </c>
      <c r="F16" s="14">
        <v>1</v>
      </c>
      <c r="G16" s="15">
        <v>9</v>
      </c>
      <c r="H16" s="15">
        <f t="shared" si="0"/>
        <v>9</v>
      </c>
      <c r="I16" s="16"/>
    </row>
    <row r="17" spans="1:9" x14ac:dyDescent="0.25">
      <c r="A17" s="7" t="s">
        <v>53</v>
      </c>
      <c r="B17" s="8" t="s">
        <v>54</v>
      </c>
      <c r="C17" s="8" t="s">
        <v>10</v>
      </c>
      <c r="D17" s="9" t="s">
        <v>55</v>
      </c>
      <c r="E17" s="9" t="s">
        <v>56</v>
      </c>
      <c r="F17" s="9">
        <v>1</v>
      </c>
      <c r="G17" s="10">
        <v>9</v>
      </c>
      <c r="H17" s="10">
        <f t="shared" si="0"/>
        <v>9</v>
      </c>
      <c r="I17" s="11"/>
    </row>
    <row r="18" spans="1:9" x14ac:dyDescent="0.25">
      <c r="A18" s="12" t="s">
        <v>8</v>
      </c>
      <c r="B18" s="13" t="s">
        <v>57</v>
      </c>
      <c r="C18" s="13" t="s">
        <v>10</v>
      </c>
      <c r="D18" s="14" t="s">
        <v>58</v>
      </c>
      <c r="E18" s="14" t="s">
        <v>12</v>
      </c>
      <c r="F18" s="14">
        <v>1</v>
      </c>
      <c r="G18" s="15">
        <v>9</v>
      </c>
      <c r="H18" s="15">
        <f t="shared" si="0"/>
        <v>9</v>
      </c>
      <c r="I18" s="16"/>
    </row>
    <row r="19" spans="1:9" x14ac:dyDescent="0.25">
      <c r="A19" s="7" t="s">
        <v>31</v>
      </c>
      <c r="B19" s="8" t="s">
        <v>59</v>
      </c>
      <c r="C19" s="8" t="s">
        <v>10</v>
      </c>
      <c r="D19" s="9" t="s">
        <v>60</v>
      </c>
      <c r="E19" s="9" t="s">
        <v>61</v>
      </c>
      <c r="F19" s="9">
        <v>1</v>
      </c>
      <c r="G19" s="10">
        <v>9</v>
      </c>
      <c r="H19" s="10">
        <f t="shared" si="0"/>
        <v>9</v>
      </c>
      <c r="I19" s="11"/>
    </row>
    <row r="20" spans="1:9" x14ac:dyDescent="0.25">
      <c r="A20" s="12" t="s">
        <v>8</v>
      </c>
      <c r="B20" s="13" t="s">
        <v>62</v>
      </c>
      <c r="C20" s="13" t="s">
        <v>12</v>
      </c>
      <c r="D20" s="14" t="s">
        <v>63</v>
      </c>
      <c r="E20" s="14" t="s">
        <v>12</v>
      </c>
      <c r="F20" s="14">
        <v>8</v>
      </c>
      <c r="G20" s="15">
        <v>9</v>
      </c>
      <c r="H20" s="15">
        <f t="shared" si="0"/>
        <v>72</v>
      </c>
      <c r="I20" s="16"/>
    </row>
    <row r="21" spans="1:9" x14ac:dyDescent="0.25">
      <c r="A21" s="7" t="s">
        <v>14</v>
      </c>
      <c r="B21" s="8" t="s">
        <v>64</v>
      </c>
      <c r="C21" s="8" t="s">
        <v>10</v>
      </c>
      <c r="D21" s="9" t="s">
        <v>65</v>
      </c>
      <c r="E21" s="9" t="s">
        <v>12</v>
      </c>
      <c r="F21" s="9">
        <v>3</v>
      </c>
      <c r="G21" s="10">
        <v>9</v>
      </c>
      <c r="H21" s="10">
        <f t="shared" si="0"/>
        <v>27</v>
      </c>
      <c r="I21" s="11"/>
    </row>
    <row r="22" spans="1:9" x14ac:dyDescent="0.25">
      <c r="A22" s="12" t="s">
        <v>66</v>
      </c>
      <c r="B22" s="13" t="s">
        <v>67</v>
      </c>
      <c r="C22" s="13" t="s">
        <v>10</v>
      </c>
      <c r="D22" s="14" t="s">
        <v>68</v>
      </c>
      <c r="E22" s="14" t="s">
        <v>12</v>
      </c>
      <c r="F22" s="14">
        <v>2</v>
      </c>
      <c r="G22" s="15">
        <v>9</v>
      </c>
      <c r="H22" s="15">
        <f t="shared" si="0"/>
        <v>18</v>
      </c>
      <c r="I22" s="16"/>
    </row>
    <row r="23" spans="1:9" x14ac:dyDescent="0.25">
      <c r="A23" s="7" t="s">
        <v>66</v>
      </c>
      <c r="B23" s="8" t="s">
        <v>69</v>
      </c>
      <c r="C23" s="8" t="s">
        <v>12</v>
      </c>
      <c r="D23" s="9" t="s">
        <v>70</v>
      </c>
      <c r="E23" s="9" t="s">
        <v>12</v>
      </c>
      <c r="F23" s="9">
        <v>4</v>
      </c>
      <c r="G23" s="10">
        <v>9</v>
      </c>
      <c r="H23" s="10">
        <f t="shared" si="0"/>
        <v>36</v>
      </c>
      <c r="I23" s="11"/>
    </row>
    <row r="24" spans="1:9" x14ac:dyDescent="0.25">
      <c r="A24" s="12" t="s">
        <v>31</v>
      </c>
      <c r="B24" s="13" t="s">
        <v>71</v>
      </c>
      <c r="C24" s="13" t="s">
        <v>10</v>
      </c>
      <c r="D24" s="14" t="s">
        <v>72</v>
      </c>
      <c r="E24" s="14" t="s">
        <v>73</v>
      </c>
      <c r="F24" s="14">
        <v>2</v>
      </c>
      <c r="G24" s="15">
        <v>9</v>
      </c>
      <c r="H24" s="15">
        <f t="shared" si="0"/>
        <v>18</v>
      </c>
      <c r="I24" s="16"/>
    </row>
    <row r="25" spans="1:9" x14ac:dyDescent="0.25">
      <c r="A25" s="12" t="s">
        <v>17</v>
      </c>
      <c r="B25" s="13" t="s">
        <v>71</v>
      </c>
      <c r="C25" s="13" t="s">
        <v>10</v>
      </c>
      <c r="D25" s="14" t="s">
        <v>72</v>
      </c>
      <c r="E25" s="14" t="s">
        <v>73</v>
      </c>
      <c r="F25" s="14">
        <v>2</v>
      </c>
      <c r="G25" s="15">
        <v>9</v>
      </c>
      <c r="H25" s="15">
        <f t="shared" si="0"/>
        <v>18</v>
      </c>
      <c r="I25" s="16"/>
    </row>
    <row r="26" spans="1:9" x14ac:dyDescent="0.25">
      <c r="A26" s="12" t="s">
        <v>39</v>
      </c>
      <c r="B26" s="13" t="s">
        <v>71</v>
      </c>
      <c r="C26" s="13" t="s">
        <v>10</v>
      </c>
      <c r="D26" s="14" t="s">
        <v>72</v>
      </c>
      <c r="E26" s="14" t="s">
        <v>73</v>
      </c>
      <c r="F26" s="14">
        <v>4</v>
      </c>
      <c r="G26" s="15">
        <v>9</v>
      </c>
      <c r="H26" s="15">
        <f t="shared" si="0"/>
        <v>36</v>
      </c>
      <c r="I26" s="16"/>
    </row>
    <row r="27" spans="1:9" x14ac:dyDescent="0.25">
      <c r="A27" s="7" t="s">
        <v>74</v>
      </c>
      <c r="B27" s="8" t="s">
        <v>75</v>
      </c>
      <c r="C27" s="8" t="s">
        <v>10</v>
      </c>
      <c r="D27" s="9" t="s">
        <v>76</v>
      </c>
      <c r="E27" s="9" t="s">
        <v>77</v>
      </c>
      <c r="F27" s="9">
        <v>0.5</v>
      </c>
      <c r="G27" s="10">
        <v>9</v>
      </c>
      <c r="H27" s="10">
        <f t="shared" si="0"/>
        <v>4.5</v>
      </c>
      <c r="I27" s="11"/>
    </row>
    <row r="28" spans="1:9" x14ac:dyDescent="0.25">
      <c r="A28" s="7" t="s">
        <v>74</v>
      </c>
      <c r="B28" s="8" t="s">
        <v>75</v>
      </c>
      <c r="C28" s="8" t="s">
        <v>10</v>
      </c>
      <c r="D28" s="9" t="s">
        <v>76</v>
      </c>
      <c r="E28" s="9" t="s">
        <v>77</v>
      </c>
      <c r="F28" s="9">
        <v>0.5</v>
      </c>
      <c r="G28" s="10">
        <v>9</v>
      </c>
      <c r="H28" s="10">
        <f t="shared" si="0"/>
        <v>4.5</v>
      </c>
      <c r="I28" s="11"/>
    </row>
    <row r="29" spans="1:9" x14ac:dyDescent="0.25">
      <c r="A29" s="12" t="s">
        <v>66</v>
      </c>
      <c r="B29" s="13" t="s">
        <v>78</v>
      </c>
      <c r="C29" s="13" t="s">
        <v>10</v>
      </c>
      <c r="D29" s="14" t="s">
        <v>79</v>
      </c>
      <c r="E29" s="14" t="s">
        <v>80</v>
      </c>
      <c r="F29" s="14">
        <v>2</v>
      </c>
      <c r="G29" s="15">
        <v>9</v>
      </c>
      <c r="H29" s="15">
        <f t="shared" si="0"/>
        <v>18</v>
      </c>
      <c r="I29" s="16"/>
    </row>
    <row r="30" spans="1:9" x14ac:dyDescent="0.25">
      <c r="A30" s="7" t="s">
        <v>8</v>
      </c>
      <c r="B30" s="8" t="s">
        <v>81</v>
      </c>
      <c r="C30" s="8" t="s">
        <v>10</v>
      </c>
      <c r="D30" s="9" t="s">
        <v>82</v>
      </c>
      <c r="E30" s="9" t="s">
        <v>83</v>
      </c>
      <c r="F30" s="9">
        <v>8</v>
      </c>
      <c r="G30" s="10">
        <v>9</v>
      </c>
      <c r="H30" s="10">
        <f t="shared" si="0"/>
        <v>72</v>
      </c>
      <c r="I30" s="11"/>
    </row>
    <row r="31" spans="1:9" x14ac:dyDescent="0.25">
      <c r="A31" s="12" t="s">
        <v>14</v>
      </c>
      <c r="B31" s="13" t="s">
        <v>84</v>
      </c>
      <c r="C31" s="13" t="s">
        <v>85</v>
      </c>
      <c r="D31" s="14" t="s">
        <v>86</v>
      </c>
      <c r="E31" s="14" t="s">
        <v>87</v>
      </c>
      <c r="F31" s="14">
        <v>3</v>
      </c>
      <c r="G31" s="15">
        <v>9</v>
      </c>
      <c r="H31" s="15">
        <f t="shared" si="0"/>
        <v>27</v>
      </c>
      <c r="I31" s="16"/>
    </row>
    <row r="32" spans="1:9" x14ac:dyDescent="0.25">
      <c r="A32" s="7" t="s">
        <v>66</v>
      </c>
      <c r="B32" s="8" t="s">
        <v>88</v>
      </c>
      <c r="C32" s="8" t="s">
        <v>10</v>
      </c>
      <c r="D32" s="9" t="s">
        <v>89</v>
      </c>
      <c r="E32" s="9" t="s">
        <v>90</v>
      </c>
      <c r="F32" s="9">
        <v>4</v>
      </c>
      <c r="G32" s="10">
        <v>9</v>
      </c>
      <c r="H32" s="10">
        <f t="shared" si="0"/>
        <v>36</v>
      </c>
      <c r="I32" s="11"/>
    </row>
    <row r="33" spans="1:9" x14ac:dyDescent="0.25">
      <c r="A33" s="12" t="s">
        <v>14</v>
      </c>
      <c r="B33" s="13" t="s">
        <v>91</v>
      </c>
      <c r="C33" s="13" t="s">
        <v>85</v>
      </c>
      <c r="D33" s="14" t="s">
        <v>92</v>
      </c>
      <c r="E33" s="14" t="s">
        <v>93</v>
      </c>
      <c r="F33" s="14">
        <v>4</v>
      </c>
      <c r="G33" s="15">
        <v>9</v>
      </c>
      <c r="H33" s="15">
        <f t="shared" si="0"/>
        <v>36</v>
      </c>
      <c r="I33" s="16"/>
    </row>
    <row r="34" spans="1:9" x14ac:dyDescent="0.25">
      <c r="A34" s="12" t="s">
        <v>14</v>
      </c>
      <c r="B34" s="13" t="s">
        <v>91</v>
      </c>
      <c r="C34" s="13" t="s">
        <v>85</v>
      </c>
      <c r="D34" s="14" t="s">
        <v>92</v>
      </c>
      <c r="E34" s="14" t="s">
        <v>93</v>
      </c>
      <c r="F34" s="14">
        <v>4</v>
      </c>
      <c r="G34" s="15">
        <v>9</v>
      </c>
      <c r="H34" s="15">
        <f t="shared" si="0"/>
        <v>36</v>
      </c>
      <c r="I34" s="16"/>
    </row>
    <row r="35" spans="1:9" x14ac:dyDescent="0.25">
      <c r="A35" s="7" t="s">
        <v>17</v>
      </c>
      <c r="B35" s="8" t="s">
        <v>94</v>
      </c>
      <c r="C35" s="8" t="s">
        <v>12</v>
      </c>
      <c r="D35" s="9" t="s">
        <v>95</v>
      </c>
      <c r="E35" s="9" t="s">
        <v>12</v>
      </c>
      <c r="F35" s="9">
        <v>4</v>
      </c>
      <c r="G35" s="10">
        <v>9</v>
      </c>
      <c r="H35" s="10">
        <f t="shared" si="0"/>
        <v>36</v>
      </c>
      <c r="I35" s="11"/>
    </row>
    <row r="36" spans="1:9" x14ac:dyDescent="0.25">
      <c r="A36" s="7" t="s">
        <v>39</v>
      </c>
      <c r="B36" s="8" t="s">
        <v>94</v>
      </c>
      <c r="C36" s="8" t="s">
        <v>12</v>
      </c>
      <c r="D36" s="9" t="s">
        <v>95</v>
      </c>
      <c r="E36" s="9" t="s">
        <v>12</v>
      </c>
      <c r="F36" s="9">
        <v>4</v>
      </c>
      <c r="G36" s="10">
        <v>9</v>
      </c>
      <c r="H36" s="10">
        <f t="shared" si="0"/>
        <v>36</v>
      </c>
      <c r="I36" s="11"/>
    </row>
    <row r="37" spans="1:9" x14ac:dyDescent="0.25">
      <c r="A37" s="12" t="s">
        <v>39</v>
      </c>
      <c r="B37" s="13" t="s">
        <v>96</v>
      </c>
      <c r="C37" s="13" t="s">
        <v>12</v>
      </c>
      <c r="D37" s="14" t="s">
        <v>97</v>
      </c>
      <c r="E37" s="14" t="s">
        <v>12</v>
      </c>
      <c r="F37" s="14">
        <v>32</v>
      </c>
      <c r="G37" s="15">
        <v>9</v>
      </c>
      <c r="H37" s="15">
        <f t="shared" si="0"/>
        <v>288</v>
      </c>
      <c r="I37" s="16"/>
    </row>
    <row r="38" spans="1:9" x14ac:dyDescent="0.25">
      <c r="A38" s="7" t="s">
        <v>13</v>
      </c>
      <c r="B38" s="8" t="s">
        <v>98</v>
      </c>
      <c r="C38" s="8" t="s">
        <v>10</v>
      </c>
      <c r="D38" s="9" t="s">
        <v>99</v>
      </c>
      <c r="E38" s="9" t="s">
        <v>100</v>
      </c>
      <c r="F38" s="9">
        <v>8</v>
      </c>
      <c r="G38" s="10">
        <v>9</v>
      </c>
      <c r="H38" s="10">
        <f t="shared" si="0"/>
        <v>72</v>
      </c>
      <c r="I38" s="11"/>
    </row>
    <row r="39" spans="1:9" x14ac:dyDescent="0.25">
      <c r="A39" s="12" t="s">
        <v>31</v>
      </c>
      <c r="B39" s="13" t="s">
        <v>101</v>
      </c>
      <c r="C39" s="13" t="s">
        <v>10</v>
      </c>
      <c r="D39" s="14" t="s">
        <v>102</v>
      </c>
      <c r="E39" s="14" t="s">
        <v>103</v>
      </c>
      <c r="F39" s="14">
        <v>2</v>
      </c>
      <c r="G39" s="15">
        <v>9</v>
      </c>
      <c r="H39" s="15">
        <f t="shared" si="0"/>
        <v>18</v>
      </c>
      <c r="I39" s="16"/>
    </row>
    <row r="40" spans="1:9" x14ac:dyDescent="0.25">
      <c r="A40" s="12" t="s">
        <v>17</v>
      </c>
      <c r="B40" s="13" t="s">
        <v>101</v>
      </c>
      <c r="C40" s="13" t="s">
        <v>10</v>
      </c>
      <c r="D40" s="14" t="s">
        <v>102</v>
      </c>
      <c r="E40" s="14" t="s">
        <v>103</v>
      </c>
      <c r="F40" s="14">
        <v>2</v>
      </c>
      <c r="G40" s="15">
        <v>9</v>
      </c>
      <c r="H40" s="15">
        <f t="shared" si="0"/>
        <v>18</v>
      </c>
      <c r="I40" s="16"/>
    </row>
    <row r="41" spans="1:9" x14ac:dyDescent="0.25">
      <c r="A41" s="12" t="s">
        <v>39</v>
      </c>
      <c r="B41" s="13" t="s">
        <v>101</v>
      </c>
      <c r="C41" s="13" t="s">
        <v>10</v>
      </c>
      <c r="D41" s="14" t="s">
        <v>102</v>
      </c>
      <c r="E41" s="14" t="s">
        <v>103</v>
      </c>
      <c r="F41" s="14">
        <v>32</v>
      </c>
      <c r="G41" s="15">
        <v>9</v>
      </c>
      <c r="H41" s="15">
        <f t="shared" si="0"/>
        <v>288</v>
      </c>
      <c r="I41" s="16"/>
    </row>
    <row r="42" spans="1:9" x14ac:dyDescent="0.25">
      <c r="A42" s="12" t="s">
        <v>39</v>
      </c>
      <c r="B42" s="13" t="s">
        <v>101</v>
      </c>
      <c r="C42" s="13" t="s">
        <v>10</v>
      </c>
      <c r="D42" s="14" t="s">
        <v>102</v>
      </c>
      <c r="E42" s="14" t="s">
        <v>103</v>
      </c>
      <c r="F42" s="14">
        <v>4</v>
      </c>
      <c r="G42" s="15">
        <v>9</v>
      </c>
      <c r="H42" s="15">
        <f t="shared" si="0"/>
        <v>36</v>
      </c>
      <c r="I42" s="16"/>
    </row>
    <row r="43" spans="1:9" x14ac:dyDescent="0.25">
      <c r="A43" s="7" t="s">
        <v>8</v>
      </c>
      <c r="B43" s="8" t="s">
        <v>104</v>
      </c>
      <c r="C43" s="8" t="s">
        <v>10</v>
      </c>
      <c r="D43" s="9" t="s">
        <v>105</v>
      </c>
      <c r="E43" s="9" t="s">
        <v>106</v>
      </c>
      <c r="F43" s="9">
        <v>1</v>
      </c>
      <c r="G43" s="10">
        <v>9</v>
      </c>
      <c r="H43" s="10">
        <f t="shared" si="0"/>
        <v>9</v>
      </c>
      <c r="I43" s="11"/>
    </row>
    <row r="44" spans="1:9" x14ac:dyDescent="0.25">
      <c r="A44" s="12" t="s">
        <v>8</v>
      </c>
      <c r="B44" s="13" t="s">
        <v>107</v>
      </c>
      <c r="C44" s="13" t="s">
        <v>10</v>
      </c>
      <c r="D44" s="14" t="s">
        <v>108</v>
      </c>
      <c r="E44" s="14" t="s">
        <v>109</v>
      </c>
      <c r="F44" s="14">
        <v>1</v>
      </c>
      <c r="G44" s="15">
        <v>9</v>
      </c>
      <c r="H44" s="15">
        <f t="shared" si="0"/>
        <v>9</v>
      </c>
      <c r="I44" s="16"/>
    </row>
    <row r="45" spans="1:9" x14ac:dyDescent="0.25">
      <c r="A45" s="7" t="s">
        <v>8</v>
      </c>
      <c r="B45" s="8" t="s">
        <v>110</v>
      </c>
      <c r="C45" s="8" t="s">
        <v>10</v>
      </c>
      <c r="D45" s="9" t="s">
        <v>111</v>
      </c>
      <c r="E45" s="9" t="s">
        <v>112</v>
      </c>
      <c r="F45" s="9">
        <v>4</v>
      </c>
      <c r="G45" s="10">
        <v>9</v>
      </c>
      <c r="H45" s="10">
        <f t="shared" si="0"/>
        <v>36</v>
      </c>
      <c r="I45" s="11"/>
    </row>
    <row r="46" spans="1:9" x14ac:dyDescent="0.25">
      <c r="A46" s="12" t="s">
        <v>39</v>
      </c>
      <c r="B46" s="13" t="s">
        <v>113</v>
      </c>
      <c r="C46" s="13" t="s">
        <v>10</v>
      </c>
      <c r="D46" s="14" t="s">
        <v>114</v>
      </c>
      <c r="E46" s="14" t="s">
        <v>115</v>
      </c>
      <c r="F46" s="14">
        <v>2</v>
      </c>
      <c r="G46" s="15">
        <v>9</v>
      </c>
      <c r="H46" s="15">
        <f t="shared" si="0"/>
        <v>18</v>
      </c>
      <c r="I46" s="16"/>
    </row>
    <row r="47" spans="1:9" x14ac:dyDescent="0.25">
      <c r="A47" s="7" t="s">
        <v>39</v>
      </c>
      <c r="B47" s="8" t="s">
        <v>116</v>
      </c>
      <c r="C47" s="8" t="s">
        <v>10</v>
      </c>
      <c r="D47" s="9" t="s">
        <v>117</v>
      </c>
      <c r="E47" s="9" t="s">
        <v>118</v>
      </c>
      <c r="F47" s="9">
        <v>32</v>
      </c>
      <c r="G47" s="10">
        <v>9</v>
      </c>
      <c r="H47" s="10">
        <f t="shared" si="0"/>
        <v>288</v>
      </c>
      <c r="I47" s="11"/>
    </row>
    <row r="48" spans="1:9" x14ac:dyDescent="0.25">
      <c r="A48" s="12" t="s">
        <v>31</v>
      </c>
      <c r="B48" s="13" t="s">
        <v>119</v>
      </c>
      <c r="C48" s="13" t="s">
        <v>10</v>
      </c>
      <c r="D48" s="14" t="s">
        <v>120</v>
      </c>
      <c r="E48" s="14" t="s">
        <v>121</v>
      </c>
      <c r="F48" s="14">
        <v>2</v>
      </c>
      <c r="G48" s="15">
        <v>9</v>
      </c>
      <c r="H48" s="15">
        <f t="shared" si="0"/>
        <v>18</v>
      </c>
      <c r="I48" s="16"/>
    </row>
    <row r="49" spans="1:9" x14ac:dyDescent="0.25">
      <c r="A49" s="12" t="s">
        <v>17</v>
      </c>
      <c r="B49" s="13" t="s">
        <v>119</v>
      </c>
      <c r="C49" s="13" t="s">
        <v>10</v>
      </c>
      <c r="D49" s="14" t="s">
        <v>120</v>
      </c>
      <c r="E49" s="14" t="s">
        <v>121</v>
      </c>
      <c r="F49" s="14">
        <v>2</v>
      </c>
      <c r="G49" s="15">
        <v>9</v>
      </c>
      <c r="H49" s="15">
        <f t="shared" si="0"/>
        <v>18</v>
      </c>
      <c r="I49" s="16"/>
    </row>
    <row r="50" spans="1:9" x14ac:dyDescent="0.25">
      <c r="A50" s="12" t="s">
        <v>39</v>
      </c>
      <c r="B50" s="13" t="s">
        <v>119</v>
      </c>
      <c r="C50" s="13" t="s">
        <v>10</v>
      </c>
      <c r="D50" s="14" t="s">
        <v>120</v>
      </c>
      <c r="E50" s="14" t="s">
        <v>121</v>
      </c>
      <c r="F50" s="14">
        <v>4</v>
      </c>
      <c r="G50" s="15">
        <v>9</v>
      </c>
      <c r="H50" s="15">
        <f t="shared" si="0"/>
        <v>36</v>
      </c>
      <c r="I50" s="16"/>
    </row>
    <row r="51" spans="1:9" x14ac:dyDescent="0.25">
      <c r="A51" s="7" t="s">
        <v>14</v>
      </c>
      <c r="B51" s="8" t="s">
        <v>122</v>
      </c>
      <c r="C51" s="8" t="s">
        <v>10</v>
      </c>
      <c r="D51" s="9" t="s">
        <v>123</v>
      </c>
      <c r="E51" s="9" t="s">
        <v>124</v>
      </c>
      <c r="F51" s="9">
        <v>4</v>
      </c>
      <c r="G51" s="10">
        <v>9</v>
      </c>
      <c r="H51" s="10">
        <f t="shared" si="0"/>
        <v>36</v>
      </c>
      <c r="I51" s="11"/>
    </row>
    <row r="52" spans="1:9" x14ac:dyDescent="0.25">
      <c r="A52" s="12" t="s">
        <v>17</v>
      </c>
      <c r="B52" s="13" t="s">
        <v>125</v>
      </c>
      <c r="C52" s="13" t="s">
        <v>12</v>
      </c>
      <c r="D52" s="14" t="s">
        <v>126</v>
      </c>
      <c r="E52" s="14" t="s">
        <v>12</v>
      </c>
      <c r="F52" s="14">
        <v>1</v>
      </c>
      <c r="G52" s="15">
        <v>9</v>
      </c>
      <c r="H52" s="15">
        <f t="shared" si="0"/>
        <v>9</v>
      </c>
      <c r="I52" s="16"/>
    </row>
    <row r="53" spans="1:9" x14ac:dyDescent="0.25">
      <c r="A53" s="12" t="s">
        <v>39</v>
      </c>
      <c r="B53" s="13" t="s">
        <v>125</v>
      </c>
      <c r="C53" s="13" t="s">
        <v>12</v>
      </c>
      <c r="D53" s="14" t="s">
        <v>126</v>
      </c>
      <c r="E53" s="14" t="s">
        <v>12</v>
      </c>
      <c r="F53" s="14">
        <v>1</v>
      </c>
      <c r="G53" s="15">
        <v>9</v>
      </c>
      <c r="H53" s="15">
        <f t="shared" si="0"/>
        <v>9</v>
      </c>
      <c r="I53" s="16"/>
    </row>
    <row r="54" spans="1:9" x14ac:dyDescent="0.25">
      <c r="A54" s="7" t="s">
        <v>8</v>
      </c>
      <c r="B54" s="8" t="s">
        <v>127</v>
      </c>
      <c r="C54" s="8" t="s">
        <v>12</v>
      </c>
      <c r="D54" s="9" t="s">
        <v>128</v>
      </c>
      <c r="E54" s="9" t="s">
        <v>12</v>
      </c>
      <c r="F54" s="9">
        <v>4</v>
      </c>
      <c r="G54" s="10">
        <v>9</v>
      </c>
      <c r="H54" s="10">
        <f t="shared" si="0"/>
        <v>36</v>
      </c>
      <c r="I54" s="11"/>
    </row>
    <row r="55" spans="1:9" x14ac:dyDescent="0.25">
      <c r="A55" s="12" t="s">
        <v>14</v>
      </c>
      <c r="B55" s="13" t="s">
        <v>129</v>
      </c>
      <c r="C55" s="13" t="s">
        <v>12</v>
      </c>
      <c r="D55" s="14" t="s">
        <v>130</v>
      </c>
      <c r="E55" s="14" t="s">
        <v>12</v>
      </c>
      <c r="F55" s="14">
        <v>4</v>
      </c>
      <c r="G55" s="15">
        <v>9</v>
      </c>
      <c r="H55" s="15">
        <f t="shared" si="0"/>
        <v>36</v>
      </c>
      <c r="I55" s="16"/>
    </row>
    <row r="56" spans="1:9" x14ac:dyDescent="0.25">
      <c r="A56" s="7" t="s">
        <v>17</v>
      </c>
      <c r="B56" s="8" t="s">
        <v>131</v>
      </c>
      <c r="C56" s="8" t="s">
        <v>12</v>
      </c>
      <c r="D56" s="9" t="s">
        <v>132</v>
      </c>
      <c r="E56" s="9" t="s">
        <v>12</v>
      </c>
      <c r="F56" s="9">
        <v>4</v>
      </c>
      <c r="G56" s="10">
        <v>9</v>
      </c>
      <c r="H56" s="10">
        <f t="shared" si="0"/>
        <v>36</v>
      </c>
      <c r="I56" s="11"/>
    </row>
    <row r="57" spans="1:9" x14ac:dyDescent="0.25">
      <c r="A57" s="7" t="s">
        <v>17</v>
      </c>
      <c r="B57" s="22" t="s">
        <v>131</v>
      </c>
      <c r="C57" s="22" t="s">
        <v>12</v>
      </c>
      <c r="D57" s="23" t="s">
        <v>132</v>
      </c>
      <c r="E57" s="23" t="s">
        <v>12</v>
      </c>
      <c r="F57" s="23">
        <v>3</v>
      </c>
      <c r="G57" s="10">
        <v>9</v>
      </c>
      <c r="H57" s="10">
        <f t="shared" si="0"/>
        <v>27</v>
      </c>
      <c r="I57" s="11"/>
    </row>
    <row r="58" spans="1:9" x14ac:dyDescent="0.25">
      <c r="A58" s="7" t="s">
        <v>39</v>
      </c>
      <c r="B58" s="8" t="s">
        <v>131</v>
      </c>
      <c r="C58" s="8" t="s">
        <v>12</v>
      </c>
      <c r="D58" s="9" t="s">
        <v>132</v>
      </c>
      <c r="E58" s="9" t="s">
        <v>12</v>
      </c>
      <c r="F58" s="9">
        <v>3</v>
      </c>
      <c r="G58" s="10">
        <v>9</v>
      </c>
      <c r="H58" s="10">
        <f t="shared" si="0"/>
        <v>27</v>
      </c>
      <c r="I58" s="11"/>
    </row>
    <row r="59" spans="1:9" x14ac:dyDescent="0.25">
      <c r="A59" s="7" t="s">
        <v>39</v>
      </c>
      <c r="B59" s="8" t="s">
        <v>131</v>
      </c>
      <c r="C59" s="8" t="s">
        <v>12</v>
      </c>
      <c r="D59" s="9" t="s">
        <v>132</v>
      </c>
      <c r="E59" s="9" t="s">
        <v>12</v>
      </c>
      <c r="F59" s="9">
        <v>4</v>
      </c>
      <c r="G59" s="10">
        <v>9</v>
      </c>
      <c r="H59" s="10">
        <f t="shared" si="0"/>
        <v>36</v>
      </c>
      <c r="I59" s="11"/>
    </row>
    <row r="60" spans="1:9" x14ac:dyDescent="0.25">
      <c r="A60" s="12" t="s">
        <v>133</v>
      </c>
      <c r="B60" s="13" t="s">
        <v>134</v>
      </c>
      <c r="C60" s="13" t="s">
        <v>10</v>
      </c>
      <c r="D60" s="14" t="s">
        <v>135</v>
      </c>
      <c r="E60" s="14" t="s">
        <v>12</v>
      </c>
      <c r="F60" s="14">
        <v>18</v>
      </c>
      <c r="G60" s="15">
        <v>9</v>
      </c>
      <c r="H60" s="15">
        <f t="shared" si="0"/>
        <v>162</v>
      </c>
      <c r="I60" s="16"/>
    </row>
    <row r="61" spans="1:9" x14ac:dyDescent="0.25">
      <c r="A61" s="12" t="s">
        <v>74</v>
      </c>
      <c r="B61" s="13" t="s">
        <v>134</v>
      </c>
      <c r="C61" s="13" t="s">
        <v>10</v>
      </c>
      <c r="D61" s="14" t="s">
        <v>135</v>
      </c>
      <c r="E61" s="14" t="s">
        <v>12</v>
      </c>
      <c r="F61" s="14">
        <v>6</v>
      </c>
      <c r="G61" s="15">
        <v>9</v>
      </c>
      <c r="H61" s="15">
        <f t="shared" si="0"/>
        <v>54</v>
      </c>
      <c r="I61" s="16"/>
    </row>
    <row r="62" spans="1:9" x14ac:dyDescent="0.25">
      <c r="A62" s="24" t="s">
        <v>66</v>
      </c>
      <c r="B62" s="25" t="s">
        <v>136</v>
      </c>
      <c r="C62" s="25" t="s">
        <v>12</v>
      </c>
      <c r="D62" s="26" t="s">
        <v>137</v>
      </c>
      <c r="E62" s="26" t="s">
        <v>12</v>
      </c>
      <c r="F62" s="26">
        <v>4</v>
      </c>
      <c r="G62" s="27">
        <v>9</v>
      </c>
      <c r="H62" s="27">
        <f t="shared" si="0"/>
        <v>36</v>
      </c>
      <c r="I62" s="28"/>
    </row>
  </sheetData>
  <conditionalFormatting sqref="B2:B3">
    <cfRule type="expression" dxfId="43" priority="43" stopIfTrue="1">
      <formula>IF(CONCATENATE(DAY(#REF!)&amp;"/"&amp;MONTH(#REF!)&amp;"/"&amp;YEAR(#REF!))="1/1/1900",TRUE,FALSE)</formula>
    </cfRule>
    <cfRule type="expression" dxfId="42" priority="44" stopIfTrue="1">
      <formula>IF(CONCATENATE(DAY(#REF!)&amp;"/"&amp;MONTH(#REF!)&amp;"/"&amp;YEAR(#REF!))="1/1/2000",TRUE,FALSE)</formula>
    </cfRule>
  </conditionalFormatting>
  <conditionalFormatting sqref="C2:F3">
    <cfRule type="expression" dxfId="41" priority="41" stopIfTrue="1">
      <formula>IF(CONCATENATE(DAY(#REF!)&amp;"/"&amp;MONTH(#REF!)&amp;"/"&amp;YEAR(#REF!))="1/1/1900",TRUE,FALSE)</formula>
    </cfRule>
    <cfRule type="expression" dxfId="40" priority="42" stopIfTrue="1">
      <formula>IF(CONCATENATE(DAY(#REF!)&amp;"/"&amp;MONTH(#REF!)&amp;"/"&amp;YEAR(#REF!))="1/1/2000",TRUE,FALSE)</formula>
    </cfRule>
  </conditionalFormatting>
  <conditionalFormatting sqref="B4">
    <cfRule type="expression" dxfId="39" priority="39" stopIfTrue="1">
      <formula>IF(CONCATENATE(DAY(#REF!)&amp;"/"&amp;MONTH(#REF!)&amp;"/"&amp;YEAR(#REF!))="1/1/1900",TRUE,FALSE)</formula>
    </cfRule>
    <cfRule type="expression" dxfId="38" priority="40" stopIfTrue="1">
      <formula>IF(CONCATENATE(DAY(#REF!)&amp;"/"&amp;MONTH(#REF!)&amp;"/"&amp;YEAR(#REF!))="1/1/2000",TRUE,FALSE)</formula>
    </cfRule>
  </conditionalFormatting>
  <conditionalFormatting sqref="C4:F4">
    <cfRule type="expression" dxfId="37" priority="37" stopIfTrue="1">
      <formula>IF(CONCATENATE(DAY(#REF!)&amp;"/"&amp;MONTH(#REF!)&amp;"/"&amp;YEAR(#REF!))="1/1/1900",TRUE,FALSE)</formula>
    </cfRule>
    <cfRule type="expression" dxfId="36" priority="38" stopIfTrue="1">
      <formula>IF(CONCATENATE(DAY(#REF!)&amp;"/"&amp;MONTH(#REF!)&amp;"/"&amp;YEAR(#REF!))="1/1/2000",TRUE,FALSE)</formula>
    </cfRule>
  </conditionalFormatting>
  <conditionalFormatting sqref="B5:B9">
    <cfRule type="expression" dxfId="35" priority="35" stopIfTrue="1">
      <formula>IF(CONCATENATE(DAY(#REF!)&amp;"/"&amp;MONTH(#REF!)&amp;"/"&amp;YEAR(#REF!))="1/1/1900",TRUE,FALSE)</formula>
    </cfRule>
    <cfRule type="expression" dxfId="34" priority="36" stopIfTrue="1">
      <formula>IF(CONCATENATE(DAY(#REF!)&amp;"/"&amp;MONTH(#REF!)&amp;"/"&amp;YEAR(#REF!))="1/1/2000",TRUE,FALSE)</formula>
    </cfRule>
  </conditionalFormatting>
  <conditionalFormatting sqref="C5:F9">
    <cfRule type="expression" dxfId="33" priority="33" stopIfTrue="1">
      <formula>IF(CONCATENATE(DAY(#REF!)&amp;"/"&amp;MONTH(#REF!)&amp;"/"&amp;YEAR(#REF!))="1/1/1900",TRUE,FALSE)</formula>
    </cfRule>
    <cfRule type="expression" dxfId="32" priority="34" stopIfTrue="1">
      <formula>IF(CONCATENATE(DAY(#REF!)&amp;"/"&amp;MONTH(#REF!)&amp;"/"&amp;YEAR(#REF!))="1/1/2000",TRUE,FALSE)</formula>
    </cfRule>
  </conditionalFormatting>
  <conditionalFormatting sqref="B10:B16">
    <cfRule type="expression" dxfId="31" priority="31" stopIfTrue="1">
      <formula>IF(CONCATENATE(DAY(#REF!)&amp;"/"&amp;MONTH(#REF!)&amp;"/"&amp;YEAR(#REF!))="1/1/1900",TRUE,FALSE)</formula>
    </cfRule>
    <cfRule type="expression" dxfId="30" priority="32" stopIfTrue="1">
      <formula>IF(CONCATENATE(DAY(#REF!)&amp;"/"&amp;MONTH(#REF!)&amp;"/"&amp;YEAR(#REF!))="1/1/2000",TRUE,FALSE)</formula>
    </cfRule>
  </conditionalFormatting>
  <conditionalFormatting sqref="C10:F16">
    <cfRule type="expression" dxfId="29" priority="29" stopIfTrue="1">
      <formula>IF(CONCATENATE(DAY(#REF!)&amp;"/"&amp;MONTH(#REF!)&amp;"/"&amp;YEAR(#REF!))="1/1/1900",TRUE,FALSE)</formula>
    </cfRule>
    <cfRule type="expression" dxfId="28" priority="30" stopIfTrue="1">
      <formula>IF(CONCATENATE(DAY(#REF!)&amp;"/"&amp;MONTH(#REF!)&amp;"/"&amp;YEAR(#REF!))="1/1/2000",TRUE,FALSE)</formula>
    </cfRule>
  </conditionalFormatting>
  <conditionalFormatting sqref="B17:B27">
    <cfRule type="expression" dxfId="27" priority="27" stopIfTrue="1">
      <formula>IF(CONCATENATE(DAY(#REF!)&amp;"/"&amp;MONTH(#REF!)&amp;"/"&amp;YEAR(#REF!))="1/1/1900",TRUE,FALSE)</formula>
    </cfRule>
    <cfRule type="expression" dxfId="26" priority="28" stopIfTrue="1">
      <formula>IF(CONCATENATE(DAY(#REF!)&amp;"/"&amp;MONTH(#REF!)&amp;"/"&amp;YEAR(#REF!))="1/1/2000",TRUE,FALSE)</formula>
    </cfRule>
  </conditionalFormatting>
  <conditionalFormatting sqref="C17:F27">
    <cfRule type="expression" dxfId="25" priority="25" stopIfTrue="1">
      <formula>IF(CONCATENATE(DAY(#REF!)&amp;"/"&amp;MONTH(#REF!)&amp;"/"&amp;YEAR(#REF!))="1/1/1900",TRUE,FALSE)</formula>
    </cfRule>
    <cfRule type="expression" dxfId="24" priority="26" stopIfTrue="1">
      <formula>IF(CONCATENATE(DAY(#REF!)&amp;"/"&amp;MONTH(#REF!)&amp;"/"&amp;YEAR(#REF!))="1/1/2000",TRUE,FALSE)</formula>
    </cfRule>
  </conditionalFormatting>
  <conditionalFormatting sqref="B28:B29">
    <cfRule type="expression" dxfId="23" priority="21" stopIfTrue="1">
      <formula>IF(CONCATENATE(DAY(#REF!)&amp;"/"&amp;MONTH(#REF!)&amp;"/"&amp;YEAR(#REF!))="1/1/1900",TRUE,FALSE)</formula>
    </cfRule>
    <cfRule type="expression" dxfId="22" priority="22" stopIfTrue="1">
      <formula>IF(CONCATENATE(DAY(#REF!)&amp;"/"&amp;MONTH(#REF!)&amp;"/"&amp;YEAR(#REF!))="1/1/2000",TRUE,FALSE)</formula>
    </cfRule>
  </conditionalFormatting>
  <conditionalFormatting sqref="C28:F29">
    <cfRule type="expression" dxfId="21" priority="23" stopIfTrue="1">
      <formula>IF(CONCATENATE(DAY(#REF!)&amp;"/"&amp;MONTH(#REF!)&amp;"/"&amp;YEAR(#REF!))="1/1/1900",TRUE,FALSE)</formula>
    </cfRule>
    <cfRule type="expression" dxfId="20" priority="24" stopIfTrue="1">
      <formula>IF(CONCATENATE(DAY(#REF!)&amp;"/"&amp;MONTH(#REF!)&amp;"/"&amp;YEAR(#REF!))="1/1/2000",TRUE,FALSE)</formula>
    </cfRule>
  </conditionalFormatting>
  <conditionalFormatting sqref="B30:B34">
    <cfRule type="expression" dxfId="19" priority="19" stopIfTrue="1">
      <formula>IF(CONCATENATE(DAY(#REF!)&amp;"/"&amp;MONTH(#REF!)&amp;"/"&amp;YEAR(#REF!))="1/1/1900",TRUE,FALSE)</formula>
    </cfRule>
    <cfRule type="expression" dxfId="18" priority="20" stopIfTrue="1">
      <formula>IF(CONCATENATE(DAY(#REF!)&amp;"/"&amp;MONTH(#REF!)&amp;"/"&amp;YEAR(#REF!))="1/1/2000",TRUE,FALSE)</formula>
    </cfRule>
  </conditionalFormatting>
  <conditionalFormatting sqref="C30:F34">
    <cfRule type="expression" dxfId="17" priority="17" stopIfTrue="1">
      <formula>IF(CONCATENATE(DAY(#REF!)&amp;"/"&amp;MONTH(#REF!)&amp;"/"&amp;YEAR(#REF!))="1/1/1900",TRUE,FALSE)</formula>
    </cfRule>
    <cfRule type="expression" dxfId="16" priority="18" stopIfTrue="1">
      <formula>IF(CONCATENATE(DAY(#REF!)&amp;"/"&amp;MONTH(#REF!)&amp;"/"&amp;YEAR(#REF!))="1/1/2000",TRUE,FALSE)</formula>
    </cfRule>
  </conditionalFormatting>
  <conditionalFormatting sqref="B35:B45">
    <cfRule type="expression" dxfId="15" priority="15" stopIfTrue="1">
      <formula>IF(CONCATENATE(DAY(#REF!)&amp;"/"&amp;MONTH(#REF!)&amp;"/"&amp;YEAR(#REF!))="1/1/1900",TRUE,FALSE)</formula>
    </cfRule>
    <cfRule type="expression" dxfId="14" priority="16" stopIfTrue="1">
      <formula>IF(CONCATENATE(DAY(#REF!)&amp;"/"&amp;MONTH(#REF!)&amp;"/"&amp;YEAR(#REF!))="1/1/2000",TRUE,FALSE)</formula>
    </cfRule>
  </conditionalFormatting>
  <conditionalFormatting sqref="C35:F45">
    <cfRule type="expression" dxfId="13" priority="13" stopIfTrue="1">
      <formula>IF(CONCATENATE(DAY(#REF!)&amp;"/"&amp;MONTH(#REF!)&amp;"/"&amp;YEAR(#REF!))="1/1/1900",TRUE,FALSE)</formula>
    </cfRule>
    <cfRule type="expression" dxfId="12" priority="14" stopIfTrue="1">
      <formula>IF(CONCATENATE(DAY(#REF!)&amp;"/"&amp;MONTH(#REF!)&amp;"/"&amp;YEAR(#REF!))="1/1/2000",TRUE,FALSE)</formula>
    </cfRule>
  </conditionalFormatting>
  <conditionalFormatting sqref="B46">
    <cfRule type="expression" dxfId="11" priority="11" stopIfTrue="1">
      <formula>IF(CONCATENATE(DAY(#REF!)&amp;"/"&amp;MONTH(#REF!)&amp;"/"&amp;YEAR(#REF!))="1/1/1900",TRUE,FALSE)</formula>
    </cfRule>
    <cfRule type="expression" dxfId="10" priority="12" stopIfTrue="1">
      <formula>IF(CONCATENATE(DAY(#REF!)&amp;"/"&amp;MONTH(#REF!)&amp;"/"&amp;YEAR(#REF!))="1/1/2000",TRUE,FALSE)</formula>
    </cfRule>
  </conditionalFormatting>
  <conditionalFormatting sqref="C46:F46">
    <cfRule type="expression" dxfId="9" priority="9" stopIfTrue="1">
      <formula>IF(CONCATENATE(DAY(#REF!)&amp;"/"&amp;MONTH(#REF!)&amp;"/"&amp;YEAR(#REF!))="1/1/1900",TRUE,FALSE)</formula>
    </cfRule>
    <cfRule type="expression" dxfId="8" priority="10" stopIfTrue="1">
      <formula>IF(CONCATENATE(DAY(#REF!)&amp;"/"&amp;MONTH(#REF!)&amp;"/"&amp;YEAR(#REF!))="1/1/2000",TRUE,FALSE)</formula>
    </cfRule>
  </conditionalFormatting>
  <conditionalFormatting sqref="B47:B49">
    <cfRule type="expression" dxfId="7" priority="5" stopIfTrue="1">
      <formula>IF(CONCATENATE(DAY(#REF!)&amp;"/"&amp;MONTH(#REF!)&amp;"/"&amp;YEAR(#REF!))="1/1/1900",TRUE,FALSE)</formula>
    </cfRule>
    <cfRule type="expression" dxfId="6" priority="6" stopIfTrue="1">
      <formula>IF(CONCATENATE(DAY(#REF!)&amp;"/"&amp;MONTH(#REF!)&amp;"/"&amp;YEAR(#REF!))="1/1/2000",TRUE,FALSE)</formula>
    </cfRule>
  </conditionalFormatting>
  <conditionalFormatting sqref="C47:F49">
    <cfRule type="expression" dxfId="5" priority="7" stopIfTrue="1">
      <formula>IF(CONCATENATE(DAY(#REF!)&amp;"/"&amp;MONTH(#REF!)&amp;"/"&amp;YEAR(#REF!))="1/1/1900",TRUE,FALSE)</formula>
    </cfRule>
    <cfRule type="expression" dxfId="4" priority="8" stopIfTrue="1">
      <formula>IF(CONCATENATE(DAY(#REF!)&amp;"/"&amp;MONTH(#REF!)&amp;"/"&amp;YEAR(#REF!))="1/1/2000",TRUE,FALSE)</formula>
    </cfRule>
  </conditionalFormatting>
  <conditionalFormatting sqref="B50:B62">
    <cfRule type="expression" dxfId="3" priority="1" stopIfTrue="1">
      <formula>IF(CONCATENATE(DAY(#REF!)&amp;"/"&amp;MONTH(#REF!)&amp;"/"&amp;YEAR(#REF!))="1/1/1900",TRUE,FALSE)</formula>
    </cfRule>
    <cfRule type="expression" dxfId="2" priority="2" stopIfTrue="1">
      <formula>IF(CONCATENATE(DAY(#REF!)&amp;"/"&amp;MONTH(#REF!)&amp;"/"&amp;YEAR(#REF!))="1/1/2000",TRUE,FALSE)</formula>
    </cfRule>
  </conditionalFormatting>
  <conditionalFormatting sqref="C50:F62">
    <cfRule type="expression" dxfId="1" priority="3" stopIfTrue="1">
      <formula>IF(CONCATENATE(DAY(#REF!)&amp;"/"&amp;MONTH(#REF!)&amp;"/"&amp;YEAR(#REF!))="1/1/1900",TRUE,FALSE)</formula>
    </cfRule>
    <cfRule type="expression" dxfId="0" priority="4" stopIfTrue="1">
      <formula>IF(CONCATENATE(DAY(#REF!)&amp;"/"&amp;MONTH(#REF!)&amp;"/"&amp;YEAR(#REF!))="1/1/2000",TRUE,FALSE)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eherve</dc:creator>
  <cp:lastModifiedBy>eherve</cp:lastModifiedBy>
  <dcterms:created xsi:type="dcterms:W3CDTF">2014-01-10T09:47:46Z</dcterms:created>
  <dcterms:modified xsi:type="dcterms:W3CDTF">2014-01-10T09:54:55Z</dcterms:modified>
</cp:coreProperties>
</file>