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75" windowWidth="15315" windowHeight="7995"/>
  </bookViews>
  <sheets>
    <sheet name="TCD" sheetId="1" r:id="rId1"/>
  </sheets>
  <calcPr calcId="145621"/>
  <pivotCaches>
    <pivotCache cacheId="0" r:id="rId2"/>
  </pivotCaches>
</workbook>
</file>

<file path=xl/sharedStrings.xml><?xml version="1.0" encoding="utf-8"?>
<sst xmlns="http://schemas.openxmlformats.org/spreadsheetml/2006/main" count="65" uniqueCount="63">
  <si>
    <t>Total général</t>
  </si>
  <si>
    <t>COACHING SARTHE Habitat</t>
  </si>
  <si>
    <t>Smart Technologies</t>
  </si>
  <si>
    <t>Directeur technique</t>
  </si>
  <si>
    <t>GENERATION</t>
  </si>
  <si>
    <t>Fiscaliste</t>
  </si>
  <si>
    <t>Eiffage</t>
  </si>
  <si>
    <t>Accompagnement du Codir</t>
  </si>
  <si>
    <t>Neolia</t>
  </si>
  <si>
    <t xml:space="preserve">Management assessment Shark </t>
  </si>
  <si>
    <t>Shark</t>
  </si>
  <si>
    <t>(vide)</t>
  </si>
  <si>
    <t>SARTHE HABITAT</t>
  </si>
  <si>
    <t>RESPONSABLE IDF</t>
  </si>
  <si>
    <t xml:space="preserve">DIRECTEUR TECHNIQUE </t>
  </si>
  <si>
    <t>SARETEC</t>
  </si>
  <si>
    <t>Directeur immobilier d'entreprise</t>
  </si>
  <si>
    <t>RIVP</t>
  </si>
  <si>
    <t>Directeur d'agence</t>
  </si>
  <si>
    <t xml:space="preserve">OPAC du Rhone </t>
  </si>
  <si>
    <t xml:space="preserve">Directeur du développement </t>
  </si>
  <si>
    <t>Directeur du développement</t>
  </si>
  <si>
    <t>MESOLIA HABITAT</t>
  </si>
  <si>
    <t>directeur commercial construction</t>
  </si>
  <si>
    <t>Directeur AV Lyomat</t>
  </si>
  <si>
    <t>Contrôleur financier Lyomat</t>
  </si>
  <si>
    <t>INGENIEUR COMMERCIAL</t>
  </si>
  <si>
    <t>JCB</t>
  </si>
  <si>
    <t>Responsable rémunérations et bénéfices</t>
  </si>
  <si>
    <t>Responsable rémunérations &amp; bénéfices</t>
  </si>
  <si>
    <t>Directeur Général Hachette Livre International</t>
  </si>
  <si>
    <t>Contrôleur de gestion central 2</t>
  </si>
  <si>
    <t>Contrôleur de gestion central 1</t>
  </si>
  <si>
    <t>HACHETTE</t>
  </si>
  <si>
    <t>Directeur TOPAZ</t>
  </si>
  <si>
    <t>Directeur M3</t>
  </si>
  <si>
    <t>Groupe Dubreuil</t>
  </si>
  <si>
    <t>Directeur de mission</t>
  </si>
  <si>
    <t>GRANT-THORNTON</t>
  </si>
  <si>
    <t>Evaluation en phase finale</t>
  </si>
  <si>
    <t>FAIVELEY PLAST</t>
  </si>
  <si>
    <t>Expert électricité</t>
  </si>
  <si>
    <t>Expert mécanique</t>
  </si>
  <si>
    <t>Recrutement 3 experts spécialistes</t>
  </si>
  <si>
    <t>CUNNINGHAM</t>
  </si>
  <si>
    <t xml:space="preserve">Directeur du développement urbain &amp; patrimoine </t>
  </si>
  <si>
    <t>CRETEIL HABITAT</t>
  </si>
  <si>
    <t>Mission Catherine Vial</t>
  </si>
  <si>
    <t>Colombes Habitat</t>
  </si>
  <si>
    <t>Expert Construction Nantes</t>
  </si>
  <si>
    <t>CLE</t>
  </si>
  <si>
    <t>Directeur</t>
  </si>
  <si>
    <t>Cité nouvelle</t>
  </si>
  <si>
    <t xml:space="preserve">ACCOMPAGNEMENT DU CODIR </t>
  </si>
  <si>
    <t>ATLANTIQUES HABITATIONS</t>
  </si>
  <si>
    <t>Délai (jours)</t>
  </si>
  <si>
    <t>argent dehors</t>
  </si>
  <si>
    <t>Facturé non payé</t>
  </si>
  <si>
    <t>Restant à facturer</t>
  </si>
  <si>
    <t>facturé 2014</t>
  </si>
  <si>
    <t>Encaissé en 2014</t>
  </si>
  <si>
    <t>Vendu.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</si>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</sst>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#,##0.00\ &quot;€&quot;"/>
    <numFmt numFmtId="166" formatCode="#,##0.0\ &quot;€&quot;"/>
    <numFmt numFmtId="167" formatCode="General;&quot;0&quot;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167" fontId="0" fillId="0" borderId="1" xfId="0" applyNumberFormat="1" applyBorder="1" applyAlignment="1">
      <alignment horizontal="center"/>
    </xf>
    <xf numFmtId="166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6" fontId="0" fillId="0" borderId="3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7" fontId="0" fillId="0" borderId="4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7" fontId="0" fillId="3" borderId="4" xfId="0" applyNumberFormat="1" applyFill="1" applyBorder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0" fillId="3" borderId="5" xfId="0" applyNumberFormat="1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8" xfId="0" applyFill="1" applyBorder="1" applyAlignment="1">
      <alignment horizontal="center"/>
    </xf>
  </cellXfs>
  <cellStyles count="1">
    <cellStyle name="Normal" xfId="0" builtinId="0"/>
  </cellStyles>
  <dxfs count="46">
    <dxf>
      <alignment horizontal="center" readingOrder="0"/>
    </dxf>
    <dxf>
      <numFmt numFmtId="167" formatCode="General;&quot;0&quot;"/>
    </dxf>
    <dxf>
      <numFmt numFmtId="166" formatCode="#,##0.0\ &quot;€&quot;"/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>
          <bgColor theme="1" tint="4.9989318521683403E-2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border>
        <left/>
        <right/>
        <top/>
        <bottom/>
        <vertical/>
        <horizontal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>
          <bgColor theme="8" tint="0.39997558519241921"/>
        </patternFill>
      </fill>
    </dxf>
    <dxf>
      <fill>
        <patternFill>
          <bgColor theme="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6" formatCode="#,##0.0\ &quot;€&quot;"/>
    </dxf>
    <dxf>
      <fill>
        <patternFill patternType="solid">
          <bgColor theme="0" tint="-0.34998626667073579"/>
        </patternFill>
      </fill>
    </dxf>
    <dxf>
      <border>
        <right style="medium">
          <color indexed="64"/>
        </right>
        <top style="medium">
          <color indexed="64"/>
        </top>
      </border>
    </dxf>
    <dxf>
      <numFmt numFmtId="165" formatCode="#,##0.00\ &quot;€&quot;"/>
    </dxf>
    <dxf>
      <fill>
        <patternFill patternType="solid">
          <bgColor theme="0" tint="-0.34998626667073579"/>
        </patternFill>
      </fill>
    </dxf>
    <dxf>
      <border>
        <right style="medium">
          <color indexed="64"/>
        </right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</border>
    </dxf>
    <dxf>
      <border>
        <bottom style="medium">
          <color indexed="64"/>
        </bottom>
      </border>
    </dxf>
    <dxf>
      <numFmt numFmtId="164" formatCode="_-* #,##0.00\ [$€-40C]_-;\-* #,##0.00\ [$€-40C]_-;_-* &quot;-&quot;??\ [$€-40C]_-;_-@_-"/>
    </dxf>
    <dxf>
      <border>
        <right style="medium">
          <color indexed="64"/>
        </right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</border>
    </dxf>
    <dxf>
      <numFmt numFmtId="164" formatCode="_-* #,##0.00\ [$€-40C]_-;\-* #,##0.00\ [$€-40C]_-;_-* &quot;-&quot;??\ [$€-40C]_-;_-@_-"/>
    </dxf>
    <dxf>
      <fill>
        <patternFill patternType="solid"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U:\Direction\TABLEAUX%20DE%20BORD\INVOICES%202014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nri Vidalinc" refreshedDate="41691.668802314816" createdVersion="4" refreshedVersion="4" minRefreshableVersion="3" recordCount="73">
  <cacheSource type="worksheet">
    <worksheetSource ref="A2:AA75" sheet="Base de données " r:id="rId2"/>
  </cacheSource>
  <cacheFields count="27">
    <cacheField name="Sociétés " numFmtId="0">
      <sharedItems containsBlank="1" count="22">
        <m/>
        <s v="Smart Technologies"/>
        <s v="GRANT-THORNTON"/>
        <s v="CUNNINGHAM"/>
        <s v="SARETEC"/>
        <s v="ATLANTIQUES HABITATIONS"/>
        <s v="JCB"/>
        <s v="SARTHE HABITAT"/>
        <s v="CLE"/>
        <s v="RIVP"/>
        <s v="CRETEIL HABITAT"/>
        <s v="HACHETTE"/>
        <s v="MESOLIA HABITAT"/>
        <s v="OPAC du Rhone "/>
        <s v="Groupe Dubreuil"/>
        <s v="Colombes Habitat"/>
        <s v="FAIVELEY PLAST"/>
        <s v="Shark"/>
        <s v="Cité nouvelle"/>
        <s v="Neolia"/>
        <s v="Eiffage"/>
        <s v="GENERATION"/>
      </sharedItems>
    </cacheField>
    <cacheField name="Missions signées " numFmtId="0">
      <sharedItems containsBlank="1" count="37">
        <m/>
        <s v="COACHING "/>
        <s v="Directeur de mission"/>
        <s v="Recrutement 3 experts spécialistes"/>
        <s v="Expert mécanique"/>
        <s v="Expert électricité"/>
        <s v="DIRECTEUR TECHNIQUE "/>
        <s v="ACCOMPAGNEMENT DU CODIR "/>
        <s v="INGENIEUR COMMERCIAL"/>
        <s v="Expert Construction Nantes"/>
        <s v="RESPONSABLE IDF"/>
        <s v="Directeur immobilier d'entreprise"/>
        <s v="Directeur du développement urbain &amp; patrimoine "/>
        <s v="Directeur Général Hachette Livre International"/>
        <s v="Contrôleur de gestion central 1"/>
        <s v="Contrôleur de gestion central 2"/>
        <s v="Directeur du développement "/>
        <s v="Directeur du développement"/>
        <s v="Directeur d'agence"/>
        <s v="Directeur M3"/>
        <s v="Directeur TOPAZ"/>
        <s v="Responsable rémunérations &amp; bénéfices"/>
        <s v="Mission Catherine Vial"/>
        <s v="Evaluation en phase finale"/>
        <s v="Management assessment Shark "/>
        <s v="Directeur"/>
        <s v="Accompagnement du Codir"/>
        <s v="Contrôleur financier Lyomat"/>
        <s v="Responsable rémunérations et bénéfices"/>
        <s v="directeur commercial construction"/>
        <s v="Fiscaliste"/>
        <s v="Directeur technique"/>
        <s v="Directeur AV Lyomat"/>
        <s v="Expert Construction Nice " u="1"/>
        <s v="Responsbale marketing opérationnel" u="1"/>
        <s v="Senior Manager" u="1"/>
        <s v="Recrutement 4 experts spécialistes" u="1"/>
      </sharedItems>
    </cacheField>
    <cacheField name="Montants à facturer" numFmtId="0">
      <sharedItems containsString="0" containsBlank="1" containsNumber="1" containsInteger="1" minValue="1750" maxValue="36000"/>
    </cacheField>
    <cacheField name=" facturés 2013 " numFmtId="0">
      <sharedItems containsString="0" containsBlank="1" containsNumber="1" containsInteger="1" minValue="1800" maxValue="17000"/>
    </cacheField>
    <cacheField name="Reférence" numFmtId="0">
      <sharedItems containsBlank="1"/>
    </cacheField>
    <cacheField name="Date factures" numFmtId="14">
      <sharedItems containsNonDate="0" containsDate="1" containsString="0" containsBlank="1" minDate="2013-05-06T00:00:00" maxDate="2014-01-01T00:00:00"/>
    </cacheField>
    <cacheField name="Date payements" numFmtId="14">
      <sharedItems containsNonDate="0" containsDate="1" containsString="0" containsBlank="1" minDate="2014-01-07T00:00:00" maxDate="2014-02-08T00:00:00"/>
    </cacheField>
    <cacheField name="Facturés &amp; non payés 2013" numFmtId="0">
      <sharedItems containsString="0" containsBlank="1" containsNumber="1" containsInteger="1" minValue="0" maxValue="17000"/>
    </cacheField>
    <cacheField name="Virement 1" numFmtId="0">
      <sharedItems containsString="0" containsBlank="1" containsNumber="1" containsInteger="1" minValue="1750" maxValue="12000"/>
    </cacheField>
    <cacheField name="Ref" numFmtId="0">
      <sharedItems containsBlank="1"/>
    </cacheField>
    <cacheField name="Date facture" numFmtId="0">
      <sharedItems containsNonDate="0" containsDate="1" containsString="0" containsBlank="1" minDate="2013-12-16T00:00:00" maxDate="2014-02-18T00:00:00"/>
    </cacheField>
    <cacheField name="Date payement 1" numFmtId="0">
      <sharedItems containsNonDate="0" containsDate="1" containsString="0" containsBlank="1" minDate="2014-02-03T00:00:00" maxDate="2014-02-22T00:00:00"/>
    </cacheField>
    <cacheField name="Facturés &amp; non payés " numFmtId="0">
      <sharedItems containsBlank="1" containsMixedTypes="1" containsNumber="1" containsInteger="1" minValue="0" maxValue="12000"/>
    </cacheField>
    <cacheField name="Virement 2" numFmtId="0">
      <sharedItems containsString="0" containsBlank="1" containsNumber="1" containsInteger="1" minValue="6000" maxValue="6000"/>
    </cacheField>
    <cacheField name="Ref2" numFmtId="0">
      <sharedItems containsBlank="1"/>
    </cacheField>
    <cacheField name="Date facture2" numFmtId="0">
      <sharedItems containsNonDate="0" containsDate="1" containsString="0" containsBlank="1" minDate="2014-02-12T00:00:00" maxDate="2014-02-13T00:00:00"/>
    </cacheField>
    <cacheField name="Date payement" numFmtId="0">
      <sharedItems containsNonDate="0" containsString="0" containsBlank="1"/>
    </cacheField>
    <cacheField name="Facturés &amp; non payés 2" numFmtId="0">
      <sharedItems containsString="0" containsBlank="1" containsNumber="1" containsInteger="1" minValue="0" maxValue="6000"/>
    </cacheField>
    <cacheField name="Total_x000a_facturé en 2014" numFmtId="0">
      <sharedItems containsString="0" containsBlank="1" containsNumber="1" containsInteger="1" minValue="0" maxValue="12000"/>
    </cacheField>
    <cacheField name="Restant à _x000a_facturer" numFmtId="0">
      <sharedItems containsBlank="1" containsMixedTypes="1" containsNumber="1" containsInteger="1" minValue="0" maxValue="30000"/>
    </cacheField>
    <cacheField name="Vendu" numFmtId="0">
      <sharedItems containsString="0" containsBlank="1" containsNumber="1" containsInteger="1" minValue="0" maxValue="36000"/>
    </cacheField>
    <cacheField name="Total encaissé en 2014" numFmtId="0">
      <sharedItems containsString="0" containsBlank="1" containsNumber="1" containsInteger="1" minValue="0" maxValue="15000"/>
    </cacheField>
    <cacheField name="Facturé &amp; non payé 2014" numFmtId="0">
      <sharedItems containsString="0" containsBlank="1" containsNumber="1" containsInteger="1" minValue="0" maxValue="12000"/>
    </cacheField>
    <cacheField name="CA vendu en 2014" numFmtId="0">
      <sharedItems containsBlank="1" containsMixedTypes="1" containsNumber="1" containsInteger="1" minValue="1750" maxValue="36000"/>
    </cacheField>
    <cacheField name="CA vendu &amp; restant à encaisser" numFmtId="0">
      <sharedItems containsBlank="1" containsMixedTypes="1" containsNumber="1" containsInteger="1" minValue="2750" maxValue="36000"/>
    </cacheField>
    <cacheField name="Nombre de jours de latence" numFmtId="0">
      <sharedItems containsString="0" containsBlank="1" containsNumber="1" containsInteger="1" minValue="-41687" maxValue="76"/>
    </cacheField>
    <cacheField name="Total facturé &amp; non payé" numFmtId="43">
      <sharedItems containsString="0" containsBlank="1" containsNumber="1" containsInteger="1" minValue="0" maxValue="17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">
  <r>
    <x v="0"/>
    <x v="0"/>
    <m/>
    <m/>
    <m/>
    <m/>
    <m/>
    <m/>
    <m/>
    <m/>
    <m/>
    <m/>
    <m/>
    <m/>
    <m/>
    <m/>
    <m/>
    <m/>
    <m/>
    <m/>
    <m/>
    <m/>
    <m/>
    <m/>
    <s v="0"/>
    <m/>
    <n v="0"/>
  </r>
  <r>
    <x v="1"/>
    <x v="1"/>
    <m/>
    <n v="2750"/>
    <s v="01/SMA/12"/>
    <d v="2013-12-26T00:00:00"/>
    <m/>
    <n v="2750"/>
    <m/>
    <m/>
    <m/>
    <m/>
    <n v="0"/>
    <m/>
    <m/>
    <m/>
    <m/>
    <n v="0"/>
    <n v="0"/>
    <s v="0"/>
    <n v="0"/>
    <n v="0"/>
    <n v="0"/>
    <m/>
    <n v="2750"/>
    <n v="0"/>
    <n v="2750"/>
  </r>
  <r>
    <x v="2"/>
    <x v="0"/>
    <m/>
    <n v="14000"/>
    <s v="01/GT/13"/>
    <d v="2013-05-06T00:00:00"/>
    <m/>
    <n v="14000"/>
    <m/>
    <m/>
    <m/>
    <m/>
    <n v="0"/>
    <m/>
    <m/>
    <m/>
    <m/>
    <n v="0"/>
    <n v="0"/>
    <s v="0"/>
    <n v="0"/>
    <n v="0"/>
    <n v="0"/>
    <m/>
    <n v="14000"/>
    <n v="0"/>
    <n v="14000"/>
  </r>
  <r>
    <x v="2"/>
    <x v="2"/>
    <m/>
    <n v="10000"/>
    <s v="02/GT/13"/>
    <d v="2013-05-06T00:00:00"/>
    <m/>
    <n v="10000"/>
    <m/>
    <m/>
    <m/>
    <m/>
    <n v="0"/>
    <m/>
    <m/>
    <m/>
    <m/>
    <n v="0"/>
    <n v="0"/>
    <s v="0"/>
    <n v="0"/>
    <n v="0"/>
    <n v="0"/>
    <m/>
    <n v="10000"/>
    <n v="0"/>
    <n v="10000"/>
  </r>
  <r>
    <x v="3"/>
    <x v="3"/>
    <n v="12000"/>
    <m/>
    <m/>
    <m/>
    <m/>
    <n v="0"/>
    <m/>
    <m/>
    <m/>
    <m/>
    <n v="0"/>
    <m/>
    <m/>
    <m/>
    <m/>
    <n v="0"/>
    <n v="0"/>
    <n v="12000"/>
    <n v="12000"/>
    <n v="0"/>
    <n v="0"/>
    <m/>
    <n v="12000"/>
    <n v="0"/>
    <n v="0"/>
  </r>
  <r>
    <x v="3"/>
    <x v="4"/>
    <n v="12000"/>
    <m/>
    <m/>
    <m/>
    <m/>
    <n v="0"/>
    <m/>
    <m/>
    <m/>
    <m/>
    <n v="0"/>
    <m/>
    <m/>
    <m/>
    <m/>
    <n v="0"/>
    <n v="0"/>
    <n v="12000"/>
    <n v="12000"/>
    <n v="0"/>
    <n v="0"/>
    <m/>
    <n v="12000"/>
    <n v="0"/>
    <n v="0"/>
  </r>
  <r>
    <x v="3"/>
    <x v="5"/>
    <n v="12000"/>
    <m/>
    <m/>
    <m/>
    <m/>
    <n v="0"/>
    <m/>
    <m/>
    <m/>
    <m/>
    <n v="0"/>
    <m/>
    <m/>
    <m/>
    <m/>
    <n v="0"/>
    <n v="0"/>
    <n v="12000"/>
    <n v="12000"/>
    <n v="0"/>
    <n v="0"/>
    <m/>
    <n v="12000"/>
    <n v="0"/>
    <n v="0"/>
  </r>
  <r>
    <x v="4"/>
    <x v="6"/>
    <m/>
    <n v="17000"/>
    <s v="02/SAR/13"/>
    <d v="2013-11-25T00:00:00"/>
    <m/>
    <n v="17000"/>
    <m/>
    <m/>
    <m/>
    <m/>
    <n v="0"/>
    <m/>
    <m/>
    <m/>
    <m/>
    <n v="0"/>
    <n v="0"/>
    <s v="0"/>
    <n v="0"/>
    <n v="0"/>
    <n v="0"/>
    <m/>
    <n v="17000"/>
    <n v="0"/>
    <n v="17000"/>
  </r>
  <r>
    <x v="5"/>
    <x v="7"/>
    <n v="5040"/>
    <m/>
    <m/>
    <m/>
    <m/>
    <n v="0"/>
    <n v="3360"/>
    <s v="01/ATH/14"/>
    <d v="2014-01-16T00:00:00"/>
    <m/>
    <n v="3360"/>
    <m/>
    <m/>
    <m/>
    <m/>
    <n v="0"/>
    <n v="3360"/>
    <n v="1680"/>
    <n v="5040"/>
    <n v="0"/>
    <n v="3360"/>
    <m/>
    <n v="5040"/>
    <n v="-41655"/>
    <n v="3360"/>
  </r>
  <r>
    <x v="6"/>
    <x v="8"/>
    <n v="6625"/>
    <m/>
    <m/>
    <m/>
    <m/>
    <n v="0"/>
    <n v="6625"/>
    <s v="02/JC/14"/>
    <d v="2014-02-04T00:00:00"/>
    <d v="2014-02-19T00:00:00"/>
    <s v="0"/>
    <m/>
    <m/>
    <m/>
    <m/>
    <n v="0"/>
    <n v="6625"/>
    <n v="0"/>
    <n v="6625"/>
    <n v="6625"/>
    <n v="0"/>
    <m/>
    <s v="0"/>
    <n v="15"/>
    <n v="0"/>
  </r>
  <r>
    <x v="7"/>
    <x v="1"/>
    <m/>
    <n v="5000"/>
    <s v="02/SAH/13"/>
    <d v="2013-11-25T00:00:00"/>
    <d v="2014-01-10T00:00:00"/>
    <n v="0"/>
    <m/>
    <m/>
    <m/>
    <m/>
    <n v="0"/>
    <m/>
    <m/>
    <m/>
    <m/>
    <n v="0"/>
    <n v="0"/>
    <s v="0"/>
    <n v="0"/>
    <n v="5000"/>
    <n v="0"/>
    <m/>
    <s v="0"/>
    <n v="46"/>
    <n v="0"/>
  </r>
  <r>
    <x v="8"/>
    <x v="9"/>
    <m/>
    <n v="9000"/>
    <s v="02/CLE/13"/>
    <d v="2013-09-10T00:00:00"/>
    <m/>
    <n v="9000"/>
    <m/>
    <m/>
    <m/>
    <m/>
    <n v="0"/>
    <m/>
    <m/>
    <m/>
    <m/>
    <n v="0"/>
    <n v="0"/>
    <s v="0"/>
    <n v="0"/>
    <n v="0"/>
    <n v="0"/>
    <m/>
    <n v="9000"/>
    <n v="0"/>
    <n v="9000"/>
  </r>
  <r>
    <x v="4"/>
    <x v="10"/>
    <n v="8000"/>
    <m/>
    <m/>
    <m/>
    <m/>
    <m/>
    <m/>
    <m/>
    <m/>
    <m/>
    <n v="0"/>
    <m/>
    <m/>
    <m/>
    <m/>
    <n v="0"/>
    <n v="0"/>
    <n v="8000"/>
    <n v="8000"/>
    <n v="0"/>
    <n v="0"/>
    <m/>
    <n v="8000"/>
    <n v="0"/>
    <n v="0"/>
  </r>
  <r>
    <x v="4"/>
    <x v="10"/>
    <m/>
    <n v="7000"/>
    <s v="03/SAR/13"/>
    <d v="2013-12-09T00:00:00"/>
    <m/>
    <n v="7000"/>
    <m/>
    <m/>
    <m/>
    <m/>
    <n v="0"/>
    <m/>
    <m/>
    <m/>
    <m/>
    <n v="0"/>
    <n v="0"/>
    <s v="0"/>
    <n v="0"/>
    <n v="0"/>
    <n v="0"/>
    <m/>
    <n v="7000"/>
    <n v="0"/>
    <n v="7000"/>
  </r>
  <r>
    <x v="9"/>
    <x v="11"/>
    <m/>
    <n v="6000"/>
    <s v="02/RIV/13"/>
    <d v="2013-11-19T00:00:00"/>
    <d v="2014-01-13T00:00:00"/>
    <n v="0"/>
    <m/>
    <m/>
    <m/>
    <m/>
    <n v="0"/>
    <m/>
    <m/>
    <m/>
    <m/>
    <n v="0"/>
    <n v="0"/>
    <s v="0"/>
    <n v="0"/>
    <n v="6000"/>
    <n v="0"/>
    <m/>
    <s v="0"/>
    <n v="55"/>
    <n v="0"/>
  </r>
  <r>
    <x v="9"/>
    <x v="11"/>
    <m/>
    <n v="7900"/>
    <s v="03/RIV/13"/>
    <d v="2013-12-31T00:00:00"/>
    <d v="2014-01-28T00:00:00"/>
    <n v="0"/>
    <m/>
    <m/>
    <m/>
    <m/>
    <n v="0"/>
    <m/>
    <m/>
    <m/>
    <m/>
    <n v="0"/>
    <n v="0"/>
    <s v="0"/>
    <n v="0"/>
    <n v="7900"/>
    <n v="0"/>
    <m/>
    <s v="0"/>
    <n v="28"/>
    <n v="0"/>
  </r>
  <r>
    <x v="10"/>
    <x v="12"/>
    <m/>
    <n v="5000"/>
    <s v="03/CHS/13"/>
    <d v="2013-11-19T00:00:00"/>
    <d v="2014-01-07T00:00:00"/>
    <n v="0"/>
    <m/>
    <m/>
    <m/>
    <m/>
    <n v="0"/>
    <m/>
    <m/>
    <m/>
    <m/>
    <n v="0"/>
    <n v="0"/>
    <s v="0"/>
    <n v="0"/>
    <n v="5000"/>
    <n v="0"/>
    <m/>
    <s v="0"/>
    <n v="49"/>
    <n v="0"/>
  </r>
  <r>
    <x v="10"/>
    <x v="12"/>
    <n v="5000"/>
    <m/>
    <m/>
    <m/>
    <m/>
    <n v="0"/>
    <n v="5000"/>
    <s v="03/CHS/13"/>
    <d v="2013-12-16T00:00:00"/>
    <d v="2014-02-03T00:00:00"/>
    <s v="0"/>
    <m/>
    <m/>
    <m/>
    <m/>
    <n v="0"/>
    <n v="5000"/>
    <n v="0"/>
    <n v="5000"/>
    <n v="5000"/>
    <n v="0"/>
    <m/>
    <s v="0"/>
    <n v="49"/>
    <n v="0"/>
  </r>
  <r>
    <x v="11"/>
    <x v="13"/>
    <m/>
    <n v="15000"/>
    <s v="11/HAC/13"/>
    <d v="2013-12-31T00:00:00"/>
    <m/>
    <n v="15000"/>
    <m/>
    <m/>
    <m/>
    <m/>
    <n v="0"/>
    <m/>
    <m/>
    <m/>
    <m/>
    <n v="0"/>
    <n v="0"/>
    <s v="0"/>
    <n v="0"/>
    <n v="0"/>
    <n v="0"/>
    <m/>
    <n v="15000"/>
    <n v="0"/>
    <n v="15000"/>
  </r>
  <r>
    <x v="11"/>
    <x v="14"/>
    <m/>
    <n v="8000"/>
    <s v="09/HAC/13"/>
    <d v="2013-12-05T00:00:00"/>
    <d v="2014-01-09T00:00:00"/>
    <n v="0"/>
    <m/>
    <m/>
    <m/>
    <m/>
    <n v="0"/>
    <m/>
    <m/>
    <m/>
    <m/>
    <n v="0"/>
    <n v="0"/>
    <s v="0"/>
    <n v="0"/>
    <n v="8000"/>
    <n v="0"/>
    <m/>
    <s v="0"/>
    <n v="35"/>
    <n v="0"/>
  </r>
  <r>
    <x v="11"/>
    <x v="15"/>
    <m/>
    <n v="7000"/>
    <s v="12/HAC/13"/>
    <d v="2013-12-16T00:00:00"/>
    <d v="2014-01-22T00:00:00"/>
    <n v="0"/>
    <m/>
    <m/>
    <m/>
    <m/>
    <n v="0"/>
    <m/>
    <m/>
    <m/>
    <m/>
    <n v="0"/>
    <n v="0"/>
    <s v="0"/>
    <n v="0"/>
    <n v="7000"/>
    <n v="0"/>
    <m/>
    <s v="0"/>
    <n v="37"/>
    <n v="0"/>
  </r>
  <r>
    <x v="12"/>
    <x v="16"/>
    <n v="12000"/>
    <m/>
    <m/>
    <m/>
    <m/>
    <m/>
    <n v="6000"/>
    <s v="01/MES/14"/>
    <d v="2014-02-14T00:00:00"/>
    <m/>
    <n v="6000"/>
    <m/>
    <m/>
    <m/>
    <m/>
    <n v="0"/>
    <n v="6000"/>
    <n v="6000"/>
    <n v="12000"/>
    <n v="0"/>
    <n v="6000"/>
    <m/>
    <n v="12000"/>
    <n v="-41684"/>
    <n v="6000"/>
  </r>
  <r>
    <x v="12"/>
    <x v="17"/>
    <m/>
    <n v="6000"/>
    <s v="01/MES/13"/>
    <d v="2013-11-19T00:00:00"/>
    <d v="2014-02-03T00:00:00"/>
    <n v="0"/>
    <m/>
    <m/>
    <m/>
    <m/>
    <n v="0"/>
    <m/>
    <m/>
    <m/>
    <m/>
    <n v="0"/>
    <n v="0"/>
    <s v="0"/>
    <n v="0"/>
    <n v="6000"/>
    <n v="0"/>
    <m/>
    <s v="0"/>
    <n v="76"/>
    <n v="0"/>
  </r>
  <r>
    <x v="13"/>
    <x v="18"/>
    <m/>
    <n v="13500"/>
    <s v="01/0PRH/13"/>
    <d v="2013-12-13T00:00:00"/>
    <d v="2014-01-21T00:00:00"/>
    <n v="0"/>
    <m/>
    <m/>
    <m/>
    <m/>
    <n v="0"/>
    <m/>
    <m/>
    <m/>
    <m/>
    <n v="0"/>
    <n v="0"/>
    <s v="0"/>
    <n v="0"/>
    <n v="13500"/>
    <n v="0"/>
    <m/>
    <s v="0"/>
    <n v="39"/>
    <n v="0"/>
  </r>
  <r>
    <x v="14"/>
    <x v="19"/>
    <n v="13400"/>
    <m/>
    <m/>
    <m/>
    <m/>
    <n v="0"/>
    <m/>
    <m/>
    <m/>
    <m/>
    <n v="0"/>
    <m/>
    <m/>
    <m/>
    <m/>
    <n v="0"/>
    <n v="0"/>
    <n v="13400"/>
    <n v="13400"/>
    <n v="0"/>
    <n v="0"/>
    <m/>
    <n v="13400"/>
    <n v="0"/>
    <n v="0"/>
  </r>
  <r>
    <x v="14"/>
    <x v="20"/>
    <n v="11000"/>
    <m/>
    <m/>
    <m/>
    <m/>
    <n v="0"/>
    <n v="6000"/>
    <s v="01/DUB/14"/>
    <d v="2014-01-20T00:00:00"/>
    <d v="2014-02-13T00:00:00"/>
    <s v="0"/>
    <m/>
    <m/>
    <m/>
    <m/>
    <n v="0"/>
    <n v="6000"/>
    <n v="5000"/>
    <n v="11000"/>
    <n v="6000"/>
    <n v="0"/>
    <m/>
    <n v="5000"/>
    <n v="24"/>
    <n v="0"/>
  </r>
  <r>
    <x v="11"/>
    <x v="21"/>
    <m/>
    <n v="5000"/>
    <s v="10/HAC/13"/>
    <d v="2013-12-31T00:00:00"/>
    <d v="2014-02-07T00:00:00"/>
    <n v="0"/>
    <m/>
    <m/>
    <m/>
    <m/>
    <n v="0"/>
    <m/>
    <m/>
    <m/>
    <m/>
    <n v="0"/>
    <n v="0"/>
    <s v="0"/>
    <n v="0"/>
    <n v="5000"/>
    <n v="0"/>
    <m/>
    <s v="0"/>
    <n v="38"/>
    <n v="0"/>
  </r>
  <r>
    <x v="11"/>
    <x v="21"/>
    <m/>
    <n v="5000"/>
    <s v="08/HAC/13"/>
    <d v="2013-12-05T00:00:00"/>
    <d v="2014-01-09T00:00:00"/>
    <n v="0"/>
    <m/>
    <m/>
    <m/>
    <m/>
    <n v="0"/>
    <m/>
    <m/>
    <m/>
    <m/>
    <n v="0"/>
    <n v="0"/>
    <s v="0"/>
    <n v="0"/>
    <n v="5000"/>
    <n v="0"/>
    <m/>
    <s v="0"/>
    <n v="35"/>
    <n v="0"/>
  </r>
  <r>
    <x v="15"/>
    <x v="22"/>
    <m/>
    <n v="14400"/>
    <s v="02/CHA/13"/>
    <d v="2013-12-24T00:00:00"/>
    <d v="2014-02-04T00:00:00"/>
    <n v="0"/>
    <m/>
    <m/>
    <m/>
    <m/>
    <n v="0"/>
    <m/>
    <m/>
    <m/>
    <m/>
    <n v="0"/>
    <n v="0"/>
    <s v="0"/>
    <n v="0"/>
    <n v="14400"/>
    <n v="0"/>
    <m/>
    <s v="0"/>
    <n v="42"/>
    <n v="0"/>
  </r>
  <r>
    <x v="16"/>
    <x v="23"/>
    <m/>
    <n v="1800"/>
    <s v="03/FAI/13"/>
    <d v="2013-12-31T00:00:00"/>
    <d v="2014-01-22T00:00:00"/>
    <n v="0"/>
    <m/>
    <m/>
    <m/>
    <m/>
    <n v="0"/>
    <m/>
    <m/>
    <m/>
    <m/>
    <n v="0"/>
    <n v="0"/>
    <s v="0"/>
    <n v="0"/>
    <n v="1800"/>
    <n v="0"/>
    <m/>
    <s v="0"/>
    <n v="22"/>
    <n v="0"/>
  </r>
  <r>
    <x v="17"/>
    <x v="24"/>
    <m/>
    <n v="15000"/>
    <s v="02/PER/13"/>
    <d v="2013-11-25T00:00:00"/>
    <d v="2014-01-07T00:00:00"/>
    <n v="0"/>
    <m/>
    <m/>
    <m/>
    <m/>
    <n v="0"/>
    <m/>
    <m/>
    <m/>
    <m/>
    <n v="0"/>
    <n v="0"/>
    <s v="0"/>
    <n v="0"/>
    <n v="15000"/>
    <n v="0"/>
    <m/>
    <s v="0"/>
    <n v="43"/>
    <n v="0"/>
  </r>
  <r>
    <x v="0"/>
    <x v="0"/>
    <m/>
    <m/>
    <m/>
    <m/>
    <m/>
    <m/>
    <m/>
    <m/>
    <m/>
    <m/>
    <m/>
    <m/>
    <m/>
    <m/>
    <m/>
    <m/>
    <m/>
    <m/>
    <m/>
    <m/>
    <m/>
    <m/>
    <m/>
    <m/>
    <m/>
  </r>
  <r>
    <x v="18"/>
    <x v="25"/>
    <n v="18500"/>
    <m/>
    <m/>
    <m/>
    <m/>
    <n v="0"/>
    <n v="7000"/>
    <s v="01/CNL/14"/>
    <d v="2014-02-06T00:00:00"/>
    <d v="2014-02-21T00:00:00"/>
    <n v="0"/>
    <m/>
    <m/>
    <m/>
    <m/>
    <n v="0"/>
    <n v="7000"/>
    <n v="11500"/>
    <n v="18500"/>
    <n v="7000"/>
    <n v="0"/>
    <n v="18500"/>
    <n v="11500"/>
    <n v="15"/>
    <n v="0"/>
  </r>
  <r>
    <x v="19"/>
    <x v="26"/>
    <n v="4300"/>
    <m/>
    <m/>
    <m/>
    <m/>
    <m/>
    <m/>
    <m/>
    <m/>
    <m/>
    <n v="0"/>
    <m/>
    <m/>
    <m/>
    <m/>
    <n v="0"/>
    <n v="0"/>
    <n v="4300"/>
    <n v="4300"/>
    <n v="0"/>
    <n v="0"/>
    <n v="4300"/>
    <n v="4300"/>
    <n v="0"/>
    <n v="0"/>
  </r>
  <r>
    <x v="6"/>
    <x v="27"/>
    <n v="18000"/>
    <m/>
    <m/>
    <m/>
    <m/>
    <m/>
    <n v="6000"/>
    <s v="01/JC/14"/>
    <d v="2014-01-27T00:00:00"/>
    <m/>
    <n v="6000"/>
    <n v="6000"/>
    <s v="04/JC/14"/>
    <d v="2014-02-12T00:00:00"/>
    <m/>
    <n v="6000"/>
    <n v="12000"/>
    <n v="6000"/>
    <n v="18000"/>
    <n v="0"/>
    <n v="12000"/>
    <n v="18000"/>
    <n v="18000"/>
    <n v="-41666"/>
    <n v="12000"/>
  </r>
  <r>
    <x v="11"/>
    <x v="28"/>
    <n v="1750"/>
    <m/>
    <m/>
    <m/>
    <m/>
    <m/>
    <n v="1750"/>
    <s v="01/HAC/14"/>
    <d v="2014-01-24T00:00:00"/>
    <d v="2014-02-19T00:00:00"/>
    <n v="0"/>
    <m/>
    <m/>
    <m/>
    <m/>
    <n v="0"/>
    <n v="1750"/>
    <n v="0"/>
    <n v="1750"/>
    <n v="1750"/>
    <n v="0"/>
    <n v="1750"/>
    <s v="0"/>
    <n v="26"/>
    <n v="0"/>
  </r>
  <r>
    <x v="6"/>
    <x v="29"/>
    <n v="36000"/>
    <m/>
    <m/>
    <m/>
    <m/>
    <m/>
    <n v="10000"/>
    <s v="03/JC/14"/>
    <d v="2014-02-07T00:00:00"/>
    <m/>
    <n v="10000"/>
    <m/>
    <m/>
    <m/>
    <m/>
    <n v="0"/>
    <n v="10000"/>
    <n v="26000"/>
    <n v="36000"/>
    <n v="0"/>
    <n v="10000"/>
    <n v="36000"/>
    <n v="36000"/>
    <n v="-41677"/>
    <n v="10000"/>
  </r>
  <r>
    <x v="20"/>
    <x v="30"/>
    <n v="18000"/>
    <m/>
    <m/>
    <m/>
    <m/>
    <m/>
    <n v="6500"/>
    <s v="01/EIF/14"/>
    <d v="2014-02-17T00:00:00"/>
    <m/>
    <n v="6500"/>
    <m/>
    <m/>
    <m/>
    <m/>
    <n v="0"/>
    <n v="6500"/>
    <n v="11500"/>
    <n v="18000"/>
    <n v="0"/>
    <n v="6500"/>
    <n v="18000"/>
    <n v="18000"/>
    <n v="-41687"/>
    <n v="6500"/>
  </r>
  <r>
    <x v="21"/>
    <x v="31"/>
    <n v="25000"/>
    <m/>
    <m/>
    <m/>
    <m/>
    <m/>
    <n v="12000"/>
    <s v="01/GEN/14"/>
    <d v="2014-02-14T00:00:00"/>
    <m/>
    <n v="12000"/>
    <m/>
    <m/>
    <m/>
    <m/>
    <n v="0"/>
    <n v="12000"/>
    <n v="13000"/>
    <n v="25000"/>
    <n v="0"/>
    <n v="12000"/>
    <n v="25000"/>
    <n v="25000"/>
    <n v="-41684"/>
    <n v="12000"/>
  </r>
  <r>
    <x v="6"/>
    <x v="32"/>
    <n v="30000"/>
    <m/>
    <m/>
    <m/>
    <m/>
    <m/>
    <m/>
    <m/>
    <m/>
    <m/>
    <n v="0"/>
    <m/>
    <m/>
    <m/>
    <m/>
    <n v="0"/>
    <n v="0"/>
    <n v="30000"/>
    <n v="30000"/>
    <n v="0"/>
    <n v="0"/>
    <n v="30000"/>
    <n v="3000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  <r>
    <x v="0"/>
    <x v="0"/>
    <m/>
    <m/>
    <m/>
    <m/>
    <m/>
    <m/>
    <m/>
    <m/>
    <m/>
    <m/>
    <n v="0"/>
    <m/>
    <m/>
    <m/>
    <m/>
    <n v="0"/>
    <n v="0"/>
    <s v="0"/>
    <n v="0"/>
    <n v="0"/>
    <n v="0"/>
    <s v=""/>
    <s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H60" firstHeaderRow="0" firstDataRow="1" firstDataCol="1"/>
  <pivotFields count="27">
    <pivotField axis="axisRow" showAll="0" defaultSubtotal="0">
      <items count="22">
        <item x="5"/>
        <item x="18"/>
        <item x="8"/>
        <item x="15"/>
        <item x="10"/>
        <item x="3"/>
        <item x="16"/>
        <item x="2"/>
        <item x="14"/>
        <item x="11"/>
        <item x="6"/>
        <item x="12"/>
        <item x="13"/>
        <item x="9"/>
        <item x="4"/>
        <item x="7"/>
        <item sd="0" x="0"/>
        <item x="17"/>
        <item x="19"/>
        <item x="20"/>
        <item x="21"/>
        <item x="1"/>
      </items>
    </pivotField>
    <pivotField axis="axisRow" showAll="0" defaultSubtotal="0">
      <items count="37">
        <item x="7"/>
        <item n="COACHING SARTHE Habitat" x="1"/>
        <item x="14"/>
        <item x="15"/>
        <item x="25"/>
        <item x="18"/>
        <item x="17"/>
        <item x="16"/>
        <item x="12"/>
        <item x="13"/>
        <item x="11"/>
        <item x="19"/>
        <item x="6"/>
        <item x="20"/>
        <item x="23"/>
        <item x="9"/>
        <item m="1" x="33"/>
        <item x="8"/>
        <item x="22"/>
        <item m="1" x="36"/>
        <item x="10"/>
        <item x="21"/>
        <item m="1" x="35"/>
        <item x="0"/>
        <item x="24"/>
        <item x="26"/>
        <item x="28"/>
        <item x="27"/>
        <item m="1" x="34"/>
        <item x="3"/>
        <item x="30"/>
        <item x="31"/>
        <item x="32"/>
        <item x="2"/>
        <item x="4"/>
        <item x="5"/>
        <item x="29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showAll="0" defaultSubtotal="0"/>
    <pivotField showAll="0" defaultSubtotal="0"/>
    <pivotField dataField="1" showAll="0" defaultSubtotal="0"/>
    <pivotField dataField="1" showAll="0" defaultSubtotal="0"/>
    <pivotField dataField="1" numFmtId="43" showAll="0" defaultSubtotal="0"/>
  </pivotFields>
  <rowFields count="2">
    <field x="0"/>
    <field x="1"/>
  </rowFields>
  <rowItems count="57">
    <i>
      <x/>
    </i>
    <i r="1">
      <x/>
    </i>
    <i>
      <x v="1"/>
    </i>
    <i r="1">
      <x v="4"/>
    </i>
    <i>
      <x v="2"/>
    </i>
    <i r="1">
      <x v="15"/>
    </i>
    <i>
      <x v="3"/>
    </i>
    <i r="1">
      <x v="18"/>
    </i>
    <i>
      <x v="4"/>
    </i>
    <i r="1">
      <x v="8"/>
    </i>
    <i>
      <x v="5"/>
    </i>
    <i r="1">
      <x v="29"/>
    </i>
    <i r="1">
      <x v="34"/>
    </i>
    <i r="1">
      <x v="35"/>
    </i>
    <i>
      <x v="6"/>
    </i>
    <i r="1">
      <x v="14"/>
    </i>
    <i>
      <x v="7"/>
    </i>
    <i r="1">
      <x v="23"/>
    </i>
    <i r="1">
      <x v="33"/>
    </i>
    <i>
      <x v="8"/>
    </i>
    <i r="1">
      <x v="11"/>
    </i>
    <i r="1">
      <x v="13"/>
    </i>
    <i>
      <x v="9"/>
    </i>
    <i r="1">
      <x v="2"/>
    </i>
    <i r="1">
      <x v="3"/>
    </i>
    <i r="1">
      <x v="9"/>
    </i>
    <i r="1">
      <x v="21"/>
    </i>
    <i r="1">
      <x v="26"/>
    </i>
    <i>
      <x v="10"/>
    </i>
    <i r="1">
      <x v="17"/>
    </i>
    <i r="1">
      <x v="27"/>
    </i>
    <i r="1">
      <x v="32"/>
    </i>
    <i r="1">
      <x v="36"/>
    </i>
    <i>
      <x v="11"/>
    </i>
    <i r="1">
      <x v="6"/>
    </i>
    <i r="1">
      <x v="7"/>
    </i>
    <i>
      <x v="12"/>
    </i>
    <i r="1">
      <x v="5"/>
    </i>
    <i>
      <x v="13"/>
    </i>
    <i r="1">
      <x v="10"/>
    </i>
    <i>
      <x v="14"/>
    </i>
    <i r="1">
      <x v="12"/>
    </i>
    <i r="1">
      <x v="20"/>
    </i>
    <i>
      <x v="15"/>
    </i>
    <i r="1">
      <x v="1"/>
    </i>
    <i>
      <x v="16"/>
    </i>
    <i>
      <x v="17"/>
    </i>
    <i r="1">
      <x v="24"/>
    </i>
    <i>
      <x v="18"/>
    </i>
    <i r="1">
      <x v="25"/>
    </i>
    <i>
      <x v="19"/>
    </i>
    <i r="1">
      <x v="30"/>
    </i>
    <i>
      <x v="20"/>
    </i>
    <i r="1">
      <x v="31"/>
    </i>
    <i>
      <x v="21"/>
    </i>
    <i r="1">
      <x v="1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Vendu." fld="20" baseField="0" baseItem="0"/>
    <dataField name="Encaissé en 2014" fld="21" baseField="0" baseItem="0"/>
    <dataField name="facturé 2014" fld="18" baseField="0" baseItem="2"/>
    <dataField name="Restant à facturer" fld="19" baseField="0" baseItem="0"/>
    <dataField name="Facturé non payé" fld="26" baseField="0" baseItem="0"/>
    <dataField name="argent dehors" fld="24" baseField="0" baseItem="0"/>
    <dataField name="Délai (jours)" fld="25" baseField="1" baseItem="0" numFmtId="167"/>
  </dataFields>
  <formats count="46">
    <format dxfId="0">
      <pivotArea type="all" dataOnly="0" outline="0" fieldPosition="0"/>
    </format>
    <format dxfId="1">
      <pivotArea outline="0" fieldPosition="0">
        <references count="1">
          <reference field="4294967294" count="1">
            <x v="6"/>
          </reference>
        </references>
      </pivotArea>
    </format>
    <format dxfId="2">
      <pivotArea field="1" grandRow="1" outline="0" collapsedLevelsAreSubtotals="1" axis="axisRow" fieldPosition="1">
        <references count="1">
          <reference field="4294967294" count="2" selected="0">
            <x v="2"/>
            <x v="3"/>
          </reference>
        </references>
      </pivotArea>
    </format>
    <format dxfId="3">
      <pivotArea collapsedLevelsAreSubtotals="1" fieldPosition="0">
        <references count="1">
          <reference field="0" count="1">
            <x v="16"/>
          </reference>
        </references>
      </pivotArea>
    </format>
    <format dxfId="4">
      <pivotArea dataOnly="0" labelOnly="1" fieldPosition="0">
        <references count="1">
          <reference field="0" count="1">
            <x v="16"/>
          </reference>
        </references>
      </pivotArea>
    </format>
    <format dxfId="5">
      <pivotArea collapsedLevelsAreSubtotals="1" fieldPosition="0">
        <references count="1">
          <reference field="0" count="1">
            <x v="16"/>
          </reference>
        </references>
      </pivotArea>
    </format>
    <format dxfId="6">
      <pivotArea field="0" type="button" dataOnly="0" labelOnly="1" outline="0" axis="axisRow" fieldPosition="0"/>
    </format>
    <format dxfId="7">
      <pivotArea dataOnly="0" labelOnly="1" outline="0" fieldPosition="0">
        <references count="1">
          <reference field="4294967294" count="4">
            <x v="2"/>
            <x v="3"/>
            <x v="5"/>
            <x v="6"/>
          </reference>
        </references>
      </pivotArea>
    </format>
    <format dxfId="8">
      <pivotArea type="all" dataOnly="0" outline="0" fieldPosition="0"/>
    </format>
    <format dxfId="9">
      <pivotArea field="0" type="button" dataOnly="0" labelOnly="1" outline="0" axis="axisRow" fieldPosition="0"/>
    </format>
    <format dxfId="10">
      <pivotArea dataOnly="0" labelOnly="1" fieldPosition="0">
        <references count="1">
          <reference field="0" count="0"/>
        </references>
      </pivotArea>
    </format>
    <format dxfId="11">
      <pivotArea dataOnly="0" labelOnly="1" fieldPosition="0">
        <references count="2">
          <reference field="0" count="1" selected="0">
            <x v="0"/>
          </reference>
          <reference field="1" count="24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6"/>
          </reference>
        </references>
      </pivotArea>
    </format>
    <format dxfId="12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4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1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6">
      <pivotArea dataOnly="0" labelOnly="1" fieldPosition="0">
        <references count="1">
          <reference field="0" count="1">
            <x v="0"/>
          </reference>
        </references>
      </pivotArea>
    </format>
    <format dxfId="17">
      <pivotArea dataOnly="0" labelOnly="1" fieldPosition="0">
        <references count="1">
          <reference field="0" count="1">
            <x v="1"/>
          </reference>
        </references>
      </pivotArea>
    </format>
    <format dxfId="18">
      <pivotArea dataOnly="0" labelOnly="1" fieldPosition="0">
        <references count="1">
          <reference field="0" count="1">
            <x v="2"/>
          </reference>
        </references>
      </pivotArea>
    </format>
    <format dxfId="19">
      <pivotArea dataOnly="0" labelOnly="1" fieldPosition="0">
        <references count="1">
          <reference field="0" count="1">
            <x v="4"/>
          </reference>
        </references>
      </pivotArea>
    </format>
    <format dxfId="20">
      <pivotArea dataOnly="0" labelOnly="1" fieldPosition="0">
        <references count="1">
          <reference field="0" count="0"/>
        </references>
      </pivotArea>
    </format>
    <format dxfId="21">
      <pivotArea dataOnly="0" labelOnly="1" fieldPosition="0">
        <references count="1">
          <reference field="0" count="1">
            <x v="16"/>
          </reference>
        </references>
      </pivotArea>
    </format>
    <format dxfId="22">
      <pivotArea dataOnly="0" labelOnly="1" outline="0" fieldPosition="0">
        <references count="1">
          <reference field="4294967294" count="4">
            <x v="2"/>
            <x v="3"/>
            <x v="5"/>
            <x v="6"/>
          </reference>
        </references>
      </pivotArea>
    </format>
    <format dxfId="2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4">
      <pivotArea field="0" type="button" dataOnly="0" labelOnly="1" outline="0" axis="axisRow" fieldPosition="0"/>
    </format>
    <format dxfId="25">
      <pivotArea field="0" type="button" dataOnly="0" labelOnly="1" outline="0" axis="axisRow" fieldPosition="0"/>
    </format>
    <format dxfId="26">
      <pivotArea dataOnly="0" labelOnly="1" outline="0" fieldPosition="0">
        <references count="1">
          <reference field="4294967294" count="4">
            <x v="2"/>
            <x v="3"/>
            <x v="5"/>
            <x v="6"/>
          </reference>
        </references>
      </pivotArea>
    </format>
    <format dxfId="27">
      <pivotArea outline="0" collapsedLevelsAreSubtotals="1" fieldPosition="0">
        <references count="1">
          <reference field="4294967294" count="1" selected="0">
            <x v="6"/>
          </reference>
        </references>
      </pivotArea>
    </format>
    <format dxfId="28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29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30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31">
      <pivotArea grandRow="1" outline="0" collapsedLevelsAreSubtotals="1" fieldPosition="0"/>
    </format>
    <format dxfId="32">
      <pivotArea dataOnly="0" labelOnly="1" grandRow="1" outline="0" fieldPosition="0"/>
    </format>
    <format dxfId="33">
      <pivotArea field="0" grandRow="1" outline="0" collapsedLevelsAreSubtotals="1" axis="axisRow" fieldPosition="0">
        <references count="1">
          <reference field="4294967294" count="3" selected="0">
            <x v="2"/>
            <x v="3"/>
            <x v="5"/>
          </reference>
        </references>
      </pivotArea>
    </format>
    <format dxfId="34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35">
      <pivotArea dataOnly="0" outline="0" fieldPosition="0">
        <references count="1">
          <reference field="4294967294" count="1">
            <x v="4"/>
          </reference>
        </references>
      </pivotArea>
    </format>
    <format dxfId="36">
      <pivotArea field="0" grandRow="1" outline="0" collapsedLevelsAreSubtotals="1" axis="axisRow" fieldPosition="0">
        <references count="1">
          <reference field="4294967294" count="1" selected="0">
            <x v="4"/>
          </reference>
        </references>
      </pivotArea>
    </format>
    <format dxfId="3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3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0">
      <pivotArea dataOnly="0" labelOnly="1" outline="0" fieldPosition="0">
        <references count="1">
          <reference field="4294967294" count="6">
            <x v="0"/>
            <x v="2"/>
            <x v="3"/>
            <x v="4"/>
            <x v="5"/>
            <x v="6"/>
          </reference>
        </references>
      </pivotArea>
    </format>
    <format dxfId="41">
      <pivotArea field="0" grandRow="1" outline="0" collapsedLevelsAreSubtotals="1" axis="axisRow" fieldPosition="0">
        <references count="1">
          <reference field="4294967294" count="1" selected="0">
            <x v="0"/>
          </reference>
        </references>
      </pivotArea>
    </format>
    <format dxfId="4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4">
      <pivotArea field="0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45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0"/>
  <sheetViews>
    <sheetView tabSelected="1" zoomScale="77" zoomScaleNormal="77" workbookViewId="0">
      <selection activeCell="B60" sqref="B60"/>
    </sheetView>
  </sheetViews>
  <sheetFormatPr baseColWidth="10" defaultRowHeight="15" x14ac:dyDescent="0.25"/>
  <cols>
    <col min="1" max="1" width="48.140625" style="1" customWidth="1"/>
    <col min="2" max="2" width="13.7109375" style="1" customWidth="1"/>
    <col min="3" max="3" width="15.7109375" style="1" customWidth="1"/>
    <col min="4" max="4" width="12.140625" style="1" customWidth="1"/>
    <col min="5" max="5" width="16.7109375" style="1" customWidth="1"/>
    <col min="6" max="6" width="16.28515625" style="1" customWidth="1"/>
    <col min="7" max="7" width="13.28515625" style="1" customWidth="1"/>
    <col min="8" max="8" width="11.85546875" customWidth="1"/>
    <col min="9" max="9" width="16.85546875" customWidth="1"/>
    <col min="10" max="10" width="36.5703125" bestFit="1" customWidth="1"/>
    <col min="11" max="11" width="17.140625" customWidth="1"/>
    <col min="12" max="12" width="15.28515625" customWidth="1"/>
    <col min="13" max="13" width="17.140625" customWidth="1"/>
    <col min="14" max="14" width="24.5703125" bestFit="1" customWidth="1"/>
    <col min="15" max="15" width="23.7109375" customWidth="1"/>
    <col min="16" max="16" width="27.28515625" customWidth="1"/>
    <col min="17" max="17" width="36.5703125" bestFit="1" customWidth="1"/>
    <col min="18" max="18" width="17.140625" customWidth="1"/>
    <col min="19" max="19" width="15.28515625" customWidth="1"/>
    <col min="20" max="20" width="17.140625" customWidth="1"/>
    <col min="21" max="21" width="24.5703125" customWidth="1"/>
    <col min="22" max="22" width="23.7109375" bestFit="1" customWidth="1"/>
    <col min="23" max="23" width="27.28515625" customWidth="1"/>
    <col min="24" max="24" width="36.5703125" bestFit="1" customWidth="1"/>
    <col min="25" max="25" width="17.140625" bestFit="1" customWidth="1"/>
    <col min="26" max="26" width="15.28515625" bestFit="1" customWidth="1"/>
    <col min="27" max="27" width="17.140625" bestFit="1" customWidth="1"/>
    <col min="28" max="28" width="24.5703125" bestFit="1" customWidth="1"/>
    <col min="29" max="29" width="23.7109375" bestFit="1" customWidth="1"/>
    <col min="30" max="30" width="27.28515625" customWidth="1"/>
    <col min="31" max="31" width="36.5703125" customWidth="1"/>
    <col min="32" max="32" width="17.140625" customWidth="1"/>
    <col min="33" max="33" width="15.28515625" bestFit="1" customWidth="1"/>
    <col min="34" max="34" width="17.140625" customWidth="1"/>
    <col min="35" max="35" width="24.5703125" customWidth="1"/>
    <col min="36" max="36" width="23.7109375" bestFit="1" customWidth="1"/>
    <col min="37" max="37" width="27.28515625" customWidth="1"/>
    <col min="38" max="38" width="36.5703125" customWidth="1"/>
    <col min="39" max="39" width="17.140625" customWidth="1"/>
    <col min="40" max="40" width="15.28515625" customWidth="1"/>
    <col min="41" max="41" width="17.140625" bestFit="1" customWidth="1"/>
    <col min="42" max="42" width="24.5703125" customWidth="1"/>
    <col min="43" max="43" width="23.7109375" bestFit="1" customWidth="1"/>
    <col min="44" max="44" width="27.28515625" bestFit="1" customWidth="1"/>
    <col min="45" max="45" width="36.5703125" bestFit="1" customWidth="1"/>
    <col min="46" max="46" width="17.140625" bestFit="1" customWidth="1"/>
    <col min="47" max="47" width="15.28515625" customWidth="1"/>
    <col min="48" max="48" width="17.140625" bestFit="1" customWidth="1"/>
    <col min="49" max="49" width="24.5703125" customWidth="1"/>
    <col min="50" max="50" width="23.7109375" customWidth="1"/>
    <col min="51" max="51" width="27.28515625" bestFit="1" customWidth="1"/>
    <col min="52" max="52" width="36.5703125" bestFit="1" customWidth="1"/>
    <col min="53" max="53" width="17.140625" customWidth="1"/>
    <col min="54" max="54" width="15.28515625" customWidth="1"/>
    <col min="55" max="55" width="17.140625" bestFit="1" customWidth="1"/>
    <col min="56" max="56" width="24.5703125" customWidth="1"/>
    <col min="57" max="57" width="23.7109375" customWidth="1"/>
    <col min="58" max="58" width="27.28515625" customWidth="1"/>
    <col min="59" max="59" width="36.5703125" bestFit="1" customWidth="1"/>
    <col min="60" max="60" width="17.140625" bestFit="1" customWidth="1"/>
    <col min="61" max="61" width="15.28515625" customWidth="1"/>
    <col min="62" max="62" width="17.140625" bestFit="1" customWidth="1"/>
    <col min="63" max="63" width="24.5703125" bestFit="1" customWidth="1"/>
    <col min="64" max="64" width="23.7109375" bestFit="1" customWidth="1"/>
    <col min="65" max="65" width="27.28515625" bestFit="1" customWidth="1"/>
    <col min="66" max="66" width="36.5703125" bestFit="1" customWidth="1"/>
    <col min="67" max="67" width="17.140625" bestFit="1" customWidth="1"/>
    <col min="68" max="68" width="15.28515625" customWidth="1"/>
    <col min="69" max="69" width="17.140625" customWidth="1"/>
    <col min="70" max="70" width="24.5703125" bestFit="1" customWidth="1"/>
    <col min="71" max="71" width="23.7109375" bestFit="1" customWidth="1"/>
    <col min="72" max="72" width="27.28515625" customWidth="1"/>
    <col min="73" max="73" width="36.5703125" customWidth="1"/>
    <col min="74" max="74" width="17.140625" bestFit="1" customWidth="1"/>
    <col min="75" max="75" width="15.28515625" customWidth="1"/>
    <col min="76" max="76" width="17.140625" customWidth="1"/>
    <col min="77" max="77" width="24.5703125" customWidth="1"/>
    <col min="78" max="78" width="23.7109375" customWidth="1"/>
    <col min="79" max="79" width="27.28515625" bestFit="1" customWidth="1"/>
    <col min="80" max="80" width="36.5703125" customWidth="1"/>
    <col min="81" max="81" width="17.140625" bestFit="1" customWidth="1"/>
    <col min="82" max="82" width="15.28515625" customWidth="1"/>
    <col min="83" max="83" width="17.140625" bestFit="1" customWidth="1"/>
    <col min="84" max="84" width="24.5703125" bestFit="1" customWidth="1"/>
    <col min="85" max="85" width="23.7109375" bestFit="1" customWidth="1"/>
    <col min="86" max="86" width="27.28515625" bestFit="1" customWidth="1"/>
    <col min="87" max="87" width="36.5703125" customWidth="1"/>
    <col min="88" max="88" width="17.140625" customWidth="1"/>
    <col min="89" max="89" width="15.28515625" customWidth="1"/>
    <col min="90" max="90" width="17.140625" bestFit="1" customWidth="1"/>
    <col min="91" max="91" width="24.5703125" customWidth="1"/>
    <col min="92" max="92" width="23.7109375" customWidth="1"/>
    <col min="93" max="93" width="27.28515625" bestFit="1" customWidth="1"/>
    <col min="94" max="94" width="36.5703125" customWidth="1"/>
    <col min="95" max="95" width="17.140625" customWidth="1"/>
    <col min="96" max="96" width="15.28515625" customWidth="1"/>
    <col min="97" max="97" width="17.140625" customWidth="1"/>
    <col min="98" max="98" width="24.5703125" bestFit="1" customWidth="1"/>
    <col min="99" max="99" width="23.7109375" customWidth="1"/>
    <col min="100" max="100" width="27.28515625" bestFit="1" customWidth="1"/>
    <col min="101" max="101" width="36.5703125" bestFit="1" customWidth="1"/>
    <col min="102" max="102" width="17.140625" bestFit="1" customWidth="1"/>
    <col min="103" max="103" width="15.28515625" bestFit="1" customWidth="1"/>
    <col min="104" max="104" width="17.140625" customWidth="1"/>
    <col min="105" max="105" width="24.5703125" bestFit="1" customWidth="1"/>
    <col min="106" max="106" width="23.7109375" customWidth="1"/>
    <col min="107" max="107" width="27.28515625" customWidth="1"/>
    <col min="108" max="108" width="36.5703125" bestFit="1" customWidth="1"/>
    <col min="109" max="109" width="17.140625" bestFit="1" customWidth="1"/>
    <col min="110" max="110" width="15.28515625" customWidth="1"/>
    <col min="111" max="111" width="17.140625" customWidth="1"/>
    <col min="112" max="112" width="24.5703125" bestFit="1" customWidth="1"/>
    <col min="113" max="113" width="23.7109375" customWidth="1"/>
    <col min="114" max="114" width="27.28515625" customWidth="1"/>
    <col min="115" max="115" width="36.5703125" customWidth="1"/>
    <col min="116" max="116" width="17.140625" customWidth="1"/>
    <col min="117" max="117" width="15.28515625" bestFit="1" customWidth="1"/>
    <col min="118" max="118" width="17.140625" customWidth="1"/>
    <col min="119" max="119" width="24.5703125" bestFit="1" customWidth="1"/>
    <col min="120" max="120" width="23.7109375" bestFit="1" customWidth="1"/>
    <col min="121" max="121" width="27.28515625" bestFit="1" customWidth="1"/>
    <col min="122" max="122" width="36.5703125" bestFit="1" customWidth="1"/>
    <col min="123" max="123" width="17.140625" customWidth="1"/>
    <col min="124" max="124" width="15.28515625" customWidth="1"/>
    <col min="125" max="125" width="17.140625" customWidth="1"/>
    <col min="126" max="126" width="24.5703125" customWidth="1"/>
    <col min="127" max="127" width="23.7109375" bestFit="1" customWidth="1"/>
    <col min="128" max="128" width="27.28515625" bestFit="1" customWidth="1"/>
    <col min="129" max="129" width="36.5703125" customWidth="1"/>
    <col min="130" max="130" width="17.140625" customWidth="1"/>
    <col min="131" max="131" width="15.28515625" customWidth="1"/>
    <col min="132" max="132" width="17.140625" customWidth="1"/>
    <col min="133" max="133" width="24.5703125" customWidth="1"/>
    <col min="134" max="134" width="23.7109375" customWidth="1"/>
    <col min="135" max="135" width="32.42578125" bestFit="1" customWidth="1"/>
    <col min="136" max="136" width="41.7109375" bestFit="1" customWidth="1"/>
    <col min="137" max="137" width="22.28515625" bestFit="1" customWidth="1"/>
    <col min="138" max="138" width="20.5703125" bestFit="1" customWidth="1"/>
    <col min="139" max="139" width="22.28515625" bestFit="1" customWidth="1"/>
    <col min="140" max="140" width="29.85546875" bestFit="1" customWidth="1"/>
    <col min="141" max="141" width="28.85546875" bestFit="1" customWidth="1"/>
  </cols>
  <sheetData>
    <row r="1" spans="1:8" x14ac:dyDescent="0.25">
      <c r="A1"/>
      <c r="B1"/>
    </row>
    <row r="2" spans="1:8" ht="15.75" thickBot="1" x14ac:dyDescent="0.3"/>
    <row r="3" spans="1:8" ht="15.75" thickBot="1" x14ac:dyDescent="0.3">
      <c r="A3" s="20" t="s">
        <v>62</v>
      </c>
      <c r="B3" s="22" t="s">
        <v>61</v>
      </c>
      <c r="C3" s="23" t="s">
        <v>60</v>
      </c>
      <c r="D3" s="22" t="s">
        <v>59</v>
      </c>
      <c r="E3" s="22" t="s">
        <v>58</v>
      </c>
      <c r="F3" s="22" t="s">
        <v>57</v>
      </c>
      <c r="G3" s="21" t="s">
        <v>56</v>
      </c>
      <c r="H3" s="20" t="s">
        <v>55</v>
      </c>
    </row>
    <row r="4" spans="1:8" ht="15.75" thickBot="1" x14ac:dyDescent="0.3">
      <c r="A4" s="13" t="s">
        <v>54</v>
      </c>
      <c r="B4" s="19"/>
      <c r="C4" s="19"/>
      <c r="D4" s="19"/>
      <c r="E4" s="19"/>
      <c r="F4" s="19"/>
      <c r="G4" s="10"/>
      <c r="H4" s="9"/>
    </row>
    <row r="5" spans="1:8" ht="15.75" thickBot="1" x14ac:dyDescent="0.3">
      <c r="A5" s="8" t="s">
        <v>53</v>
      </c>
      <c r="B5" s="11">
        <v>5040</v>
      </c>
      <c r="C5" s="11">
        <v>0</v>
      </c>
      <c r="D5" s="11">
        <v>3360</v>
      </c>
      <c r="E5" s="11">
        <v>1680</v>
      </c>
      <c r="F5" s="11">
        <v>3360</v>
      </c>
      <c r="G5" s="10">
        <v>5040</v>
      </c>
      <c r="H5" s="9">
        <v>-41655</v>
      </c>
    </row>
    <row r="6" spans="1:8" ht="15.75" thickBot="1" x14ac:dyDescent="0.3">
      <c r="A6" s="13" t="s">
        <v>52</v>
      </c>
      <c r="B6" s="11"/>
      <c r="C6" s="11"/>
      <c r="D6" s="11"/>
      <c r="E6" s="11"/>
      <c r="F6" s="11"/>
      <c r="G6" s="10"/>
      <c r="H6" s="9"/>
    </row>
    <row r="7" spans="1:8" ht="15.75" thickBot="1" x14ac:dyDescent="0.3">
      <c r="A7" s="12" t="s">
        <v>51</v>
      </c>
      <c r="B7" s="11">
        <v>18500</v>
      </c>
      <c r="C7" s="11">
        <v>7000</v>
      </c>
      <c r="D7" s="11">
        <v>7000</v>
      </c>
      <c r="E7" s="11">
        <v>11500</v>
      </c>
      <c r="F7" s="11">
        <v>0</v>
      </c>
      <c r="G7" s="10">
        <v>11500</v>
      </c>
      <c r="H7" s="9">
        <v>15</v>
      </c>
    </row>
    <row r="8" spans="1:8" ht="15.75" thickBot="1" x14ac:dyDescent="0.3">
      <c r="A8" s="13" t="s">
        <v>50</v>
      </c>
      <c r="B8" s="11"/>
      <c r="C8" s="11"/>
      <c r="D8" s="11"/>
      <c r="E8" s="11"/>
      <c r="F8" s="11"/>
      <c r="G8" s="10"/>
      <c r="H8" s="9"/>
    </row>
    <row r="9" spans="1:8" ht="15.75" thickBot="1" x14ac:dyDescent="0.3">
      <c r="A9" s="12" t="s">
        <v>49</v>
      </c>
      <c r="B9" s="11">
        <v>0</v>
      </c>
      <c r="C9" s="11">
        <v>0</v>
      </c>
      <c r="D9" s="11">
        <v>0</v>
      </c>
      <c r="E9" s="11">
        <v>0</v>
      </c>
      <c r="F9" s="11">
        <v>9000</v>
      </c>
      <c r="G9" s="10">
        <v>9000</v>
      </c>
      <c r="H9" s="9">
        <v>0</v>
      </c>
    </row>
    <row r="10" spans="1:8" ht="15.75" thickBot="1" x14ac:dyDescent="0.3">
      <c r="A10" s="13" t="s">
        <v>48</v>
      </c>
      <c r="B10" s="11"/>
      <c r="C10" s="11"/>
      <c r="D10" s="11"/>
      <c r="E10" s="11"/>
      <c r="F10" s="11"/>
      <c r="G10" s="10"/>
      <c r="H10" s="9"/>
    </row>
    <row r="11" spans="1:8" ht="15.75" thickBot="1" x14ac:dyDescent="0.3">
      <c r="A11" s="12" t="s">
        <v>47</v>
      </c>
      <c r="B11" s="11">
        <v>0</v>
      </c>
      <c r="C11" s="11">
        <v>14400</v>
      </c>
      <c r="D11" s="11">
        <v>0</v>
      </c>
      <c r="E11" s="11">
        <v>0</v>
      </c>
      <c r="F11" s="11">
        <v>0</v>
      </c>
      <c r="G11" s="10">
        <v>0</v>
      </c>
      <c r="H11" s="9">
        <v>42</v>
      </c>
    </row>
    <row r="12" spans="1:8" ht="15.75" thickBot="1" x14ac:dyDescent="0.3">
      <c r="A12" s="13" t="s">
        <v>46</v>
      </c>
      <c r="B12" s="11"/>
      <c r="C12" s="11"/>
      <c r="D12" s="11"/>
      <c r="E12" s="11"/>
      <c r="F12" s="11"/>
      <c r="G12" s="10"/>
      <c r="H12" s="9"/>
    </row>
    <row r="13" spans="1:8" ht="15.75" thickBot="1" x14ac:dyDescent="0.3">
      <c r="A13" s="12" t="s">
        <v>45</v>
      </c>
      <c r="B13" s="11">
        <v>5000</v>
      </c>
      <c r="C13" s="11">
        <v>10000</v>
      </c>
      <c r="D13" s="11">
        <v>5000</v>
      </c>
      <c r="E13" s="11">
        <v>0</v>
      </c>
      <c r="F13" s="11">
        <v>0</v>
      </c>
      <c r="G13" s="10">
        <v>0</v>
      </c>
      <c r="H13" s="9">
        <v>98</v>
      </c>
    </row>
    <row r="14" spans="1:8" ht="15.75" thickBot="1" x14ac:dyDescent="0.3">
      <c r="A14" s="13" t="s">
        <v>44</v>
      </c>
      <c r="B14" s="11"/>
      <c r="C14" s="11"/>
      <c r="D14" s="11"/>
      <c r="E14" s="11"/>
      <c r="F14" s="11"/>
      <c r="G14" s="10"/>
      <c r="H14" s="9"/>
    </row>
    <row r="15" spans="1:8" x14ac:dyDescent="0.25">
      <c r="A15" s="12" t="s">
        <v>43</v>
      </c>
      <c r="B15" s="11">
        <v>12000</v>
      </c>
      <c r="C15" s="11">
        <v>0</v>
      </c>
      <c r="D15" s="11">
        <v>0</v>
      </c>
      <c r="E15" s="11">
        <v>12000</v>
      </c>
      <c r="F15" s="11">
        <v>0</v>
      </c>
      <c r="G15" s="10">
        <v>12000</v>
      </c>
      <c r="H15" s="9">
        <v>0</v>
      </c>
    </row>
    <row r="16" spans="1:8" x14ac:dyDescent="0.25">
      <c r="A16" s="12" t="s">
        <v>42</v>
      </c>
      <c r="B16" s="11">
        <v>12000</v>
      </c>
      <c r="C16" s="11">
        <v>0</v>
      </c>
      <c r="D16" s="11">
        <v>0</v>
      </c>
      <c r="E16" s="11">
        <v>12000</v>
      </c>
      <c r="F16" s="11">
        <v>0</v>
      </c>
      <c r="G16" s="10">
        <v>12000</v>
      </c>
      <c r="H16" s="9">
        <v>0</v>
      </c>
    </row>
    <row r="17" spans="1:8" ht="15.75" thickBot="1" x14ac:dyDescent="0.3">
      <c r="A17" s="12" t="s">
        <v>41</v>
      </c>
      <c r="B17" s="11">
        <v>12000</v>
      </c>
      <c r="C17" s="11">
        <v>0</v>
      </c>
      <c r="D17" s="11">
        <v>0</v>
      </c>
      <c r="E17" s="11">
        <v>12000</v>
      </c>
      <c r="F17" s="11">
        <v>0</v>
      </c>
      <c r="G17" s="10">
        <v>12000</v>
      </c>
      <c r="H17" s="9">
        <v>0</v>
      </c>
    </row>
    <row r="18" spans="1:8" ht="15.75" thickBot="1" x14ac:dyDescent="0.3">
      <c r="A18" s="13" t="s">
        <v>40</v>
      </c>
      <c r="B18" s="11"/>
      <c r="C18" s="11"/>
      <c r="D18" s="11"/>
      <c r="E18" s="11"/>
      <c r="F18" s="11"/>
      <c r="G18" s="10"/>
      <c r="H18" s="9"/>
    </row>
    <row r="19" spans="1:8" ht="15.75" thickBot="1" x14ac:dyDescent="0.3">
      <c r="A19" s="12" t="s">
        <v>39</v>
      </c>
      <c r="B19" s="11">
        <v>0</v>
      </c>
      <c r="C19" s="11">
        <v>1800</v>
      </c>
      <c r="D19" s="11">
        <v>0</v>
      </c>
      <c r="E19" s="11">
        <v>0</v>
      </c>
      <c r="F19" s="11">
        <v>0</v>
      </c>
      <c r="G19" s="10">
        <v>0</v>
      </c>
      <c r="H19" s="9">
        <v>22</v>
      </c>
    </row>
    <row r="20" spans="1:8" ht="15.75" thickBot="1" x14ac:dyDescent="0.3">
      <c r="A20" s="13" t="s">
        <v>38</v>
      </c>
      <c r="B20" s="11"/>
      <c r="C20" s="11"/>
      <c r="D20" s="11"/>
      <c r="E20" s="11"/>
      <c r="F20" s="11"/>
      <c r="G20" s="10"/>
      <c r="H20" s="9"/>
    </row>
    <row r="21" spans="1:8" x14ac:dyDescent="0.25">
      <c r="A21" s="12" t="s">
        <v>11</v>
      </c>
      <c r="B21" s="11">
        <v>0</v>
      </c>
      <c r="C21" s="11">
        <v>0</v>
      </c>
      <c r="D21" s="11">
        <v>0</v>
      </c>
      <c r="E21" s="11">
        <v>0</v>
      </c>
      <c r="F21" s="11">
        <v>14000</v>
      </c>
      <c r="G21" s="10">
        <v>14000</v>
      </c>
      <c r="H21" s="9">
        <v>0</v>
      </c>
    </row>
    <row r="22" spans="1:8" ht="15.75" thickBot="1" x14ac:dyDescent="0.3">
      <c r="A22" s="12" t="s">
        <v>37</v>
      </c>
      <c r="B22" s="11">
        <v>0</v>
      </c>
      <c r="C22" s="11">
        <v>0</v>
      </c>
      <c r="D22" s="11">
        <v>0</v>
      </c>
      <c r="E22" s="11">
        <v>0</v>
      </c>
      <c r="F22" s="11">
        <v>10000</v>
      </c>
      <c r="G22" s="10">
        <v>10000</v>
      </c>
      <c r="H22" s="9">
        <v>0</v>
      </c>
    </row>
    <row r="23" spans="1:8" ht="15.75" thickBot="1" x14ac:dyDescent="0.3">
      <c r="A23" s="13" t="s">
        <v>36</v>
      </c>
      <c r="B23" s="11"/>
      <c r="C23" s="11"/>
      <c r="D23" s="11"/>
      <c r="E23" s="11"/>
      <c r="F23" s="11"/>
      <c r="G23" s="10"/>
      <c r="H23" s="9"/>
    </row>
    <row r="24" spans="1:8" x14ac:dyDescent="0.25">
      <c r="A24" s="12" t="s">
        <v>35</v>
      </c>
      <c r="B24" s="11">
        <v>13400</v>
      </c>
      <c r="C24" s="11">
        <v>0</v>
      </c>
      <c r="D24" s="11">
        <v>0</v>
      </c>
      <c r="E24" s="11">
        <v>13400</v>
      </c>
      <c r="F24" s="11">
        <v>0</v>
      </c>
      <c r="G24" s="10">
        <v>13400</v>
      </c>
      <c r="H24" s="9">
        <v>0</v>
      </c>
    </row>
    <row r="25" spans="1:8" ht="15.75" thickBot="1" x14ac:dyDescent="0.3">
      <c r="A25" s="12" t="s">
        <v>34</v>
      </c>
      <c r="B25" s="11">
        <v>11000</v>
      </c>
      <c r="C25" s="11">
        <v>6000</v>
      </c>
      <c r="D25" s="11">
        <v>6000</v>
      </c>
      <c r="E25" s="11">
        <v>5000</v>
      </c>
      <c r="F25" s="11">
        <v>0</v>
      </c>
      <c r="G25" s="10">
        <v>5000</v>
      </c>
      <c r="H25" s="9">
        <v>24</v>
      </c>
    </row>
    <row r="26" spans="1:8" ht="15.75" thickBot="1" x14ac:dyDescent="0.3">
      <c r="A26" s="13" t="s">
        <v>33</v>
      </c>
      <c r="B26" s="11"/>
      <c r="C26" s="11"/>
      <c r="D26" s="11"/>
      <c r="E26" s="11"/>
      <c r="F26" s="11"/>
      <c r="G26" s="10"/>
      <c r="H26" s="9"/>
    </row>
    <row r="27" spans="1:8" x14ac:dyDescent="0.25">
      <c r="A27" s="12" t="s">
        <v>32</v>
      </c>
      <c r="B27" s="11">
        <v>0</v>
      </c>
      <c r="C27" s="11">
        <v>8000</v>
      </c>
      <c r="D27" s="11">
        <v>0</v>
      </c>
      <c r="E27" s="11">
        <v>0</v>
      </c>
      <c r="F27" s="11">
        <v>0</v>
      </c>
      <c r="G27" s="10">
        <v>0</v>
      </c>
      <c r="H27" s="9">
        <v>35</v>
      </c>
    </row>
    <row r="28" spans="1:8" x14ac:dyDescent="0.25">
      <c r="A28" s="12" t="s">
        <v>31</v>
      </c>
      <c r="B28" s="11">
        <v>0</v>
      </c>
      <c r="C28" s="11">
        <v>7000</v>
      </c>
      <c r="D28" s="11">
        <v>0</v>
      </c>
      <c r="E28" s="11">
        <v>0</v>
      </c>
      <c r="F28" s="11">
        <v>0</v>
      </c>
      <c r="G28" s="10">
        <v>0</v>
      </c>
      <c r="H28" s="9">
        <v>37</v>
      </c>
    </row>
    <row r="29" spans="1:8" x14ac:dyDescent="0.25">
      <c r="A29" s="12" t="s">
        <v>30</v>
      </c>
      <c r="B29" s="11">
        <v>0</v>
      </c>
      <c r="C29" s="11">
        <v>0</v>
      </c>
      <c r="D29" s="11">
        <v>0</v>
      </c>
      <c r="E29" s="11">
        <v>0</v>
      </c>
      <c r="F29" s="11">
        <v>15000</v>
      </c>
      <c r="G29" s="10">
        <v>15000</v>
      </c>
      <c r="H29" s="9">
        <v>0</v>
      </c>
    </row>
    <row r="30" spans="1:8" x14ac:dyDescent="0.25">
      <c r="A30" s="12" t="s">
        <v>29</v>
      </c>
      <c r="B30" s="11">
        <v>0</v>
      </c>
      <c r="C30" s="11">
        <v>10000</v>
      </c>
      <c r="D30" s="11">
        <v>0</v>
      </c>
      <c r="E30" s="11">
        <v>0</v>
      </c>
      <c r="F30" s="11">
        <v>0</v>
      </c>
      <c r="G30" s="10">
        <v>0</v>
      </c>
      <c r="H30" s="9">
        <v>73</v>
      </c>
    </row>
    <row r="31" spans="1:8" ht="15.75" thickBot="1" x14ac:dyDescent="0.3">
      <c r="A31" s="12" t="s">
        <v>28</v>
      </c>
      <c r="B31" s="11">
        <v>1750</v>
      </c>
      <c r="C31" s="11">
        <v>1750</v>
      </c>
      <c r="D31" s="11">
        <v>1750</v>
      </c>
      <c r="E31" s="11">
        <v>0</v>
      </c>
      <c r="F31" s="11">
        <v>0</v>
      </c>
      <c r="G31" s="10">
        <v>0</v>
      </c>
      <c r="H31" s="9">
        <v>26</v>
      </c>
    </row>
    <row r="32" spans="1:8" ht="15.75" thickBot="1" x14ac:dyDescent="0.3">
      <c r="A32" s="13" t="s">
        <v>27</v>
      </c>
      <c r="B32" s="11"/>
      <c r="C32" s="11"/>
      <c r="D32" s="11"/>
      <c r="E32" s="11"/>
      <c r="F32" s="11"/>
      <c r="G32" s="10"/>
      <c r="H32" s="9"/>
    </row>
    <row r="33" spans="1:8" x14ac:dyDescent="0.25">
      <c r="A33" s="12" t="s">
        <v>26</v>
      </c>
      <c r="B33" s="11">
        <v>6625</v>
      </c>
      <c r="C33" s="11">
        <v>6625</v>
      </c>
      <c r="D33" s="11">
        <v>6625</v>
      </c>
      <c r="E33" s="11">
        <v>0</v>
      </c>
      <c r="F33" s="11">
        <v>0</v>
      </c>
      <c r="G33" s="10">
        <v>0</v>
      </c>
      <c r="H33" s="9">
        <v>15</v>
      </c>
    </row>
    <row r="34" spans="1:8" x14ac:dyDescent="0.25">
      <c r="A34" s="12" t="s">
        <v>25</v>
      </c>
      <c r="B34" s="11">
        <v>18000</v>
      </c>
      <c r="C34" s="11">
        <v>0</v>
      </c>
      <c r="D34" s="11">
        <v>12000</v>
      </c>
      <c r="E34" s="11">
        <v>6000</v>
      </c>
      <c r="F34" s="11">
        <v>12000</v>
      </c>
      <c r="G34" s="10">
        <v>18000</v>
      </c>
      <c r="H34" s="9">
        <v>-41666</v>
      </c>
    </row>
    <row r="35" spans="1:8" x14ac:dyDescent="0.25">
      <c r="A35" s="12" t="s">
        <v>24</v>
      </c>
      <c r="B35" s="11">
        <v>30000</v>
      </c>
      <c r="C35" s="11">
        <v>0</v>
      </c>
      <c r="D35" s="11">
        <v>0</v>
      </c>
      <c r="E35" s="11">
        <v>30000</v>
      </c>
      <c r="F35" s="11">
        <v>0</v>
      </c>
      <c r="G35" s="10">
        <v>30000</v>
      </c>
      <c r="H35" s="9">
        <v>0</v>
      </c>
    </row>
    <row r="36" spans="1:8" ht="15.75" thickBot="1" x14ac:dyDescent="0.3">
      <c r="A36" s="12" t="s">
        <v>23</v>
      </c>
      <c r="B36" s="11">
        <v>36000</v>
      </c>
      <c r="C36" s="11">
        <v>0</v>
      </c>
      <c r="D36" s="11">
        <v>10000</v>
      </c>
      <c r="E36" s="11">
        <v>26000</v>
      </c>
      <c r="F36" s="11">
        <v>10000</v>
      </c>
      <c r="G36" s="10">
        <v>36000</v>
      </c>
      <c r="H36" s="9">
        <v>-41677</v>
      </c>
    </row>
    <row r="37" spans="1:8" ht="15.75" thickBot="1" x14ac:dyDescent="0.3">
      <c r="A37" s="13" t="s">
        <v>22</v>
      </c>
      <c r="B37" s="11"/>
      <c r="C37" s="11"/>
      <c r="D37" s="11"/>
      <c r="E37" s="11"/>
      <c r="F37" s="11"/>
      <c r="G37" s="10"/>
      <c r="H37" s="9"/>
    </row>
    <row r="38" spans="1:8" x14ac:dyDescent="0.25">
      <c r="A38" s="12" t="s">
        <v>21</v>
      </c>
      <c r="B38" s="11">
        <v>0</v>
      </c>
      <c r="C38" s="11">
        <v>6000</v>
      </c>
      <c r="D38" s="11">
        <v>0</v>
      </c>
      <c r="E38" s="11">
        <v>0</v>
      </c>
      <c r="F38" s="11">
        <v>0</v>
      </c>
      <c r="G38" s="10">
        <v>0</v>
      </c>
      <c r="H38" s="9">
        <v>76</v>
      </c>
    </row>
    <row r="39" spans="1:8" ht="15.75" thickBot="1" x14ac:dyDescent="0.3">
      <c r="A39" s="12" t="s">
        <v>20</v>
      </c>
      <c r="B39" s="11">
        <v>12000</v>
      </c>
      <c r="C39" s="11">
        <v>0</v>
      </c>
      <c r="D39" s="11">
        <v>6000</v>
      </c>
      <c r="E39" s="11">
        <v>6000</v>
      </c>
      <c r="F39" s="11">
        <v>6000</v>
      </c>
      <c r="G39" s="10">
        <v>12000</v>
      </c>
      <c r="H39" s="9">
        <v>-41684</v>
      </c>
    </row>
    <row r="40" spans="1:8" ht="15.75" thickBot="1" x14ac:dyDescent="0.3">
      <c r="A40" s="13" t="s">
        <v>19</v>
      </c>
      <c r="B40" s="11"/>
      <c r="C40" s="11"/>
      <c r="D40" s="11"/>
      <c r="E40" s="11"/>
      <c r="F40" s="11"/>
      <c r="G40" s="10"/>
      <c r="H40" s="9"/>
    </row>
    <row r="41" spans="1:8" ht="15.75" thickBot="1" x14ac:dyDescent="0.3">
      <c r="A41" s="12" t="s">
        <v>18</v>
      </c>
      <c r="B41" s="11">
        <v>0</v>
      </c>
      <c r="C41" s="11">
        <v>13500</v>
      </c>
      <c r="D41" s="11">
        <v>0</v>
      </c>
      <c r="E41" s="11">
        <v>0</v>
      </c>
      <c r="F41" s="11">
        <v>0</v>
      </c>
      <c r="G41" s="10">
        <v>0</v>
      </c>
      <c r="H41" s="9">
        <v>39</v>
      </c>
    </row>
    <row r="42" spans="1:8" ht="15.75" thickBot="1" x14ac:dyDescent="0.3">
      <c r="A42" s="13" t="s">
        <v>17</v>
      </c>
      <c r="B42" s="11"/>
      <c r="C42" s="11"/>
      <c r="D42" s="11"/>
      <c r="E42" s="11"/>
      <c r="F42" s="11"/>
      <c r="G42" s="10"/>
      <c r="H42" s="9"/>
    </row>
    <row r="43" spans="1:8" ht="15.75" thickBot="1" x14ac:dyDescent="0.3">
      <c r="A43" s="12" t="s">
        <v>16</v>
      </c>
      <c r="B43" s="11">
        <v>0</v>
      </c>
      <c r="C43" s="11">
        <v>13900</v>
      </c>
      <c r="D43" s="11">
        <v>0</v>
      </c>
      <c r="E43" s="11">
        <v>0</v>
      </c>
      <c r="F43" s="11">
        <v>0</v>
      </c>
      <c r="G43" s="10">
        <v>0</v>
      </c>
      <c r="H43" s="9">
        <v>83</v>
      </c>
    </row>
    <row r="44" spans="1:8" ht="15.75" thickBot="1" x14ac:dyDescent="0.3">
      <c r="A44" s="13" t="s">
        <v>15</v>
      </c>
      <c r="B44" s="11"/>
      <c r="C44" s="11"/>
      <c r="D44" s="11"/>
      <c r="E44" s="11"/>
      <c r="F44" s="11"/>
      <c r="G44" s="10"/>
      <c r="H44" s="9"/>
    </row>
    <row r="45" spans="1:8" x14ac:dyDescent="0.25">
      <c r="A45" s="12" t="s">
        <v>14</v>
      </c>
      <c r="B45" s="11">
        <v>0</v>
      </c>
      <c r="C45" s="11">
        <v>0</v>
      </c>
      <c r="D45" s="11">
        <v>0</v>
      </c>
      <c r="E45" s="11">
        <v>0</v>
      </c>
      <c r="F45" s="11">
        <v>17000</v>
      </c>
      <c r="G45" s="10">
        <v>17000</v>
      </c>
      <c r="H45" s="9">
        <v>0</v>
      </c>
    </row>
    <row r="46" spans="1:8" ht="15.75" thickBot="1" x14ac:dyDescent="0.3">
      <c r="A46" s="12" t="s">
        <v>13</v>
      </c>
      <c r="B46" s="11">
        <v>8000</v>
      </c>
      <c r="C46" s="11">
        <v>0</v>
      </c>
      <c r="D46" s="11">
        <v>0</v>
      </c>
      <c r="E46" s="11">
        <v>8000</v>
      </c>
      <c r="F46" s="11">
        <v>7000</v>
      </c>
      <c r="G46" s="10">
        <v>15000</v>
      </c>
      <c r="H46" s="9">
        <v>0</v>
      </c>
    </row>
    <row r="47" spans="1:8" ht="15.75" thickBot="1" x14ac:dyDescent="0.3">
      <c r="A47" s="13" t="s">
        <v>12</v>
      </c>
      <c r="B47" s="11"/>
      <c r="C47" s="11"/>
      <c r="D47" s="11"/>
      <c r="E47" s="11"/>
      <c r="F47" s="11"/>
      <c r="G47" s="10"/>
      <c r="H47" s="9"/>
    </row>
    <row r="48" spans="1:8" ht="15.75" thickBot="1" x14ac:dyDescent="0.3">
      <c r="A48" s="12" t="s">
        <v>1</v>
      </c>
      <c r="B48" s="11">
        <v>0</v>
      </c>
      <c r="C48" s="11">
        <v>5000</v>
      </c>
      <c r="D48" s="11">
        <v>0</v>
      </c>
      <c r="E48" s="11">
        <v>0</v>
      </c>
      <c r="F48" s="11">
        <v>0</v>
      </c>
      <c r="G48" s="10">
        <v>0</v>
      </c>
      <c r="H48" s="9">
        <v>46</v>
      </c>
    </row>
    <row r="49" spans="1:8" x14ac:dyDescent="0.25">
      <c r="A49" s="18" t="s">
        <v>11</v>
      </c>
      <c r="B49" s="17">
        <v>0</v>
      </c>
      <c r="C49" s="17">
        <v>0</v>
      </c>
      <c r="D49" s="17">
        <v>0</v>
      </c>
      <c r="E49" s="17">
        <v>0</v>
      </c>
      <c r="F49" s="17">
        <v>0</v>
      </c>
      <c r="G49" s="16">
        <v>0</v>
      </c>
      <c r="H49" s="15">
        <v>0</v>
      </c>
    </row>
    <row r="50" spans="1:8" ht="15.75" thickBot="1" x14ac:dyDescent="0.3">
      <c r="A50" s="14" t="s">
        <v>10</v>
      </c>
      <c r="B50" s="11"/>
      <c r="C50" s="11"/>
      <c r="D50" s="11"/>
      <c r="E50" s="11"/>
      <c r="F50" s="11"/>
      <c r="G50" s="10"/>
      <c r="H50" s="9"/>
    </row>
    <row r="51" spans="1:8" ht="15.75" thickBot="1" x14ac:dyDescent="0.3">
      <c r="A51" s="12" t="s">
        <v>9</v>
      </c>
      <c r="B51" s="11">
        <v>0</v>
      </c>
      <c r="C51" s="11">
        <v>15000</v>
      </c>
      <c r="D51" s="11">
        <v>0</v>
      </c>
      <c r="E51" s="11">
        <v>0</v>
      </c>
      <c r="F51" s="11">
        <v>0</v>
      </c>
      <c r="G51" s="10">
        <v>0</v>
      </c>
      <c r="H51" s="9">
        <v>43</v>
      </c>
    </row>
    <row r="52" spans="1:8" ht="15.75" thickBot="1" x14ac:dyDescent="0.3">
      <c r="A52" s="13" t="s">
        <v>8</v>
      </c>
      <c r="B52" s="11"/>
      <c r="C52" s="11"/>
      <c r="D52" s="11"/>
      <c r="E52" s="11"/>
      <c r="F52" s="11"/>
      <c r="G52" s="10"/>
      <c r="H52" s="9"/>
    </row>
    <row r="53" spans="1:8" ht="15.75" thickBot="1" x14ac:dyDescent="0.3">
      <c r="A53" s="12" t="s">
        <v>7</v>
      </c>
      <c r="B53" s="11">
        <v>4300</v>
      </c>
      <c r="C53" s="11">
        <v>0</v>
      </c>
      <c r="D53" s="11">
        <v>0</v>
      </c>
      <c r="E53" s="11">
        <v>4300</v>
      </c>
      <c r="F53" s="11">
        <v>0</v>
      </c>
      <c r="G53" s="10">
        <v>4300</v>
      </c>
      <c r="H53" s="9">
        <v>0</v>
      </c>
    </row>
    <row r="54" spans="1:8" ht="15.75" thickBot="1" x14ac:dyDescent="0.3">
      <c r="A54" s="13" t="s">
        <v>6</v>
      </c>
      <c r="B54" s="11"/>
      <c r="C54" s="11"/>
      <c r="D54" s="11"/>
      <c r="E54" s="11"/>
      <c r="F54" s="11"/>
      <c r="G54" s="10"/>
      <c r="H54" s="9"/>
    </row>
    <row r="55" spans="1:8" ht="15.75" thickBot="1" x14ac:dyDescent="0.3">
      <c r="A55" s="12" t="s">
        <v>5</v>
      </c>
      <c r="B55" s="11">
        <v>18000</v>
      </c>
      <c r="C55" s="11">
        <v>0</v>
      </c>
      <c r="D55" s="11">
        <v>6500</v>
      </c>
      <c r="E55" s="11">
        <v>11500</v>
      </c>
      <c r="F55" s="11">
        <v>6500</v>
      </c>
      <c r="G55" s="10">
        <v>18000</v>
      </c>
      <c r="H55" s="9">
        <v>-41687</v>
      </c>
    </row>
    <row r="56" spans="1:8" ht="15.75" thickBot="1" x14ac:dyDescent="0.3">
      <c r="A56" s="13" t="s">
        <v>4</v>
      </c>
      <c r="B56" s="11"/>
      <c r="C56" s="11"/>
      <c r="D56" s="11"/>
      <c r="E56" s="11"/>
      <c r="F56" s="11"/>
      <c r="G56" s="10"/>
      <c r="H56" s="9"/>
    </row>
    <row r="57" spans="1:8" ht="15.75" thickBot="1" x14ac:dyDescent="0.3">
      <c r="A57" s="12" t="s">
        <v>3</v>
      </c>
      <c r="B57" s="11">
        <v>25000</v>
      </c>
      <c r="C57" s="11">
        <v>0</v>
      </c>
      <c r="D57" s="11">
        <v>12000</v>
      </c>
      <c r="E57" s="11">
        <v>13000</v>
      </c>
      <c r="F57" s="11">
        <v>12000</v>
      </c>
      <c r="G57" s="10">
        <v>25000</v>
      </c>
      <c r="H57" s="9">
        <v>-41684</v>
      </c>
    </row>
    <row r="58" spans="1:8" ht="15.75" thickBot="1" x14ac:dyDescent="0.3">
      <c r="A58" s="13" t="s">
        <v>2</v>
      </c>
      <c r="B58" s="11"/>
      <c r="C58" s="11"/>
      <c r="D58" s="11"/>
      <c r="E58" s="11"/>
      <c r="F58" s="11"/>
      <c r="G58" s="10"/>
      <c r="H58" s="9"/>
    </row>
    <row r="59" spans="1:8" ht="15.75" thickBot="1" x14ac:dyDescent="0.3">
      <c r="A59" s="12" t="s">
        <v>1</v>
      </c>
      <c r="B59" s="11">
        <v>0</v>
      </c>
      <c r="C59" s="11">
        <v>0</v>
      </c>
      <c r="D59" s="11">
        <v>0</v>
      </c>
      <c r="E59" s="11">
        <v>0</v>
      </c>
      <c r="F59" s="11">
        <v>2750</v>
      </c>
      <c r="G59" s="10">
        <v>2750</v>
      </c>
      <c r="H59" s="9">
        <v>0</v>
      </c>
    </row>
    <row r="60" spans="1:8" ht="15.75" thickBot="1" x14ac:dyDescent="0.3">
      <c r="A60" s="8" t="s">
        <v>0</v>
      </c>
      <c r="B60" s="7">
        <v>248615</v>
      </c>
      <c r="C60" s="6">
        <v>125975</v>
      </c>
      <c r="D60" s="5">
        <v>76235</v>
      </c>
      <c r="E60" s="5">
        <v>172380</v>
      </c>
      <c r="F60" s="4">
        <v>124610</v>
      </c>
      <c r="G60" s="3">
        <v>296990</v>
      </c>
      <c r="H60" s="2">
        <v>-249379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Penicaud</dc:creator>
  <cp:lastModifiedBy>Damien Penicaud</cp:lastModifiedBy>
  <dcterms:created xsi:type="dcterms:W3CDTF">2014-02-24T11:08:43Z</dcterms:created>
  <dcterms:modified xsi:type="dcterms:W3CDTF">2014-02-24T11:09:05Z</dcterms:modified>
</cp:coreProperties>
</file>