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" windowWidth="18580" windowHeight="7310"/>
  </bookViews>
  <sheets>
    <sheet name="QOS" sheetId="1" r:id="rId1"/>
  </sheets>
  <externalReferences>
    <externalReference r:id="rId2"/>
  </externalReferences>
  <definedNames>
    <definedName name="_xlnm.Print_Area" localSheetId="0">QOS!$A$1:$AC$45</definedName>
  </definedNames>
  <calcPr calcId="145621"/>
</workbook>
</file>

<file path=xl/calcChain.xml><?xml version="1.0" encoding="utf-8"?>
<calcChain xmlns="http://schemas.openxmlformats.org/spreadsheetml/2006/main">
  <c r="P18" i="1" l="1"/>
  <c r="O18" i="1"/>
  <c r="N18" i="1"/>
  <c r="M18" i="1"/>
  <c r="L18" i="1"/>
  <c r="K18" i="1"/>
  <c r="J18" i="1"/>
  <c r="I18" i="1"/>
  <c r="H18" i="1"/>
  <c r="G18" i="1"/>
  <c r="F18" i="1"/>
  <c r="E18" i="1"/>
  <c r="Q17" i="1"/>
  <c r="Q16" i="1"/>
  <c r="Q15" i="1"/>
  <c r="Q14" i="1"/>
  <c r="Q13" i="1"/>
  <c r="Q12" i="1"/>
  <c r="Q18" i="1"/>
  <c r="Q11" i="1"/>
  <c r="P10" i="1"/>
  <c r="O10" i="1"/>
  <c r="N10" i="1"/>
  <c r="M10" i="1"/>
  <c r="L10" i="1"/>
  <c r="K10" i="1"/>
  <c r="J10" i="1"/>
  <c r="I10" i="1"/>
  <c r="H10" i="1"/>
  <c r="G10" i="1"/>
  <c r="F10" i="1"/>
  <c r="AB5" i="1"/>
</calcChain>
</file>

<file path=xl/sharedStrings.xml><?xml version="1.0" encoding="utf-8"?>
<sst xmlns="http://schemas.openxmlformats.org/spreadsheetml/2006/main" count="44" uniqueCount="31">
  <si>
    <t>TABLEAU DE BORD LOGISTIQUE</t>
  </si>
  <si>
    <t>INDICATEUR :</t>
  </si>
  <si>
    <t>Suivi des reunions transporteurs</t>
  </si>
  <si>
    <t xml:space="preserve">Fréquence de mise à jour : </t>
  </si>
  <si>
    <t>Trimestrielle</t>
  </si>
  <si>
    <t>Unité :</t>
  </si>
  <si>
    <t>%</t>
  </si>
  <si>
    <t xml:space="preserve">Responsable de la mise à jour : </t>
  </si>
  <si>
    <t>Jerome SINZEL</t>
  </si>
  <si>
    <t xml:space="preserve">Date de la dernière revue : </t>
  </si>
  <si>
    <t>2 - PARETO</t>
  </si>
  <si>
    <t>Nom Transporteurs / Mois</t>
  </si>
  <si>
    <t>Jan</t>
  </si>
  <si>
    <t>total</t>
  </si>
  <si>
    <t>TRAFILOG</t>
  </si>
  <si>
    <t>TRANSALLIANCE</t>
  </si>
  <si>
    <t>réunions réalisées</t>
  </si>
  <si>
    <t>WELTER</t>
  </si>
  <si>
    <t>SCHENKER</t>
  </si>
  <si>
    <t>réunions planifiées</t>
  </si>
  <si>
    <t>HEINTZ</t>
  </si>
  <si>
    <t>MALHERBE</t>
  </si>
  <si>
    <t>PICARD</t>
  </si>
  <si>
    <t>Total réunion</t>
  </si>
  <si>
    <t>NOMBRE REUNION PAR TRANSPORTEURS</t>
  </si>
  <si>
    <t>PLANIFICATION DES REUNIONS</t>
  </si>
  <si>
    <t>NOM TRANSPORTEUR</t>
  </si>
  <si>
    <t>Pilote</t>
  </si>
  <si>
    <t>Date</t>
  </si>
  <si>
    <t>Délai réalisé</t>
  </si>
  <si>
    <t>JS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</si>
</sst>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/yy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8"/>
      <name val="Arial"/>
      <family val="2"/>
    </font>
    <font>
      <sz val="10"/>
      <name val="TKTypeBold"/>
      <family val="2"/>
    </font>
    <font>
      <b/>
      <sz val="10"/>
      <name val="Arial"/>
      <family val="2"/>
    </font>
    <font>
      <sz val="10"/>
      <name val="TKTypeRegular"/>
      <family val="2"/>
    </font>
    <font>
      <b/>
      <sz val="8"/>
      <name val="Arial"/>
      <family val="2"/>
    </font>
    <font>
      <sz val="10"/>
      <color indexed="18"/>
      <name val="TKTypeBold"/>
      <family val="2"/>
    </font>
    <font>
      <sz val="8"/>
      <name val="Arial"/>
      <family val="2"/>
    </font>
    <font>
      <sz val="7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0"/>
      <name val="TKTypeRegular"/>
      <family val="2"/>
    </font>
    <font>
      <sz val="7"/>
      <color theme="1"/>
      <name val="Arial"/>
      <family val="2"/>
    </font>
    <font>
      <b/>
      <sz val="24"/>
      <color theme="4" tint="-0.499984740745262"/>
      <name val="Arial"/>
      <family val="2"/>
    </font>
    <font>
      <sz val="24"/>
      <color theme="4" tint="-0.4999847407452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77EAF9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ashed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0" fillId="2" borderId="0" xfId="0" applyFill="1"/>
    <xf numFmtId="0" fontId="3" fillId="2" borderId="1" xfId="3" applyFont="1" applyFill="1" applyBorder="1" applyAlignment="1">
      <alignment horizontal="center" vertical="center" wrapText="1"/>
    </xf>
    <xf numFmtId="0" fontId="3" fillId="2" borderId="0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vertical="center"/>
    </xf>
    <xf numFmtId="0" fontId="5" fillId="2" borderId="1" xfId="3" applyFont="1" applyFill="1" applyBorder="1" applyAlignment="1">
      <alignment vertical="center"/>
    </xf>
    <xf numFmtId="0" fontId="1" fillId="2" borderId="0" xfId="3" applyFont="1" applyFill="1" applyBorder="1" applyAlignment="1">
      <alignment vertical="center"/>
    </xf>
    <xf numFmtId="0" fontId="3" fillId="2" borderId="1" xfId="3" applyFont="1" applyFill="1" applyBorder="1" applyAlignment="1">
      <alignment horizontal="left" vertical="center"/>
    </xf>
    <xf numFmtId="0" fontId="1" fillId="2" borderId="0" xfId="3" applyFont="1" applyFill="1" applyBorder="1" applyAlignment="1">
      <alignment horizontal="right" vertical="center"/>
    </xf>
    <xf numFmtId="0" fontId="1" fillId="2" borderId="0" xfId="3" applyFont="1" applyFill="1" applyBorder="1" applyAlignment="1">
      <alignment horizontal="left" vertical="center"/>
    </xf>
    <xf numFmtId="0" fontId="5" fillId="2" borderId="0" xfId="3" applyFont="1" applyFill="1" applyBorder="1" applyAlignment="1">
      <alignment vertical="center"/>
    </xf>
    <xf numFmtId="0" fontId="0" fillId="2" borderId="0" xfId="0" applyFill="1" applyBorder="1"/>
    <xf numFmtId="0" fontId="7" fillId="2" borderId="1" xfId="3" applyFont="1" applyFill="1" applyBorder="1" applyAlignment="1">
      <alignment horizontal="center" vertical="center"/>
    </xf>
    <xf numFmtId="0" fontId="1" fillId="3" borderId="2" xfId="3" applyFont="1" applyFill="1" applyBorder="1" applyAlignment="1">
      <alignment horizontal="center" vertical="center"/>
    </xf>
    <xf numFmtId="1" fontId="8" fillId="2" borderId="2" xfId="16" applyNumberFormat="1" applyFont="1" applyFill="1" applyBorder="1" applyAlignment="1">
      <alignment horizontal="center" vertical="center"/>
    </xf>
    <xf numFmtId="1" fontId="6" fillId="4" borderId="2" xfId="16" applyNumberFormat="1" applyFont="1" applyFill="1" applyBorder="1" applyAlignment="1">
      <alignment horizontal="center" vertical="center"/>
    </xf>
    <xf numFmtId="0" fontId="0" fillId="0" borderId="0" xfId="0" applyFill="1"/>
    <xf numFmtId="0" fontId="2" fillId="5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1" fillId="3" borderId="3" xfId="3" applyFont="1" applyFill="1" applyBorder="1" applyAlignment="1">
      <alignment vertical="center"/>
    </xf>
    <xf numFmtId="0" fontId="1" fillId="3" borderId="4" xfId="3" applyFont="1" applyFill="1" applyBorder="1" applyAlignment="1">
      <alignment vertical="center"/>
    </xf>
    <xf numFmtId="0" fontId="1" fillId="3" borderId="5" xfId="3" applyFont="1" applyFill="1" applyBorder="1" applyAlignment="1">
      <alignment vertical="center"/>
    </xf>
    <xf numFmtId="49" fontId="8" fillId="2" borderId="5" xfId="3" applyNumberFormat="1" applyFont="1" applyFill="1" applyBorder="1" applyAlignment="1">
      <alignment vertical="center"/>
    </xf>
    <xf numFmtId="49" fontId="8" fillId="2" borderId="3" xfId="3" applyNumberFormat="1" applyFont="1" applyFill="1" applyBorder="1" applyAlignment="1">
      <alignment vertical="center"/>
    </xf>
    <xf numFmtId="164" fontId="8" fillId="2" borderId="3" xfId="3" applyNumberFormat="1" applyFont="1" applyFill="1" applyBorder="1" applyAlignment="1">
      <alignment vertical="center" wrapText="1"/>
    </xf>
    <xf numFmtId="164" fontId="8" fillId="2" borderId="5" xfId="3" applyNumberFormat="1" applyFont="1" applyFill="1" applyBorder="1" applyAlignment="1">
      <alignment vertical="center" wrapText="1"/>
    </xf>
    <xf numFmtId="0" fontId="12" fillId="2" borderId="0" xfId="3" applyFont="1" applyFill="1" applyBorder="1" applyAlignment="1">
      <alignment vertical="center"/>
    </xf>
    <xf numFmtId="0" fontId="0" fillId="0" borderId="0" xfId="0" applyNumberFormat="1"/>
    <xf numFmtId="3" fontId="0" fillId="2" borderId="0" xfId="0" applyNumberFormat="1" applyFill="1"/>
    <xf numFmtId="0" fontId="6" fillId="4" borderId="3" xfId="3" applyFont="1" applyFill="1" applyBorder="1" applyAlignment="1">
      <alignment horizontal="center" vertical="center" wrapText="1"/>
    </xf>
    <xf numFmtId="0" fontId="6" fillId="4" borderId="4" xfId="3" applyFont="1" applyFill="1" applyBorder="1" applyAlignment="1">
      <alignment horizontal="center" vertical="center" wrapText="1"/>
    </xf>
    <xf numFmtId="0" fontId="6" fillId="4" borderId="5" xfId="3" applyFont="1" applyFill="1" applyBorder="1" applyAlignment="1">
      <alignment horizontal="center" vertical="center" wrapText="1"/>
    </xf>
    <xf numFmtId="0" fontId="2" fillId="5" borderId="0" xfId="3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1" fontId="14" fillId="0" borderId="0" xfId="16" applyNumberFormat="1" applyFont="1" applyFill="1" applyBorder="1" applyAlignment="1">
      <alignment horizontal="center" vertical="center"/>
    </xf>
    <xf numFmtId="1" fontId="15" fillId="0" borderId="0" xfId="16" applyNumberFormat="1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8" fillId="3" borderId="3" xfId="3" applyFont="1" applyFill="1" applyBorder="1" applyAlignment="1">
      <alignment horizontal="center" vertical="center"/>
    </xf>
    <xf numFmtId="0" fontId="8" fillId="3" borderId="4" xfId="3" applyFont="1" applyFill="1" applyBorder="1" applyAlignment="1">
      <alignment horizontal="center" vertical="center"/>
    </xf>
    <xf numFmtId="0" fontId="8" fillId="3" borderId="5" xfId="3" applyFont="1" applyFill="1" applyBorder="1" applyAlignment="1">
      <alignment horizontal="center" vertical="center"/>
    </xf>
    <xf numFmtId="0" fontId="2" fillId="5" borderId="6" xfId="3" applyFont="1" applyFill="1" applyBorder="1" applyAlignment="1">
      <alignment horizontal="center" vertical="center"/>
    </xf>
    <xf numFmtId="0" fontId="2" fillId="5" borderId="7" xfId="3" applyFont="1" applyFill="1" applyBorder="1" applyAlignment="1">
      <alignment horizontal="center" vertical="center"/>
    </xf>
    <xf numFmtId="0" fontId="1" fillId="2" borderId="0" xfId="3" applyFont="1" applyFill="1" applyBorder="1" applyAlignment="1">
      <alignment horizontal="left" vertical="center"/>
    </xf>
    <xf numFmtId="0" fontId="4" fillId="2" borderId="8" xfId="3" applyFont="1" applyFill="1" applyBorder="1" applyAlignment="1">
      <alignment horizontal="left" vertical="center"/>
    </xf>
    <xf numFmtId="0" fontId="6" fillId="2" borderId="8" xfId="3" applyFont="1" applyFill="1" applyBorder="1" applyAlignment="1">
      <alignment horizontal="center" vertical="center"/>
    </xf>
    <xf numFmtId="0" fontId="1" fillId="2" borderId="0" xfId="3" applyFont="1" applyFill="1" applyBorder="1" applyAlignment="1">
      <alignment horizontal="right" vertical="center"/>
    </xf>
    <xf numFmtId="164" fontId="4" fillId="2" borderId="8" xfId="3" applyNumberFormat="1" applyFont="1" applyFill="1" applyBorder="1" applyAlignment="1">
      <alignment horizontal="center" vertical="center"/>
    </xf>
    <xf numFmtId="49" fontId="8" fillId="2" borderId="3" xfId="3" applyNumberFormat="1" applyFont="1" applyFill="1" applyBorder="1" applyAlignment="1">
      <alignment horizontal="center" vertical="center"/>
    </xf>
    <xf numFmtId="49" fontId="8" fillId="2" borderId="5" xfId="3" applyNumberFormat="1" applyFont="1" applyFill="1" applyBorder="1" applyAlignment="1">
      <alignment horizontal="center" vertical="center"/>
    </xf>
    <xf numFmtId="164" fontId="8" fillId="2" borderId="3" xfId="3" applyNumberFormat="1" applyFont="1" applyFill="1" applyBorder="1" applyAlignment="1">
      <alignment horizontal="center" vertical="center" wrapText="1"/>
    </xf>
    <xf numFmtId="164" fontId="8" fillId="2" borderId="5" xfId="3" applyNumberFormat="1" applyFont="1" applyFill="1" applyBorder="1" applyAlignment="1">
      <alignment horizontal="center" vertical="center" wrapText="1"/>
    </xf>
    <xf numFmtId="49" fontId="8" fillId="0" borderId="3" xfId="3" applyNumberFormat="1" applyFont="1" applyFill="1" applyBorder="1" applyAlignment="1">
      <alignment horizontal="center" vertical="center" wrapText="1"/>
    </xf>
    <xf numFmtId="49" fontId="8" fillId="0" borderId="5" xfId="3" applyNumberFormat="1" applyFont="1" applyFill="1" applyBorder="1" applyAlignment="1">
      <alignment horizontal="center" vertical="center" wrapText="1"/>
    </xf>
    <xf numFmtId="49" fontId="8" fillId="2" borderId="3" xfId="3" applyNumberFormat="1" applyFont="1" applyFill="1" applyBorder="1" applyAlignment="1">
      <alignment horizontal="center" vertical="center" wrapText="1"/>
    </xf>
    <xf numFmtId="49" fontId="8" fillId="2" borderId="5" xfId="3" applyNumberFormat="1" applyFont="1" applyFill="1" applyBorder="1" applyAlignment="1">
      <alignment horizontal="center" vertical="center" wrapText="1"/>
    </xf>
    <xf numFmtId="49" fontId="8" fillId="2" borderId="4" xfId="3" applyNumberFormat="1" applyFont="1" applyFill="1" applyBorder="1" applyAlignment="1">
      <alignment horizontal="center" vertical="center"/>
    </xf>
    <xf numFmtId="0" fontId="0" fillId="0" borderId="0" xfId="0" quotePrefix="1"/>
  </cellXfs>
  <cellStyles count="17">
    <cellStyle name="Milliers 2" xfId="1"/>
    <cellStyle name="Milliers 3" xfId="2"/>
    <cellStyle name="Normal" xfId="0" builtinId="0"/>
    <cellStyle name="Normal 2" xfId="3"/>
    <cellStyle name="Normal 3" xfId="4"/>
    <cellStyle name="Normal 3 2" xfId="5"/>
    <cellStyle name="Normal 4" xfId="6"/>
    <cellStyle name="Normal 4 2" xfId="7"/>
    <cellStyle name="Normal 5" xfId="8"/>
    <cellStyle name="Normal 5 2" xfId="9"/>
    <cellStyle name="Normal 6" xfId="10"/>
    <cellStyle name="Normal 6 2" xfId="11"/>
    <cellStyle name="Normal 7" xfId="12"/>
    <cellStyle name="Normal 7 2" xfId="13"/>
    <cellStyle name="Normal 8" xfId="14"/>
    <cellStyle name="Normal 9" xfId="15"/>
    <cellStyle name="Pourcentage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7648342325684434E-2"/>
          <c:y val="2.8401797143544877E-2"/>
          <c:w val="0.93636618808855954"/>
          <c:h val="0.8459051131573991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QOS!$B$11</c:f>
              <c:strCache>
                <c:ptCount val="1"/>
                <c:pt idx="0">
                  <c:v>TRAFILOG</c:v>
                </c:pt>
              </c:strCache>
            </c:strRef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Ref>
              <c:f>QOS!$E$10:$P$10</c:f>
              <c:strCache>
                <c:ptCount val="12"/>
                <c:pt idx="0">
                  <c:v>Jan</c:v>
                </c:pt>
                <c:pt idx="1">
                  <c:v>Fév</c:v>
                </c:pt>
                <c:pt idx="2">
                  <c:v>Mar</c:v>
                </c:pt>
                <c:pt idx="3">
                  <c:v>Avr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Aou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QOS!$E$11:$P$11</c:f>
              <c:numCache>
                <c:formatCode>0</c:formatCode>
                <c:ptCount val="12"/>
                <c:pt idx="2">
                  <c:v>1</c:v>
                </c:pt>
              </c:numCache>
            </c:numRef>
          </c:val>
        </c:ser>
        <c:ser>
          <c:idx val="1"/>
          <c:order val="1"/>
          <c:tx>
            <c:strRef>
              <c:f>QOS!$B$12</c:f>
              <c:strCache>
                <c:ptCount val="1"/>
                <c:pt idx="0">
                  <c:v>TRANSALLIANCE</c:v>
                </c:pt>
              </c:strCache>
            </c:strRef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Ref>
              <c:f>QOS!$E$10:$P$10</c:f>
              <c:strCache>
                <c:ptCount val="12"/>
                <c:pt idx="0">
                  <c:v>Jan</c:v>
                </c:pt>
                <c:pt idx="1">
                  <c:v>Fév</c:v>
                </c:pt>
                <c:pt idx="2">
                  <c:v>Mar</c:v>
                </c:pt>
                <c:pt idx="3">
                  <c:v>Avr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Aou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QOS!$E$12:$P$12</c:f>
              <c:numCache>
                <c:formatCode>0</c:formatCode>
                <c:ptCount val="12"/>
                <c:pt idx="2">
                  <c:v>1</c:v>
                </c:pt>
                <c:pt idx="4">
                  <c:v>1</c:v>
                </c:pt>
              </c:numCache>
            </c:numRef>
          </c:val>
        </c:ser>
        <c:ser>
          <c:idx val="2"/>
          <c:order val="2"/>
          <c:tx>
            <c:strRef>
              <c:f>QOS!$B$13</c:f>
              <c:strCache>
                <c:ptCount val="1"/>
                <c:pt idx="0">
                  <c:v>WELTER</c:v>
                </c:pt>
              </c:strCache>
            </c:strRef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Ref>
              <c:f>QOS!$E$10:$P$10</c:f>
              <c:strCache>
                <c:ptCount val="12"/>
                <c:pt idx="0">
                  <c:v>Jan</c:v>
                </c:pt>
                <c:pt idx="1">
                  <c:v>Fév</c:v>
                </c:pt>
                <c:pt idx="2">
                  <c:v>Mar</c:v>
                </c:pt>
                <c:pt idx="3">
                  <c:v>Avr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Aou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QOS!$E$13:$P$13</c:f>
              <c:numCache>
                <c:formatCode>0</c:formatCode>
                <c:ptCount val="12"/>
                <c:pt idx="1">
                  <c:v>1</c:v>
                </c:pt>
                <c:pt idx="3">
                  <c:v>1</c:v>
                </c:pt>
              </c:numCache>
            </c:numRef>
          </c:val>
        </c:ser>
        <c:ser>
          <c:idx val="3"/>
          <c:order val="3"/>
          <c:tx>
            <c:strRef>
              <c:f>QOS!$B$14</c:f>
              <c:strCache>
                <c:ptCount val="1"/>
                <c:pt idx="0">
                  <c:v>SCHENKER</c:v>
                </c:pt>
              </c:strCache>
            </c:strRef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Ref>
              <c:f>QOS!$E$10:$P$10</c:f>
              <c:strCache>
                <c:ptCount val="12"/>
                <c:pt idx="0">
                  <c:v>Jan</c:v>
                </c:pt>
                <c:pt idx="1">
                  <c:v>Fév</c:v>
                </c:pt>
                <c:pt idx="2">
                  <c:v>Mar</c:v>
                </c:pt>
                <c:pt idx="3">
                  <c:v>Avr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Aou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QOS!$E$14:$P$14</c:f>
              <c:numCache>
                <c:formatCode>0</c:formatCode>
                <c:ptCount val="12"/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4"/>
          <c:order val="4"/>
          <c:tx>
            <c:strRef>
              <c:f>QOS!$B$15</c:f>
              <c:strCache>
                <c:ptCount val="1"/>
                <c:pt idx="0">
                  <c:v>HEINTZ</c:v>
                </c:pt>
              </c:strCache>
            </c:strRef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Ref>
              <c:f>QOS!$E$10:$P$10</c:f>
              <c:strCache>
                <c:ptCount val="12"/>
                <c:pt idx="0">
                  <c:v>Jan</c:v>
                </c:pt>
                <c:pt idx="1">
                  <c:v>Fév</c:v>
                </c:pt>
                <c:pt idx="2">
                  <c:v>Mar</c:v>
                </c:pt>
                <c:pt idx="3">
                  <c:v>Avr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Aou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QOS!$E$15:$P$15</c:f>
              <c:numCache>
                <c:formatCode>0</c:formatCode>
                <c:ptCount val="12"/>
                <c:pt idx="0">
                  <c:v>1</c:v>
                </c:pt>
                <c:pt idx="1">
                  <c:v>1</c:v>
                </c:pt>
              </c:numCache>
            </c:numRef>
          </c:val>
        </c:ser>
        <c:ser>
          <c:idx val="5"/>
          <c:order val="5"/>
          <c:tx>
            <c:strRef>
              <c:f>QOS!$B$16</c:f>
              <c:strCache>
                <c:ptCount val="1"/>
                <c:pt idx="0">
                  <c:v>MALHERBE</c:v>
                </c:pt>
              </c:strCache>
            </c:strRef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Ref>
              <c:f>QOS!$E$10:$P$10</c:f>
              <c:strCache>
                <c:ptCount val="12"/>
                <c:pt idx="0">
                  <c:v>Jan</c:v>
                </c:pt>
                <c:pt idx="1">
                  <c:v>Fév</c:v>
                </c:pt>
                <c:pt idx="2">
                  <c:v>Mar</c:v>
                </c:pt>
                <c:pt idx="3">
                  <c:v>Avr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Aou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QOS!$E$16:$P$16</c:f>
              <c:numCache>
                <c:formatCode>0</c:formatCode>
                <c:ptCount val="12"/>
                <c:pt idx="0">
                  <c:v>1</c:v>
                </c:pt>
                <c:pt idx="2">
                  <c:v>1</c:v>
                </c:pt>
              </c:numCache>
            </c:numRef>
          </c:val>
        </c:ser>
        <c:ser>
          <c:idx val="6"/>
          <c:order val="6"/>
          <c:tx>
            <c:strRef>
              <c:f>QOS!$B$17</c:f>
              <c:strCache>
                <c:ptCount val="1"/>
                <c:pt idx="0">
                  <c:v>PICARD</c:v>
                </c:pt>
              </c:strCache>
            </c:strRef>
          </c:tx>
          <c:invertIfNegative val="0"/>
          <c:cat>
            <c:strRef>
              <c:f>QOS!$E$10:$P$10</c:f>
              <c:strCache>
                <c:ptCount val="12"/>
                <c:pt idx="0">
                  <c:v>Jan</c:v>
                </c:pt>
                <c:pt idx="1">
                  <c:v>Fév</c:v>
                </c:pt>
                <c:pt idx="2">
                  <c:v>Mar</c:v>
                </c:pt>
                <c:pt idx="3">
                  <c:v>Avr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Aou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QOS!$E$17:$P$17</c:f>
              <c:numCache>
                <c:formatCode>0</c:formatCode>
                <c:ptCount val="1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6342016"/>
        <c:axId val="166597760"/>
      </c:barChart>
      <c:catAx>
        <c:axId val="166342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6597760"/>
        <c:crosses val="autoZero"/>
        <c:auto val="1"/>
        <c:lblAlgn val="ctr"/>
        <c:lblOffset val="100"/>
        <c:noMultiLvlLbl val="0"/>
      </c:catAx>
      <c:valAx>
        <c:axId val="166597760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6634201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57150</xdr:colOff>
      <xdr:row>0</xdr:row>
      <xdr:rowOff>0</xdr:rowOff>
    </xdr:from>
    <xdr:to>
      <xdr:col>29</xdr:col>
      <xdr:colOff>12700</xdr:colOff>
      <xdr:row>1</xdr:row>
      <xdr:rowOff>38100</xdr:rowOff>
    </xdr:to>
    <xdr:pic>
      <xdr:nvPicPr>
        <xdr:cNvPr id="1027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0"/>
          <a:ext cx="208915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6350</xdr:colOff>
      <xdr:row>21</xdr:row>
      <xdr:rowOff>139700</xdr:rowOff>
    </xdr:from>
    <xdr:to>
      <xdr:col>15</xdr:col>
      <xdr:colOff>520700</xdr:colOff>
      <xdr:row>32</xdr:row>
      <xdr:rowOff>57150</xdr:rowOff>
    </xdr:to>
    <xdr:graphicFrame macro="">
      <xdr:nvGraphicFramePr>
        <xdr:cNvPr id="1028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PAL/TRANSPORT/Indicateur%20logistique%20transport%20et%20statistique%20transport/Taux%20de%20service%20client/Taux_Service_Clients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finition"/>
      <sheetName val="Règle de Calcul"/>
      <sheetName val="QOS"/>
      <sheetName val="BASE"/>
    </sheetNames>
    <sheetDataSet>
      <sheetData sheetId="0"/>
      <sheetData sheetId="1"/>
      <sheetData sheetId="2"/>
      <sheetData sheetId="3">
        <row r="1">
          <cell r="C1" t="str">
            <v>Fév</v>
          </cell>
          <cell r="D1" t="str">
            <v>Mar</v>
          </cell>
          <cell r="E1" t="str">
            <v>Avr</v>
          </cell>
          <cell r="F1" t="str">
            <v>Mai</v>
          </cell>
          <cell r="G1" t="str">
            <v>Jun</v>
          </cell>
          <cell r="H1" t="str">
            <v>Jul</v>
          </cell>
          <cell r="I1" t="str">
            <v>Aou</v>
          </cell>
          <cell r="J1" t="str">
            <v>Sep</v>
          </cell>
          <cell r="K1" t="str">
            <v>Oct</v>
          </cell>
          <cell r="L1" t="str">
            <v>Nov</v>
          </cell>
          <cell r="M1" t="str">
            <v>Déc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72"/>
  <sheetViews>
    <sheetView tabSelected="1" zoomScale="55" zoomScaleNormal="55" workbookViewId="0">
      <selection activeCell="H18" sqref="H18:I18"/>
    </sheetView>
  </sheetViews>
  <sheetFormatPr baseColWidth="10" defaultRowHeight="14.5"/>
  <cols>
    <col min="1" max="1" width="1.6328125" customWidth="1"/>
    <col min="2" max="29" width="7.6328125" customWidth="1"/>
    <col min="30" max="36" width="10.90625" style="1"/>
  </cols>
  <sheetData>
    <row r="1" spans="1:36" ht="48" customHeight="1" thickTop="1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</row>
    <row r="2" spans="1:36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36">
      <c r="A3" s="4"/>
      <c r="B3" s="46" t="s">
        <v>1</v>
      </c>
      <c r="C3" s="46"/>
      <c r="D3" s="46"/>
      <c r="E3" s="47" t="s">
        <v>2</v>
      </c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</row>
    <row r="4" spans="1:36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36">
      <c r="A5" s="7"/>
      <c r="B5" s="46" t="s">
        <v>3</v>
      </c>
      <c r="C5" s="46"/>
      <c r="D5" s="46"/>
      <c r="E5" s="46"/>
      <c r="F5" s="47" t="s">
        <v>4</v>
      </c>
      <c r="G5" s="47"/>
      <c r="H5" s="47"/>
      <c r="I5" s="47"/>
      <c r="J5" s="8" t="s">
        <v>5</v>
      </c>
      <c r="K5" s="48" t="s">
        <v>6</v>
      </c>
      <c r="L5" s="48"/>
      <c r="M5" s="9"/>
      <c r="N5" s="9"/>
      <c r="O5" s="49" t="s">
        <v>7</v>
      </c>
      <c r="P5" s="49"/>
      <c r="Q5" s="49"/>
      <c r="R5" s="49"/>
      <c r="S5" s="49"/>
      <c r="T5" s="47" t="s">
        <v>8</v>
      </c>
      <c r="U5" s="47"/>
      <c r="V5" s="47"/>
      <c r="W5" s="8"/>
      <c r="X5" s="46" t="s">
        <v>9</v>
      </c>
      <c r="Y5" s="46"/>
      <c r="Z5" s="46"/>
      <c r="AA5" s="46"/>
      <c r="AB5" s="50">
        <f ca="1">(TODAY())</f>
        <v>44285</v>
      </c>
      <c r="AC5" s="50"/>
    </row>
    <row r="6" spans="1:36" s="11" customFormat="1">
      <c r="A6" s="5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"/>
      <c r="AE6" s="1"/>
      <c r="AF6" s="1"/>
      <c r="AG6" s="1"/>
      <c r="AH6" s="1"/>
      <c r="AI6" s="1"/>
      <c r="AJ6" s="1"/>
    </row>
    <row r="7" spans="1:36" s="11" customFormat="1">
      <c r="A7" s="5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"/>
      <c r="AE7" s="1"/>
      <c r="AF7" s="1"/>
      <c r="AG7" s="1"/>
      <c r="AH7" s="1"/>
      <c r="AI7" s="1"/>
      <c r="AJ7" s="1"/>
    </row>
    <row r="8" spans="1:36" s="1" customFormat="1">
      <c r="A8" s="12"/>
      <c r="B8" s="32" t="s">
        <v>10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</row>
    <row r="9" spans="1:36" s="1" customFormat="1">
      <c r="A9" s="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</row>
    <row r="10" spans="1:36" s="1" customFormat="1" ht="24.9" customHeight="1">
      <c r="A10" s="5"/>
      <c r="B10" s="41" t="s">
        <v>11</v>
      </c>
      <c r="C10" s="42"/>
      <c r="D10" s="43"/>
      <c r="E10" s="13" t="s">
        <v>12</v>
      </c>
      <c r="F10" s="13" t="str">
        <f>+[1]BASE!C1</f>
        <v>Fév</v>
      </c>
      <c r="G10" s="13" t="str">
        <f>+[1]BASE!D1</f>
        <v>Mar</v>
      </c>
      <c r="H10" s="13" t="str">
        <f>+[1]BASE!E1</f>
        <v>Avr</v>
      </c>
      <c r="I10" s="13" t="str">
        <f>+[1]BASE!F1</f>
        <v>Mai</v>
      </c>
      <c r="J10" s="13" t="str">
        <f>+[1]BASE!G1</f>
        <v>Jun</v>
      </c>
      <c r="K10" s="13" t="str">
        <f>+[1]BASE!H1</f>
        <v>Jul</v>
      </c>
      <c r="L10" s="13" t="str">
        <f>+[1]BASE!I1</f>
        <v>Aou</v>
      </c>
      <c r="M10" s="13" t="str">
        <f>+[1]BASE!J1</f>
        <v>Sep</v>
      </c>
      <c r="N10" s="13" t="str">
        <f>+[1]BASE!K1</f>
        <v>Oct</v>
      </c>
      <c r="O10" s="13" t="str">
        <f>+[1]BASE!L1</f>
        <v>Nov</v>
      </c>
      <c r="P10" s="13" t="str">
        <f>+[1]BASE!M1</f>
        <v>Déc</v>
      </c>
      <c r="Q10" s="13" t="s">
        <v>13</v>
      </c>
      <c r="R10"/>
      <c r="S10"/>
      <c r="T10"/>
      <c r="U10"/>
      <c r="V10"/>
      <c r="W10"/>
      <c r="X10"/>
      <c r="Y10"/>
      <c r="Z10"/>
      <c r="AA10"/>
      <c r="AB10"/>
      <c r="AC10"/>
    </row>
    <row r="11" spans="1:36" s="1" customFormat="1" ht="17.25" customHeight="1">
      <c r="A11" s="5"/>
      <c r="B11" s="38" t="s">
        <v>14</v>
      </c>
      <c r="C11" s="39"/>
      <c r="D11" s="40"/>
      <c r="E11" s="14"/>
      <c r="F11" s="14"/>
      <c r="G11" s="14">
        <v>1</v>
      </c>
      <c r="H11" s="14"/>
      <c r="I11" s="14"/>
      <c r="J11" s="14"/>
      <c r="K11" s="14"/>
      <c r="L11" s="14"/>
      <c r="M11" s="14"/>
      <c r="N11" s="14"/>
      <c r="O11" s="14"/>
      <c r="P11" s="14"/>
      <c r="Q11" s="15">
        <f>SUM(E11:P11)</f>
        <v>1</v>
      </c>
      <c r="R11"/>
      <c r="S11"/>
      <c r="T11"/>
      <c r="U11"/>
      <c r="V11"/>
      <c r="W11"/>
      <c r="X11"/>
      <c r="Y11"/>
      <c r="Z11"/>
      <c r="AA11"/>
      <c r="AB11"/>
      <c r="AC11"/>
    </row>
    <row r="12" spans="1:36" s="1" customFormat="1" ht="17.25" customHeight="1">
      <c r="A12" s="5"/>
      <c r="B12" s="38" t="s">
        <v>15</v>
      </c>
      <c r="C12" s="39"/>
      <c r="D12" s="40"/>
      <c r="E12" s="14"/>
      <c r="F12" s="14"/>
      <c r="G12" s="14">
        <v>1</v>
      </c>
      <c r="H12" s="14"/>
      <c r="I12" s="14">
        <v>1</v>
      </c>
      <c r="J12" s="14"/>
      <c r="K12" s="14"/>
      <c r="L12" s="14"/>
      <c r="M12" s="14"/>
      <c r="N12" s="14"/>
      <c r="O12" s="14"/>
      <c r="P12" s="14"/>
      <c r="Q12" s="15">
        <f t="shared" ref="Q12:Q17" si="0">SUM(E12:P12)</f>
        <v>2</v>
      </c>
      <c r="R12"/>
      <c r="S12"/>
      <c r="T12"/>
      <c r="U12" s="36">
        <v>8</v>
      </c>
      <c r="V12" s="36"/>
      <c r="W12" s="37" t="s">
        <v>16</v>
      </c>
      <c r="X12" s="37"/>
      <c r="Y12" s="37"/>
      <c r="Z12" s="37"/>
      <c r="AA12" s="37"/>
      <c r="AB12" s="16"/>
      <c r="AC12"/>
    </row>
    <row r="13" spans="1:36" s="1" customFormat="1" ht="17.25" customHeight="1">
      <c r="A13" s="5"/>
      <c r="B13" s="38" t="s">
        <v>17</v>
      </c>
      <c r="C13" s="39"/>
      <c r="D13" s="40"/>
      <c r="E13" s="14"/>
      <c r="F13" s="14">
        <v>1</v>
      </c>
      <c r="G13" s="14"/>
      <c r="H13" s="14">
        <v>1</v>
      </c>
      <c r="I13" s="14"/>
      <c r="J13" s="14"/>
      <c r="K13" s="14"/>
      <c r="L13" s="14"/>
      <c r="M13" s="14"/>
      <c r="N13" s="14"/>
      <c r="O13" s="14"/>
      <c r="P13" s="14"/>
      <c r="Q13" s="15">
        <f t="shared" si="0"/>
        <v>2</v>
      </c>
      <c r="R13"/>
      <c r="S13"/>
      <c r="T13"/>
      <c r="U13" s="36"/>
      <c r="V13" s="36"/>
      <c r="W13" s="37"/>
      <c r="X13" s="37"/>
      <c r="Y13" s="37"/>
      <c r="Z13" s="37"/>
      <c r="AA13" s="37"/>
      <c r="AB13" s="16"/>
      <c r="AC13"/>
    </row>
    <row r="14" spans="1:36" s="1" customFormat="1" ht="17.25" customHeight="1">
      <c r="A14" s="5"/>
      <c r="B14" s="33" t="s">
        <v>18</v>
      </c>
      <c r="C14" s="34"/>
      <c r="D14" s="35"/>
      <c r="E14" s="14"/>
      <c r="F14" s="14"/>
      <c r="G14" s="14">
        <v>1</v>
      </c>
      <c r="H14" s="14">
        <v>1</v>
      </c>
      <c r="I14" s="14"/>
      <c r="J14" s="14"/>
      <c r="K14" s="14"/>
      <c r="L14" s="14"/>
      <c r="M14" s="14"/>
      <c r="N14" s="14"/>
      <c r="O14" s="14"/>
      <c r="P14" s="14"/>
      <c r="Q14" s="15">
        <f t="shared" si="0"/>
        <v>2</v>
      </c>
      <c r="R14"/>
      <c r="S14"/>
      <c r="T14"/>
      <c r="U14" s="36">
        <v>3</v>
      </c>
      <c r="V14" s="36"/>
      <c r="W14" s="37" t="s">
        <v>19</v>
      </c>
      <c r="X14" s="37"/>
      <c r="Y14" s="37"/>
      <c r="Z14" s="37"/>
      <c r="AA14" s="37"/>
      <c r="AB14" s="16"/>
      <c r="AC14"/>
    </row>
    <row r="15" spans="1:36" s="1" customFormat="1" ht="17.25" customHeight="1">
      <c r="A15" s="5"/>
      <c r="B15" s="38" t="s">
        <v>20</v>
      </c>
      <c r="C15" s="39"/>
      <c r="D15" s="40"/>
      <c r="E15" s="14">
        <v>1</v>
      </c>
      <c r="F15" s="14">
        <v>1</v>
      </c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5">
        <f t="shared" si="0"/>
        <v>2</v>
      </c>
      <c r="R15"/>
      <c r="S15"/>
      <c r="T15"/>
      <c r="U15" s="36"/>
      <c r="V15" s="36"/>
      <c r="W15" s="37"/>
      <c r="X15" s="37"/>
      <c r="Y15" s="37"/>
      <c r="Z15" s="37"/>
      <c r="AA15" s="37"/>
      <c r="AB15" s="16"/>
      <c r="AC15"/>
    </row>
    <row r="16" spans="1:36" s="1" customFormat="1" ht="17.25" customHeight="1">
      <c r="A16" s="5"/>
      <c r="B16" s="38" t="s">
        <v>21</v>
      </c>
      <c r="C16" s="39"/>
      <c r="D16" s="40"/>
      <c r="E16" s="14">
        <v>1</v>
      </c>
      <c r="F16" s="14"/>
      <c r="G16" s="14">
        <v>1</v>
      </c>
      <c r="H16" s="14"/>
      <c r="I16" s="14"/>
      <c r="J16" s="14"/>
      <c r="K16" s="14"/>
      <c r="L16" s="14"/>
      <c r="M16" s="14"/>
      <c r="N16" s="14"/>
      <c r="O16" s="14"/>
      <c r="P16" s="14"/>
      <c r="Q16" s="15">
        <f t="shared" si="0"/>
        <v>2</v>
      </c>
      <c r="R16"/>
      <c r="S16"/>
      <c r="T16"/>
      <c r="U16"/>
      <c r="V16"/>
      <c r="W16"/>
      <c r="X16"/>
      <c r="Y16"/>
      <c r="Z16"/>
      <c r="AA16"/>
      <c r="AB16"/>
      <c r="AC16"/>
    </row>
    <row r="17" spans="1:36" s="1" customFormat="1" ht="17.25" customHeight="1">
      <c r="A17" s="5"/>
      <c r="B17" s="38" t="s">
        <v>22</v>
      </c>
      <c r="C17" s="39"/>
      <c r="D17" s="40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5">
        <f t="shared" si="0"/>
        <v>0</v>
      </c>
      <c r="R17"/>
      <c r="S17"/>
      <c r="T17"/>
      <c r="U17"/>
      <c r="V17"/>
      <c r="W17"/>
      <c r="X17" s="60"/>
      <c r="Y17"/>
      <c r="Z17"/>
      <c r="AA17"/>
      <c r="AB17"/>
      <c r="AC17"/>
    </row>
    <row r="18" spans="1:36" s="1" customFormat="1" ht="17.25" customHeight="1">
      <c r="A18" s="5"/>
      <c r="B18" s="29" t="s">
        <v>23</v>
      </c>
      <c r="C18" s="30"/>
      <c r="D18" s="31"/>
      <c r="E18" s="15">
        <f>SUM(E11:E17)</f>
        <v>2</v>
      </c>
      <c r="F18" s="15">
        <f t="shared" ref="F18:P18" si="1">SUM(F11:F17)</f>
        <v>2</v>
      </c>
      <c r="G18" s="15">
        <f t="shared" si="1"/>
        <v>4</v>
      </c>
      <c r="H18" s="15">
        <f t="shared" si="1"/>
        <v>2</v>
      </c>
      <c r="I18" s="15">
        <f t="shared" si="1"/>
        <v>1</v>
      </c>
      <c r="J18" s="15">
        <f t="shared" si="1"/>
        <v>0</v>
      </c>
      <c r="K18" s="15">
        <f t="shared" si="1"/>
        <v>0</v>
      </c>
      <c r="L18" s="15">
        <f t="shared" si="1"/>
        <v>0</v>
      </c>
      <c r="M18" s="15">
        <f t="shared" si="1"/>
        <v>0</v>
      </c>
      <c r="N18" s="15">
        <f t="shared" si="1"/>
        <v>0</v>
      </c>
      <c r="O18" s="15">
        <f t="shared" si="1"/>
        <v>0</v>
      </c>
      <c r="P18" s="15">
        <f t="shared" si="1"/>
        <v>0</v>
      </c>
      <c r="Q18" s="15">
        <f>SUM(Q11:Q17)</f>
        <v>11</v>
      </c>
      <c r="R18"/>
      <c r="S18"/>
      <c r="T18"/>
      <c r="U18"/>
      <c r="V18"/>
      <c r="W18"/>
      <c r="X18"/>
      <c r="Y18"/>
      <c r="Z18"/>
      <c r="AA18"/>
      <c r="AB18"/>
      <c r="AC18"/>
    </row>
    <row r="19" spans="1:36" s="11" customFormat="1">
      <c r="A19" s="5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"/>
      <c r="AE19" s="1"/>
      <c r="AF19" s="1"/>
      <c r="AG19" s="1"/>
      <c r="AH19" s="1"/>
      <c r="AI19" s="1"/>
      <c r="AJ19" s="1"/>
    </row>
    <row r="20" spans="1:36" s="11" customFormat="1">
      <c r="A20" s="5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"/>
      <c r="AE20" s="1"/>
      <c r="AF20" s="1"/>
      <c r="AG20" s="1"/>
      <c r="AH20" s="1"/>
      <c r="AI20" s="1"/>
      <c r="AJ20" s="1"/>
    </row>
    <row r="21" spans="1:36" s="11" customFormat="1">
      <c r="A21" s="12"/>
      <c r="B21" s="32" t="s">
        <v>24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S21" s="17" t="s">
        <v>25</v>
      </c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8"/>
      <c r="AE21" s="18"/>
      <c r="AF21" s="16"/>
      <c r="AG21" s="1"/>
      <c r="AH21" s="1"/>
      <c r="AI21" s="1"/>
      <c r="AJ21" s="1"/>
    </row>
    <row r="22" spans="1:36" s="11" customFormat="1">
      <c r="A22" s="5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"/>
      <c r="AE22" s="1"/>
      <c r="AF22" s="1"/>
      <c r="AG22" s="1"/>
      <c r="AH22" s="1"/>
      <c r="AI22" s="1"/>
      <c r="AJ22" s="1"/>
    </row>
    <row r="23" spans="1:36" s="11" customFormat="1" ht="24.9" customHeight="1">
      <c r="A23" s="5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S23" s="19" t="s">
        <v>26</v>
      </c>
      <c r="T23" s="20"/>
      <c r="U23" s="20"/>
      <c r="V23" s="20"/>
      <c r="W23" s="21"/>
      <c r="X23" s="19" t="s">
        <v>27</v>
      </c>
      <c r="Y23" s="21"/>
      <c r="Z23" s="19" t="s">
        <v>28</v>
      </c>
      <c r="AA23" s="21"/>
      <c r="AB23" s="19" t="s">
        <v>29</v>
      </c>
      <c r="AC23" s="21"/>
      <c r="AE23" s="1"/>
      <c r="AF23" s="1"/>
      <c r="AG23" s="1"/>
      <c r="AH23" s="1"/>
      <c r="AI23" s="1"/>
      <c r="AJ23" s="1"/>
    </row>
    <row r="24" spans="1:36" s="11" customFormat="1" ht="34" customHeight="1">
      <c r="A24" s="5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S24" s="51" t="s">
        <v>17</v>
      </c>
      <c r="T24" s="59"/>
      <c r="U24" s="59"/>
      <c r="V24" s="59"/>
      <c r="W24" s="52"/>
      <c r="X24" s="51" t="s">
        <v>30</v>
      </c>
      <c r="Y24" s="52"/>
      <c r="Z24" s="24">
        <v>44252</v>
      </c>
      <c r="AA24" s="25"/>
      <c r="AB24" s="57"/>
      <c r="AC24" s="58"/>
      <c r="AE24" s="1"/>
      <c r="AF24" s="1"/>
      <c r="AG24" s="1"/>
      <c r="AH24" s="1"/>
      <c r="AI24" s="1"/>
      <c r="AJ24" s="1"/>
    </row>
    <row r="25" spans="1:36" s="11" customFormat="1" ht="34" customHeight="1">
      <c r="A25" s="5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S25" s="51" t="s">
        <v>15</v>
      </c>
      <c r="T25" s="59"/>
      <c r="U25" s="59"/>
      <c r="V25" s="59"/>
      <c r="W25" s="52"/>
      <c r="X25" s="51" t="s">
        <v>30</v>
      </c>
      <c r="Y25" s="52"/>
      <c r="Z25" s="24">
        <v>44263</v>
      </c>
      <c r="AA25" s="25"/>
      <c r="AB25" s="57"/>
      <c r="AC25" s="58"/>
      <c r="AE25" s="1"/>
      <c r="AF25" s="1"/>
      <c r="AG25" s="1"/>
      <c r="AH25" s="1"/>
      <c r="AI25" s="1"/>
      <c r="AJ25" s="1"/>
    </row>
    <row r="26" spans="1:36" s="11" customFormat="1" ht="34" customHeight="1">
      <c r="A26" s="5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S26" s="51" t="s">
        <v>18</v>
      </c>
      <c r="T26" s="59"/>
      <c r="U26" s="59"/>
      <c r="V26" s="59"/>
      <c r="W26" s="52"/>
      <c r="X26" s="51" t="s">
        <v>30</v>
      </c>
      <c r="Y26" s="52"/>
      <c r="Z26" s="24">
        <v>44259</v>
      </c>
      <c r="AA26" s="25"/>
      <c r="AB26" s="57"/>
      <c r="AC26" s="58"/>
      <c r="AE26" s="1"/>
      <c r="AF26" s="1"/>
      <c r="AG26" s="1"/>
      <c r="AH26" s="1"/>
      <c r="AI26" s="1"/>
      <c r="AJ26" s="1"/>
    </row>
    <row r="27" spans="1:36" s="11" customFormat="1" ht="34" customHeight="1">
      <c r="A27" s="5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S27" s="51" t="s">
        <v>14</v>
      </c>
      <c r="T27" s="59"/>
      <c r="U27" s="59"/>
      <c r="V27" s="59"/>
      <c r="W27" s="52"/>
      <c r="X27" s="51" t="s">
        <v>30</v>
      </c>
      <c r="Y27" s="52"/>
      <c r="Z27" s="24">
        <v>44259</v>
      </c>
      <c r="AA27" s="25"/>
      <c r="AB27" s="55"/>
      <c r="AC27" s="56"/>
      <c r="AE27" s="1"/>
      <c r="AF27" s="1"/>
      <c r="AG27" s="1"/>
      <c r="AH27" s="1"/>
      <c r="AI27" s="1"/>
      <c r="AJ27" s="1"/>
    </row>
    <row r="28" spans="1:36" s="11" customFormat="1" ht="34" customHeight="1">
      <c r="A28" s="5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S28" s="51" t="s">
        <v>18</v>
      </c>
      <c r="T28" s="59"/>
      <c r="U28" s="59"/>
      <c r="V28" s="59"/>
      <c r="W28" s="52"/>
      <c r="X28" s="51" t="s">
        <v>30</v>
      </c>
      <c r="Y28" s="52"/>
      <c r="Z28" s="24">
        <v>44308</v>
      </c>
      <c r="AA28" s="25"/>
      <c r="AB28" s="57"/>
      <c r="AC28" s="58"/>
      <c r="AE28" s="1"/>
      <c r="AF28" s="1"/>
      <c r="AG28" s="1"/>
      <c r="AH28" s="1"/>
      <c r="AI28" s="1"/>
      <c r="AJ28" s="1"/>
    </row>
    <row r="29" spans="1:36" s="11" customFormat="1" ht="34" customHeight="1">
      <c r="A29" s="5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S29" s="51" t="s">
        <v>17</v>
      </c>
      <c r="T29" s="59"/>
      <c r="U29" s="59"/>
      <c r="V29" s="59"/>
      <c r="W29" s="52"/>
      <c r="X29" s="51" t="s">
        <v>30</v>
      </c>
      <c r="Y29" s="52"/>
      <c r="Z29" s="24">
        <v>44314</v>
      </c>
      <c r="AA29" s="25"/>
      <c r="AB29" s="57"/>
      <c r="AC29" s="58"/>
      <c r="AE29" s="1"/>
      <c r="AF29" s="1"/>
      <c r="AG29" s="1"/>
      <c r="AH29" s="1"/>
      <c r="AI29" s="1"/>
      <c r="AJ29" s="1"/>
    </row>
    <row r="30" spans="1:36" s="11" customFormat="1" ht="34" customHeight="1">
      <c r="A30" s="5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S30" s="51" t="s">
        <v>15</v>
      </c>
      <c r="T30" s="59"/>
      <c r="U30" s="59"/>
      <c r="V30" s="59"/>
      <c r="W30" s="52"/>
      <c r="X30" s="51" t="s">
        <v>30</v>
      </c>
      <c r="Y30" s="52"/>
      <c r="Z30" s="24">
        <v>44320</v>
      </c>
      <c r="AA30" s="25"/>
      <c r="AB30" s="51"/>
      <c r="AC30" s="52"/>
      <c r="AE30" s="1"/>
      <c r="AF30" s="1"/>
      <c r="AG30" s="1"/>
      <c r="AH30" s="1"/>
      <c r="AI30" s="1"/>
      <c r="AJ30" s="1"/>
    </row>
    <row r="31" spans="1:36" s="1" customFormat="1" ht="34" customHeight="1">
      <c r="A31" s="5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S31" s="51"/>
      <c r="T31" s="59"/>
      <c r="U31" s="59"/>
      <c r="V31" s="59"/>
      <c r="W31" s="52"/>
      <c r="X31" s="51"/>
      <c r="Y31" s="52"/>
      <c r="Z31" s="53"/>
      <c r="AA31" s="54"/>
      <c r="AB31" s="51"/>
      <c r="AC31" s="52"/>
    </row>
    <row r="32" spans="1:36" s="1" customFormat="1" ht="35.15" customHeight="1">
      <c r="A32" s="5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S32" s="51"/>
      <c r="T32" s="59"/>
      <c r="U32" s="59"/>
      <c r="V32" s="59"/>
      <c r="W32" s="52"/>
      <c r="X32" s="23"/>
      <c r="Y32" s="22"/>
      <c r="Z32" s="53"/>
      <c r="AA32" s="54"/>
      <c r="AB32" s="51"/>
      <c r="AC32" s="52"/>
    </row>
    <row r="33" spans="1:29" s="1" customFormat="1">
      <c r="A33" s="5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</row>
    <row r="45" spans="1:29" s="1" customFormat="1">
      <c r="A45" s="5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26">
        <v>1714</v>
      </c>
      <c r="S45" s="26">
        <v>2035</v>
      </c>
      <c r="T45" s="26"/>
      <c r="U45" s="26"/>
      <c r="V45" s="26"/>
      <c r="W45" s="26"/>
      <c r="X45" s="26"/>
      <c r="Y45" s="26"/>
      <c r="Z45" s="26"/>
      <c r="AA45" s="26"/>
      <c r="AB45" s="26"/>
      <c r="AC45" s="26"/>
    </row>
    <row r="46" spans="1:29" s="1" customForma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27"/>
      <c r="S46" s="27"/>
      <c r="T46" s="27"/>
      <c r="U46" s="27"/>
      <c r="V46" s="27"/>
      <c r="W46" s="27"/>
      <c r="X46" s="27"/>
      <c r="Y46" s="27"/>
      <c r="Z46" s="27"/>
      <c r="AA46" s="11"/>
      <c r="AB46" s="11"/>
      <c r="AC46" s="11"/>
    </row>
    <row r="47" spans="1:29" s="1" customFormat="1">
      <c r="R47" s="28"/>
      <c r="S47" s="28"/>
      <c r="T47" s="28"/>
      <c r="U47" s="28"/>
      <c r="V47" s="28"/>
      <c r="W47" s="28"/>
      <c r="X47" s="28"/>
      <c r="Y47" s="28"/>
      <c r="Z47" s="28"/>
    </row>
    <row r="48" spans="1:29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</sheetData>
  <mergeCells count="53">
    <mergeCell ref="S31:W31"/>
    <mergeCell ref="S32:W32"/>
    <mergeCell ref="S30:W30"/>
    <mergeCell ref="S29:W29"/>
    <mergeCell ref="S28:W28"/>
    <mergeCell ref="AB25:AC25"/>
    <mergeCell ref="AB24:AC24"/>
    <mergeCell ref="AB28:AC28"/>
    <mergeCell ref="AB29:AC29"/>
    <mergeCell ref="S26:W26"/>
    <mergeCell ref="S25:W25"/>
    <mergeCell ref="S24:W24"/>
    <mergeCell ref="S27:W27"/>
    <mergeCell ref="AB31:AC31"/>
    <mergeCell ref="AB32:AC32"/>
    <mergeCell ref="AB30:AC30"/>
    <mergeCell ref="AB27:AC27"/>
    <mergeCell ref="AB26:AC26"/>
    <mergeCell ref="X29:Y29"/>
    <mergeCell ref="X30:Y30"/>
    <mergeCell ref="X31:Y31"/>
    <mergeCell ref="Z32:AA32"/>
    <mergeCell ref="Z31:AA31"/>
    <mergeCell ref="X24:Y24"/>
    <mergeCell ref="X25:Y25"/>
    <mergeCell ref="X26:Y26"/>
    <mergeCell ref="X27:Y27"/>
    <mergeCell ref="X28:Y28"/>
    <mergeCell ref="A1:AC1"/>
    <mergeCell ref="B3:D3"/>
    <mergeCell ref="E3:AC3"/>
    <mergeCell ref="B5:E5"/>
    <mergeCell ref="F5:I5"/>
    <mergeCell ref="K5:L5"/>
    <mergeCell ref="O5:S5"/>
    <mergeCell ref="T5:V5"/>
    <mergeCell ref="X5:AA5"/>
    <mergeCell ref="AB5:AC5"/>
    <mergeCell ref="B8:AC8"/>
    <mergeCell ref="B10:D10"/>
    <mergeCell ref="B11:D11"/>
    <mergeCell ref="B12:D12"/>
    <mergeCell ref="U12:V13"/>
    <mergeCell ref="W12:AA13"/>
    <mergeCell ref="B13:D13"/>
    <mergeCell ref="B18:D18"/>
    <mergeCell ref="B21:P21"/>
    <mergeCell ref="B14:D14"/>
    <mergeCell ref="U14:V15"/>
    <mergeCell ref="W14:AA15"/>
    <mergeCell ref="B15:D15"/>
    <mergeCell ref="B16:D16"/>
    <mergeCell ref="B17:D17"/>
  </mergeCells>
  <printOptions horizontalCentered="1" verticalCentered="1"/>
  <pageMargins left="0" right="0" top="0.35433070866141736" bottom="0.35433070866141736" header="0.11811023622047245" footer="0.11811023622047245"/>
  <pageSetup paperSize="9" scale="64" orientation="landscape" r:id="rId1"/>
  <headerFooter>
    <oddFooter>&amp;L&amp;F&amp;C&amp;P / &amp;N&amp;R&amp;D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QOS</vt:lpstr>
      <vt:lpstr>QOS!Zone_d_impression</vt:lpstr>
    </vt:vector>
  </TitlesOfParts>
  <Company>Solice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SINZEL</dc:creator>
  <cp:lastModifiedBy>Jerome SINZEL</cp:lastModifiedBy>
  <dcterms:created xsi:type="dcterms:W3CDTF">2021-03-29T15:03:37Z</dcterms:created>
  <dcterms:modified xsi:type="dcterms:W3CDTF">2021-03-30T09:27:36Z</dcterms:modified>
</cp:coreProperties>
</file>