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6" windowWidth="20112" windowHeight="8520"/>
  </bookViews>
  <sheets>
    <sheet name="Dossiers" sheetId="1" r:id="rId1"/>
    <sheet name="Factures" sheetId="4" r:id="rId2"/>
    <sheet name="APF FM" sheetId="2" r:id="rId3"/>
    <sheet name="CIA" sheetId="3" r:id="rId4"/>
    <sheet name="Omur" sheetId="5" r:id="rId5"/>
    <sheet name="Cartoflex" sheetId="6" r:id="rId6"/>
  </sheets>
  <calcPr calcId="145621"/>
</workbook>
</file>

<file path=xl/calcChain.xml><?xml version="1.0" encoding="utf-8"?>
<calcChain xmlns="http://schemas.openxmlformats.org/spreadsheetml/2006/main">
  <c r="K2" i="1" l="1"/>
  <c r="J4" i="1" l="1"/>
  <c r="C3" i="1" l="1"/>
  <c r="C4" i="1" s="1"/>
  <c r="J3" i="1" l="1"/>
  <c r="J2" i="1" l="1"/>
</calcChain>
</file>

<file path=xl/sharedStrings.xml><?xml version="1.0" encoding="utf-8"?>
<sst xmlns="http://schemas.openxmlformats.org/spreadsheetml/2006/main" count="27" uniqueCount="22">
  <si>
    <t>N° de dossier</t>
  </si>
  <si>
    <t>Société</t>
  </si>
  <si>
    <t>Projet</t>
  </si>
  <si>
    <t>CA</t>
  </si>
  <si>
    <t>Achat</t>
  </si>
  <si>
    <t>MB</t>
  </si>
  <si>
    <t>Date</t>
  </si>
  <si>
    <t>mars</t>
  </si>
  <si>
    <t>avril</t>
  </si>
  <si>
    <t>FM</t>
  </si>
  <si>
    <t>CIA</t>
  </si>
  <si>
    <t xml:space="preserve">Cde ou non </t>
  </si>
  <si>
    <t>Client 1</t>
  </si>
  <si>
    <t>Client 2</t>
  </si>
  <si>
    <t>Client 3</t>
  </si>
  <si>
    <t>A</t>
  </si>
  <si>
    <t>B</t>
  </si>
  <si>
    <t>C</t>
  </si>
  <si>
    <t>non</t>
  </si>
  <si>
    <t>Cde</t>
  </si>
  <si>
    <t>Fact</t>
  </si>
  <si>
    <t>Distrib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</si>
</sst>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selection activeCell="K2" sqref="K2"/>
    </sheetView>
  </sheetViews>
  <sheetFormatPr baseColWidth="10" defaultRowHeight="14.4" x14ac:dyDescent="0.3"/>
  <cols>
    <col min="1" max="1" width="5" bestFit="1" customWidth="1"/>
    <col min="2" max="2" width="10.6640625" style="1" bestFit="1" customWidth="1"/>
    <col min="3" max="3" width="11.6640625" bestFit="1" customWidth="1"/>
    <col min="4" max="4" width="4.44140625" bestFit="1" customWidth="1"/>
    <col min="5" max="5" width="6.21875" bestFit="1" customWidth="1"/>
    <col min="6" max="6" width="7.109375" bestFit="1" customWidth="1"/>
    <col min="7" max="7" width="8.109375" customWidth="1"/>
    <col min="8" max="10" width="6" bestFit="1" customWidth="1"/>
    <col min="11" max="11" width="12.21875" customWidth="1"/>
    <col min="12" max="12" width="10.6640625" customWidth="1"/>
  </cols>
  <sheetData>
    <row r="1" spans="1:12" s="1" customFormat="1" x14ac:dyDescent="0.3">
      <c r="A1" s="1" t="s">
        <v>6</v>
      </c>
      <c r="B1" s="1" t="s">
        <v>11</v>
      </c>
      <c r="C1" s="1" t="s">
        <v>0</v>
      </c>
      <c r="D1" s="1" t="s">
        <v>20</v>
      </c>
      <c r="E1" s="1" t="s">
        <v>21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9</v>
      </c>
      <c r="L1" s="1" t="s">
        <v>10</v>
      </c>
    </row>
    <row r="2" spans="1:12" x14ac:dyDescent="0.3">
      <c r="A2" t="s">
        <v>7</v>
      </c>
      <c r="B2" s="1" t="s">
        <v>19</v>
      </c>
      <c r="C2">
        <v>8000</v>
      </c>
      <c r="E2" t="s">
        <v>9</v>
      </c>
      <c r="F2" t="s">
        <v>12</v>
      </c>
      <c r="G2" t="s">
        <v>15</v>
      </c>
      <c r="H2">
        <v>30000</v>
      </c>
      <c r="I2">
        <v>28000</v>
      </c>
      <c r="J2">
        <f>H2-I2</f>
        <v>2000</v>
      </c>
      <c r="K2" t="e">
        <f>J2 , IF(B2="cde",E2="FM")</f>
        <v>#VALUE!</v>
      </c>
    </row>
    <row r="3" spans="1:12" x14ac:dyDescent="0.3">
      <c r="A3" t="s">
        <v>7</v>
      </c>
      <c r="B3" s="1" t="s">
        <v>19</v>
      </c>
      <c r="C3">
        <f>C2+1</f>
        <v>8001</v>
      </c>
      <c r="E3" t="s">
        <v>10</v>
      </c>
      <c r="F3" t="s">
        <v>13</v>
      </c>
      <c r="G3" t="s">
        <v>16</v>
      </c>
      <c r="H3">
        <v>6000</v>
      </c>
      <c r="I3">
        <v>3000</v>
      </c>
      <c r="J3">
        <f>H3-I3</f>
        <v>3000</v>
      </c>
    </row>
    <row r="4" spans="1:12" x14ac:dyDescent="0.3">
      <c r="A4" t="s">
        <v>8</v>
      </c>
      <c r="B4" s="1" t="s">
        <v>18</v>
      </c>
      <c r="C4">
        <f t="shared" ref="C4" si="0">C3+1</f>
        <v>8002</v>
      </c>
      <c r="E4" t="s">
        <v>9</v>
      </c>
      <c r="F4" t="s">
        <v>14</v>
      </c>
      <c r="G4" t="s">
        <v>17</v>
      </c>
      <c r="H4">
        <v>1800</v>
      </c>
      <c r="I4">
        <v>1400</v>
      </c>
      <c r="J4">
        <f t="shared" ref="J4" si="1">H4-I4</f>
        <v>400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9" sqref="E29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1" sqref="E31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Dossiers</vt:lpstr>
      <vt:lpstr>Factures</vt:lpstr>
      <vt:lpstr>APF FM</vt:lpstr>
      <vt:lpstr>CIA</vt:lpstr>
      <vt:lpstr>Omur</vt:lpstr>
      <vt:lpstr>Cartoflex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2013-04-02T14:16:13Z</dcterms:created>
  <dcterms:modified xsi:type="dcterms:W3CDTF">2014-01-03T11:02:07Z</dcterms:modified>
</cp:coreProperties>
</file>