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45" windowWidth="8940" windowHeight="3855" tabRatio="658" activeTab="1"/>
  </bookViews>
  <sheets>
    <sheet name="Licencies" sheetId="1" r:id="rId1"/>
    <sheet name="Sources" sheetId="3" r:id="rId2"/>
    <sheet name="Compets" sheetId="4" r:id="rId3"/>
    <sheet name="Perfs" sheetId="5" r:id="rId4"/>
    <sheet name="Parametres" sheetId="7" r:id="rId5"/>
  </sheets>
  <definedNames>
    <definedName name="_xlnm._FilterDatabase" localSheetId="0" hidden="1">Licencies!$A$3:$L$3</definedName>
    <definedName name="_xlnm._FilterDatabase" localSheetId="3" hidden="1">Perfs!$A$3:$X$3</definedName>
    <definedName name="_xlnm._FilterDatabase" localSheetId="1" hidden="1">Sources!$A$3:$G$3</definedName>
  </definedNames>
  <calcPr calcId="145621"/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I4" i="4" l="1"/>
  <c r="L6" i="1" l="1"/>
  <c r="L8" i="1"/>
  <c r="L9" i="1"/>
  <c r="L10" i="1"/>
  <c r="L11" i="1"/>
  <c r="L12" i="1"/>
  <c r="L13" i="1"/>
  <c r="L14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84" i="1"/>
  <c r="L85" i="1"/>
  <c r="L86" i="1"/>
  <c r="L73" i="1"/>
  <c r="L74" i="1"/>
  <c r="L75" i="1"/>
  <c r="L76" i="1"/>
  <c r="L77" i="1"/>
  <c r="L78" i="1"/>
  <c r="L79" i="1"/>
  <c r="L80" i="1"/>
  <c r="L81" i="1"/>
  <c r="L82" i="1"/>
  <c r="L83" i="1"/>
  <c r="I5" i="4"/>
  <c r="I6" i="4"/>
  <c r="I137" i="4"/>
  <c r="I138" i="4"/>
  <c r="I139" i="4"/>
  <c r="I140" i="4"/>
  <c r="I141" i="4"/>
  <c r="I142" i="4"/>
  <c r="C3" i="7"/>
  <c r="C4" i="7" s="1"/>
  <c r="C5" i="7" s="1"/>
  <c r="C6" i="7" s="1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</calcChain>
</file>

<file path=xl/comments1.xml><?xml version="1.0" encoding="utf-8"?>
<comments xmlns="http://schemas.openxmlformats.org/spreadsheetml/2006/main">
  <authors>
    <author>sans nom</author>
    <author>didier</author>
  </authors>
  <commentList>
    <comment ref="M3" authorId="0">
      <text>
        <r>
          <rPr>
            <b/>
            <sz val="9"/>
            <color indexed="81"/>
            <rFont val="Tahoma"/>
            <family val="2"/>
          </rPr>
          <t>sans nom: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" authorId="1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<sst xmlns="http://schemas.openxmlformats.org/spreadsheetml/2006/main" count="1631" uniqueCount="616">
  <si>
    <t>Nom</t>
  </si>
  <si>
    <t>Prénom</t>
  </si>
  <si>
    <t>Gina</t>
  </si>
  <si>
    <t>Jacques</t>
  </si>
  <si>
    <t>Sylvie</t>
  </si>
  <si>
    <t>Anita</t>
  </si>
  <si>
    <t>SANCHEZ6</t>
  </si>
  <si>
    <t>SANCHEZ7</t>
  </si>
  <si>
    <t>SANCHEZ8</t>
  </si>
  <si>
    <t>SANCHEZ9</t>
  </si>
  <si>
    <t>SANCHEZ10</t>
  </si>
  <si>
    <t>SANCHEZ11</t>
  </si>
  <si>
    <t>SANCHEZ12</t>
  </si>
  <si>
    <t>SANCHEZ13</t>
  </si>
  <si>
    <t>SANCHEZ14</t>
  </si>
  <si>
    <t>SANCHEZ15</t>
  </si>
  <si>
    <t>SANCHEZ16</t>
  </si>
  <si>
    <t>SANCHEZ17</t>
  </si>
  <si>
    <t>SANCHEZ18</t>
  </si>
  <si>
    <t>SANCHEZ19</t>
  </si>
  <si>
    <t>SANCHEZ20</t>
  </si>
  <si>
    <t>sfqsf</t>
  </si>
  <si>
    <t>F</t>
  </si>
  <si>
    <t>Sexe</t>
  </si>
  <si>
    <t>LISTE DES LICENCIES</t>
  </si>
  <si>
    <t>?</t>
  </si>
  <si>
    <t>Athléte</t>
  </si>
  <si>
    <t>Dirigeant</t>
  </si>
  <si>
    <t>Officiel</t>
  </si>
  <si>
    <t>Coach</t>
  </si>
  <si>
    <t>x</t>
  </si>
  <si>
    <t>M</t>
  </si>
  <si>
    <t>SANCHEZ21</t>
  </si>
  <si>
    <t>SANCHEZ22</t>
  </si>
  <si>
    <t>SANCHEZ23</t>
  </si>
  <si>
    <t>MARIEN</t>
  </si>
  <si>
    <t>DUPONT</t>
  </si>
  <si>
    <t>DURANT</t>
  </si>
  <si>
    <t>DUVAL</t>
  </si>
  <si>
    <t>ROUDOU</t>
  </si>
  <si>
    <t>TITI</t>
  </si>
  <si>
    <t>TOTO</t>
  </si>
  <si>
    <t>TATA</t>
  </si>
  <si>
    <t>TUTU</t>
  </si>
  <si>
    <t>MUMU</t>
  </si>
  <si>
    <t>MIMI</t>
  </si>
  <si>
    <t>MOMO</t>
  </si>
  <si>
    <t>POPO</t>
  </si>
  <si>
    <t>PAPA</t>
  </si>
  <si>
    <t>PEPE</t>
  </si>
  <si>
    <t>MEME</t>
  </si>
  <si>
    <t>RURU</t>
  </si>
  <si>
    <t>RIRI</t>
  </si>
  <si>
    <t>RARA</t>
  </si>
  <si>
    <t>RERE</t>
  </si>
  <si>
    <t>ALAIN</t>
  </si>
  <si>
    <t>FABIEN</t>
  </si>
  <si>
    <t>DIDIER</t>
  </si>
  <si>
    <t>THIERRY</t>
  </si>
  <si>
    <t>MARCEL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</si>
  <si>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</si>
  <si>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</si>
  <si>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</si>
  <si>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</si>
  <si>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</si>
  <si>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</si>
  <si>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</si>
  <si>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</si>
  <si>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</si>
  <si>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</si>
  <si>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</si>
  <si>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LISTE DES SOURCES UTILISEES</t>
  </si>
  <si>
    <t>LISTE DES COMPETITIONS</t>
  </si>
  <si>
    <t>Fédé</t>
  </si>
  <si>
    <t>Saison</t>
  </si>
  <si>
    <t>Type-Compét</t>
  </si>
  <si>
    <t>Nom Compet</t>
  </si>
  <si>
    <t>N°</t>
  </si>
  <si>
    <t>date compet</t>
  </si>
  <si>
    <t>lieu compet</t>
  </si>
  <si>
    <t>n°source</t>
  </si>
  <si>
    <t>TYPE SOURCE</t>
  </si>
  <si>
    <t>Nom source</t>
  </si>
  <si>
    <t>SIFFA</t>
  </si>
  <si>
    <t>siffa</t>
  </si>
  <si>
    <t>tout venant</t>
  </si>
  <si>
    <t>Date Source</t>
  </si>
  <si>
    <t>Niv1-Compét</t>
  </si>
  <si>
    <t>DATE-COMPET</t>
  </si>
  <si>
    <t>Lieu-COMPET</t>
  </si>
  <si>
    <t>FEDE</t>
  </si>
  <si>
    <t>CODE-source</t>
  </si>
  <si>
    <t>TV</t>
  </si>
  <si>
    <t>num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</si>
  <si>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</si>
  <si>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</si>
  <si>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</si>
  <si>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</si>
  <si>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</si>
  <si>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</si>
  <si>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</si>
  <si>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</si>
  <si>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</si>
  <si>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</si>
  <si>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</si>
  <si>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</si>
  <si>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sx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</si>
  <si>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</si>
  <si>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</si>
  <si>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</si>
  <si>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</si>
  <si>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</si>
  <si>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</si>
  <si>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</si>
  <si>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</si>
  <si>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</si>
  <si>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</si>
  <si>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</si>
  <si>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</si>
  <si>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b2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</si>
  <si>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</si>
  <si>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</si>
  <si>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</si>
  <si>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</si>
  <si>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</si>
  <si>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</si>
  <si>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</si>
  <si>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</si>
  <si>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</si>
  <si>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</si>
  <si>
    <t>a8</t>
  </si>
  <si>
    <t>b8</t>
  </si>
  <si>
    <t>a9</t>
  </si>
  <si>
    <t>c1</t>
  </si>
  <si>
    <t>c2</t>
  </si>
  <si>
    <t>c3</t>
  </si>
  <si>
    <t>c4</t>
  </si>
  <si>
    <t>c5</t>
  </si>
  <si>
    <t>c6</t>
  </si>
  <si>
    <t>c7</t>
  </si>
  <si>
    <t>c8</t>
  </si>
  <si>
    <t>b9</t>
  </si>
  <si>
    <t>c9</t>
  </si>
  <si>
    <t>a10</t>
  </si>
  <si>
    <t>b10</t>
  </si>
  <si>
    <t>c10</t>
  </si>
  <si>
    <t>a11</t>
  </si>
  <si>
    <t>b11</t>
  </si>
  <si>
    <t>c11</t>
  </si>
  <si>
    <t>a12</t>
  </si>
  <si>
    <t>b12</t>
  </si>
  <si>
    <t>c12</t>
  </si>
  <si>
    <t>a13</t>
  </si>
  <si>
    <t>b13</t>
  </si>
  <si>
    <t>c13</t>
  </si>
  <si>
    <t>a14</t>
  </si>
  <si>
    <t>b14</t>
  </si>
  <si>
    <t>c14</t>
  </si>
  <si>
    <t>a15</t>
  </si>
  <si>
    <t>b15</t>
  </si>
  <si>
    <t>c15</t>
  </si>
  <si>
    <t>a16</t>
  </si>
  <si>
    <t>b16</t>
  </si>
  <si>
    <t>c16</t>
  </si>
  <si>
    <t>a17</t>
  </si>
  <si>
    <t>b17</t>
  </si>
  <si>
    <t>c17</t>
  </si>
  <si>
    <t>a18</t>
  </si>
  <si>
    <t>b18</t>
  </si>
  <si>
    <t>c18</t>
  </si>
  <si>
    <t>a19</t>
  </si>
  <si>
    <t>b19</t>
  </si>
  <si>
    <t>c19</t>
  </si>
  <si>
    <t>a20</t>
  </si>
  <si>
    <t>b20</t>
  </si>
  <si>
    <t>c20</t>
  </si>
  <si>
    <t>a21</t>
  </si>
  <si>
    <t>b21</t>
  </si>
  <si>
    <t>c21</t>
  </si>
  <si>
    <t>a22</t>
  </si>
  <si>
    <t>b22</t>
  </si>
  <si>
    <t>c22</t>
  </si>
  <si>
    <t>a23</t>
  </si>
  <si>
    <t>b23</t>
  </si>
  <si>
    <t>c23</t>
  </si>
  <si>
    <t>a24</t>
  </si>
  <si>
    <t>b24</t>
  </si>
  <si>
    <t>c24</t>
  </si>
  <si>
    <t>a25</t>
  </si>
  <si>
    <t>b25</t>
  </si>
  <si>
    <t>c25</t>
  </si>
  <si>
    <t>a26</t>
  </si>
  <si>
    <t>b26</t>
  </si>
  <si>
    <t>c26</t>
  </si>
  <si>
    <t>a27</t>
  </si>
  <si>
    <t>b27</t>
  </si>
  <si>
    <t>c27</t>
  </si>
  <si>
    <t>a28</t>
  </si>
  <si>
    <t>b28</t>
  </si>
  <si>
    <t>c28</t>
  </si>
  <si>
    <t>a29</t>
  </si>
  <si>
    <t>sprint</t>
  </si>
  <si>
    <t>relais</t>
  </si>
  <si>
    <t>cat-actuelle 
actuelle</t>
  </si>
  <si>
    <t>08/04/1959</t>
  </si>
  <si>
    <t>n°</t>
  </si>
  <si>
    <t>Perf-formatee</t>
  </si>
  <si>
    <t>1/2fond</t>
  </si>
  <si>
    <t>fond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</si>
  <si>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</si>
  <si>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</si>
  <si>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</si>
  <si>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</si>
  <si>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</si>
  <si>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</si>
  <si>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</si>
  <si>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</si>
  <si>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</si>
  <si>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</si>
  <si>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</si>
  <si>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Code-Epreuve</t>
  </si>
  <si>
    <t>Nom-Epreuve</t>
  </si>
  <si>
    <t>Groupe-epreuve</t>
  </si>
  <si>
    <t>categorie</t>
  </si>
  <si>
    <t>sexe</t>
  </si>
  <si>
    <t>ffa</t>
  </si>
  <si>
    <t>EA</t>
  </si>
  <si>
    <t>1-Salle</t>
  </si>
  <si>
    <t>Finale</t>
  </si>
  <si>
    <t>Jeunes Juges</t>
  </si>
  <si>
    <t>fisec</t>
  </si>
  <si>
    <t>2-Piste</t>
  </si>
  <si>
    <t>1/2 finale</t>
  </si>
  <si>
    <t>E</t>
  </si>
  <si>
    <t>30m Gymn Salle</t>
  </si>
  <si>
    <t>PO</t>
  </si>
  <si>
    <t>unss</t>
  </si>
  <si>
    <t>3-Hors- Stade</t>
  </si>
  <si>
    <t>1/4 finale</t>
  </si>
  <si>
    <t>50m</t>
  </si>
  <si>
    <t>BE</t>
  </si>
  <si>
    <t>ossu</t>
  </si>
  <si>
    <t>4-Marche</t>
  </si>
  <si>
    <t>Ch.Départ</t>
  </si>
  <si>
    <t>qualif</t>
  </si>
  <si>
    <t>50m - Salle</t>
  </si>
  <si>
    <t>MI</t>
  </si>
  <si>
    <t>assu</t>
  </si>
  <si>
    <t>5-Cross</t>
  </si>
  <si>
    <t>Ch.District</t>
  </si>
  <si>
    <t>série</t>
  </si>
  <si>
    <t>60m - Salle</t>
  </si>
  <si>
    <t>CA</t>
  </si>
  <si>
    <t>fnsu</t>
  </si>
  <si>
    <t>CH.Interrég</t>
  </si>
  <si>
    <t>finale directe</t>
  </si>
  <si>
    <t>100m</t>
  </si>
  <si>
    <t>JU</t>
  </si>
  <si>
    <t>ffsu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</si>
  <si>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</si>
  <si>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</si>
  <si>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</si>
  <si>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</si>
  <si>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</si>
  <si>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</si>
  <si>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</si>
  <si>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</si>
  <si>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</si>
  <si>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</si>
  <si>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</si>
  <si>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</si>
  <si>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</si>
  <si>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</si>
  <si>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</si>
  <si>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</si>
  <si>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</si>
  <si>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</si>
  <si>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</si>
  <si>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</si>
  <si>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</si>
  <si>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</si>
  <si>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</si>
  <si>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</si>
  <si>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</si>
  <si>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Jeux Olympiques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</si>
  <si>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</si>
  <si>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</si>
  <si>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</si>
  <si>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</si>
  <si>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</si>
  <si>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</si>
  <si>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</si>
  <si>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</si>
  <si>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</si>
  <si>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</si>
  <si>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</si>
  <si>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</si>
  <si>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</si>
  <si>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</si>
  <si>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</si>
  <si>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</si>
  <si>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</si>
  <si>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</si>
  <si>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</si>
  <si>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</si>
  <si>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</si>
  <si>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</si>
  <si>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</si>
  <si>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</si>
  <si>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</si>
  <si>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</si>
  <si>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</si>
  <si>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</si>
  <si>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</si>
  <si>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</si>
  <si>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</si>
  <si>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</si>
  <si>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</si>
  <si>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</si>
  <si>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</si>
  <si>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</si>
  <si>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</si>
  <si>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</si>
  <si>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</si>
  <si>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</si>
  <si>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</si>
  <si>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</si>
  <si>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</si>
  <si>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</si>
  <si>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</si>
  <si>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</si>
  <si>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</si>
  <si>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</si>
  <si>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</si>
  <si>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</si>
  <si>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</si>
  <si>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</si>
  <si>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</si>
  <si>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</si>
  <si>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</si>
  <si>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</si>
  <si>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</si>
  <si>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</si>
  <si>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</si>
  <si>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</si>
  <si>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</si>
  <si>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</si>
  <si>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</si>
  <si>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</si>
  <si>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</si>
  <si>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</si>
  <si>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</si>
  <si>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</si>
  <si>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</si>
  <si>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</si>
  <si>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</si>
  <si>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</si>
  <si>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</si>
  <si>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</si>
  <si>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</si>
  <si>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saut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</si>
  <si>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</si>
  <si>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</si>
  <si>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</si>
  <si>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</si>
  <si>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</si>
  <si>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</si>
  <si>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</si>
  <si>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</si>
  <si>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</si>
  <si>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lancer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</si>
  <si>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</si>
  <si>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</si>
  <si>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</si>
  <si>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</si>
  <si>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</si>
  <si>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</si>
  <si>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</si>
  <si>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</si>
  <si>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</si>
  <si>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</si>
  <si>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</si>
  <si>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</si>
  <si>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</si>
  <si>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</si>
  <si>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</si>
  <si>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</si>
  <si>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</si>
  <si>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</si>
  <si>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</si>
  <si>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</si>
  <si>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</si>
  <si>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</si>
  <si>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</si>
  <si>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</si>
  <si>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</si>
  <si>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</si>
  <si>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</si>
  <si>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</si>
  <si>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</si>
  <si>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</si>
  <si>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</si>
  <si>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</si>
  <si>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</si>
  <si>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</si>
  <si>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</si>
  <si>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</si>
  <si>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</si>
  <si>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</si>
  <si>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</si>
  <si>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</si>
  <si>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</si>
  <si>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</si>
  <si>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</si>
  <si>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</si>
  <si>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</si>
  <si>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</si>
  <si>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</si>
  <si>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</si>
  <si>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</si>
  <si>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</si>
  <si>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</si>
  <si>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</si>
  <si>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</si>
  <si>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</si>
  <si>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</si>
  <si>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</si>
  <si>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</si>
  <si>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</si>
  <si>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</si>
  <si>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</si>
  <si>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</si>
  <si>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</si>
  <si>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</si>
  <si>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</si>
  <si>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</si>
  <si>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</si>
  <si>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</si>
  <si>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</si>
  <si>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</si>
  <si>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</si>
  <si>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</si>
  <si>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</si>
  <si>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</si>
  <si>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</si>
  <si>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</si>
  <si>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</si>
  <si>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</si>
  <si>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</si>
  <si>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</si>
  <si>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</si>
  <si>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</si>
  <si>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</si>
  <si>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</si>
  <si>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</si>
  <si>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</si>
  <si>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</si>
  <si>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</si>
  <si>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</si>
  <si>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</si>
  <si>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</si>
  <si>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</si>
  <si>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</si>
  <si>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</si>
  <si>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</si>
  <si>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</si>
  <si>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</si>
  <si>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</si>
  <si>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</si>
  <si>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</si>
  <si>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</si>
  <si>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</si>
  <si>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</si>
  <si>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</si>
  <si>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</si>
  <si>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</si>
  <si>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</si>
  <si>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</si>
  <si>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</si>
  <si>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</si>
  <si>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</si>
  <si>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</si>
  <si>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</si>
  <si>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</si>
  <si>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</si>
  <si>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</si>
  <si>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</si>
  <si>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</si>
  <si>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</si>
  <si>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</si>
  <si>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</si>
  <si>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</si>
  <si>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</si>
  <si>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</si>
  <si>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</si>
  <si>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</si>
  <si>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</si>
  <si>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</si>
  <si>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</si>
  <si>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</si>
  <si>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</si>
  <si>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</si>
  <si>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</si>
  <si>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</si>
  <si>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</si>
  <si>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</si>
  <si>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</si>
  <si>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</si>
  <si>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</si>
  <si>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</si>
  <si>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</si>
  <si>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</si>
  <si>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</si>
  <si>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</si>
  <si>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</si>
  <si>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</si>
  <si>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</si>
  <si>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</si>
  <si>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</si>
  <si>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</si>
  <si>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</si>
  <si>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</si>
  <si>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</si>
  <si>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</si>
  <si>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</t>
  </si>
  <si>
    <t>Cross Court</t>
  </si>
  <si>
    <t>Ch.Europe</t>
  </si>
  <si>
    <t>CH.France</t>
  </si>
  <si>
    <t>Ch.Militaire</t>
  </si>
  <si>
    <t>Ch.Monde</t>
  </si>
  <si>
    <t>Benj</t>
  </si>
  <si>
    <t>Minimes</t>
  </si>
  <si>
    <t>BE-Minime</t>
  </si>
  <si>
    <t>Poussins</t>
  </si>
  <si>
    <t>Cadet-Junior</t>
  </si>
  <si>
    <t>seniors</t>
  </si>
  <si>
    <t>vétérans</t>
  </si>
  <si>
    <t>BOULEUX</t>
  </si>
  <si>
    <t>01/01/1923</t>
  </si>
  <si>
    <t>PERFORMANCES COMPILEES</t>
  </si>
  <si>
    <t>Laura</t>
  </si>
  <si>
    <t>Jacques2</t>
  </si>
  <si>
    <t>Michel</t>
  </si>
  <si>
    <t>Installation</t>
  </si>
  <si>
    <t>Piste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</si>
  <si>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</si>
  <si>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</si>
  <si>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</si>
  <si>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</si>
  <si>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</si>
  <si>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</si>
  <si>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</si>
  <si>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</si>
  <si>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</si>
  <si>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Code_Ath</t>
  </si>
  <si>
    <t>Annee 
Naissance</t>
  </si>
  <si>
    <t>Date 
naissance</t>
  </si>
  <si>
    <t>Num
Licence</t>
  </si>
  <si>
    <t>24/01/1951</t>
  </si>
  <si>
    <t>24/01/1952</t>
  </si>
  <si>
    <t>résumé</t>
  </si>
  <si>
    <t>Challenge</t>
  </si>
  <si>
    <t>AAAA</t>
  </si>
  <si>
    <t>Bb</t>
  </si>
  <si>
    <t>11/05/1998</t>
  </si>
  <si>
    <t>DADA</t>
  </si>
  <si>
    <t>Dede</t>
  </si>
  <si>
    <t>DENIS</t>
  </si>
  <si>
    <t>Albert</t>
  </si>
  <si>
    <t>1997</t>
  </si>
  <si>
    <t>HENRY</t>
  </si>
  <si>
    <t>René</t>
  </si>
  <si>
    <t>25/08/1999</t>
  </si>
  <si>
    <t>1967</t>
  </si>
  <si>
    <t>1/12/84</t>
  </si>
  <si>
    <t>1/12/1984</t>
  </si>
  <si>
    <t>1/12/85</t>
  </si>
  <si>
    <t>bernard</t>
  </si>
  <si>
    <t>01/01/2005</t>
  </si>
  <si>
    <t>bill</t>
  </si>
  <si>
    <t>http://forum.excel-pratique.com/excel/useform-comment-modifier-et-supprimer-un-enregistrement-t46418.html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</si>
  <si>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</si>
  <si>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</si>
  <si>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</si>
  <si>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</si>
  <si>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</si>
  <si>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</si>
  <si>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</si>
  <si>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</si>
  <si>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sfqsf1</t>
  </si>
  <si>
    <t>sfqsf2</t>
  </si>
  <si>
    <t>tutu</t>
  </si>
  <si>
    <t>Equipe interclubs SENIOR tutu/????</t>
  </si>
  <si>
    <t>a b1/1985</t>
  </si>
  <si>
    <t>n°Perf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</si>
  <si>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</si>
  <si>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</si>
  <si>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</si>
  <si>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</si>
  <si>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</si>
  <si>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</si>
  <si>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</si>
  <si>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</si>
  <si>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19/02/2013</t>
  </si>
  <si>
    <t>SIFFA-0-01/05/2013</t>
  </si>
  <si>
    <t>EQJ</t>
  </si>
  <si>
    <t>Mensuel</t>
  </si>
  <si>
    <t>80960</t>
  </si>
  <si>
    <t>a b/1952</t>
  </si>
  <si>
    <t>80835</t>
  </si>
  <si>
    <t>a b/1959</t>
  </si>
  <si>
    <t>EQJ-21529-26/06/2013</t>
  </si>
  <si>
    <t>VDN-22000-1/12/2014</t>
  </si>
  <si>
    <t>Net</t>
  </si>
  <si>
    <t>L'equipe2</t>
  </si>
  <si>
    <t>Quotidien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</si>
</sst>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Verdana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Calibri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sz val="8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800080"/>
      <name val="Arial"/>
      <family val="2"/>
    </font>
    <font>
      <b/>
      <sz val="12"/>
      <color rgb="FFFF66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2" borderId="2" xfId="0" applyFont="1" applyFill="1" applyBorder="1" applyAlignment="1">
      <alignment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13" fillId="2" borderId="3" xfId="0" applyFont="1" applyFill="1" applyBorder="1"/>
    <xf numFmtId="17" fontId="4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3" fillId="2" borderId="4" xfId="0" applyFont="1" applyFill="1" applyBorder="1"/>
    <xf numFmtId="0" fontId="13" fillId="2" borderId="5" xfId="0" applyFont="1" applyFill="1" applyBorder="1"/>
    <xf numFmtId="0" fontId="13" fillId="2" borderId="6" xfId="0" applyFont="1" applyFill="1" applyBorder="1"/>
    <xf numFmtId="0" fontId="0" fillId="0" borderId="0" xfId="0" applyFont="1" applyAlignment="1">
      <alignment horizontal="center"/>
    </xf>
    <xf numFmtId="0" fontId="0" fillId="0" borderId="0" xfId="0" applyFont="1"/>
    <xf numFmtId="0" fontId="13" fillId="2" borderId="7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1" fillId="4" borderId="7" xfId="0" applyFont="1" applyFill="1" applyBorder="1"/>
    <xf numFmtId="14" fontId="4" fillId="0" borderId="0" xfId="0" applyNumberFormat="1" applyFont="1" applyAlignment="1">
      <alignment horizontal="center"/>
    </xf>
    <xf numFmtId="0" fontId="7" fillId="4" borderId="3" xfId="0" applyFont="1" applyFill="1" applyBorder="1"/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4" borderId="7" xfId="0" applyFont="1" applyFill="1" applyBorder="1"/>
    <xf numFmtId="0" fontId="13" fillId="3" borderId="3" xfId="0" applyFont="1" applyFill="1" applyBorder="1"/>
    <xf numFmtId="0" fontId="13" fillId="3" borderId="4" xfId="0" applyFont="1" applyFill="1" applyBorder="1"/>
    <xf numFmtId="0" fontId="13" fillId="3" borderId="5" xfId="0" applyFont="1" applyFill="1" applyBorder="1"/>
    <xf numFmtId="0" fontId="13" fillId="3" borderId="9" xfId="0" applyFont="1" applyFill="1" applyBorder="1"/>
    <xf numFmtId="0" fontId="1" fillId="2" borderId="7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14" fillId="5" borderId="0" xfId="0" applyFont="1" applyFill="1"/>
    <xf numFmtId="0" fontId="15" fillId="2" borderId="10" xfId="0" applyFont="1" applyFill="1" applyBorder="1"/>
    <xf numFmtId="0" fontId="15" fillId="0" borderId="0" xfId="0" applyFont="1"/>
    <xf numFmtId="0" fontId="14" fillId="2" borderId="10" xfId="0" applyFont="1" applyFill="1" applyBorder="1"/>
    <xf numFmtId="0" fontId="12" fillId="2" borderId="10" xfId="0" applyFont="1" applyFill="1" applyBorder="1"/>
    <xf numFmtId="0" fontId="14" fillId="5" borderId="0" xfId="0" applyFont="1" applyFill="1" applyAlignment="1">
      <alignment horizontal="center"/>
    </xf>
    <xf numFmtId="0" fontId="14" fillId="2" borderId="10" xfId="0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6" fillId="0" borderId="10" xfId="0" applyFont="1" applyBorder="1"/>
    <xf numFmtId="0" fontId="0" fillId="5" borderId="10" xfId="0" applyFill="1" applyBorder="1"/>
    <xf numFmtId="0" fontId="16" fillId="0" borderId="11" xfId="0" applyFont="1" applyFill="1" applyBorder="1"/>
    <xf numFmtId="0" fontId="16" fillId="0" borderId="10" xfId="0" applyFont="1" applyFill="1" applyBorder="1"/>
    <xf numFmtId="0" fontId="17" fillId="5" borderId="10" xfId="0" applyFont="1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1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3" fillId="0" borderId="0" xfId="0" applyNumberFormat="1" applyFont="1" applyAlignment="1">
      <alignment vertical="center"/>
    </xf>
    <xf numFmtId="1" fontId="3" fillId="3" borderId="0" xfId="0" applyNumberFormat="1" applyFont="1" applyFill="1"/>
    <xf numFmtId="1" fontId="4" fillId="0" borderId="0" xfId="0" applyNumberFormat="1" applyFont="1"/>
    <xf numFmtId="0" fontId="18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13" fillId="6" borderId="3" xfId="0" applyFont="1" applyFill="1" applyBorder="1" applyAlignment="1">
      <alignment horizontal="center"/>
    </xf>
    <xf numFmtId="0" fontId="13" fillId="3" borderId="7" xfId="0" applyFont="1" applyFill="1" applyBorder="1"/>
    <xf numFmtId="14" fontId="4" fillId="0" borderId="0" xfId="0" applyNumberFormat="1" applyFont="1"/>
    <xf numFmtId="0" fontId="13" fillId="3" borderId="6" xfId="0" applyFont="1" applyFill="1" applyBorder="1"/>
    <xf numFmtId="14" fontId="0" fillId="0" borderId="0" xfId="0" applyNumberFormat="1" applyAlignment="1">
      <alignment horizontal="left"/>
    </xf>
    <xf numFmtId="14" fontId="4" fillId="0" borderId="0" xfId="0" applyNumberFormat="1" applyFont="1" applyAlignment="1">
      <alignment horizontal="left"/>
    </xf>
    <xf numFmtId="0" fontId="18" fillId="0" borderId="0" xfId="1" applyAlignment="1" applyProtection="1"/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38100</xdr:rowOff>
        </xdr:from>
        <xdr:to>
          <xdr:col>5</xdr:col>
          <xdr:colOff>619125</xdr:colOff>
          <xdr:row>0</xdr:row>
          <xdr:rowOff>352425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704850</xdr:colOff>
      <xdr:row>16</xdr:row>
      <xdr:rowOff>66675</xdr:rowOff>
    </xdr:from>
    <xdr:to>
      <xdr:col>32</xdr:col>
      <xdr:colOff>523875</xdr:colOff>
      <xdr:row>50</xdr:row>
      <xdr:rowOff>0</xdr:rowOff>
    </xdr:to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16383000" y="3276600"/>
          <a:ext cx="12011025" cy="5114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Bonsoir Forum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le fichier joint, sur la feuille "Licenciés", j'ai crée un useform pour gérer des enregistrements (ligne 4 à...)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bouton VAlider/modifier ne fonctionne pas comme je le souhaiterais.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1- Quand je clic sur le bouton jaune, l USf est vidée ,je peux entrer les infos d'un nouvel enregistrement.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cliquant sur le bouton Valider/Modifier, l'enregistrement est crée.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Mais quand je sélectionne dans la liste de gauche, puis je modifie les infos dans l USf de droite, et je clic sur le bouton "Valider/Modifier"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==&gt;parfois la modification se fait, correctement (à la 2e tentative)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==&gt;parfois il y a une création avec une numerotation "n1" en colonne A. en doublon (lors du 1er clic sur le bouton "nouveau+"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n'arrive pas à comprendre ce qui se passe...Je pense que mon Bnouveau est actif/load/true et qu'il devrait peut etre etre unload/passif/false?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2-Si je sélectionne un enregistement et que je souhaite le supprimer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Comment réaliser la procédure de suppression par le n° d'enr et renuméroter la colonne A?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Quelqu'un aurait il une idée?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Etoile</a:t>
          </a:r>
        </a:p>
      </xdr:txBody>
    </xdr:sp>
    <xdr:clientData/>
  </xdr:twoCellAnchor>
  <xdr:twoCellAnchor>
    <xdr:from>
      <xdr:col>13</xdr:col>
      <xdr:colOff>38100</xdr:colOff>
      <xdr:row>3</xdr:row>
      <xdr:rowOff>152400</xdr:rowOff>
    </xdr:from>
    <xdr:to>
      <xdr:col>17</xdr:col>
      <xdr:colOff>142875</xdr:colOff>
      <xdr:row>9</xdr:row>
      <xdr:rowOff>57150</xdr:rowOff>
    </xdr:to>
    <xdr:sp macro="" textlink="">
      <xdr:nvSpPr>
        <xdr:cNvPr id="2" name="ZoneTexte 1"/>
        <xdr:cNvSpPr txBox="1"/>
      </xdr:nvSpPr>
      <xdr:spPr>
        <a:xfrm>
          <a:off x="13430250" y="1114425"/>
          <a:ext cx="315277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Suppression des doublons</a:t>
          </a:r>
        </a:p>
      </xdr:txBody>
    </xdr:sp>
    <xdr:clientData/>
  </xdr:twoCellAnchor>
  <xdr:twoCellAnchor>
    <xdr:from>
      <xdr:col>3</xdr:col>
      <xdr:colOff>285750</xdr:colOff>
      <xdr:row>0</xdr:row>
      <xdr:rowOff>38100</xdr:rowOff>
    </xdr:from>
    <xdr:to>
      <xdr:col>4</xdr:col>
      <xdr:colOff>342900</xdr:colOff>
      <xdr:row>1</xdr:row>
      <xdr:rowOff>9525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029075" y="38100"/>
          <a:ext cx="1266825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Licenciés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1</xdr:row>
          <xdr:rowOff>104775</xdr:rowOff>
        </xdr:from>
        <xdr:to>
          <xdr:col>8</xdr:col>
          <xdr:colOff>590550</xdr:colOff>
          <xdr:row>3</xdr:row>
          <xdr:rowOff>9525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85725</xdr:rowOff>
        </xdr:from>
        <xdr:to>
          <xdr:col>7</xdr:col>
          <xdr:colOff>685800</xdr:colOff>
          <xdr:row>0</xdr:row>
          <xdr:rowOff>361950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80"/>
                  </a:solidFill>
                  <a:latin typeface="Arial"/>
                  <a:cs typeface="Arial"/>
                </a:rPr>
                <a:t>Gestion des Sources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0</xdr:row>
      <xdr:rowOff>38100</xdr:rowOff>
    </xdr:from>
    <xdr:to>
      <xdr:col>7</xdr:col>
      <xdr:colOff>304800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5591175" y="38100"/>
          <a:ext cx="126682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Compét</a:t>
          </a:r>
          <a:endParaRPr lang="fr-FR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38100</xdr:rowOff>
        </xdr:from>
        <xdr:to>
          <xdr:col>16</xdr:col>
          <xdr:colOff>285750</xdr:colOff>
          <xdr:row>0</xdr:row>
          <xdr:rowOff>457200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GESTION DES PERFORMANCES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form-comment-modifier-et-supprimer-un-enregistrement-t4641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useform-comment-modifier-et-supprimer-un-enregistrement-t46418.html" TargetMode="Externa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</sheetPr>
  <dimension ref="A1:N86"/>
  <sheetViews>
    <sheetView workbookViewId="0">
      <pane ySplit="3" topLeftCell="A4" activePane="bottomLeft" state="frozen"/>
      <selection activeCell="H51" sqref="H51"/>
      <selection pane="bottomLeft" activeCell="G10" sqref="G10"/>
    </sheetView>
  </sheetViews>
  <sheetFormatPr baseColWidth="10" defaultRowHeight="12" x14ac:dyDescent="0.2"/>
  <cols>
    <col min="1" max="1" width="5.140625" style="66" customWidth="1"/>
    <col min="2" max="2" width="37.5703125" style="7" bestFit="1" customWidth="1"/>
    <col min="3" max="3" width="13.42578125" style="7" bestFit="1" customWidth="1"/>
    <col min="4" max="4" width="18.140625" style="10" bestFit="1" customWidth="1"/>
    <col min="5" max="5" width="18.42578125" style="10" bestFit="1" customWidth="1"/>
    <col min="6" max="6" width="13" style="10" customWidth="1"/>
    <col min="7" max="7" width="9.85546875" style="7" bestFit="1" customWidth="1"/>
    <col min="8" max="8" width="12.5703125" style="7" bestFit="1" customWidth="1"/>
    <col min="9" max="9" width="11.28515625" style="7" bestFit="1" customWidth="1"/>
    <col min="10" max="10" width="15" style="7" bestFit="1" customWidth="1"/>
    <col min="11" max="11" width="12.140625" style="7" bestFit="1" customWidth="1"/>
    <col min="12" max="12" width="22.85546875" style="7" bestFit="1" customWidth="1"/>
    <col min="13" max="16384" width="11.42578125" style="7"/>
  </cols>
  <sheetData>
    <row r="1" spans="1:14" s="6" customFormat="1" ht="30" customHeight="1" thickBot="1" x14ac:dyDescent="0.25">
      <c r="A1" s="64"/>
      <c r="B1" s="12" t="s">
        <v>24</v>
      </c>
      <c r="C1" s="3"/>
      <c r="D1" s="4"/>
      <c r="E1" s="5"/>
      <c r="F1" s="5"/>
      <c r="G1" s="2"/>
      <c r="N1" s="67" t="s">
        <v>580</v>
      </c>
    </row>
    <row r="2" spans="1:14" s="6" customFormat="1" ht="12" customHeight="1" x14ac:dyDescent="0.2">
      <c r="A2" s="64"/>
      <c r="B2" s="2"/>
      <c r="C2" s="2"/>
      <c r="D2" s="4"/>
      <c r="E2" s="5"/>
      <c r="F2" s="5"/>
      <c r="G2" s="2"/>
    </row>
    <row r="3" spans="1:14" ht="33.75" customHeight="1" x14ac:dyDescent="0.2">
      <c r="A3" s="65" t="s">
        <v>205</v>
      </c>
      <c r="B3" s="15" t="s">
        <v>0</v>
      </c>
      <c r="C3" s="15" t="s">
        <v>1</v>
      </c>
      <c r="D3" s="63" t="s">
        <v>556</v>
      </c>
      <c r="E3" s="63" t="s">
        <v>555</v>
      </c>
      <c r="F3" s="63" t="s">
        <v>557</v>
      </c>
      <c r="G3" s="15" t="s">
        <v>23</v>
      </c>
      <c r="H3" s="15" t="s">
        <v>26</v>
      </c>
      <c r="I3" s="15" t="s">
        <v>29</v>
      </c>
      <c r="J3" s="15" t="s">
        <v>27</v>
      </c>
      <c r="K3" s="15" t="s">
        <v>28</v>
      </c>
      <c r="L3" s="15" t="s">
        <v>554</v>
      </c>
    </row>
    <row r="4" spans="1:14" ht="15" customHeight="1" x14ac:dyDescent="0.2">
      <c r="A4" s="66">
        <v>1</v>
      </c>
      <c r="B4" s="7" t="s">
        <v>549</v>
      </c>
      <c r="C4" s="7" t="s">
        <v>548</v>
      </c>
      <c r="D4" s="10">
        <v>1959</v>
      </c>
      <c r="E4" s="10">
        <v>1959</v>
      </c>
      <c r="F4" s="10" t="s">
        <v>609</v>
      </c>
      <c r="G4" s="7" t="s">
        <v>31</v>
      </c>
      <c r="L4" s="7" t="s">
        <v>610</v>
      </c>
    </row>
    <row r="5" spans="1:14" ht="15" customHeight="1" x14ac:dyDescent="0.2">
      <c r="A5" s="66">
        <v>2</v>
      </c>
      <c r="B5" s="7" t="s">
        <v>549</v>
      </c>
      <c r="C5" s="7" t="s">
        <v>548</v>
      </c>
      <c r="D5" s="32">
        <v>19207</v>
      </c>
      <c r="E5" s="10">
        <v>1952</v>
      </c>
      <c r="F5" s="10" t="s">
        <v>607</v>
      </c>
      <c r="G5" s="7" t="s">
        <v>31</v>
      </c>
      <c r="L5" s="7" t="s">
        <v>608</v>
      </c>
    </row>
    <row r="6" spans="1:14" ht="15" customHeight="1" x14ac:dyDescent="0.2">
      <c r="A6" s="66">
        <v>3</v>
      </c>
      <c r="B6" s="7" t="s">
        <v>549</v>
      </c>
      <c r="C6" s="7" t="s">
        <v>548</v>
      </c>
      <c r="D6" s="10" t="s">
        <v>63</v>
      </c>
      <c r="E6" s="10" t="s">
        <v>63</v>
      </c>
      <c r="F6" s="10">
        <v>81085</v>
      </c>
      <c r="G6" s="7" t="s">
        <v>31</v>
      </c>
      <c r="H6" s="7" t="s">
        <v>30</v>
      </c>
      <c r="L6" s="7" t="str">
        <f>B6&amp;" " &amp;C6&amp;"/"&amp;E6</f>
        <v>a b/1953</v>
      </c>
    </row>
    <row r="7" spans="1:14" ht="15" customHeight="1" x14ac:dyDescent="0.2">
      <c r="A7" s="66">
        <v>4</v>
      </c>
      <c r="B7" s="7" t="s">
        <v>549</v>
      </c>
      <c r="C7" s="7" t="s">
        <v>117</v>
      </c>
      <c r="D7" s="32">
        <v>31322</v>
      </c>
      <c r="E7" s="10">
        <v>1985</v>
      </c>
      <c r="F7" s="10">
        <v>81210</v>
      </c>
      <c r="G7" s="7" t="s">
        <v>22</v>
      </c>
      <c r="H7" s="7" t="s">
        <v>30</v>
      </c>
      <c r="L7" s="7" t="s">
        <v>593</v>
      </c>
    </row>
    <row r="8" spans="1:14" ht="15" customHeight="1" x14ac:dyDescent="0.2">
      <c r="A8" s="66">
        <v>5</v>
      </c>
      <c r="B8" s="7" t="s">
        <v>549</v>
      </c>
      <c r="C8" s="7" t="s">
        <v>577</v>
      </c>
      <c r="D8" s="10" t="s">
        <v>551</v>
      </c>
      <c r="E8" s="10" t="s">
        <v>551</v>
      </c>
      <c r="F8" s="10">
        <v>81335</v>
      </c>
      <c r="G8" s="7" t="s">
        <v>31</v>
      </c>
      <c r="H8" s="7" t="s">
        <v>30</v>
      </c>
      <c r="L8" s="7" t="str">
        <f t="shared" ref="L8:L14" si="0">B8&amp;" " &amp;C8&amp;"/"&amp;E8</f>
        <v>a bernard/1952</v>
      </c>
    </row>
    <row r="9" spans="1:14" ht="15" customHeight="1" x14ac:dyDescent="0.2">
      <c r="A9" s="66">
        <v>6</v>
      </c>
      <c r="B9" s="7" t="s">
        <v>549</v>
      </c>
      <c r="C9" s="7" t="s">
        <v>579</v>
      </c>
      <c r="D9" s="10" t="s">
        <v>551</v>
      </c>
      <c r="E9" s="10" t="s">
        <v>551</v>
      </c>
      <c r="F9" s="10">
        <v>81460</v>
      </c>
      <c r="G9" s="7" t="s">
        <v>31</v>
      </c>
      <c r="H9" s="7" t="s">
        <v>30</v>
      </c>
      <c r="L9" s="7" t="str">
        <f t="shared" si="0"/>
        <v>a bill/1952</v>
      </c>
    </row>
    <row r="10" spans="1:14" ht="15" customHeight="1" x14ac:dyDescent="0.2">
      <c r="A10" s="66">
        <v>7</v>
      </c>
      <c r="B10" s="7" t="s">
        <v>549</v>
      </c>
      <c r="C10" s="7" t="s">
        <v>553</v>
      </c>
      <c r="D10" s="10" t="s">
        <v>551</v>
      </c>
      <c r="E10" s="10" t="s">
        <v>551</v>
      </c>
      <c r="F10" s="10">
        <v>81585</v>
      </c>
      <c r="G10" s="7" t="s">
        <v>31</v>
      </c>
      <c r="H10" s="7" t="s">
        <v>30</v>
      </c>
      <c r="L10" s="7" t="str">
        <f t="shared" si="0"/>
        <v>a f/1952</v>
      </c>
    </row>
    <row r="11" spans="1:14" x14ac:dyDescent="0.2">
      <c r="A11" s="66">
        <v>8</v>
      </c>
      <c r="B11" s="7" t="s">
        <v>549</v>
      </c>
      <c r="C11" s="7" t="s">
        <v>550</v>
      </c>
      <c r="D11" s="10" t="s">
        <v>576</v>
      </c>
      <c r="E11" s="10">
        <v>1985</v>
      </c>
      <c r="F11" s="10">
        <v>81710</v>
      </c>
      <c r="G11" s="7" t="s">
        <v>31</v>
      </c>
      <c r="H11" s="7" t="s">
        <v>30</v>
      </c>
      <c r="L11" s="7" t="str">
        <f t="shared" si="0"/>
        <v>a z/1985</v>
      </c>
    </row>
    <row r="12" spans="1:14" x14ac:dyDescent="0.2">
      <c r="A12" s="66">
        <v>9</v>
      </c>
      <c r="B12" s="7" t="s">
        <v>116</v>
      </c>
      <c r="C12" s="7" t="s">
        <v>548</v>
      </c>
      <c r="D12" s="10" t="s">
        <v>551</v>
      </c>
      <c r="E12" s="10" t="s">
        <v>551</v>
      </c>
      <c r="F12" s="10">
        <v>81835</v>
      </c>
      <c r="G12" s="7" t="s">
        <v>31</v>
      </c>
      <c r="H12" s="7" t="s">
        <v>30</v>
      </c>
      <c r="L12" s="7" t="str">
        <f t="shared" si="0"/>
        <v>a1 b/1952</v>
      </c>
    </row>
    <row r="13" spans="1:14" x14ac:dyDescent="0.2">
      <c r="A13" s="66">
        <v>10</v>
      </c>
      <c r="B13" s="7" t="s">
        <v>118</v>
      </c>
      <c r="C13" s="7" t="s">
        <v>548</v>
      </c>
      <c r="D13" s="10" t="s">
        <v>551</v>
      </c>
      <c r="E13" s="10" t="s">
        <v>551</v>
      </c>
      <c r="F13" s="10">
        <v>81960</v>
      </c>
      <c r="G13" s="7" t="s">
        <v>31</v>
      </c>
      <c r="H13" s="7" t="s">
        <v>30</v>
      </c>
      <c r="L13" s="7" t="str">
        <f t="shared" si="0"/>
        <v>a2 b/1952</v>
      </c>
    </row>
    <row r="14" spans="1:14" x14ac:dyDescent="0.2">
      <c r="A14" s="66">
        <v>11</v>
      </c>
      <c r="B14" s="7" t="s">
        <v>68</v>
      </c>
      <c r="C14" s="7" t="s">
        <v>3</v>
      </c>
      <c r="D14" s="10" t="s">
        <v>552</v>
      </c>
      <c r="E14" s="10">
        <v>1966</v>
      </c>
      <c r="F14" s="10">
        <v>82085</v>
      </c>
      <c r="G14" s="7" t="s">
        <v>31</v>
      </c>
      <c r="H14" s="7" t="s">
        <v>30</v>
      </c>
      <c r="I14" s="7" t="s">
        <v>30</v>
      </c>
      <c r="J14" s="7" t="s">
        <v>30</v>
      </c>
      <c r="L14" s="7" t="str">
        <f t="shared" si="0"/>
        <v>aaa Jacques/1966</v>
      </c>
    </row>
    <row r="15" spans="1:14" x14ac:dyDescent="0.2">
      <c r="A15" s="66">
        <v>12</v>
      </c>
      <c r="B15" s="7" t="s">
        <v>581</v>
      </c>
      <c r="C15" s="7" t="s">
        <v>3</v>
      </c>
      <c r="D15" s="32">
        <v>36526</v>
      </c>
      <c r="E15" s="10">
        <v>2000</v>
      </c>
      <c r="F15" s="10" t="s">
        <v>600</v>
      </c>
      <c r="G15" s="7" t="s">
        <v>31</v>
      </c>
      <c r="L15" s="7" t="s">
        <v>601</v>
      </c>
    </row>
    <row r="16" spans="1:14" x14ac:dyDescent="0.2">
      <c r="A16" s="66">
        <v>13</v>
      </c>
      <c r="B16" s="7" t="s">
        <v>68</v>
      </c>
      <c r="C16" s="7" t="s">
        <v>3</v>
      </c>
      <c r="D16" s="10" t="s">
        <v>575</v>
      </c>
      <c r="E16" s="10">
        <v>1984</v>
      </c>
      <c r="F16" s="10">
        <v>82335</v>
      </c>
      <c r="G16" s="7" t="s">
        <v>31</v>
      </c>
      <c r="H16" s="7" t="s">
        <v>30</v>
      </c>
      <c r="L16" s="7" t="str">
        <f t="shared" ref="L16:L31" si="1">B16&amp;" " &amp;C16&amp;"/"&amp;E16</f>
        <v>aaa Jacques/1984</v>
      </c>
    </row>
    <row r="17" spans="1:12" x14ac:dyDescent="0.2">
      <c r="A17" s="66">
        <v>14</v>
      </c>
      <c r="B17" s="7" t="s">
        <v>582</v>
      </c>
      <c r="C17" s="7" t="s">
        <v>3</v>
      </c>
      <c r="D17" s="10" t="s">
        <v>70</v>
      </c>
      <c r="E17" s="10">
        <v>2013</v>
      </c>
      <c r="F17" s="10">
        <v>82460</v>
      </c>
      <c r="G17" s="7" t="s">
        <v>31</v>
      </c>
      <c r="H17" s="7" t="s">
        <v>30</v>
      </c>
      <c r="L17" s="7" t="str">
        <f t="shared" si="1"/>
        <v>aaa2 Jacques/2013</v>
      </c>
    </row>
    <row r="18" spans="1:12" x14ac:dyDescent="0.2">
      <c r="A18" s="66">
        <v>15</v>
      </c>
      <c r="B18" s="7" t="s">
        <v>583</v>
      </c>
      <c r="C18" s="7" t="s">
        <v>3</v>
      </c>
      <c r="D18" s="10" t="s">
        <v>69</v>
      </c>
      <c r="E18" s="10">
        <v>2013</v>
      </c>
      <c r="F18" s="10">
        <v>82585</v>
      </c>
      <c r="G18" s="7" t="s">
        <v>31</v>
      </c>
      <c r="H18" s="7" t="s">
        <v>30</v>
      </c>
      <c r="L18" s="7" t="str">
        <f t="shared" si="1"/>
        <v>aaa3 Jacques/2013</v>
      </c>
    </row>
    <row r="19" spans="1:12" x14ac:dyDescent="0.2">
      <c r="A19" s="66">
        <v>16</v>
      </c>
      <c r="B19" s="7" t="s">
        <v>68</v>
      </c>
      <c r="C19" s="7" t="s">
        <v>3</v>
      </c>
      <c r="D19" s="10" t="s">
        <v>578</v>
      </c>
      <c r="E19" s="10">
        <v>2005</v>
      </c>
      <c r="F19" s="10">
        <v>82710</v>
      </c>
      <c r="G19" s="7" t="s">
        <v>31</v>
      </c>
      <c r="H19" s="7" t="s">
        <v>30</v>
      </c>
      <c r="L19" s="7" t="str">
        <f t="shared" si="1"/>
        <v>aaa Jacques/2005</v>
      </c>
    </row>
    <row r="20" spans="1:12" x14ac:dyDescent="0.2">
      <c r="A20" s="66">
        <v>17</v>
      </c>
      <c r="B20" s="7" t="s">
        <v>562</v>
      </c>
      <c r="C20" s="7" t="s">
        <v>563</v>
      </c>
      <c r="D20" s="10" t="s">
        <v>564</v>
      </c>
      <c r="E20" s="10">
        <v>1998</v>
      </c>
      <c r="F20" s="10">
        <v>82835</v>
      </c>
      <c r="G20" s="7" t="s">
        <v>31</v>
      </c>
      <c r="H20" s="7" t="s">
        <v>30</v>
      </c>
      <c r="L20" s="7" t="str">
        <f t="shared" si="1"/>
        <v>AAAA Bb/1998</v>
      </c>
    </row>
    <row r="21" spans="1:12" x14ac:dyDescent="0.2">
      <c r="A21" s="66">
        <v>18</v>
      </c>
      <c r="B21" s="7" t="s">
        <v>537</v>
      </c>
      <c r="C21" s="7" t="s">
        <v>542</v>
      </c>
      <c r="D21" s="10" t="s">
        <v>538</v>
      </c>
      <c r="E21" s="10">
        <v>1923</v>
      </c>
      <c r="F21" s="10">
        <v>82960</v>
      </c>
      <c r="G21" s="7" t="s">
        <v>31</v>
      </c>
      <c r="H21" s="7" t="s">
        <v>30</v>
      </c>
      <c r="L21" s="7" t="str">
        <f t="shared" si="1"/>
        <v>BOULEUX Michel/1923</v>
      </c>
    </row>
    <row r="22" spans="1:12" x14ac:dyDescent="0.2">
      <c r="A22" s="66">
        <v>19</v>
      </c>
      <c r="B22" s="7" t="s">
        <v>565</v>
      </c>
      <c r="C22" s="7" t="s">
        <v>566</v>
      </c>
      <c r="D22" s="10" t="s">
        <v>574</v>
      </c>
      <c r="E22" s="10">
        <v>1984</v>
      </c>
      <c r="F22" s="10">
        <v>83085</v>
      </c>
      <c r="G22" s="7" t="s">
        <v>31</v>
      </c>
      <c r="H22" s="7" t="s">
        <v>30</v>
      </c>
      <c r="L22" s="7" t="str">
        <f t="shared" si="1"/>
        <v>DADA Dede/1984</v>
      </c>
    </row>
    <row r="23" spans="1:12" x14ac:dyDescent="0.2">
      <c r="A23" s="66">
        <v>20</v>
      </c>
      <c r="B23" s="7" t="s">
        <v>567</v>
      </c>
      <c r="C23" s="7" t="s">
        <v>568</v>
      </c>
      <c r="D23" s="10" t="s">
        <v>569</v>
      </c>
      <c r="E23" s="10" t="s">
        <v>569</v>
      </c>
      <c r="F23" s="10">
        <v>83210</v>
      </c>
      <c r="G23" s="7" t="s">
        <v>31</v>
      </c>
      <c r="H23" s="7" t="s">
        <v>30</v>
      </c>
      <c r="L23" s="7" t="str">
        <f t="shared" si="1"/>
        <v>DENIS Albert/1997</v>
      </c>
    </row>
    <row r="24" spans="1:12" x14ac:dyDescent="0.2">
      <c r="A24" s="66">
        <v>21</v>
      </c>
      <c r="B24" s="7" t="s">
        <v>584</v>
      </c>
      <c r="C24" s="7" t="s">
        <v>3</v>
      </c>
      <c r="D24" s="11" t="s">
        <v>62</v>
      </c>
      <c r="E24" s="10" t="s">
        <v>63</v>
      </c>
      <c r="F24" s="10">
        <v>83335</v>
      </c>
      <c r="G24" s="7" t="s">
        <v>31</v>
      </c>
      <c r="H24" s="7" t="s">
        <v>30</v>
      </c>
      <c r="I24" s="7" t="s">
        <v>30</v>
      </c>
      <c r="J24" s="7" t="s">
        <v>30</v>
      </c>
      <c r="K24" s="7" t="s">
        <v>30</v>
      </c>
      <c r="L24" s="7" t="str">
        <f t="shared" si="1"/>
        <v>DUPONT1 Jacques/1953</v>
      </c>
    </row>
    <row r="25" spans="1:12" x14ac:dyDescent="0.2">
      <c r="A25" s="66">
        <v>22</v>
      </c>
      <c r="B25" s="7" t="s">
        <v>36</v>
      </c>
      <c r="C25" s="7" t="s">
        <v>3</v>
      </c>
      <c r="D25" s="10" t="s">
        <v>64</v>
      </c>
      <c r="E25" s="10" t="s">
        <v>65</v>
      </c>
      <c r="F25" s="10">
        <v>83460</v>
      </c>
      <c r="G25" s="7" t="s">
        <v>31</v>
      </c>
      <c r="H25" s="7" t="s">
        <v>30</v>
      </c>
      <c r="I25" s="7" t="s">
        <v>30</v>
      </c>
      <c r="J25" s="7" t="s">
        <v>30</v>
      </c>
      <c r="K25" s="7" t="s">
        <v>30</v>
      </c>
      <c r="L25" s="7" t="str">
        <f t="shared" si="1"/>
        <v>DUPONT Jacques/1956</v>
      </c>
    </row>
    <row r="26" spans="1:12" x14ac:dyDescent="0.2">
      <c r="A26" s="66">
        <v>23</v>
      </c>
      <c r="B26" s="8" t="s">
        <v>36</v>
      </c>
      <c r="C26" s="8" t="s">
        <v>3</v>
      </c>
      <c r="D26" s="9" t="s">
        <v>63</v>
      </c>
      <c r="E26" s="10" t="s">
        <v>63</v>
      </c>
      <c r="F26" s="10">
        <v>83585</v>
      </c>
      <c r="G26" s="8" t="s">
        <v>31</v>
      </c>
      <c r="H26" s="7" t="s">
        <v>30</v>
      </c>
      <c r="I26" s="8"/>
      <c r="J26" s="8"/>
      <c r="K26" s="8"/>
      <c r="L26" s="7" t="str">
        <f t="shared" si="1"/>
        <v>DUPONT Jacques/1953</v>
      </c>
    </row>
    <row r="27" spans="1:12" x14ac:dyDescent="0.2">
      <c r="A27" s="66">
        <v>24</v>
      </c>
      <c r="B27" s="7" t="s">
        <v>36</v>
      </c>
      <c r="C27" s="7" t="s">
        <v>67</v>
      </c>
      <c r="E27" s="10" t="s">
        <v>60</v>
      </c>
      <c r="F27" s="10">
        <v>83710</v>
      </c>
      <c r="G27" s="7" t="s">
        <v>31</v>
      </c>
      <c r="H27" s="7" t="s">
        <v>30</v>
      </c>
      <c r="L27" s="7" t="str">
        <f t="shared" si="1"/>
        <v>DUPONT rené/????</v>
      </c>
    </row>
    <row r="28" spans="1:12" x14ac:dyDescent="0.2">
      <c r="A28" s="66">
        <v>25</v>
      </c>
      <c r="B28" s="7" t="s">
        <v>36</v>
      </c>
      <c r="C28" s="7" t="s">
        <v>66</v>
      </c>
      <c r="D28" s="10" t="s">
        <v>545</v>
      </c>
      <c r="E28" s="10" t="s">
        <v>545</v>
      </c>
      <c r="F28" s="10">
        <v>83835</v>
      </c>
      <c r="G28" s="7" t="s">
        <v>31</v>
      </c>
      <c r="H28" s="7" t="s">
        <v>30</v>
      </c>
      <c r="L28" s="7" t="str">
        <f t="shared" si="1"/>
        <v>DUPONT Robert/1939</v>
      </c>
    </row>
    <row r="29" spans="1:12" x14ac:dyDescent="0.2">
      <c r="A29" s="66">
        <v>26</v>
      </c>
      <c r="B29" s="7" t="s">
        <v>37</v>
      </c>
      <c r="C29" s="7" t="s">
        <v>4</v>
      </c>
      <c r="D29" s="10" t="s">
        <v>558</v>
      </c>
      <c r="E29" s="10">
        <v>1951</v>
      </c>
      <c r="F29" s="10">
        <v>83960</v>
      </c>
      <c r="G29" s="7" t="s">
        <v>22</v>
      </c>
      <c r="H29" s="7" t="s">
        <v>30</v>
      </c>
      <c r="I29" s="7" t="s">
        <v>30</v>
      </c>
      <c r="L29" s="7" t="str">
        <f t="shared" si="1"/>
        <v>DURANT Sylvie/1951</v>
      </c>
    </row>
    <row r="30" spans="1:12" x14ac:dyDescent="0.2">
      <c r="A30" s="66">
        <v>27</v>
      </c>
      <c r="B30" s="7" t="s">
        <v>37</v>
      </c>
      <c r="C30" s="7" t="s">
        <v>4</v>
      </c>
      <c r="D30" s="10" t="s">
        <v>559</v>
      </c>
      <c r="E30" s="10">
        <v>1952</v>
      </c>
      <c r="F30" s="10">
        <v>84085</v>
      </c>
      <c r="G30" s="7" t="s">
        <v>22</v>
      </c>
      <c r="H30" s="7" t="s">
        <v>30</v>
      </c>
      <c r="L30" s="7" t="str">
        <f t="shared" si="1"/>
        <v>DURANT Sylvie/1952</v>
      </c>
    </row>
    <row r="31" spans="1:12" x14ac:dyDescent="0.2">
      <c r="A31" s="66">
        <v>28</v>
      </c>
      <c r="B31" s="8" t="s">
        <v>38</v>
      </c>
      <c r="C31" s="8" t="s">
        <v>3</v>
      </c>
      <c r="D31" s="9" t="s">
        <v>204</v>
      </c>
      <c r="E31" s="10">
        <v>1959</v>
      </c>
      <c r="F31" s="10">
        <v>84210</v>
      </c>
      <c r="G31" s="8" t="s">
        <v>31</v>
      </c>
      <c r="H31" s="7" t="s">
        <v>30</v>
      </c>
      <c r="I31" s="7" t="s">
        <v>30</v>
      </c>
      <c r="J31" s="7" t="s">
        <v>30</v>
      </c>
      <c r="K31" s="7" t="s">
        <v>30</v>
      </c>
      <c r="L31" s="7" t="str">
        <f t="shared" si="1"/>
        <v>DUVAL Jacques/1959</v>
      </c>
    </row>
    <row r="32" spans="1:12" x14ac:dyDescent="0.2">
      <c r="A32" s="66">
        <v>29</v>
      </c>
      <c r="B32" s="7" t="s">
        <v>210</v>
      </c>
      <c r="C32" s="7" t="s">
        <v>591</v>
      </c>
      <c r="E32" s="10" t="s">
        <v>60</v>
      </c>
      <c r="F32" s="10">
        <v>84335</v>
      </c>
      <c r="G32" s="7" t="s">
        <v>31</v>
      </c>
      <c r="H32" s="7" t="s">
        <v>30</v>
      </c>
      <c r="L32" s="7" t="s">
        <v>592</v>
      </c>
    </row>
    <row r="33" spans="1:12" x14ac:dyDescent="0.2">
      <c r="A33" s="66">
        <v>30</v>
      </c>
      <c r="B33" s="7" t="s">
        <v>585</v>
      </c>
      <c r="F33" s="10">
        <v>84460</v>
      </c>
      <c r="G33" s="7" t="s">
        <v>22</v>
      </c>
      <c r="H33" s="7" t="s">
        <v>30</v>
      </c>
      <c r="L33" s="7" t="str">
        <f t="shared" ref="L33:L64" si="2">B33&amp;" " &amp;C33&amp;"/"&amp;E33</f>
        <v>Equipe relais 4X1001 /</v>
      </c>
    </row>
    <row r="34" spans="1:12" x14ac:dyDescent="0.2">
      <c r="A34" s="66">
        <v>31</v>
      </c>
      <c r="B34" s="7" t="s">
        <v>211</v>
      </c>
      <c r="F34" s="10">
        <v>84585</v>
      </c>
      <c r="G34" s="7" t="s">
        <v>31</v>
      </c>
      <c r="H34" s="7" t="s">
        <v>30</v>
      </c>
      <c r="L34" s="7" t="str">
        <f t="shared" si="2"/>
        <v>Equipe relais 4X100 /</v>
      </c>
    </row>
    <row r="35" spans="1:12" x14ac:dyDescent="0.2">
      <c r="A35" s="66">
        <v>32</v>
      </c>
      <c r="B35" s="7" t="s">
        <v>586</v>
      </c>
      <c r="F35" s="10">
        <v>84710</v>
      </c>
      <c r="G35" s="7" t="s">
        <v>22</v>
      </c>
      <c r="H35" s="7" t="s">
        <v>30</v>
      </c>
      <c r="L35" s="7" t="str">
        <f t="shared" si="2"/>
        <v>Equipe relais 4X15001 /</v>
      </c>
    </row>
    <row r="36" spans="1:12" x14ac:dyDescent="0.2">
      <c r="A36" s="66">
        <v>33</v>
      </c>
      <c r="B36" s="7" t="s">
        <v>214</v>
      </c>
      <c r="F36" s="10">
        <v>84835</v>
      </c>
      <c r="G36" s="7" t="s">
        <v>31</v>
      </c>
      <c r="H36" s="7" t="s">
        <v>30</v>
      </c>
      <c r="L36" s="7" t="str">
        <f t="shared" si="2"/>
        <v>Equipe relais 4X1500 /</v>
      </c>
    </row>
    <row r="37" spans="1:12" x14ac:dyDescent="0.2">
      <c r="A37" s="66">
        <v>34</v>
      </c>
      <c r="B37" s="7" t="s">
        <v>587</v>
      </c>
      <c r="F37" s="10">
        <v>84960</v>
      </c>
      <c r="G37" s="7" t="s">
        <v>22</v>
      </c>
      <c r="H37" s="7" t="s">
        <v>30</v>
      </c>
      <c r="L37" s="7" t="str">
        <f t="shared" si="2"/>
        <v>Equipe relais 4X4001 /</v>
      </c>
    </row>
    <row r="38" spans="1:12" x14ac:dyDescent="0.2">
      <c r="A38" s="66">
        <v>35</v>
      </c>
      <c r="B38" s="7" t="s">
        <v>212</v>
      </c>
      <c r="F38" s="10">
        <v>85085</v>
      </c>
      <c r="G38" s="7" t="s">
        <v>31</v>
      </c>
      <c r="H38" s="7" t="s">
        <v>30</v>
      </c>
      <c r="L38" s="7" t="str">
        <f t="shared" si="2"/>
        <v>Equipe relais 4X400 /</v>
      </c>
    </row>
    <row r="39" spans="1:12" x14ac:dyDescent="0.2">
      <c r="A39" s="66">
        <v>36</v>
      </c>
      <c r="B39" s="7" t="s">
        <v>588</v>
      </c>
      <c r="F39" s="10">
        <v>85210</v>
      </c>
      <c r="G39" s="7" t="s">
        <v>22</v>
      </c>
      <c r="H39" s="7" t="s">
        <v>30</v>
      </c>
      <c r="L39" s="7" t="str">
        <f t="shared" si="2"/>
        <v>Equipe relais 4X8001 /</v>
      </c>
    </row>
    <row r="40" spans="1:12" x14ac:dyDescent="0.2">
      <c r="A40" s="66">
        <v>37</v>
      </c>
      <c r="B40" s="7" t="s">
        <v>213</v>
      </c>
      <c r="F40" s="10">
        <v>85335</v>
      </c>
      <c r="G40" s="7" t="s">
        <v>31</v>
      </c>
      <c r="H40" s="7" t="s">
        <v>30</v>
      </c>
      <c r="L40" s="7" t="str">
        <f t="shared" si="2"/>
        <v>Equipe relais 4X800 /</v>
      </c>
    </row>
    <row r="41" spans="1:12" x14ac:dyDescent="0.2">
      <c r="A41" s="66">
        <v>38</v>
      </c>
      <c r="B41" s="7" t="s">
        <v>570</v>
      </c>
      <c r="C41" s="7" t="s">
        <v>571</v>
      </c>
      <c r="D41" s="10" t="s">
        <v>572</v>
      </c>
      <c r="E41" s="10">
        <v>1999</v>
      </c>
      <c r="F41" s="10">
        <v>85460</v>
      </c>
      <c r="G41" s="7" t="s">
        <v>31</v>
      </c>
      <c r="H41" s="7" t="s">
        <v>30</v>
      </c>
      <c r="L41" s="7" t="str">
        <f t="shared" si="2"/>
        <v>HENRY René/1999</v>
      </c>
    </row>
    <row r="42" spans="1:12" x14ac:dyDescent="0.2">
      <c r="A42" s="66">
        <v>39</v>
      </c>
      <c r="B42" s="7" t="s">
        <v>546</v>
      </c>
      <c r="C42" s="7" t="s">
        <v>66</v>
      </c>
      <c r="D42" s="10" t="s">
        <v>547</v>
      </c>
      <c r="E42" s="10">
        <v>1939</v>
      </c>
      <c r="F42" s="10">
        <v>85585</v>
      </c>
      <c r="G42" s="7" t="s">
        <v>31</v>
      </c>
      <c r="H42" s="7" t="s">
        <v>30</v>
      </c>
      <c r="L42" s="7" t="str">
        <f t="shared" si="2"/>
        <v>JAMIN Robert/1939</v>
      </c>
    </row>
    <row r="43" spans="1:12" x14ac:dyDescent="0.2">
      <c r="A43" s="66">
        <v>40</v>
      </c>
      <c r="B43" s="8" t="s">
        <v>35</v>
      </c>
      <c r="C43" s="8" t="s">
        <v>2</v>
      </c>
      <c r="D43" s="11">
        <v>18651</v>
      </c>
      <c r="E43" s="10">
        <v>1951</v>
      </c>
      <c r="F43" s="10">
        <v>85710</v>
      </c>
      <c r="G43" s="8" t="s">
        <v>22</v>
      </c>
      <c r="H43" s="7" t="s">
        <v>30</v>
      </c>
      <c r="J43" s="7" t="s">
        <v>30</v>
      </c>
      <c r="L43" s="7" t="str">
        <f t="shared" si="2"/>
        <v>MARIEN Gina/1951</v>
      </c>
    </row>
    <row r="44" spans="1:12" x14ac:dyDescent="0.2">
      <c r="A44" s="66">
        <v>41</v>
      </c>
      <c r="B44" s="7" t="s">
        <v>35</v>
      </c>
      <c r="C44" s="7" t="s">
        <v>540</v>
      </c>
      <c r="D44" s="9" t="s">
        <v>61</v>
      </c>
      <c r="E44" s="10">
        <v>1951</v>
      </c>
      <c r="F44" s="10">
        <v>85835</v>
      </c>
      <c r="G44" s="7" t="s">
        <v>22</v>
      </c>
      <c r="H44" s="7" t="s">
        <v>30</v>
      </c>
      <c r="L44" s="7" t="str">
        <f t="shared" si="2"/>
        <v>MARIEN Laura/1951</v>
      </c>
    </row>
    <row r="45" spans="1:12" x14ac:dyDescent="0.2">
      <c r="A45" s="66">
        <v>42</v>
      </c>
      <c r="B45" s="8" t="s">
        <v>50</v>
      </c>
      <c r="C45" s="8" t="s">
        <v>541</v>
      </c>
      <c r="D45" s="9" t="s">
        <v>573</v>
      </c>
      <c r="E45" s="10" t="s">
        <v>573</v>
      </c>
      <c r="F45" s="10">
        <v>85960</v>
      </c>
      <c r="G45" s="8" t="s">
        <v>31</v>
      </c>
      <c r="H45" s="7" t="s">
        <v>30</v>
      </c>
      <c r="J45" s="7" t="s">
        <v>30</v>
      </c>
      <c r="L45" s="7" t="str">
        <f t="shared" si="2"/>
        <v>MEME Jacques2/1967</v>
      </c>
    </row>
    <row r="46" spans="1:12" x14ac:dyDescent="0.2">
      <c r="A46" s="66">
        <v>43</v>
      </c>
      <c r="B46" s="8" t="s">
        <v>45</v>
      </c>
      <c r="C46" s="8" t="s">
        <v>4</v>
      </c>
      <c r="D46" s="11">
        <v>18656</v>
      </c>
      <c r="E46" s="10">
        <v>1951</v>
      </c>
      <c r="F46" s="10">
        <v>86085</v>
      </c>
      <c r="G46" s="8" t="s">
        <v>22</v>
      </c>
      <c r="H46" s="7" t="s">
        <v>30</v>
      </c>
      <c r="I46" s="7" t="s">
        <v>30</v>
      </c>
      <c r="L46" s="7" t="str">
        <f t="shared" si="2"/>
        <v>MIMI Sylvie/1951</v>
      </c>
    </row>
    <row r="47" spans="1:12" x14ac:dyDescent="0.2">
      <c r="A47" s="66">
        <v>44</v>
      </c>
      <c r="B47" s="8" t="s">
        <v>46</v>
      </c>
      <c r="C47" s="8" t="s">
        <v>3</v>
      </c>
      <c r="D47" s="9" t="s">
        <v>25</v>
      </c>
      <c r="E47" s="10" t="s">
        <v>60</v>
      </c>
      <c r="F47" s="10">
        <v>86210</v>
      </c>
      <c r="G47" s="8" t="s">
        <v>31</v>
      </c>
      <c r="H47" s="7" t="s">
        <v>30</v>
      </c>
      <c r="J47" s="7" t="s">
        <v>30</v>
      </c>
      <c r="L47" s="7" t="str">
        <f t="shared" si="2"/>
        <v>MOMO Jacques/????</v>
      </c>
    </row>
    <row r="48" spans="1:12" x14ac:dyDescent="0.2">
      <c r="A48" s="66">
        <v>45</v>
      </c>
      <c r="B48" s="8" t="s">
        <v>44</v>
      </c>
      <c r="C48" s="8" t="s">
        <v>3</v>
      </c>
      <c r="D48" s="9" t="s">
        <v>25</v>
      </c>
      <c r="E48" s="10" t="s">
        <v>60</v>
      </c>
      <c r="F48" s="10">
        <v>86335</v>
      </c>
      <c r="G48" s="8" t="s">
        <v>31</v>
      </c>
      <c r="H48" s="7" t="s">
        <v>30</v>
      </c>
      <c r="I48" s="8"/>
      <c r="J48" s="8"/>
      <c r="K48" s="8" t="s">
        <v>30</v>
      </c>
      <c r="L48" s="7" t="str">
        <f t="shared" si="2"/>
        <v>MUMU Jacques/????</v>
      </c>
    </row>
    <row r="49" spans="1:12" x14ac:dyDescent="0.2">
      <c r="A49" s="66">
        <v>46</v>
      </c>
      <c r="B49" s="8" t="s">
        <v>48</v>
      </c>
      <c r="C49" s="8" t="s">
        <v>3</v>
      </c>
      <c r="D49" s="9" t="s">
        <v>25</v>
      </c>
      <c r="E49" s="10" t="s">
        <v>60</v>
      </c>
      <c r="F49" s="10">
        <v>86460</v>
      </c>
      <c r="G49" s="8" t="s">
        <v>31</v>
      </c>
      <c r="H49" s="7" t="s">
        <v>30</v>
      </c>
      <c r="I49" s="8"/>
      <c r="J49" s="8"/>
      <c r="L49" s="7" t="str">
        <f t="shared" si="2"/>
        <v>PAPA Jacques/????</v>
      </c>
    </row>
    <row r="50" spans="1:12" x14ac:dyDescent="0.2">
      <c r="A50" s="66">
        <v>47</v>
      </c>
      <c r="B50" s="8" t="s">
        <v>49</v>
      </c>
      <c r="C50" s="8" t="s">
        <v>4</v>
      </c>
      <c r="D50" s="11">
        <v>18658</v>
      </c>
      <c r="E50" s="10">
        <v>1951</v>
      </c>
      <c r="F50" s="10">
        <v>86585</v>
      </c>
      <c r="G50" s="8" t="s">
        <v>22</v>
      </c>
      <c r="H50" s="7" t="s">
        <v>30</v>
      </c>
      <c r="I50" s="7" t="s">
        <v>30</v>
      </c>
      <c r="L50" s="7" t="str">
        <f t="shared" si="2"/>
        <v>PEPE Sylvie/1951</v>
      </c>
    </row>
    <row r="51" spans="1:12" x14ac:dyDescent="0.2">
      <c r="A51" s="66">
        <v>48</v>
      </c>
      <c r="B51" s="8" t="s">
        <v>47</v>
      </c>
      <c r="C51" s="8" t="s">
        <v>2</v>
      </c>
      <c r="D51" s="11">
        <v>18657</v>
      </c>
      <c r="E51" s="10">
        <v>1951</v>
      </c>
      <c r="F51" s="10">
        <v>86710</v>
      </c>
      <c r="G51" s="8" t="s">
        <v>22</v>
      </c>
      <c r="H51" s="7" t="s">
        <v>30</v>
      </c>
      <c r="J51" s="7" t="s">
        <v>30</v>
      </c>
      <c r="K51" s="7" t="s">
        <v>30</v>
      </c>
      <c r="L51" s="7" t="str">
        <f t="shared" si="2"/>
        <v>POPO Gina/1951</v>
      </c>
    </row>
    <row r="52" spans="1:12" x14ac:dyDescent="0.2">
      <c r="A52" s="66">
        <v>49</v>
      </c>
      <c r="B52" s="8" t="s">
        <v>53</v>
      </c>
      <c r="C52" s="8" t="s">
        <v>3</v>
      </c>
      <c r="D52" s="11">
        <v>18660</v>
      </c>
      <c r="E52" s="10">
        <v>1951</v>
      </c>
      <c r="F52" s="10">
        <v>86835</v>
      </c>
      <c r="G52" s="8" t="s">
        <v>31</v>
      </c>
      <c r="H52" s="7" t="s">
        <v>30</v>
      </c>
      <c r="I52" s="7" t="s">
        <v>30</v>
      </c>
      <c r="L52" s="7" t="str">
        <f t="shared" si="2"/>
        <v>RARA Jacques/1951</v>
      </c>
    </row>
    <row r="53" spans="1:12" x14ac:dyDescent="0.2">
      <c r="A53" s="66">
        <v>50</v>
      </c>
      <c r="B53" s="8" t="s">
        <v>54</v>
      </c>
      <c r="C53" s="8" t="s">
        <v>4</v>
      </c>
      <c r="D53" s="11">
        <v>18652</v>
      </c>
      <c r="E53" s="10">
        <v>1951</v>
      </c>
      <c r="F53" s="10">
        <v>86960</v>
      </c>
      <c r="G53" s="8" t="s">
        <v>22</v>
      </c>
      <c r="H53" s="7" t="s">
        <v>30</v>
      </c>
      <c r="J53" s="7" t="s">
        <v>30</v>
      </c>
      <c r="L53" s="7" t="str">
        <f t="shared" si="2"/>
        <v>RERE Sylvie/1951</v>
      </c>
    </row>
    <row r="54" spans="1:12" x14ac:dyDescent="0.2">
      <c r="A54" s="66">
        <v>51</v>
      </c>
      <c r="B54" s="8" t="s">
        <v>52</v>
      </c>
      <c r="C54" s="8" t="s">
        <v>2</v>
      </c>
      <c r="D54" s="9" t="s">
        <v>25</v>
      </c>
      <c r="E54" s="10" t="s">
        <v>60</v>
      </c>
      <c r="F54" s="10">
        <v>87085</v>
      </c>
      <c r="G54" s="8" t="s">
        <v>22</v>
      </c>
      <c r="H54" s="7" t="s">
        <v>30</v>
      </c>
      <c r="I54" s="8"/>
      <c r="J54" s="8"/>
      <c r="L54" s="7" t="str">
        <f t="shared" si="2"/>
        <v>RIRI Gina/????</v>
      </c>
    </row>
    <row r="55" spans="1:12" x14ac:dyDescent="0.2">
      <c r="A55" s="66">
        <v>52</v>
      </c>
      <c r="B55" s="8" t="s">
        <v>39</v>
      </c>
      <c r="C55" s="8" t="s">
        <v>2</v>
      </c>
      <c r="D55" s="11">
        <v>18653</v>
      </c>
      <c r="E55" s="10">
        <v>1951</v>
      </c>
      <c r="F55" s="10">
        <v>87210</v>
      </c>
      <c r="G55" s="8" t="s">
        <v>22</v>
      </c>
      <c r="H55" s="7" t="s">
        <v>30</v>
      </c>
      <c r="J55" s="7" t="s">
        <v>30</v>
      </c>
      <c r="L55" s="7" t="str">
        <f t="shared" si="2"/>
        <v>ROUDOU Gina/1951</v>
      </c>
    </row>
    <row r="56" spans="1:12" x14ac:dyDescent="0.2">
      <c r="A56" s="66">
        <v>53</v>
      </c>
      <c r="B56" s="8" t="s">
        <v>51</v>
      </c>
      <c r="C56" s="8" t="s">
        <v>5</v>
      </c>
      <c r="D56" s="11">
        <v>18659</v>
      </c>
      <c r="E56" s="10">
        <v>1951</v>
      </c>
      <c r="F56" s="10">
        <v>87335</v>
      </c>
      <c r="G56" s="8" t="s">
        <v>22</v>
      </c>
      <c r="H56" s="7" t="s">
        <v>30</v>
      </c>
      <c r="J56" s="7" t="s">
        <v>30</v>
      </c>
      <c r="L56" s="7" t="str">
        <f t="shared" si="2"/>
        <v>RURU Anita/1951</v>
      </c>
    </row>
    <row r="57" spans="1:12" x14ac:dyDescent="0.2">
      <c r="A57" s="66">
        <v>54</v>
      </c>
      <c r="B57" s="8" t="s">
        <v>10</v>
      </c>
      <c r="C57" s="8" t="s">
        <v>2</v>
      </c>
      <c r="D57" s="11">
        <v>18655</v>
      </c>
      <c r="E57" s="10">
        <v>1951</v>
      </c>
      <c r="F57" s="10">
        <v>87460</v>
      </c>
      <c r="G57" s="8" t="s">
        <v>22</v>
      </c>
      <c r="H57" s="7" t="s">
        <v>30</v>
      </c>
      <c r="I57" s="8"/>
      <c r="J57" s="8"/>
      <c r="L57" s="7" t="str">
        <f t="shared" si="2"/>
        <v>SANCHEZ10 Gina/1951</v>
      </c>
    </row>
    <row r="58" spans="1:12" x14ac:dyDescent="0.2">
      <c r="A58" s="66">
        <v>55</v>
      </c>
      <c r="B58" s="8" t="s">
        <v>11</v>
      </c>
      <c r="C58" s="8" t="s">
        <v>3</v>
      </c>
      <c r="D58" s="9" t="s">
        <v>25</v>
      </c>
      <c r="E58" s="10" t="s">
        <v>60</v>
      </c>
      <c r="F58" s="10">
        <v>87585</v>
      </c>
      <c r="G58" s="8" t="s">
        <v>31</v>
      </c>
      <c r="H58" s="7" t="s">
        <v>30</v>
      </c>
      <c r="I58" s="7" t="s">
        <v>30</v>
      </c>
      <c r="L58" s="7" t="str">
        <f t="shared" si="2"/>
        <v>SANCHEZ11 Jacques/????</v>
      </c>
    </row>
    <row r="59" spans="1:12" x14ac:dyDescent="0.2">
      <c r="A59" s="66">
        <v>56</v>
      </c>
      <c r="B59" s="8" t="s">
        <v>12</v>
      </c>
      <c r="C59" s="8" t="s">
        <v>3</v>
      </c>
      <c r="D59" s="9" t="s">
        <v>25</v>
      </c>
      <c r="E59" s="10" t="s">
        <v>60</v>
      </c>
      <c r="F59" s="10">
        <v>87710</v>
      </c>
      <c r="G59" s="8" t="s">
        <v>31</v>
      </c>
      <c r="H59" s="7" t="s">
        <v>30</v>
      </c>
      <c r="J59" s="7" t="s">
        <v>30</v>
      </c>
      <c r="L59" s="7" t="str">
        <f t="shared" si="2"/>
        <v>SANCHEZ12 Jacques/????</v>
      </c>
    </row>
    <row r="60" spans="1:12" x14ac:dyDescent="0.2">
      <c r="A60" s="66">
        <v>57</v>
      </c>
      <c r="B60" s="8" t="s">
        <v>13</v>
      </c>
      <c r="C60" s="8" t="s">
        <v>3</v>
      </c>
      <c r="D60" s="11">
        <v>18657</v>
      </c>
      <c r="E60" s="10">
        <v>1951</v>
      </c>
      <c r="F60" s="10">
        <v>87835</v>
      </c>
      <c r="G60" s="8" t="s">
        <v>31</v>
      </c>
      <c r="H60" s="7" t="s">
        <v>30</v>
      </c>
      <c r="I60" s="8"/>
      <c r="J60" s="8"/>
      <c r="K60" s="7" t="s">
        <v>30</v>
      </c>
      <c r="L60" s="7" t="str">
        <f t="shared" si="2"/>
        <v>SANCHEZ13 Jacques/1951</v>
      </c>
    </row>
    <row r="61" spans="1:12" x14ac:dyDescent="0.2">
      <c r="A61" s="66">
        <v>58</v>
      </c>
      <c r="B61" s="8" t="s">
        <v>14</v>
      </c>
      <c r="C61" s="8" t="s">
        <v>56</v>
      </c>
      <c r="D61" s="11">
        <v>18658</v>
      </c>
      <c r="E61" s="10">
        <v>1951</v>
      </c>
      <c r="F61" s="10">
        <v>87960</v>
      </c>
      <c r="G61" s="8" t="s">
        <v>31</v>
      </c>
      <c r="H61" s="7" t="s">
        <v>30</v>
      </c>
      <c r="J61" s="7" t="s">
        <v>30</v>
      </c>
      <c r="L61" s="7" t="str">
        <f t="shared" si="2"/>
        <v>SANCHEZ14 FABIEN/1951</v>
      </c>
    </row>
    <row r="62" spans="1:12" x14ac:dyDescent="0.2">
      <c r="A62" s="66">
        <v>59</v>
      </c>
      <c r="B62" s="8" t="s">
        <v>15</v>
      </c>
      <c r="C62" s="8" t="s">
        <v>59</v>
      </c>
      <c r="D62" s="9" t="s">
        <v>25</v>
      </c>
      <c r="E62" s="10" t="s">
        <v>60</v>
      </c>
      <c r="F62" s="10">
        <v>88085</v>
      </c>
      <c r="G62" s="8" t="s">
        <v>31</v>
      </c>
      <c r="H62" s="7" t="s">
        <v>30</v>
      </c>
      <c r="L62" s="7" t="str">
        <f t="shared" si="2"/>
        <v>SANCHEZ15 MARCEL/????</v>
      </c>
    </row>
    <row r="63" spans="1:12" x14ac:dyDescent="0.2">
      <c r="A63" s="66">
        <v>60</v>
      </c>
      <c r="B63" s="8" t="s">
        <v>16</v>
      </c>
      <c r="C63" s="8" t="s">
        <v>58</v>
      </c>
      <c r="D63" s="9" t="s">
        <v>25</v>
      </c>
      <c r="E63" s="10" t="s">
        <v>60</v>
      </c>
      <c r="F63" s="10">
        <v>88210</v>
      </c>
      <c r="G63" s="8" t="s">
        <v>31</v>
      </c>
      <c r="H63" s="7" t="s">
        <v>30</v>
      </c>
      <c r="I63" s="8"/>
      <c r="J63" s="8"/>
      <c r="L63" s="7" t="str">
        <f t="shared" si="2"/>
        <v>SANCHEZ16 THIERRY/????</v>
      </c>
    </row>
    <row r="64" spans="1:12" x14ac:dyDescent="0.2">
      <c r="A64" s="66">
        <v>61</v>
      </c>
      <c r="B64" s="8" t="s">
        <v>17</v>
      </c>
      <c r="C64" s="8" t="s">
        <v>2</v>
      </c>
      <c r="D64" s="11">
        <v>18660</v>
      </c>
      <c r="E64" s="10">
        <v>1951</v>
      </c>
      <c r="F64" s="10">
        <v>88335</v>
      </c>
      <c r="G64" s="8" t="s">
        <v>22</v>
      </c>
      <c r="H64" s="7" t="s">
        <v>30</v>
      </c>
      <c r="I64" s="7" t="s">
        <v>30</v>
      </c>
      <c r="L64" s="7" t="str">
        <f t="shared" si="2"/>
        <v>SANCHEZ17 Gina/1951</v>
      </c>
    </row>
    <row r="65" spans="1:12" x14ac:dyDescent="0.2">
      <c r="A65" s="66">
        <v>62</v>
      </c>
      <c r="B65" s="8" t="s">
        <v>18</v>
      </c>
      <c r="C65" s="8" t="s">
        <v>4</v>
      </c>
      <c r="D65" s="11">
        <v>18661</v>
      </c>
      <c r="E65" s="10">
        <v>1951</v>
      </c>
      <c r="F65" s="10">
        <v>88460</v>
      </c>
      <c r="G65" s="8" t="s">
        <v>22</v>
      </c>
      <c r="H65" s="7" t="s">
        <v>30</v>
      </c>
      <c r="L65" s="7" t="str">
        <f t="shared" ref="L65:L86" si="3">B65&amp;" " &amp;C65&amp;"/"&amp;E65</f>
        <v>SANCHEZ18 Sylvie/1951</v>
      </c>
    </row>
    <row r="66" spans="1:12" x14ac:dyDescent="0.2">
      <c r="A66" s="66">
        <v>63</v>
      </c>
      <c r="B66" s="8" t="s">
        <v>19</v>
      </c>
      <c r="C66" s="8" t="s">
        <v>3</v>
      </c>
      <c r="D66" s="11">
        <v>18653</v>
      </c>
      <c r="E66" s="10">
        <v>1951</v>
      </c>
      <c r="F66" s="10">
        <v>88585</v>
      </c>
      <c r="G66" s="8" t="s">
        <v>31</v>
      </c>
      <c r="H66" s="7" t="s">
        <v>30</v>
      </c>
      <c r="J66" s="7" t="s">
        <v>30</v>
      </c>
      <c r="K66" s="7" t="s">
        <v>30</v>
      </c>
      <c r="L66" s="7" t="str">
        <f t="shared" si="3"/>
        <v>SANCHEZ19 Jacques/1951</v>
      </c>
    </row>
    <row r="67" spans="1:12" x14ac:dyDescent="0.2">
      <c r="A67" s="66">
        <v>64</v>
      </c>
      <c r="B67" s="8" t="s">
        <v>20</v>
      </c>
      <c r="C67" s="7" t="s">
        <v>55</v>
      </c>
      <c r="D67" s="11">
        <v>18654</v>
      </c>
      <c r="E67" s="10">
        <v>1951</v>
      </c>
      <c r="F67" s="10">
        <v>88710</v>
      </c>
      <c r="G67" s="8" t="s">
        <v>31</v>
      </c>
      <c r="H67" s="7" t="s">
        <v>30</v>
      </c>
      <c r="I67" s="7" t="s">
        <v>30</v>
      </c>
      <c r="L67" s="7" t="str">
        <f t="shared" si="3"/>
        <v>SANCHEZ20 ALAIN/1951</v>
      </c>
    </row>
    <row r="68" spans="1:12" x14ac:dyDescent="0.2">
      <c r="A68" s="66">
        <v>65</v>
      </c>
      <c r="B68" s="8" t="s">
        <v>32</v>
      </c>
      <c r="C68" s="8" t="s">
        <v>56</v>
      </c>
      <c r="D68" s="9" t="s">
        <v>25</v>
      </c>
      <c r="E68" s="10" t="s">
        <v>60</v>
      </c>
      <c r="F68" s="10">
        <v>88835</v>
      </c>
      <c r="G68" s="8" t="s">
        <v>31</v>
      </c>
      <c r="H68" s="7" t="s">
        <v>30</v>
      </c>
      <c r="J68" s="7" t="s">
        <v>30</v>
      </c>
      <c r="L68" s="7" t="str">
        <f t="shared" si="3"/>
        <v>SANCHEZ21 FABIEN/????</v>
      </c>
    </row>
    <row r="69" spans="1:12" x14ac:dyDescent="0.2">
      <c r="A69" s="66">
        <v>66</v>
      </c>
      <c r="B69" s="8" t="s">
        <v>33</v>
      </c>
      <c r="C69" s="7" t="s">
        <v>57</v>
      </c>
      <c r="D69" s="9" t="s">
        <v>25</v>
      </c>
      <c r="E69" s="10" t="s">
        <v>60</v>
      </c>
      <c r="F69" s="10">
        <v>88960</v>
      </c>
      <c r="G69" s="8" t="s">
        <v>31</v>
      </c>
      <c r="H69" s="7" t="s">
        <v>30</v>
      </c>
      <c r="J69" s="7" t="s">
        <v>30</v>
      </c>
      <c r="L69" s="7" t="str">
        <f t="shared" si="3"/>
        <v>SANCHEZ22 DIDIER/????</v>
      </c>
    </row>
    <row r="70" spans="1:12" x14ac:dyDescent="0.2">
      <c r="A70" s="66">
        <v>67</v>
      </c>
      <c r="B70" s="8" t="s">
        <v>34</v>
      </c>
      <c r="C70" s="8" t="s">
        <v>58</v>
      </c>
      <c r="D70" s="11">
        <v>18656</v>
      </c>
      <c r="E70" s="10">
        <v>1951</v>
      </c>
      <c r="F70" s="10">
        <v>89085</v>
      </c>
      <c r="G70" s="8" t="s">
        <v>31</v>
      </c>
      <c r="H70" s="7" t="s">
        <v>30</v>
      </c>
      <c r="I70" s="8"/>
      <c r="J70" s="8"/>
      <c r="L70" s="7" t="str">
        <f t="shared" si="3"/>
        <v>SANCHEZ23 THIERRY/1951</v>
      </c>
    </row>
    <row r="71" spans="1:12" x14ac:dyDescent="0.2">
      <c r="A71" s="66">
        <v>68</v>
      </c>
      <c r="B71" s="8" t="s">
        <v>6</v>
      </c>
      <c r="C71" s="8" t="s">
        <v>3</v>
      </c>
      <c r="D71" s="9" t="s">
        <v>25</v>
      </c>
      <c r="E71" s="10" t="s">
        <v>60</v>
      </c>
      <c r="F71" s="10">
        <v>89210</v>
      </c>
      <c r="G71" s="8" t="s">
        <v>31</v>
      </c>
      <c r="H71" s="7" t="s">
        <v>30</v>
      </c>
      <c r="J71" s="7" t="s">
        <v>30</v>
      </c>
      <c r="L71" s="7" t="str">
        <f t="shared" si="3"/>
        <v>SANCHEZ6 Jacques/????</v>
      </c>
    </row>
    <row r="72" spans="1:12" x14ac:dyDescent="0.2">
      <c r="A72" s="66">
        <v>69</v>
      </c>
      <c r="B72" s="8" t="s">
        <v>7</v>
      </c>
      <c r="C72" s="8" t="s">
        <v>2</v>
      </c>
      <c r="D72" s="11">
        <v>18653</v>
      </c>
      <c r="E72" s="10">
        <v>1951</v>
      </c>
      <c r="F72" s="10">
        <v>89335</v>
      </c>
      <c r="G72" s="8" t="s">
        <v>22</v>
      </c>
      <c r="H72" s="7" t="s">
        <v>30</v>
      </c>
      <c r="I72" s="8"/>
      <c r="J72" s="8"/>
      <c r="L72" s="7" t="str">
        <f t="shared" si="3"/>
        <v>SANCHEZ7 Gina/1951</v>
      </c>
    </row>
    <row r="73" spans="1:12" x14ac:dyDescent="0.2">
      <c r="A73" s="66">
        <v>70</v>
      </c>
      <c r="B73" s="7" t="s">
        <v>21</v>
      </c>
      <c r="C73" s="7" t="s">
        <v>57</v>
      </c>
      <c r="D73" s="11">
        <v>18659</v>
      </c>
      <c r="E73" s="10">
        <v>1951</v>
      </c>
      <c r="F73" s="10">
        <v>89460</v>
      </c>
      <c r="G73" s="8" t="s">
        <v>31</v>
      </c>
      <c r="H73" s="7" t="s">
        <v>30</v>
      </c>
      <c r="J73" s="7" t="s">
        <v>30</v>
      </c>
      <c r="K73" s="7" t="s">
        <v>30</v>
      </c>
      <c r="L73" s="7" t="str">
        <f t="shared" si="3"/>
        <v>sfqsf DIDIER/1951</v>
      </c>
    </row>
    <row r="74" spans="1:12" x14ac:dyDescent="0.2">
      <c r="A74" s="66">
        <v>71</v>
      </c>
      <c r="B74" s="7" t="s">
        <v>589</v>
      </c>
      <c r="C74" s="8" t="s">
        <v>3</v>
      </c>
      <c r="D74" s="9" t="s">
        <v>25</v>
      </c>
      <c r="E74" s="10" t="s">
        <v>60</v>
      </c>
      <c r="F74" s="10">
        <v>89585</v>
      </c>
      <c r="G74" s="8" t="s">
        <v>31</v>
      </c>
      <c r="H74" s="7" t="s">
        <v>30</v>
      </c>
      <c r="J74" s="7" t="s">
        <v>30</v>
      </c>
      <c r="K74" s="7" t="s">
        <v>30</v>
      </c>
      <c r="L74" s="7" t="str">
        <f t="shared" si="3"/>
        <v>sfqsf1 Jacques/????</v>
      </c>
    </row>
    <row r="75" spans="1:12" x14ac:dyDescent="0.2">
      <c r="A75" s="66">
        <v>72</v>
      </c>
      <c r="B75" s="7" t="s">
        <v>590</v>
      </c>
      <c r="C75" s="8" t="s">
        <v>3</v>
      </c>
      <c r="D75" s="9" t="s">
        <v>25</v>
      </c>
      <c r="E75" s="10" t="s">
        <v>60</v>
      </c>
      <c r="F75" s="10">
        <v>89710</v>
      </c>
      <c r="G75" s="8" t="s">
        <v>31</v>
      </c>
      <c r="H75" s="7" t="s">
        <v>30</v>
      </c>
      <c r="J75" s="7" t="s">
        <v>30</v>
      </c>
      <c r="L75" s="7" t="str">
        <f t="shared" si="3"/>
        <v>sfqsf2 Jacques/????</v>
      </c>
    </row>
    <row r="76" spans="1:12" x14ac:dyDescent="0.2">
      <c r="A76" s="66">
        <v>73</v>
      </c>
      <c r="B76" s="7" t="s">
        <v>21</v>
      </c>
      <c r="C76" s="8" t="s">
        <v>3</v>
      </c>
      <c r="D76" s="9" t="s">
        <v>25</v>
      </c>
      <c r="E76" s="10" t="s">
        <v>60</v>
      </c>
      <c r="F76" s="10">
        <v>89835</v>
      </c>
      <c r="G76" s="8" t="s">
        <v>31</v>
      </c>
      <c r="H76" s="7" t="s">
        <v>30</v>
      </c>
      <c r="I76" s="8"/>
      <c r="J76" s="8"/>
      <c r="L76" s="7" t="str">
        <f t="shared" si="3"/>
        <v>sfqsf Jacques/????</v>
      </c>
    </row>
    <row r="77" spans="1:12" x14ac:dyDescent="0.2">
      <c r="A77" s="66">
        <v>74</v>
      </c>
      <c r="B77" s="7" t="s">
        <v>21</v>
      </c>
      <c r="C77" s="8" t="s">
        <v>59</v>
      </c>
      <c r="D77" s="11">
        <v>18655</v>
      </c>
      <c r="E77" s="10">
        <v>1951</v>
      </c>
      <c r="F77" s="10">
        <v>89960</v>
      </c>
      <c r="G77" s="8" t="s">
        <v>31</v>
      </c>
      <c r="H77" s="7" t="s">
        <v>30</v>
      </c>
      <c r="K77" s="7" t="s">
        <v>30</v>
      </c>
      <c r="L77" s="7" t="str">
        <f t="shared" si="3"/>
        <v>sfqsf MARCEL/1951</v>
      </c>
    </row>
    <row r="78" spans="1:12" x14ac:dyDescent="0.2">
      <c r="A78" s="66">
        <v>75</v>
      </c>
      <c r="B78" s="7" t="s">
        <v>21</v>
      </c>
      <c r="C78" s="8" t="s">
        <v>4</v>
      </c>
      <c r="D78" s="11">
        <v>18656</v>
      </c>
      <c r="E78" s="10">
        <v>1951</v>
      </c>
      <c r="F78" s="10">
        <v>90085</v>
      </c>
      <c r="G78" s="8" t="s">
        <v>22</v>
      </c>
      <c r="H78" s="7" t="s">
        <v>30</v>
      </c>
      <c r="J78" s="7" t="s">
        <v>30</v>
      </c>
      <c r="K78" s="7" t="s">
        <v>30</v>
      </c>
      <c r="L78" s="7" t="str">
        <f t="shared" si="3"/>
        <v>sfqsf Sylvie/1951</v>
      </c>
    </row>
    <row r="79" spans="1:12" x14ac:dyDescent="0.2">
      <c r="A79" s="66">
        <v>76</v>
      </c>
      <c r="B79" s="8" t="s">
        <v>42</v>
      </c>
      <c r="C79" s="8" t="s">
        <v>3</v>
      </c>
      <c r="D79" s="9" t="s">
        <v>25</v>
      </c>
      <c r="E79" s="10" t="s">
        <v>60</v>
      </c>
      <c r="F79" s="10">
        <v>90210</v>
      </c>
      <c r="G79" s="8" t="s">
        <v>31</v>
      </c>
      <c r="H79" s="7" t="s">
        <v>30</v>
      </c>
      <c r="J79" s="7" t="s">
        <v>30</v>
      </c>
      <c r="L79" s="7" t="str">
        <f t="shared" si="3"/>
        <v>TATA Jacques/????</v>
      </c>
    </row>
    <row r="80" spans="1:12" x14ac:dyDescent="0.2">
      <c r="A80" s="66">
        <v>77</v>
      </c>
      <c r="B80" s="8" t="s">
        <v>40</v>
      </c>
      <c r="C80" s="8" t="s">
        <v>3</v>
      </c>
      <c r="D80" s="9" t="s">
        <v>25</v>
      </c>
      <c r="E80" s="10" t="s">
        <v>60</v>
      </c>
      <c r="F80" s="10">
        <v>90335</v>
      </c>
      <c r="G80" s="8" t="s">
        <v>31</v>
      </c>
      <c r="H80" s="7" t="s">
        <v>30</v>
      </c>
      <c r="I80" s="8"/>
      <c r="J80" s="8"/>
      <c r="L80" s="7" t="str">
        <f t="shared" si="3"/>
        <v>TITI Jacques/????</v>
      </c>
    </row>
    <row r="81" spans="1:12" x14ac:dyDescent="0.2">
      <c r="A81" s="66">
        <v>78</v>
      </c>
      <c r="B81" s="8" t="s">
        <v>41</v>
      </c>
      <c r="C81" s="8" t="s">
        <v>4</v>
      </c>
      <c r="D81" s="11">
        <v>18654</v>
      </c>
      <c r="E81" s="10">
        <v>1951</v>
      </c>
      <c r="F81" s="10">
        <v>90460</v>
      </c>
      <c r="G81" s="8" t="s">
        <v>22</v>
      </c>
      <c r="H81" s="7" t="s">
        <v>30</v>
      </c>
      <c r="I81" s="7" t="s">
        <v>30</v>
      </c>
      <c r="L81" s="7" t="str">
        <f t="shared" si="3"/>
        <v>TOTO Sylvie/1951</v>
      </c>
    </row>
    <row r="82" spans="1:12" x14ac:dyDescent="0.2">
      <c r="A82" s="66">
        <v>79</v>
      </c>
      <c r="B82" s="8" t="s">
        <v>43</v>
      </c>
      <c r="C82" s="8" t="s">
        <v>2</v>
      </c>
      <c r="D82" s="11">
        <v>18655</v>
      </c>
      <c r="E82" s="10">
        <v>1951</v>
      </c>
      <c r="F82" s="10">
        <v>90585</v>
      </c>
      <c r="G82" s="8" t="s">
        <v>22</v>
      </c>
      <c r="H82" s="7" t="s">
        <v>30</v>
      </c>
      <c r="J82" s="7" t="s">
        <v>30</v>
      </c>
      <c r="L82" s="7" t="str">
        <f t="shared" si="3"/>
        <v>TUTU Gina/1951</v>
      </c>
    </row>
    <row r="83" spans="1:12" x14ac:dyDescent="0.2">
      <c r="A83" s="66">
        <v>80</v>
      </c>
      <c r="B83" s="7" t="s">
        <v>550</v>
      </c>
      <c r="C83" s="7" t="s">
        <v>550</v>
      </c>
      <c r="E83" s="10" t="s">
        <v>60</v>
      </c>
      <c r="F83" s="10">
        <v>90710</v>
      </c>
      <c r="G83" s="7" t="s">
        <v>31</v>
      </c>
      <c r="H83" s="7" t="s">
        <v>30</v>
      </c>
      <c r="L83" s="7" t="str">
        <f t="shared" si="3"/>
        <v>z z/????</v>
      </c>
    </row>
    <row r="84" spans="1:12" x14ac:dyDescent="0.2">
      <c r="A84" s="66">
        <v>81</v>
      </c>
      <c r="B84" s="8" t="s">
        <v>8</v>
      </c>
      <c r="C84" s="8" t="s">
        <v>3</v>
      </c>
      <c r="D84" s="9" t="s">
        <v>25</v>
      </c>
      <c r="E84" s="10" t="s">
        <v>60</v>
      </c>
      <c r="F84" s="10">
        <v>90835</v>
      </c>
      <c r="G84" s="8" t="s">
        <v>31</v>
      </c>
      <c r="H84" s="7" t="s">
        <v>30</v>
      </c>
      <c r="I84" s="7" t="s">
        <v>30</v>
      </c>
      <c r="L84" s="7" t="str">
        <f t="shared" si="3"/>
        <v>SANCHEZ8 Jacques/????</v>
      </c>
    </row>
    <row r="85" spans="1:12" x14ac:dyDescent="0.2">
      <c r="A85" s="66">
        <v>82</v>
      </c>
      <c r="B85" s="8" t="s">
        <v>9</v>
      </c>
      <c r="C85" s="8" t="s">
        <v>4</v>
      </c>
      <c r="D85" s="11">
        <v>18654</v>
      </c>
      <c r="E85" s="10">
        <v>1951</v>
      </c>
      <c r="F85" s="10">
        <v>90960</v>
      </c>
      <c r="G85" s="8" t="s">
        <v>22</v>
      </c>
      <c r="H85" s="7" t="s">
        <v>30</v>
      </c>
      <c r="J85" s="7" t="s">
        <v>30</v>
      </c>
      <c r="L85" s="7" t="str">
        <f t="shared" si="3"/>
        <v>SANCHEZ9 Sylvie/1951</v>
      </c>
    </row>
    <row r="86" spans="1:12" x14ac:dyDescent="0.2">
      <c r="A86" s="66">
        <v>83</v>
      </c>
      <c r="B86" s="7" t="s">
        <v>21</v>
      </c>
      <c r="C86" s="7" t="s">
        <v>55</v>
      </c>
      <c r="D86" s="9" t="s">
        <v>25</v>
      </c>
      <c r="E86" s="10" t="s">
        <v>60</v>
      </c>
      <c r="F86" s="10">
        <v>91085</v>
      </c>
      <c r="G86" s="8" t="s">
        <v>31</v>
      </c>
      <c r="H86" s="7" t="s">
        <v>30</v>
      </c>
      <c r="I86" s="7" t="s">
        <v>30</v>
      </c>
      <c r="L86" s="7" t="str">
        <f t="shared" si="3"/>
        <v>sfqsf ALAIN/????</v>
      </c>
    </row>
  </sheetData>
  <autoFilter ref="A3:L3"/>
  <sortState ref="A4:L86">
    <sortCondition ref="A3"/>
    <sortCondition ref="B3"/>
    <sortCondition ref="C3"/>
  </sortState>
  <phoneticPr fontId="0" type="noConversion"/>
  <hyperlinks>
    <hyperlink ref="N1" r:id="rId1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4</xdr:col>
                    <xdr:colOff>704850</xdr:colOff>
                    <xdr:row>0</xdr:row>
                    <xdr:rowOff>38100</xdr:rowOff>
                  </from>
                  <to>
                    <xdr:col>5</xdr:col>
                    <xdr:colOff>619125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1:N224"/>
  <sheetViews>
    <sheetView tabSelected="1" workbookViewId="0">
      <selection activeCell="A2" sqref="A2"/>
    </sheetView>
  </sheetViews>
  <sheetFormatPr baseColWidth="10" defaultRowHeight="12.75" x14ac:dyDescent="0.2"/>
  <cols>
    <col min="1" max="1" width="12.5703125" style="14" bestFit="1" customWidth="1"/>
    <col min="2" max="2" width="19.42578125" bestFit="1" customWidth="1"/>
    <col min="3" max="3" width="18.42578125" bestFit="1" customWidth="1"/>
    <col min="4" max="4" width="9" bestFit="1" customWidth="1"/>
    <col min="5" max="5" width="16.85546875" bestFit="1" customWidth="1"/>
    <col min="6" max="6" width="10.7109375" bestFit="1" customWidth="1"/>
    <col min="7" max="7" width="26.140625" customWidth="1"/>
    <col min="8" max="8" width="19.42578125" customWidth="1"/>
  </cols>
  <sheetData>
    <row r="1" spans="1:14" ht="35.25" customHeight="1" thickBot="1" x14ac:dyDescent="0.25">
      <c r="A1" s="77" t="s">
        <v>71</v>
      </c>
      <c r="B1" s="78"/>
      <c r="C1" s="78"/>
      <c r="D1" s="78"/>
      <c r="E1" s="78"/>
      <c r="F1" s="78"/>
      <c r="G1" s="78"/>
      <c r="H1" s="79"/>
      <c r="N1" s="76" t="s">
        <v>580</v>
      </c>
    </row>
    <row r="3" spans="1:14" s="20" customFormat="1" ht="15" x14ac:dyDescent="0.2">
      <c r="A3" s="68" t="s">
        <v>80</v>
      </c>
      <c r="B3" s="69" t="s">
        <v>81</v>
      </c>
      <c r="C3" s="69" t="s">
        <v>82</v>
      </c>
      <c r="D3" s="69" t="s">
        <v>93</v>
      </c>
      <c r="E3" s="69" t="s">
        <v>86</v>
      </c>
      <c r="F3" s="69" t="s">
        <v>560</v>
      </c>
      <c r="G3" s="69" t="s">
        <v>91</v>
      </c>
      <c r="H3" s="18"/>
      <c r="I3" s="19"/>
      <c r="J3" s="19"/>
      <c r="K3" s="19"/>
      <c r="L3" s="19"/>
      <c r="M3" s="19"/>
    </row>
    <row r="4" spans="1:14" s="7" customFormat="1" ht="15" customHeight="1" x14ac:dyDescent="0.2">
      <c r="A4" s="13">
        <v>1</v>
      </c>
      <c r="B4" s="7" t="s">
        <v>613</v>
      </c>
      <c r="C4" s="7" t="s">
        <v>614</v>
      </c>
      <c r="D4" s="7">
        <v>21529</v>
      </c>
      <c r="E4" s="72">
        <v>41451</v>
      </c>
      <c r="F4" s="7" t="s">
        <v>605</v>
      </c>
      <c r="G4" s="7" t="s">
        <v>611</v>
      </c>
      <c r="H4" s="10"/>
    </row>
    <row r="5" spans="1:14" s="7" customFormat="1" ht="15" customHeight="1" x14ac:dyDescent="0.2">
      <c r="A5" s="13">
        <v>2</v>
      </c>
      <c r="B5" s="7" t="s">
        <v>83</v>
      </c>
      <c r="C5" s="7" t="s">
        <v>84</v>
      </c>
      <c r="D5" s="7">
        <v>0</v>
      </c>
      <c r="E5" s="17">
        <v>41395</v>
      </c>
      <c r="F5" s="17" t="s">
        <v>83</v>
      </c>
      <c r="G5" s="7" t="s">
        <v>604</v>
      </c>
      <c r="H5" s="10"/>
    </row>
    <row r="6" spans="1:14" s="7" customFormat="1" ht="12" x14ac:dyDescent="0.2">
      <c r="A6" s="13">
        <v>3</v>
      </c>
      <c r="B6" s="7" t="s">
        <v>606</v>
      </c>
      <c r="C6" s="7" t="s">
        <v>85</v>
      </c>
      <c r="D6" s="7">
        <v>176</v>
      </c>
      <c r="E6" s="72">
        <v>23651</v>
      </c>
      <c r="F6" s="7" t="s">
        <v>92</v>
      </c>
      <c r="G6" s="7" t="s">
        <v>597</v>
      </c>
    </row>
    <row r="7" spans="1:14" s="7" customFormat="1" ht="12" x14ac:dyDescent="0.2">
      <c r="A7" s="13">
        <v>4</v>
      </c>
      <c r="B7" s="7" t="s">
        <v>615</v>
      </c>
      <c r="C7" s="7" t="s">
        <v>94</v>
      </c>
      <c r="D7" s="7">
        <v>21911</v>
      </c>
      <c r="E7" s="72">
        <v>41639</v>
      </c>
      <c r="F7" s="7" t="s">
        <v>95</v>
      </c>
      <c r="G7" s="7" t="s">
        <v>598</v>
      </c>
    </row>
    <row r="8" spans="1:14" s="7" customFormat="1" ht="12" x14ac:dyDescent="0.2">
      <c r="A8" s="13">
        <v>5</v>
      </c>
      <c r="B8" s="7" t="s">
        <v>615</v>
      </c>
      <c r="C8" s="7" t="s">
        <v>94</v>
      </c>
      <c r="D8" s="7">
        <v>22000</v>
      </c>
      <c r="E8" s="72">
        <v>41974</v>
      </c>
      <c r="F8" s="7" t="s">
        <v>95</v>
      </c>
      <c r="G8" s="7" t="s">
        <v>612</v>
      </c>
    </row>
    <row r="9" spans="1:14" s="7" customFormat="1" ht="12" x14ac:dyDescent="0.2">
      <c r="A9" s="13"/>
    </row>
    <row r="10" spans="1:14" s="7" customFormat="1" ht="12" x14ac:dyDescent="0.2">
      <c r="A10" s="13"/>
    </row>
    <row r="11" spans="1:14" s="7" customFormat="1" ht="12" x14ac:dyDescent="0.2">
      <c r="A11" s="13"/>
    </row>
    <row r="12" spans="1:14" s="7" customFormat="1" ht="12" x14ac:dyDescent="0.2">
      <c r="A12" s="13"/>
    </row>
    <row r="13" spans="1:14" s="7" customFormat="1" ht="12" x14ac:dyDescent="0.2">
      <c r="A13" s="13"/>
    </row>
    <row r="14" spans="1:14" s="7" customFormat="1" ht="12" x14ac:dyDescent="0.2">
      <c r="A14" s="13"/>
    </row>
    <row r="15" spans="1:14" s="7" customFormat="1" ht="12" x14ac:dyDescent="0.2">
      <c r="A15" s="13"/>
    </row>
    <row r="16" spans="1:14" s="7" customFormat="1" ht="12" x14ac:dyDescent="0.2">
      <c r="A16" s="13"/>
    </row>
    <row r="17" spans="1:1" s="7" customFormat="1" ht="12" x14ac:dyDescent="0.2">
      <c r="A17" s="13"/>
    </row>
    <row r="18" spans="1:1" s="7" customFormat="1" ht="12" x14ac:dyDescent="0.2">
      <c r="A18" s="13"/>
    </row>
    <row r="19" spans="1:1" s="7" customFormat="1" ht="12" x14ac:dyDescent="0.2">
      <c r="A19" s="13"/>
    </row>
    <row r="20" spans="1:1" s="7" customFormat="1" ht="12" x14ac:dyDescent="0.2">
      <c r="A20" s="13"/>
    </row>
    <row r="21" spans="1:1" s="7" customFormat="1" ht="12" x14ac:dyDescent="0.2">
      <c r="A21" s="13"/>
    </row>
    <row r="22" spans="1:1" s="7" customFormat="1" ht="12" x14ac:dyDescent="0.2">
      <c r="A22" s="13"/>
    </row>
    <row r="23" spans="1:1" s="7" customFormat="1" ht="12" x14ac:dyDescent="0.2">
      <c r="A23" s="13"/>
    </row>
    <row r="24" spans="1:1" s="7" customFormat="1" ht="12" x14ac:dyDescent="0.2">
      <c r="A24" s="13"/>
    </row>
    <row r="25" spans="1:1" s="7" customFormat="1" ht="12" x14ac:dyDescent="0.2">
      <c r="A25" s="13"/>
    </row>
    <row r="26" spans="1:1" s="7" customFormat="1" ht="12" x14ac:dyDescent="0.2">
      <c r="A26" s="13"/>
    </row>
    <row r="27" spans="1:1" s="7" customFormat="1" ht="12" x14ac:dyDescent="0.2">
      <c r="A27" s="13"/>
    </row>
    <row r="28" spans="1:1" s="7" customFormat="1" ht="12" x14ac:dyDescent="0.2">
      <c r="A28" s="13"/>
    </row>
    <row r="29" spans="1:1" s="7" customFormat="1" ht="12" x14ac:dyDescent="0.2">
      <c r="A29" s="13"/>
    </row>
    <row r="30" spans="1:1" s="7" customFormat="1" ht="12" x14ac:dyDescent="0.2">
      <c r="A30" s="13"/>
    </row>
    <row r="31" spans="1:1" s="7" customFormat="1" ht="12" x14ac:dyDescent="0.2">
      <c r="A31" s="13"/>
    </row>
    <row r="32" spans="1:1" s="7" customFormat="1" ht="12" x14ac:dyDescent="0.2">
      <c r="A32" s="13"/>
    </row>
    <row r="33" spans="1:1" s="7" customFormat="1" ht="12" x14ac:dyDescent="0.2">
      <c r="A33" s="13"/>
    </row>
    <row r="34" spans="1:1" s="7" customFormat="1" ht="12" x14ac:dyDescent="0.2">
      <c r="A34" s="13"/>
    </row>
    <row r="35" spans="1:1" s="7" customFormat="1" ht="12" x14ac:dyDescent="0.2">
      <c r="A35" s="13"/>
    </row>
    <row r="36" spans="1:1" s="7" customFormat="1" ht="12" x14ac:dyDescent="0.2">
      <c r="A36" s="13"/>
    </row>
    <row r="37" spans="1:1" s="7" customFormat="1" ht="12" x14ac:dyDescent="0.2">
      <c r="A37" s="13"/>
    </row>
    <row r="38" spans="1:1" s="7" customFormat="1" ht="12" x14ac:dyDescent="0.2">
      <c r="A38" s="13"/>
    </row>
    <row r="39" spans="1:1" s="7" customFormat="1" ht="12" x14ac:dyDescent="0.2">
      <c r="A39" s="13"/>
    </row>
    <row r="40" spans="1:1" s="7" customFormat="1" ht="12" x14ac:dyDescent="0.2">
      <c r="A40" s="13"/>
    </row>
    <row r="41" spans="1:1" s="7" customFormat="1" ht="12" x14ac:dyDescent="0.2">
      <c r="A41" s="13"/>
    </row>
    <row r="42" spans="1:1" s="7" customFormat="1" ht="12" x14ac:dyDescent="0.2">
      <c r="A42" s="13"/>
    </row>
    <row r="43" spans="1:1" s="7" customFormat="1" ht="12" x14ac:dyDescent="0.2">
      <c r="A43" s="13"/>
    </row>
    <row r="44" spans="1:1" s="7" customFormat="1" ht="12" x14ac:dyDescent="0.2">
      <c r="A44" s="13"/>
    </row>
    <row r="45" spans="1:1" s="7" customFormat="1" ht="12" x14ac:dyDescent="0.2">
      <c r="A45" s="13"/>
    </row>
    <row r="46" spans="1:1" s="7" customFormat="1" ht="12" x14ac:dyDescent="0.2">
      <c r="A46" s="13"/>
    </row>
    <row r="47" spans="1:1" s="7" customFormat="1" ht="12" x14ac:dyDescent="0.2">
      <c r="A47" s="13"/>
    </row>
    <row r="48" spans="1:1" s="7" customFormat="1" ht="12" x14ac:dyDescent="0.2">
      <c r="A48" s="13"/>
    </row>
    <row r="49" spans="1:1" s="7" customFormat="1" ht="12" x14ac:dyDescent="0.2">
      <c r="A49" s="13"/>
    </row>
    <row r="50" spans="1:1" s="7" customFormat="1" ht="12" x14ac:dyDescent="0.2">
      <c r="A50" s="13"/>
    </row>
    <row r="51" spans="1:1" s="7" customFormat="1" ht="12" x14ac:dyDescent="0.2">
      <c r="A51" s="13"/>
    </row>
    <row r="52" spans="1:1" s="7" customFormat="1" ht="12" x14ac:dyDescent="0.2">
      <c r="A52" s="13"/>
    </row>
    <row r="53" spans="1:1" s="7" customFormat="1" ht="12" x14ac:dyDescent="0.2">
      <c r="A53" s="13"/>
    </row>
    <row r="54" spans="1:1" s="7" customFormat="1" ht="12" x14ac:dyDescent="0.2">
      <c r="A54" s="13"/>
    </row>
    <row r="55" spans="1:1" s="7" customFormat="1" ht="12" x14ac:dyDescent="0.2">
      <c r="A55" s="13"/>
    </row>
    <row r="56" spans="1:1" s="7" customFormat="1" ht="12" x14ac:dyDescent="0.2">
      <c r="A56" s="13"/>
    </row>
    <row r="57" spans="1:1" s="7" customFormat="1" ht="12" x14ac:dyDescent="0.2">
      <c r="A57" s="13"/>
    </row>
    <row r="58" spans="1:1" s="7" customFormat="1" ht="12" x14ac:dyDescent="0.2">
      <c r="A58" s="13"/>
    </row>
    <row r="59" spans="1:1" s="7" customFormat="1" ht="12" x14ac:dyDescent="0.2">
      <c r="A59" s="13"/>
    </row>
    <row r="60" spans="1:1" s="7" customFormat="1" ht="12" x14ac:dyDescent="0.2">
      <c r="A60" s="13"/>
    </row>
    <row r="61" spans="1:1" s="7" customFormat="1" ht="12" x14ac:dyDescent="0.2">
      <c r="A61" s="13"/>
    </row>
    <row r="62" spans="1:1" s="7" customFormat="1" ht="12" x14ac:dyDescent="0.2">
      <c r="A62" s="13"/>
    </row>
    <row r="63" spans="1:1" s="7" customFormat="1" ht="12" x14ac:dyDescent="0.2">
      <c r="A63" s="13"/>
    </row>
    <row r="64" spans="1:1" s="7" customFormat="1" ht="12" x14ac:dyDescent="0.2">
      <c r="A64" s="13"/>
    </row>
    <row r="65" spans="1:1" s="7" customFormat="1" ht="12" x14ac:dyDescent="0.2">
      <c r="A65" s="13"/>
    </row>
    <row r="66" spans="1:1" s="7" customFormat="1" ht="12" x14ac:dyDescent="0.2">
      <c r="A66" s="13"/>
    </row>
    <row r="67" spans="1:1" s="7" customFormat="1" ht="12" x14ac:dyDescent="0.2">
      <c r="A67" s="13"/>
    </row>
    <row r="68" spans="1:1" s="7" customFormat="1" ht="12" x14ac:dyDescent="0.2">
      <c r="A68" s="13"/>
    </row>
    <row r="69" spans="1:1" s="7" customFormat="1" ht="12" x14ac:dyDescent="0.2">
      <c r="A69" s="13"/>
    </row>
    <row r="70" spans="1:1" s="7" customFormat="1" ht="12" x14ac:dyDescent="0.2">
      <c r="A70" s="13"/>
    </row>
    <row r="71" spans="1:1" s="7" customFormat="1" ht="12" x14ac:dyDescent="0.2">
      <c r="A71" s="13"/>
    </row>
    <row r="72" spans="1:1" s="7" customFormat="1" ht="12" x14ac:dyDescent="0.2">
      <c r="A72" s="13"/>
    </row>
    <row r="73" spans="1:1" s="7" customFormat="1" ht="12" x14ac:dyDescent="0.2">
      <c r="A73" s="13"/>
    </row>
    <row r="74" spans="1:1" s="7" customFormat="1" ht="12" x14ac:dyDescent="0.2">
      <c r="A74" s="13"/>
    </row>
    <row r="75" spans="1:1" s="7" customFormat="1" ht="12" x14ac:dyDescent="0.2">
      <c r="A75" s="13"/>
    </row>
    <row r="76" spans="1:1" s="7" customFormat="1" ht="12" x14ac:dyDescent="0.2">
      <c r="A76" s="13"/>
    </row>
    <row r="77" spans="1:1" s="7" customFormat="1" ht="12" x14ac:dyDescent="0.2">
      <c r="A77" s="13"/>
    </row>
    <row r="78" spans="1:1" s="7" customFormat="1" ht="12" x14ac:dyDescent="0.2">
      <c r="A78" s="13"/>
    </row>
    <row r="79" spans="1:1" s="7" customFormat="1" ht="12" x14ac:dyDescent="0.2">
      <c r="A79" s="13"/>
    </row>
    <row r="80" spans="1:1" s="7" customFormat="1" ht="12" x14ac:dyDescent="0.2">
      <c r="A80" s="13"/>
    </row>
    <row r="81" spans="1:1" s="7" customFormat="1" ht="12" x14ac:dyDescent="0.2">
      <c r="A81" s="13"/>
    </row>
    <row r="82" spans="1:1" s="7" customFormat="1" ht="12" x14ac:dyDescent="0.2">
      <c r="A82" s="13"/>
    </row>
    <row r="83" spans="1:1" s="7" customFormat="1" ht="12" x14ac:dyDescent="0.2">
      <c r="A83" s="13"/>
    </row>
    <row r="84" spans="1:1" s="7" customFormat="1" ht="12" x14ac:dyDescent="0.2">
      <c r="A84" s="13"/>
    </row>
    <row r="85" spans="1:1" s="7" customFormat="1" ht="12" x14ac:dyDescent="0.2">
      <c r="A85" s="13"/>
    </row>
    <row r="86" spans="1:1" s="7" customFormat="1" ht="12" x14ac:dyDescent="0.2">
      <c r="A86" s="13"/>
    </row>
    <row r="87" spans="1:1" s="7" customFormat="1" ht="12" x14ac:dyDescent="0.2">
      <c r="A87" s="13"/>
    </row>
    <row r="88" spans="1:1" s="7" customFormat="1" ht="12" x14ac:dyDescent="0.2">
      <c r="A88" s="13"/>
    </row>
    <row r="89" spans="1:1" s="7" customFormat="1" ht="12" x14ac:dyDescent="0.2">
      <c r="A89" s="13"/>
    </row>
    <row r="90" spans="1:1" s="7" customFormat="1" ht="12" x14ac:dyDescent="0.2">
      <c r="A90" s="13"/>
    </row>
    <row r="91" spans="1:1" s="7" customFormat="1" ht="12" x14ac:dyDescent="0.2">
      <c r="A91" s="13"/>
    </row>
    <row r="92" spans="1:1" s="7" customFormat="1" ht="12" x14ac:dyDescent="0.2">
      <c r="A92" s="13"/>
    </row>
    <row r="93" spans="1:1" s="7" customFormat="1" ht="12" x14ac:dyDescent="0.2">
      <c r="A93" s="13"/>
    </row>
    <row r="94" spans="1:1" s="7" customFormat="1" ht="12" x14ac:dyDescent="0.2">
      <c r="A94" s="13"/>
    </row>
    <row r="95" spans="1:1" s="7" customFormat="1" ht="12" x14ac:dyDescent="0.2">
      <c r="A95" s="13"/>
    </row>
    <row r="96" spans="1:1" s="7" customFormat="1" ht="12" x14ac:dyDescent="0.2">
      <c r="A96" s="13"/>
    </row>
    <row r="97" spans="1:1" s="7" customFormat="1" ht="12" x14ac:dyDescent="0.2">
      <c r="A97" s="13"/>
    </row>
    <row r="98" spans="1:1" s="7" customFormat="1" ht="12" x14ac:dyDescent="0.2">
      <c r="A98" s="13"/>
    </row>
    <row r="99" spans="1:1" s="7" customFormat="1" ht="12" x14ac:dyDescent="0.2">
      <c r="A99" s="13"/>
    </row>
    <row r="100" spans="1:1" s="7" customFormat="1" ht="12" x14ac:dyDescent="0.2">
      <c r="A100" s="13"/>
    </row>
    <row r="101" spans="1:1" s="7" customFormat="1" ht="12" x14ac:dyDescent="0.2">
      <c r="A101" s="13"/>
    </row>
    <row r="102" spans="1:1" s="7" customFormat="1" ht="12" x14ac:dyDescent="0.2">
      <c r="A102" s="13"/>
    </row>
    <row r="103" spans="1:1" s="7" customFormat="1" ht="12" x14ac:dyDescent="0.2">
      <c r="A103" s="13"/>
    </row>
    <row r="104" spans="1:1" s="7" customFormat="1" ht="12" x14ac:dyDescent="0.2">
      <c r="A104" s="13"/>
    </row>
    <row r="105" spans="1:1" s="7" customFormat="1" ht="12" x14ac:dyDescent="0.2">
      <c r="A105" s="13"/>
    </row>
    <row r="106" spans="1:1" s="7" customFormat="1" ht="12" x14ac:dyDescent="0.2">
      <c r="A106" s="13"/>
    </row>
    <row r="107" spans="1:1" s="7" customFormat="1" ht="12" x14ac:dyDescent="0.2">
      <c r="A107" s="13"/>
    </row>
    <row r="108" spans="1:1" s="7" customFormat="1" ht="12" x14ac:dyDescent="0.2">
      <c r="A108" s="13"/>
    </row>
    <row r="109" spans="1:1" s="7" customFormat="1" ht="12" x14ac:dyDescent="0.2">
      <c r="A109" s="13"/>
    </row>
    <row r="110" spans="1:1" s="7" customFormat="1" ht="12" x14ac:dyDescent="0.2">
      <c r="A110" s="13"/>
    </row>
    <row r="111" spans="1:1" s="7" customFormat="1" ht="12" x14ac:dyDescent="0.2">
      <c r="A111" s="13"/>
    </row>
    <row r="112" spans="1:1" s="7" customFormat="1" ht="12" x14ac:dyDescent="0.2">
      <c r="A112" s="13"/>
    </row>
    <row r="113" spans="1:1" s="7" customFormat="1" ht="12" x14ac:dyDescent="0.2">
      <c r="A113" s="13"/>
    </row>
    <row r="114" spans="1:1" s="7" customFormat="1" ht="12" x14ac:dyDescent="0.2">
      <c r="A114" s="13"/>
    </row>
    <row r="115" spans="1:1" s="7" customFormat="1" ht="12" x14ac:dyDescent="0.2">
      <c r="A115" s="13"/>
    </row>
    <row r="116" spans="1:1" s="7" customFormat="1" ht="12" x14ac:dyDescent="0.2">
      <c r="A116" s="13"/>
    </row>
    <row r="117" spans="1:1" s="7" customFormat="1" ht="12" x14ac:dyDescent="0.2">
      <c r="A117" s="13"/>
    </row>
    <row r="118" spans="1:1" s="7" customFormat="1" ht="12" x14ac:dyDescent="0.2">
      <c r="A118" s="13"/>
    </row>
    <row r="119" spans="1:1" s="7" customFormat="1" ht="12" x14ac:dyDescent="0.2">
      <c r="A119" s="13"/>
    </row>
    <row r="120" spans="1:1" s="7" customFormat="1" ht="12" x14ac:dyDescent="0.2">
      <c r="A120" s="13"/>
    </row>
    <row r="121" spans="1:1" s="7" customFormat="1" ht="12" x14ac:dyDescent="0.2">
      <c r="A121" s="13"/>
    </row>
    <row r="122" spans="1:1" s="7" customFormat="1" ht="12" x14ac:dyDescent="0.2">
      <c r="A122" s="13"/>
    </row>
    <row r="123" spans="1:1" s="7" customFormat="1" ht="12" x14ac:dyDescent="0.2">
      <c r="A123" s="13"/>
    </row>
    <row r="124" spans="1:1" s="7" customFormat="1" ht="12" x14ac:dyDescent="0.2">
      <c r="A124" s="13"/>
    </row>
    <row r="125" spans="1:1" s="7" customFormat="1" ht="12" x14ac:dyDescent="0.2">
      <c r="A125" s="13"/>
    </row>
    <row r="126" spans="1:1" s="7" customFormat="1" ht="12" x14ac:dyDescent="0.2">
      <c r="A126" s="13"/>
    </row>
    <row r="127" spans="1:1" s="7" customFormat="1" ht="12" x14ac:dyDescent="0.2">
      <c r="A127" s="13"/>
    </row>
    <row r="128" spans="1:1" s="7" customFormat="1" ht="12" x14ac:dyDescent="0.2">
      <c r="A128" s="13"/>
    </row>
    <row r="129" spans="1:1" s="7" customFormat="1" ht="12" x14ac:dyDescent="0.2">
      <c r="A129" s="13"/>
    </row>
    <row r="130" spans="1:1" s="7" customFormat="1" ht="12" x14ac:dyDescent="0.2">
      <c r="A130" s="13"/>
    </row>
    <row r="131" spans="1:1" s="7" customFormat="1" ht="12" x14ac:dyDescent="0.2">
      <c r="A131" s="13"/>
    </row>
    <row r="132" spans="1:1" s="7" customFormat="1" ht="12" x14ac:dyDescent="0.2">
      <c r="A132" s="13"/>
    </row>
    <row r="133" spans="1:1" s="7" customFormat="1" ht="12" x14ac:dyDescent="0.2">
      <c r="A133" s="13"/>
    </row>
    <row r="134" spans="1:1" s="7" customFormat="1" ht="12" x14ac:dyDescent="0.2">
      <c r="A134" s="13"/>
    </row>
    <row r="135" spans="1:1" s="7" customFormat="1" ht="12" x14ac:dyDescent="0.2">
      <c r="A135" s="13"/>
    </row>
    <row r="136" spans="1:1" s="7" customFormat="1" ht="12" x14ac:dyDescent="0.2">
      <c r="A136" s="13"/>
    </row>
    <row r="137" spans="1:1" s="7" customFormat="1" ht="12" x14ac:dyDescent="0.2">
      <c r="A137" s="13"/>
    </row>
    <row r="138" spans="1:1" s="7" customFormat="1" ht="12" x14ac:dyDescent="0.2">
      <c r="A138" s="13"/>
    </row>
    <row r="139" spans="1:1" s="7" customFormat="1" ht="12" x14ac:dyDescent="0.2">
      <c r="A139" s="13"/>
    </row>
    <row r="140" spans="1:1" s="7" customFormat="1" ht="12" x14ac:dyDescent="0.2">
      <c r="A140" s="13"/>
    </row>
    <row r="141" spans="1:1" s="7" customFormat="1" ht="12" x14ac:dyDescent="0.2">
      <c r="A141" s="13"/>
    </row>
    <row r="142" spans="1:1" s="7" customFormat="1" ht="12" x14ac:dyDescent="0.2">
      <c r="A142" s="13"/>
    </row>
    <row r="143" spans="1:1" s="7" customFormat="1" ht="12" x14ac:dyDescent="0.2">
      <c r="A143" s="13"/>
    </row>
    <row r="144" spans="1:1" s="7" customFormat="1" ht="12" x14ac:dyDescent="0.2">
      <c r="A144" s="13"/>
    </row>
    <row r="145" spans="1:1" s="7" customFormat="1" ht="12" x14ac:dyDescent="0.2">
      <c r="A145" s="13"/>
    </row>
    <row r="146" spans="1:1" s="7" customFormat="1" ht="12" x14ac:dyDescent="0.2">
      <c r="A146" s="13"/>
    </row>
    <row r="147" spans="1:1" s="7" customFormat="1" ht="12" x14ac:dyDescent="0.2">
      <c r="A147" s="13"/>
    </row>
    <row r="148" spans="1:1" s="7" customFormat="1" ht="12" x14ac:dyDescent="0.2">
      <c r="A148" s="13"/>
    </row>
    <row r="149" spans="1:1" s="7" customFormat="1" ht="12" x14ac:dyDescent="0.2">
      <c r="A149" s="13"/>
    </row>
    <row r="150" spans="1:1" s="7" customFormat="1" ht="12" x14ac:dyDescent="0.2">
      <c r="A150" s="13"/>
    </row>
    <row r="151" spans="1:1" s="7" customFormat="1" ht="12" x14ac:dyDescent="0.2">
      <c r="A151" s="13"/>
    </row>
    <row r="152" spans="1:1" s="7" customFormat="1" ht="12" x14ac:dyDescent="0.2">
      <c r="A152" s="13"/>
    </row>
    <row r="153" spans="1:1" s="7" customFormat="1" ht="12" x14ac:dyDescent="0.2">
      <c r="A153" s="13"/>
    </row>
    <row r="154" spans="1:1" s="7" customFormat="1" ht="12" x14ac:dyDescent="0.2">
      <c r="A154" s="13"/>
    </row>
    <row r="155" spans="1:1" s="7" customFormat="1" ht="12" x14ac:dyDescent="0.2">
      <c r="A155" s="13"/>
    </row>
    <row r="156" spans="1:1" s="7" customFormat="1" ht="12" x14ac:dyDescent="0.2">
      <c r="A156" s="13"/>
    </row>
    <row r="157" spans="1:1" s="7" customFormat="1" ht="12" x14ac:dyDescent="0.2">
      <c r="A157" s="13"/>
    </row>
    <row r="158" spans="1:1" s="7" customFormat="1" ht="12" x14ac:dyDescent="0.2">
      <c r="A158" s="13"/>
    </row>
    <row r="159" spans="1:1" s="7" customFormat="1" ht="12" x14ac:dyDescent="0.2">
      <c r="A159" s="13"/>
    </row>
    <row r="160" spans="1:1" s="7" customFormat="1" ht="12" x14ac:dyDescent="0.2">
      <c r="A160" s="13"/>
    </row>
    <row r="161" spans="1:1" s="7" customFormat="1" ht="12" x14ac:dyDescent="0.2">
      <c r="A161" s="13"/>
    </row>
    <row r="162" spans="1:1" s="7" customFormat="1" ht="12" x14ac:dyDescent="0.2">
      <c r="A162" s="13"/>
    </row>
    <row r="163" spans="1:1" s="7" customFormat="1" ht="12" x14ac:dyDescent="0.2">
      <c r="A163" s="13"/>
    </row>
    <row r="164" spans="1:1" s="7" customFormat="1" ht="12" x14ac:dyDescent="0.2">
      <c r="A164" s="13"/>
    </row>
    <row r="165" spans="1:1" s="7" customFormat="1" ht="12" x14ac:dyDescent="0.2">
      <c r="A165" s="13"/>
    </row>
    <row r="166" spans="1:1" s="7" customFormat="1" ht="12" x14ac:dyDescent="0.2">
      <c r="A166" s="13"/>
    </row>
    <row r="167" spans="1:1" s="7" customFormat="1" ht="12" x14ac:dyDescent="0.2">
      <c r="A167" s="13"/>
    </row>
    <row r="168" spans="1:1" s="7" customFormat="1" ht="12" x14ac:dyDescent="0.2">
      <c r="A168" s="13"/>
    </row>
    <row r="169" spans="1:1" s="7" customFormat="1" ht="12" x14ac:dyDescent="0.2">
      <c r="A169" s="13"/>
    </row>
    <row r="170" spans="1:1" s="7" customFormat="1" ht="12" x14ac:dyDescent="0.2">
      <c r="A170" s="13"/>
    </row>
    <row r="171" spans="1:1" s="7" customFormat="1" ht="12" x14ac:dyDescent="0.2">
      <c r="A171" s="13"/>
    </row>
    <row r="172" spans="1:1" s="7" customFormat="1" ht="12" x14ac:dyDescent="0.2">
      <c r="A172" s="13"/>
    </row>
    <row r="173" spans="1:1" s="7" customFormat="1" ht="12" x14ac:dyDescent="0.2">
      <c r="A173" s="13"/>
    </row>
    <row r="174" spans="1:1" s="7" customFormat="1" ht="12" x14ac:dyDescent="0.2">
      <c r="A174" s="13"/>
    </row>
    <row r="175" spans="1:1" s="7" customFormat="1" ht="12" x14ac:dyDescent="0.2">
      <c r="A175" s="13"/>
    </row>
    <row r="176" spans="1:1" s="7" customFormat="1" ht="12" x14ac:dyDescent="0.2">
      <c r="A176" s="13"/>
    </row>
    <row r="177" spans="1:1" s="7" customFormat="1" ht="12" x14ac:dyDescent="0.2">
      <c r="A177" s="13"/>
    </row>
    <row r="178" spans="1:1" s="7" customFormat="1" ht="12" x14ac:dyDescent="0.2">
      <c r="A178" s="13"/>
    </row>
    <row r="179" spans="1:1" s="7" customFormat="1" ht="12" x14ac:dyDescent="0.2">
      <c r="A179" s="13"/>
    </row>
    <row r="180" spans="1:1" s="7" customFormat="1" ht="12" x14ac:dyDescent="0.2">
      <c r="A180" s="13"/>
    </row>
    <row r="181" spans="1:1" s="7" customFormat="1" ht="12" x14ac:dyDescent="0.2">
      <c r="A181" s="13"/>
    </row>
    <row r="182" spans="1:1" s="7" customFormat="1" ht="12" x14ac:dyDescent="0.2">
      <c r="A182" s="13"/>
    </row>
    <row r="183" spans="1:1" s="7" customFormat="1" ht="12" x14ac:dyDescent="0.2">
      <c r="A183" s="13"/>
    </row>
    <row r="184" spans="1:1" s="7" customFormat="1" ht="12" x14ac:dyDescent="0.2">
      <c r="A184" s="13"/>
    </row>
    <row r="185" spans="1:1" s="7" customFormat="1" ht="12" x14ac:dyDescent="0.2">
      <c r="A185" s="13"/>
    </row>
    <row r="186" spans="1:1" s="7" customFormat="1" ht="12" x14ac:dyDescent="0.2">
      <c r="A186" s="13"/>
    </row>
    <row r="187" spans="1:1" s="7" customFormat="1" ht="12" x14ac:dyDescent="0.2">
      <c r="A187" s="13"/>
    </row>
    <row r="188" spans="1:1" s="7" customFormat="1" ht="12" x14ac:dyDescent="0.2">
      <c r="A188" s="13"/>
    </row>
    <row r="189" spans="1:1" s="7" customFormat="1" ht="12" x14ac:dyDescent="0.2">
      <c r="A189" s="13"/>
    </row>
    <row r="190" spans="1:1" s="7" customFormat="1" ht="12" x14ac:dyDescent="0.2">
      <c r="A190" s="13"/>
    </row>
    <row r="191" spans="1:1" s="7" customFormat="1" ht="12" x14ac:dyDescent="0.2">
      <c r="A191" s="13"/>
    </row>
    <row r="192" spans="1:1" s="7" customFormat="1" ht="12" x14ac:dyDescent="0.2">
      <c r="A192" s="13"/>
    </row>
    <row r="193" spans="1:1" s="7" customFormat="1" ht="12" x14ac:dyDescent="0.2">
      <c r="A193" s="13"/>
    </row>
    <row r="194" spans="1:1" s="7" customFormat="1" ht="12" x14ac:dyDescent="0.2">
      <c r="A194" s="13"/>
    </row>
    <row r="195" spans="1:1" s="7" customFormat="1" ht="12" x14ac:dyDescent="0.2">
      <c r="A195" s="13"/>
    </row>
    <row r="196" spans="1:1" s="7" customFormat="1" ht="12" x14ac:dyDescent="0.2">
      <c r="A196" s="13"/>
    </row>
    <row r="197" spans="1:1" s="7" customFormat="1" ht="12" x14ac:dyDescent="0.2">
      <c r="A197" s="13"/>
    </row>
    <row r="198" spans="1:1" s="7" customFormat="1" ht="12" x14ac:dyDescent="0.2">
      <c r="A198" s="13"/>
    </row>
    <row r="199" spans="1:1" s="7" customFormat="1" ht="12" x14ac:dyDescent="0.2">
      <c r="A199" s="13"/>
    </row>
    <row r="200" spans="1:1" s="7" customFormat="1" ht="12" x14ac:dyDescent="0.2">
      <c r="A200" s="13"/>
    </row>
    <row r="201" spans="1:1" s="7" customFormat="1" ht="12" x14ac:dyDescent="0.2">
      <c r="A201" s="13"/>
    </row>
    <row r="202" spans="1:1" s="7" customFormat="1" ht="12" x14ac:dyDescent="0.2">
      <c r="A202" s="13"/>
    </row>
    <row r="203" spans="1:1" s="7" customFormat="1" ht="12" x14ac:dyDescent="0.2">
      <c r="A203" s="13"/>
    </row>
    <row r="204" spans="1:1" s="7" customFormat="1" ht="12" x14ac:dyDescent="0.2">
      <c r="A204" s="13"/>
    </row>
    <row r="205" spans="1:1" s="7" customFormat="1" ht="12" x14ac:dyDescent="0.2">
      <c r="A205" s="13"/>
    </row>
    <row r="206" spans="1:1" s="7" customFormat="1" ht="12" x14ac:dyDescent="0.2">
      <c r="A206" s="13"/>
    </row>
    <row r="207" spans="1:1" s="7" customFormat="1" ht="12" x14ac:dyDescent="0.2">
      <c r="A207" s="13"/>
    </row>
    <row r="208" spans="1:1" s="7" customFormat="1" ht="12" x14ac:dyDescent="0.2">
      <c r="A208" s="13"/>
    </row>
    <row r="209" spans="1:7" s="7" customFormat="1" ht="12" x14ac:dyDescent="0.2">
      <c r="A209" s="13"/>
    </row>
    <row r="210" spans="1:7" s="7" customFormat="1" ht="12" x14ac:dyDescent="0.2">
      <c r="A210" s="13"/>
    </row>
    <row r="211" spans="1:7" s="7" customFormat="1" ht="12" x14ac:dyDescent="0.2">
      <c r="A211" s="13"/>
    </row>
    <row r="212" spans="1:7" s="7" customFormat="1" ht="12" x14ac:dyDescent="0.2">
      <c r="A212" s="13"/>
    </row>
    <row r="213" spans="1:7" s="7" customFormat="1" ht="12" x14ac:dyDescent="0.2">
      <c r="A213" s="13"/>
    </row>
    <row r="214" spans="1:7" s="7" customFormat="1" ht="12" x14ac:dyDescent="0.2">
      <c r="A214" s="13"/>
    </row>
    <row r="215" spans="1:7" s="7" customFormat="1" ht="12" x14ac:dyDescent="0.2">
      <c r="A215" s="13"/>
    </row>
    <row r="216" spans="1:7" s="7" customFormat="1" ht="12" x14ac:dyDescent="0.2">
      <c r="A216" s="13"/>
    </row>
    <row r="217" spans="1:7" s="7" customFormat="1" ht="12" x14ac:dyDescent="0.2">
      <c r="A217" s="13"/>
    </row>
    <row r="218" spans="1:7" s="7" customFormat="1" ht="12" x14ac:dyDescent="0.2">
      <c r="A218" s="13"/>
    </row>
    <row r="219" spans="1:7" s="7" customFormat="1" ht="12" x14ac:dyDescent="0.2">
      <c r="A219" s="13"/>
    </row>
    <row r="220" spans="1:7" s="7" customFormat="1" ht="12" x14ac:dyDescent="0.2">
      <c r="A220" s="13"/>
    </row>
    <row r="221" spans="1:7" s="7" customFormat="1" ht="12" x14ac:dyDescent="0.2">
      <c r="A221" s="13"/>
    </row>
    <row r="222" spans="1:7" s="7" customFormat="1" ht="12" x14ac:dyDescent="0.2">
      <c r="A222" s="13"/>
    </row>
    <row r="223" spans="1:7" s="7" customFormat="1" x14ac:dyDescent="0.2">
      <c r="A223" s="14"/>
      <c r="B223"/>
      <c r="C223"/>
      <c r="D223"/>
      <c r="E223"/>
      <c r="F223"/>
      <c r="G223"/>
    </row>
    <row r="224" spans="1:7" s="7" customFormat="1" x14ac:dyDescent="0.2">
      <c r="A224" s="14"/>
      <c r="B224"/>
      <c r="C224"/>
      <c r="D224"/>
      <c r="E224"/>
      <c r="F224"/>
      <c r="G224"/>
    </row>
  </sheetData>
  <sortState ref="A4:G8">
    <sortCondition ref="G3"/>
  </sortState>
  <mergeCells count="1">
    <mergeCell ref="A1:H1"/>
  </mergeCells>
  <phoneticPr fontId="19" type="noConversion"/>
  <hyperlinks>
    <hyperlink ref="N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7</xdr:col>
                    <xdr:colOff>361950</xdr:colOff>
                    <xdr:row>1</xdr:row>
                    <xdr:rowOff>104775</xdr:rowOff>
                  </from>
                  <to>
                    <xdr:col>8</xdr:col>
                    <xdr:colOff>590550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ThisWorkbook.affiche_FormulaireSources">
                <anchor moveWithCells="1" sizeWithCells="1">
                  <from>
                    <xdr:col>6</xdr:col>
                    <xdr:colOff>419100</xdr:colOff>
                    <xdr:row>0</xdr:row>
                    <xdr:rowOff>85725</xdr:rowOff>
                  </from>
                  <to>
                    <xdr:col>7</xdr:col>
                    <xdr:colOff>685800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I142"/>
  <sheetViews>
    <sheetView workbookViewId="0">
      <selection activeCell="E7" sqref="E7"/>
    </sheetView>
  </sheetViews>
  <sheetFormatPr baseColWidth="10" defaultRowHeight="12.75" x14ac:dyDescent="0.2"/>
  <cols>
    <col min="1" max="1" width="4.42578125" bestFit="1" customWidth="1"/>
    <col min="2" max="2" width="7.42578125" bestFit="1" customWidth="1"/>
    <col min="3" max="3" width="9.42578125" bestFit="1" customWidth="1"/>
    <col min="4" max="4" width="18.5703125" bestFit="1" customWidth="1"/>
    <col min="5" max="5" width="21.7109375" bestFit="1" customWidth="1"/>
    <col min="6" max="6" width="19.5703125" bestFit="1" customWidth="1"/>
    <col min="7" max="7" width="17.140625" bestFit="1" customWidth="1"/>
    <col min="8" max="8" width="15.5703125" bestFit="1" customWidth="1"/>
    <col min="9" max="9" width="28.42578125" bestFit="1" customWidth="1"/>
  </cols>
  <sheetData>
    <row r="1" spans="1:9" ht="37.5" customHeight="1" thickBot="1" x14ac:dyDescent="0.25">
      <c r="B1" s="77" t="s">
        <v>72</v>
      </c>
      <c r="C1" s="78"/>
      <c r="D1" s="78"/>
      <c r="E1" s="78"/>
      <c r="F1" s="79"/>
    </row>
    <row r="2" spans="1:9" ht="12.75" customHeight="1" thickBot="1" x14ac:dyDescent="0.25"/>
    <row r="3" spans="1:9" s="7" customFormat="1" ht="16.5" thickBot="1" x14ac:dyDescent="0.3">
      <c r="A3" s="33" t="s">
        <v>77</v>
      </c>
      <c r="B3" s="34" t="s">
        <v>73</v>
      </c>
      <c r="C3" s="34" t="s">
        <v>74</v>
      </c>
      <c r="D3" s="34" t="s">
        <v>543</v>
      </c>
      <c r="E3" s="34" t="s">
        <v>75</v>
      </c>
      <c r="F3" s="35" t="s">
        <v>76</v>
      </c>
      <c r="G3" s="34" t="s">
        <v>78</v>
      </c>
      <c r="H3" s="36" t="s">
        <v>79</v>
      </c>
      <c r="I3" s="31" t="s">
        <v>114</v>
      </c>
    </row>
    <row r="4" spans="1:9" s="10" customFormat="1" ht="15" customHeight="1" x14ac:dyDescent="0.2">
      <c r="A4" s="13">
        <v>3</v>
      </c>
      <c r="B4" s="13" t="s">
        <v>110</v>
      </c>
      <c r="C4" s="13" t="s">
        <v>70</v>
      </c>
      <c r="D4" s="13" t="s">
        <v>111</v>
      </c>
      <c r="E4" s="13" t="s">
        <v>112</v>
      </c>
      <c r="F4" s="13" t="s">
        <v>115</v>
      </c>
      <c r="G4" s="75" t="s">
        <v>603</v>
      </c>
      <c r="H4" s="13" t="s">
        <v>113</v>
      </c>
      <c r="I4" s="13" t="str">
        <f>E4&amp;" "&amp;F4&amp;" "&amp;D4&amp;" "&amp;B4&amp;" "&amp;C4</f>
        <v>Ch-Régional Be/Mi Salle FFA 2013</v>
      </c>
    </row>
    <row r="5" spans="1:9" x14ac:dyDescent="0.2">
      <c r="A5" s="14">
        <v>2</v>
      </c>
      <c r="B5" s="14" t="s">
        <v>110</v>
      </c>
      <c r="C5" s="14">
        <v>2012</v>
      </c>
      <c r="D5" s="14" t="s">
        <v>544</v>
      </c>
      <c r="E5" s="13" t="s">
        <v>112</v>
      </c>
      <c r="F5" s="13" t="s">
        <v>115</v>
      </c>
      <c r="G5" s="74">
        <v>40947</v>
      </c>
      <c r="H5" s="14" t="s">
        <v>602</v>
      </c>
      <c r="I5" s="13" t="str">
        <f>E5&amp;" "&amp;F5&amp;" "&amp;D5&amp;" "&amp;B5&amp;" "&amp;C5</f>
        <v>Ch-Régional Be/Mi Piste FFA 2012</v>
      </c>
    </row>
    <row r="6" spans="1:9" x14ac:dyDescent="0.2">
      <c r="A6" s="14">
        <v>1</v>
      </c>
      <c r="B6" s="14" t="s">
        <v>110</v>
      </c>
      <c r="C6" s="14">
        <v>2011</v>
      </c>
      <c r="D6" s="14" t="s">
        <v>544</v>
      </c>
      <c r="E6" s="13" t="s">
        <v>112</v>
      </c>
      <c r="F6" s="13" t="s">
        <v>115</v>
      </c>
      <c r="G6" s="74">
        <v>40581</v>
      </c>
      <c r="H6" s="14" t="s">
        <v>602</v>
      </c>
      <c r="I6" s="13" t="str">
        <f>E6&amp;" "&amp;F6&amp;" "&amp;D6&amp;" "&amp;B6&amp;" "&amp;C6</f>
        <v>Ch-Régional Be/Mi Piste FFA 2011</v>
      </c>
    </row>
    <row r="7" spans="1:9" x14ac:dyDescent="0.2">
      <c r="I7" s="10"/>
    </row>
    <row r="8" spans="1:9" x14ac:dyDescent="0.2">
      <c r="I8" s="10"/>
    </row>
    <row r="9" spans="1:9" x14ac:dyDescent="0.2">
      <c r="I9" s="10"/>
    </row>
    <row r="10" spans="1:9" x14ac:dyDescent="0.2">
      <c r="I10" s="10"/>
    </row>
    <row r="11" spans="1:9" x14ac:dyDescent="0.2">
      <c r="I11" s="10"/>
    </row>
    <row r="12" spans="1:9" x14ac:dyDescent="0.2">
      <c r="I12" s="10"/>
    </row>
    <row r="13" spans="1:9" x14ac:dyDescent="0.2">
      <c r="I13" s="10"/>
    </row>
    <row r="14" spans="1:9" x14ac:dyDescent="0.2">
      <c r="I14" s="10"/>
    </row>
    <row r="15" spans="1:9" x14ac:dyDescent="0.2">
      <c r="I15" s="10"/>
    </row>
    <row r="16" spans="1:9" x14ac:dyDescent="0.2">
      <c r="I16" s="10"/>
    </row>
    <row r="17" spans="9:9" x14ac:dyDescent="0.2">
      <c r="I17" s="10"/>
    </row>
    <row r="18" spans="9:9" x14ac:dyDescent="0.2">
      <c r="I18" s="10"/>
    </row>
    <row r="19" spans="9:9" x14ac:dyDescent="0.2">
      <c r="I19" s="10"/>
    </row>
    <row r="20" spans="9:9" x14ac:dyDescent="0.2">
      <c r="I20" s="10"/>
    </row>
    <row r="21" spans="9:9" x14ac:dyDescent="0.2">
      <c r="I21" s="10"/>
    </row>
    <row r="22" spans="9:9" x14ac:dyDescent="0.2">
      <c r="I22" s="10"/>
    </row>
    <row r="23" spans="9:9" x14ac:dyDescent="0.2">
      <c r="I23" s="10"/>
    </row>
    <row r="24" spans="9:9" x14ac:dyDescent="0.2">
      <c r="I24" s="10"/>
    </row>
    <row r="25" spans="9:9" x14ac:dyDescent="0.2">
      <c r="I25" s="10"/>
    </row>
    <row r="26" spans="9:9" x14ac:dyDescent="0.2">
      <c r="I26" s="10"/>
    </row>
    <row r="27" spans="9:9" x14ac:dyDescent="0.2">
      <c r="I27" s="10"/>
    </row>
    <row r="28" spans="9:9" x14ac:dyDescent="0.2">
      <c r="I28" s="10"/>
    </row>
    <row r="29" spans="9:9" x14ac:dyDescent="0.2">
      <c r="I29" s="10"/>
    </row>
    <row r="30" spans="9:9" x14ac:dyDescent="0.2">
      <c r="I30" s="10"/>
    </row>
    <row r="31" spans="9:9" x14ac:dyDescent="0.2">
      <c r="I31" s="10"/>
    </row>
    <row r="32" spans="9:9" x14ac:dyDescent="0.2">
      <c r="I32" s="10"/>
    </row>
    <row r="33" spans="9:9" x14ac:dyDescent="0.2">
      <c r="I33" s="10"/>
    </row>
    <row r="34" spans="9:9" x14ac:dyDescent="0.2">
      <c r="I34" s="10"/>
    </row>
    <row r="35" spans="9:9" x14ac:dyDescent="0.2">
      <c r="I35" s="10"/>
    </row>
    <row r="36" spans="9:9" x14ac:dyDescent="0.2">
      <c r="I36" s="10"/>
    </row>
    <row r="37" spans="9:9" x14ac:dyDescent="0.2">
      <c r="I37" s="10"/>
    </row>
    <row r="38" spans="9:9" x14ac:dyDescent="0.2">
      <c r="I38" s="10"/>
    </row>
    <row r="39" spans="9:9" x14ac:dyDescent="0.2">
      <c r="I39" s="10"/>
    </row>
    <row r="40" spans="9:9" x14ac:dyDescent="0.2">
      <c r="I40" s="10"/>
    </row>
    <row r="41" spans="9:9" x14ac:dyDescent="0.2">
      <c r="I41" s="10"/>
    </row>
    <row r="42" spans="9:9" x14ac:dyDescent="0.2">
      <c r="I42" s="10"/>
    </row>
    <row r="43" spans="9:9" x14ac:dyDescent="0.2">
      <c r="I43" s="10"/>
    </row>
    <row r="44" spans="9:9" x14ac:dyDescent="0.2">
      <c r="I44" s="10"/>
    </row>
    <row r="45" spans="9:9" x14ac:dyDescent="0.2">
      <c r="I45" s="10"/>
    </row>
    <row r="46" spans="9:9" x14ac:dyDescent="0.2">
      <c r="I46" s="10"/>
    </row>
    <row r="47" spans="9:9" x14ac:dyDescent="0.2">
      <c r="I47" s="10"/>
    </row>
    <row r="48" spans="9:9" x14ac:dyDescent="0.2">
      <c r="I48" s="10"/>
    </row>
    <row r="49" spans="9:9" x14ac:dyDescent="0.2">
      <c r="I49" s="10"/>
    </row>
    <row r="50" spans="9:9" x14ac:dyDescent="0.2">
      <c r="I50" s="10"/>
    </row>
    <row r="51" spans="9:9" x14ac:dyDescent="0.2">
      <c r="I51" s="10"/>
    </row>
    <row r="52" spans="9:9" x14ac:dyDescent="0.2">
      <c r="I52" s="10"/>
    </row>
    <row r="53" spans="9:9" x14ac:dyDescent="0.2">
      <c r="I53" s="10"/>
    </row>
    <row r="54" spans="9:9" x14ac:dyDescent="0.2">
      <c r="I54" s="10"/>
    </row>
    <row r="55" spans="9:9" x14ac:dyDescent="0.2">
      <c r="I55" s="10"/>
    </row>
    <row r="56" spans="9:9" x14ac:dyDescent="0.2">
      <c r="I56" s="10"/>
    </row>
    <row r="57" spans="9:9" x14ac:dyDescent="0.2">
      <c r="I57" s="10"/>
    </row>
    <row r="58" spans="9:9" x14ac:dyDescent="0.2">
      <c r="I58" s="10"/>
    </row>
    <row r="59" spans="9:9" x14ac:dyDescent="0.2">
      <c r="I59" s="10"/>
    </row>
    <row r="60" spans="9:9" x14ac:dyDescent="0.2">
      <c r="I60" s="10"/>
    </row>
    <row r="61" spans="9:9" x14ac:dyDescent="0.2">
      <c r="I61" s="10"/>
    </row>
    <row r="62" spans="9:9" x14ac:dyDescent="0.2">
      <c r="I62" s="10"/>
    </row>
    <row r="63" spans="9:9" x14ac:dyDescent="0.2">
      <c r="I63" s="10"/>
    </row>
    <row r="64" spans="9:9" x14ac:dyDescent="0.2">
      <c r="I64" s="10"/>
    </row>
    <row r="65" spans="9:9" x14ac:dyDescent="0.2">
      <c r="I65" s="10"/>
    </row>
    <row r="66" spans="9:9" x14ac:dyDescent="0.2">
      <c r="I66" s="10"/>
    </row>
    <row r="67" spans="9:9" x14ac:dyDescent="0.2">
      <c r="I67" s="10"/>
    </row>
    <row r="68" spans="9:9" x14ac:dyDescent="0.2">
      <c r="I68" s="10"/>
    </row>
    <row r="69" spans="9:9" x14ac:dyDescent="0.2">
      <c r="I69" s="10"/>
    </row>
    <row r="70" spans="9:9" x14ac:dyDescent="0.2">
      <c r="I70" s="10"/>
    </row>
    <row r="71" spans="9:9" x14ac:dyDescent="0.2">
      <c r="I71" s="10"/>
    </row>
    <row r="72" spans="9:9" x14ac:dyDescent="0.2">
      <c r="I72" s="10"/>
    </row>
    <row r="73" spans="9:9" x14ac:dyDescent="0.2">
      <c r="I73" s="10"/>
    </row>
    <row r="74" spans="9:9" x14ac:dyDescent="0.2">
      <c r="I74" s="10"/>
    </row>
    <row r="75" spans="9:9" x14ac:dyDescent="0.2">
      <c r="I75" s="10"/>
    </row>
    <row r="76" spans="9:9" x14ac:dyDescent="0.2">
      <c r="I76" s="10"/>
    </row>
    <row r="77" spans="9:9" x14ac:dyDescent="0.2">
      <c r="I77" s="10"/>
    </row>
    <row r="78" spans="9:9" x14ac:dyDescent="0.2">
      <c r="I78" s="10"/>
    </row>
    <row r="79" spans="9:9" x14ac:dyDescent="0.2">
      <c r="I79" s="10"/>
    </row>
    <row r="80" spans="9:9" x14ac:dyDescent="0.2">
      <c r="I80" s="10"/>
    </row>
    <row r="81" spans="9:9" x14ac:dyDescent="0.2">
      <c r="I81" s="10"/>
    </row>
    <row r="82" spans="9:9" x14ac:dyDescent="0.2">
      <c r="I82" s="10"/>
    </row>
    <row r="83" spans="9:9" x14ac:dyDescent="0.2">
      <c r="I83" s="10"/>
    </row>
    <row r="84" spans="9:9" x14ac:dyDescent="0.2">
      <c r="I84" s="10"/>
    </row>
    <row r="85" spans="9:9" x14ac:dyDescent="0.2">
      <c r="I85" s="10"/>
    </row>
    <row r="86" spans="9:9" x14ac:dyDescent="0.2">
      <c r="I86" s="10"/>
    </row>
    <row r="87" spans="9:9" x14ac:dyDescent="0.2">
      <c r="I87" s="10"/>
    </row>
    <row r="88" spans="9:9" x14ac:dyDescent="0.2">
      <c r="I88" s="10"/>
    </row>
    <row r="89" spans="9:9" x14ac:dyDescent="0.2">
      <c r="I89" s="10"/>
    </row>
    <row r="90" spans="9:9" x14ac:dyDescent="0.2">
      <c r="I90" s="10"/>
    </row>
    <row r="91" spans="9:9" x14ac:dyDescent="0.2">
      <c r="I91" s="10"/>
    </row>
    <row r="92" spans="9:9" x14ac:dyDescent="0.2">
      <c r="I92" s="10"/>
    </row>
    <row r="93" spans="9:9" x14ac:dyDescent="0.2">
      <c r="I93" s="10"/>
    </row>
    <row r="94" spans="9:9" x14ac:dyDescent="0.2">
      <c r="I94" s="10"/>
    </row>
    <row r="95" spans="9:9" x14ac:dyDescent="0.2">
      <c r="I95" s="10"/>
    </row>
    <row r="96" spans="9:9" x14ac:dyDescent="0.2">
      <c r="I96" s="10"/>
    </row>
    <row r="97" spans="9:9" x14ac:dyDescent="0.2">
      <c r="I97" s="10"/>
    </row>
    <row r="98" spans="9:9" x14ac:dyDescent="0.2">
      <c r="I98" s="10"/>
    </row>
    <row r="99" spans="9:9" x14ac:dyDescent="0.2">
      <c r="I99" s="10"/>
    </row>
    <row r="100" spans="9:9" x14ac:dyDescent="0.2">
      <c r="I100" s="10"/>
    </row>
    <row r="101" spans="9:9" x14ac:dyDescent="0.2">
      <c r="I101" s="10"/>
    </row>
    <row r="102" spans="9:9" x14ac:dyDescent="0.2">
      <c r="I102" s="10"/>
    </row>
    <row r="103" spans="9:9" x14ac:dyDescent="0.2">
      <c r="I103" s="10"/>
    </row>
    <row r="104" spans="9:9" x14ac:dyDescent="0.2">
      <c r="I104" s="10"/>
    </row>
    <row r="105" spans="9:9" x14ac:dyDescent="0.2">
      <c r="I105" s="10"/>
    </row>
    <row r="106" spans="9:9" x14ac:dyDescent="0.2">
      <c r="I106" s="10"/>
    </row>
    <row r="107" spans="9:9" x14ac:dyDescent="0.2">
      <c r="I107" s="10"/>
    </row>
    <row r="108" spans="9:9" x14ac:dyDescent="0.2">
      <c r="I108" s="10"/>
    </row>
    <row r="109" spans="9:9" x14ac:dyDescent="0.2">
      <c r="I109" s="10"/>
    </row>
    <row r="110" spans="9:9" x14ac:dyDescent="0.2">
      <c r="I110" s="10"/>
    </row>
    <row r="111" spans="9:9" x14ac:dyDescent="0.2">
      <c r="I111" s="10"/>
    </row>
    <row r="112" spans="9:9" x14ac:dyDescent="0.2">
      <c r="I112" s="10"/>
    </row>
    <row r="113" spans="9:9" x14ac:dyDescent="0.2">
      <c r="I113" s="10"/>
    </row>
    <row r="114" spans="9:9" x14ac:dyDescent="0.2">
      <c r="I114" s="10"/>
    </row>
    <row r="115" spans="9:9" x14ac:dyDescent="0.2">
      <c r="I115" s="10"/>
    </row>
    <row r="116" spans="9:9" x14ac:dyDescent="0.2">
      <c r="I116" s="10"/>
    </row>
    <row r="117" spans="9:9" x14ac:dyDescent="0.2">
      <c r="I117" s="10"/>
    </row>
    <row r="118" spans="9:9" x14ac:dyDescent="0.2">
      <c r="I118" s="10"/>
    </row>
    <row r="119" spans="9:9" x14ac:dyDescent="0.2">
      <c r="I119" s="10"/>
    </row>
    <row r="120" spans="9:9" x14ac:dyDescent="0.2">
      <c r="I120" s="10"/>
    </row>
    <row r="121" spans="9:9" x14ac:dyDescent="0.2">
      <c r="I121" s="10"/>
    </row>
    <row r="122" spans="9:9" x14ac:dyDescent="0.2">
      <c r="I122" s="10"/>
    </row>
    <row r="123" spans="9:9" x14ac:dyDescent="0.2">
      <c r="I123" s="10"/>
    </row>
    <row r="124" spans="9:9" x14ac:dyDescent="0.2">
      <c r="I124" s="10"/>
    </row>
    <row r="125" spans="9:9" x14ac:dyDescent="0.2">
      <c r="I125" s="10"/>
    </row>
    <row r="126" spans="9:9" x14ac:dyDescent="0.2">
      <c r="I126" s="10"/>
    </row>
    <row r="127" spans="9:9" x14ac:dyDescent="0.2">
      <c r="I127" s="10"/>
    </row>
    <row r="128" spans="9:9" x14ac:dyDescent="0.2">
      <c r="I128" s="10"/>
    </row>
    <row r="129" spans="9:9" x14ac:dyDescent="0.2">
      <c r="I129" s="10"/>
    </row>
    <row r="130" spans="9:9" x14ac:dyDescent="0.2">
      <c r="I130" s="10"/>
    </row>
    <row r="131" spans="9:9" x14ac:dyDescent="0.2">
      <c r="I131" s="10"/>
    </row>
    <row r="132" spans="9:9" x14ac:dyDescent="0.2">
      <c r="I132" s="10"/>
    </row>
    <row r="133" spans="9:9" x14ac:dyDescent="0.2">
      <c r="I133" s="10"/>
    </row>
    <row r="134" spans="9:9" x14ac:dyDescent="0.2">
      <c r="I134" s="10"/>
    </row>
    <row r="135" spans="9:9" x14ac:dyDescent="0.2">
      <c r="I135" s="10"/>
    </row>
    <row r="136" spans="9:9" x14ac:dyDescent="0.2">
      <c r="I136" s="10"/>
    </row>
    <row r="137" spans="9:9" x14ac:dyDescent="0.2">
      <c r="I137" s="10" t="str">
        <f t="shared" ref="I137:I142" si="0">E137&amp;" "&amp;F137&amp;" "&amp;D137&amp;" "&amp;B137&amp;" "&amp;C137</f>
        <v xml:space="preserve">    </v>
      </c>
    </row>
    <row r="138" spans="9:9" x14ac:dyDescent="0.2">
      <c r="I138" s="10" t="str">
        <f t="shared" si="0"/>
        <v xml:space="preserve">    </v>
      </c>
    </row>
    <row r="139" spans="9:9" x14ac:dyDescent="0.2">
      <c r="I139" s="10" t="str">
        <f t="shared" si="0"/>
        <v xml:space="preserve">    </v>
      </c>
    </row>
    <row r="140" spans="9:9" x14ac:dyDescent="0.2">
      <c r="I140" s="10" t="str">
        <f t="shared" si="0"/>
        <v xml:space="preserve">    </v>
      </c>
    </row>
    <row r="141" spans="9:9" x14ac:dyDescent="0.2">
      <c r="I141" s="10" t="str">
        <f t="shared" si="0"/>
        <v xml:space="preserve">    </v>
      </c>
    </row>
    <row r="142" spans="9:9" x14ac:dyDescent="0.2">
      <c r="I142" s="10" t="str">
        <f t="shared" si="0"/>
        <v xml:space="preserve">    </v>
      </c>
    </row>
  </sheetData>
  <sortState ref="A4:I6">
    <sortCondition descending="1" ref="A4"/>
  </sortState>
  <mergeCells count="1">
    <mergeCell ref="B1:F1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</sheetPr>
  <dimension ref="A1:AF25"/>
  <sheetViews>
    <sheetView workbookViewId="0">
      <selection activeCell="G4" sqref="G4"/>
    </sheetView>
  </sheetViews>
  <sheetFormatPr baseColWidth="10" defaultColWidth="6.28515625" defaultRowHeight="12.75" x14ac:dyDescent="0.2"/>
  <cols>
    <col min="1" max="2" width="6.5703125" bestFit="1" customWidth="1"/>
    <col min="3" max="3" width="12.28515625" bestFit="1" customWidth="1"/>
    <col min="4" max="4" width="18.7109375" bestFit="1" customWidth="1"/>
    <col min="5" max="5" width="7.5703125" bestFit="1" customWidth="1"/>
    <col min="6" max="6" width="4.5703125" bestFit="1" customWidth="1"/>
    <col min="7" max="7" width="9.7109375" bestFit="1" customWidth="1"/>
    <col min="8" max="9" width="4" bestFit="1" customWidth="1"/>
    <col min="10" max="10" width="8.85546875" bestFit="1" customWidth="1"/>
    <col min="11" max="11" width="6.5703125" bestFit="1" customWidth="1"/>
    <col min="12" max="12" width="7.42578125" bestFit="1" customWidth="1"/>
    <col min="13" max="13" width="12" bestFit="1" customWidth="1"/>
    <col min="14" max="14" width="8.85546875" bestFit="1" customWidth="1"/>
    <col min="16" max="16" width="7.42578125" bestFit="1" customWidth="1"/>
    <col min="17" max="17" width="5.7109375" bestFit="1" customWidth="1"/>
    <col min="18" max="18" width="13.7109375" bestFit="1" customWidth="1"/>
    <col min="19" max="19" width="12.85546875" bestFit="1" customWidth="1"/>
    <col min="20" max="20" width="13.28515625" bestFit="1" customWidth="1"/>
    <col min="21" max="21" width="5.28515625" bestFit="1" customWidth="1"/>
    <col min="22" max="22" width="8.28515625" customWidth="1"/>
    <col min="23" max="23" width="10.5703125" bestFit="1" customWidth="1"/>
    <col min="24" max="24" width="12" bestFit="1" customWidth="1"/>
    <col min="25" max="25" width="11.5703125" bestFit="1" customWidth="1"/>
  </cols>
  <sheetData>
    <row r="1" spans="1:32" ht="38.25" customHeight="1" thickBot="1" x14ac:dyDescent="0.25">
      <c r="D1" s="77" t="s">
        <v>539</v>
      </c>
      <c r="E1" s="78"/>
      <c r="F1" s="78"/>
      <c r="G1" s="78"/>
      <c r="H1" s="78"/>
      <c r="I1" s="78"/>
      <c r="J1" s="78"/>
      <c r="K1" s="79"/>
    </row>
    <row r="2" spans="1:32" ht="13.5" thickBot="1" x14ac:dyDescent="0.25"/>
    <row r="3" spans="1:32" s="25" customFormat="1" ht="26.25" customHeight="1" thickBot="1" x14ac:dyDescent="0.3">
      <c r="A3" s="30" t="s">
        <v>594</v>
      </c>
      <c r="B3" s="30" t="s">
        <v>96</v>
      </c>
      <c r="C3" s="37" t="s">
        <v>97</v>
      </c>
      <c r="D3" s="38" t="s">
        <v>105</v>
      </c>
      <c r="E3" s="73" t="s">
        <v>599</v>
      </c>
      <c r="F3" s="39" t="s">
        <v>98</v>
      </c>
      <c r="G3" s="71" t="s">
        <v>595</v>
      </c>
      <c r="H3" s="40" t="s">
        <v>107</v>
      </c>
      <c r="I3" s="41" t="s">
        <v>106</v>
      </c>
      <c r="J3" s="16" t="s">
        <v>109</v>
      </c>
      <c r="K3" s="23" t="s">
        <v>215</v>
      </c>
      <c r="L3" s="22" t="s">
        <v>108</v>
      </c>
      <c r="M3" s="21" t="s">
        <v>99</v>
      </c>
      <c r="N3" s="21" t="s">
        <v>100</v>
      </c>
      <c r="O3" s="21" t="s">
        <v>101</v>
      </c>
      <c r="P3" s="21" t="s">
        <v>102</v>
      </c>
      <c r="Q3" s="22" t="s">
        <v>103</v>
      </c>
      <c r="R3" s="28" t="s">
        <v>88</v>
      </c>
      <c r="S3" s="29" t="s">
        <v>89</v>
      </c>
      <c r="T3" s="70" t="s">
        <v>596</v>
      </c>
      <c r="U3" s="29" t="s">
        <v>90</v>
      </c>
      <c r="V3" s="26" t="s">
        <v>203</v>
      </c>
      <c r="W3" s="27" t="s">
        <v>104</v>
      </c>
      <c r="X3" s="42" t="s">
        <v>206</v>
      </c>
      <c r="Z3" s="24"/>
      <c r="AA3" s="24"/>
      <c r="AB3" s="24"/>
      <c r="AC3" s="24"/>
      <c r="AD3" s="24"/>
      <c r="AE3" s="24"/>
      <c r="AF3" s="24"/>
    </row>
    <row r="4" spans="1:32" x14ac:dyDescent="0.2">
      <c r="A4" s="1">
        <v>1</v>
      </c>
      <c r="B4" s="1" t="s">
        <v>116</v>
      </c>
      <c r="C4" s="1" t="s">
        <v>117</v>
      </c>
      <c r="D4" s="1" t="s">
        <v>133</v>
      </c>
      <c r="E4" s="1"/>
      <c r="F4" s="1" t="s">
        <v>116</v>
      </c>
      <c r="G4" s="1" t="s">
        <v>116</v>
      </c>
      <c r="H4" s="1" t="s">
        <v>117</v>
      </c>
      <c r="I4" s="1" t="s">
        <v>133</v>
      </c>
      <c r="J4" s="1" t="s">
        <v>117</v>
      </c>
      <c r="K4" s="1" t="s">
        <v>133</v>
      </c>
      <c r="L4" s="1" t="s">
        <v>116</v>
      </c>
      <c r="M4" s="1" t="s">
        <v>117</v>
      </c>
      <c r="N4" s="1" t="s">
        <v>133</v>
      </c>
      <c r="O4" s="1" t="s">
        <v>116</v>
      </c>
      <c r="P4" s="1" t="s">
        <v>117</v>
      </c>
      <c r="Q4" s="1" t="s">
        <v>133</v>
      </c>
      <c r="R4" s="1" t="s">
        <v>116</v>
      </c>
      <c r="S4" s="1" t="s">
        <v>117</v>
      </c>
      <c r="T4" s="1" t="s">
        <v>138</v>
      </c>
      <c r="U4" s="1" t="s">
        <v>129</v>
      </c>
      <c r="V4" s="1" t="s">
        <v>139</v>
      </c>
      <c r="W4" s="1" t="s">
        <v>130</v>
      </c>
      <c r="X4" s="1" t="s">
        <v>139</v>
      </c>
    </row>
    <row r="5" spans="1:32" x14ac:dyDescent="0.2">
      <c r="A5" s="1">
        <v>2</v>
      </c>
      <c r="B5" s="1" t="s">
        <v>118</v>
      </c>
      <c r="C5" s="1" t="s">
        <v>119</v>
      </c>
      <c r="D5" s="1" t="s">
        <v>134</v>
      </c>
      <c r="E5" s="1"/>
      <c r="F5" s="1" t="s">
        <v>118</v>
      </c>
      <c r="G5" s="1" t="s">
        <v>118</v>
      </c>
      <c r="H5" s="1" t="s">
        <v>119</v>
      </c>
      <c r="I5" s="1" t="s">
        <v>134</v>
      </c>
      <c r="J5" s="1" t="s">
        <v>119</v>
      </c>
      <c r="K5" s="1" t="s">
        <v>134</v>
      </c>
      <c r="L5" s="1" t="s">
        <v>118</v>
      </c>
      <c r="M5" s="1" t="s">
        <v>119</v>
      </c>
      <c r="N5" s="1" t="s">
        <v>134</v>
      </c>
      <c r="O5" s="1" t="s">
        <v>118</v>
      </c>
      <c r="P5" s="1" t="s">
        <v>119</v>
      </c>
      <c r="Q5" s="1" t="s">
        <v>134</v>
      </c>
      <c r="R5" s="1" t="s">
        <v>118</v>
      </c>
      <c r="S5" s="1" t="s">
        <v>119</v>
      </c>
      <c r="T5" s="1" t="s">
        <v>139</v>
      </c>
      <c r="U5" s="1" t="s">
        <v>131</v>
      </c>
      <c r="V5" s="1" t="s">
        <v>140</v>
      </c>
      <c r="W5" s="1" t="s">
        <v>132</v>
      </c>
      <c r="X5" s="1" t="s">
        <v>140</v>
      </c>
    </row>
    <row r="6" spans="1:32" x14ac:dyDescent="0.2">
      <c r="A6" s="1">
        <v>3</v>
      </c>
      <c r="B6" s="1" t="s">
        <v>120</v>
      </c>
      <c r="C6" s="1" t="s">
        <v>121</v>
      </c>
      <c r="D6" s="1" t="s">
        <v>135</v>
      </c>
      <c r="E6" s="1"/>
      <c r="F6" s="1" t="s">
        <v>120</v>
      </c>
      <c r="G6" s="1" t="s">
        <v>120</v>
      </c>
      <c r="H6" s="1" t="s">
        <v>121</v>
      </c>
      <c r="I6" s="1" t="s">
        <v>135</v>
      </c>
      <c r="J6" s="1" t="s">
        <v>121</v>
      </c>
      <c r="K6" s="1" t="s">
        <v>135</v>
      </c>
      <c r="L6" s="1" t="s">
        <v>120</v>
      </c>
      <c r="M6" s="1" t="s">
        <v>121</v>
      </c>
      <c r="N6" s="1" t="s">
        <v>135</v>
      </c>
      <c r="O6" s="1" t="s">
        <v>120</v>
      </c>
      <c r="P6" s="1" t="s">
        <v>121</v>
      </c>
      <c r="Q6" s="1" t="s">
        <v>135</v>
      </c>
      <c r="R6" s="1" t="s">
        <v>120</v>
      </c>
      <c r="S6" s="1" t="s">
        <v>121</v>
      </c>
      <c r="T6" s="1" t="s">
        <v>140</v>
      </c>
      <c r="U6" s="1" t="s">
        <v>141</v>
      </c>
      <c r="V6" s="1" t="s">
        <v>142</v>
      </c>
      <c r="W6" s="1" t="s">
        <v>143</v>
      </c>
      <c r="X6" s="1" t="s">
        <v>142</v>
      </c>
    </row>
    <row r="7" spans="1:32" x14ac:dyDescent="0.2">
      <c r="A7" s="1">
        <v>4</v>
      </c>
      <c r="B7" s="1" t="s">
        <v>122</v>
      </c>
      <c r="C7" s="1" t="s">
        <v>123</v>
      </c>
      <c r="D7" s="1" t="s">
        <v>136</v>
      </c>
      <c r="E7" s="1"/>
      <c r="F7" s="1" t="s">
        <v>122</v>
      </c>
      <c r="G7" s="1" t="s">
        <v>122</v>
      </c>
      <c r="H7" s="1" t="s">
        <v>123</v>
      </c>
      <c r="I7" s="1" t="s">
        <v>136</v>
      </c>
      <c r="J7" s="1" t="s">
        <v>123</v>
      </c>
      <c r="K7" s="1" t="s">
        <v>136</v>
      </c>
      <c r="L7" s="1" t="s">
        <v>122</v>
      </c>
      <c r="M7" s="1" t="s">
        <v>123</v>
      </c>
      <c r="N7" s="1" t="s">
        <v>136</v>
      </c>
      <c r="O7" s="1" t="s">
        <v>122</v>
      </c>
      <c r="P7" s="1" t="s">
        <v>123</v>
      </c>
      <c r="Q7" s="1" t="s">
        <v>136</v>
      </c>
      <c r="R7" s="1" t="s">
        <v>122</v>
      </c>
      <c r="S7" s="1" t="s">
        <v>123</v>
      </c>
      <c r="T7" s="1" t="s">
        <v>142</v>
      </c>
      <c r="U7" s="1" t="s">
        <v>144</v>
      </c>
      <c r="V7" s="1" t="s">
        <v>145</v>
      </c>
      <c r="W7" s="1" t="s">
        <v>146</v>
      </c>
      <c r="X7" s="1" t="s">
        <v>145</v>
      </c>
    </row>
    <row r="8" spans="1:32" x14ac:dyDescent="0.2">
      <c r="A8" s="1">
        <v>5</v>
      </c>
      <c r="B8" s="1" t="s">
        <v>124</v>
      </c>
      <c r="C8" s="1" t="s">
        <v>125</v>
      </c>
      <c r="D8" s="1" t="s">
        <v>137</v>
      </c>
      <c r="E8" s="1"/>
      <c r="F8" s="1" t="s">
        <v>124</v>
      </c>
      <c r="G8" s="1" t="s">
        <v>124</v>
      </c>
      <c r="H8" s="1" t="s">
        <v>125</v>
      </c>
      <c r="I8" s="1" t="s">
        <v>137</v>
      </c>
      <c r="J8" s="1" t="s">
        <v>125</v>
      </c>
      <c r="K8" s="1" t="s">
        <v>137</v>
      </c>
      <c r="L8" s="1" t="s">
        <v>124</v>
      </c>
      <c r="M8" s="1" t="s">
        <v>125</v>
      </c>
      <c r="N8" s="1" t="s">
        <v>137</v>
      </c>
      <c r="O8" s="1" t="s">
        <v>124</v>
      </c>
      <c r="P8" s="1" t="s">
        <v>125</v>
      </c>
      <c r="Q8" s="1" t="s">
        <v>137</v>
      </c>
      <c r="R8" s="1" t="s">
        <v>124</v>
      </c>
      <c r="S8" s="1" t="s">
        <v>125</v>
      </c>
      <c r="T8" s="1" t="s">
        <v>145</v>
      </c>
      <c r="U8" s="1" t="s">
        <v>147</v>
      </c>
      <c r="V8" s="1" t="s">
        <v>148</v>
      </c>
      <c r="W8" s="1" t="s">
        <v>149</v>
      </c>
      <c r="X8" s="1" t="s">
        <v>148</v>
      </c>
    </row>
    <row r="9" spans="1:32" x14ac:dyDescent="0.2">
      <c r="A9" s="1">
        <v>6</v>
      </c>
      <c r="B9" s="1" t="s">
        <v>126</v>
      </c>
      <c r="C9" s="1" t="s">
        <v>127</v>
      </c>
      <c r="D9" s="1" t="s">
        <v>138</v>
      </c>
      <c r="E9" s="1"/>
      <c r="F9" s="1" t="s">
        <v>126</v>
      </c>
      <c r="G9" s="1" t="s">
        <v>126</v>
      </c>
      <c r="H9" s="1" t="s">
        <v>127</v>
      </c>
      <c r="I9" s="1" t="s">
        <v>138</v>
      </c>
      <c r="J9" s="1" t="s">
        <v>127</v>
      </c>
      <c r="K9" s="1" t="s">
        <v>138</v>
      </c>
      <c r="L9" s="1" t="s">
        <v>126</v>
      </c>
      <c r="M9" s="1" t="s">
        <v>127</v>
      </c>
      <c r="N9" s="1" t="s">
        <v>138</v>
      </c>
      <c r="O9" s="1" t="s">
        <v>126</v>
      </c>
      <c r="P9" s="1" t="s">
        <v>127</v>
      </c>
      <c r="Q9" s="1" t="s">
        <v>138</v>
      </c>
      <c r="R9" s="1" t="s">
        <v>126</v>
      </c>
      <c r="S9" s="1" t="s">
        <v>127</v>
      </c>
      <c r="T9" s="1" t="s">
        <v>148</v>
      </c>
      <c r="U9" s="1" t="s">
        <v>150</v>
      </c>
      <c r="V9" s="1" t="s">
        <v>151</v>
      </c>
      <c r="W9" s="1" t="s">
        <v>152</v>
      </c>
      <c r="X9" s="1" t="s">
        <v>151</v>
      </c>
    </row>
    <row r="10" spans="1:32" x14ac:dyDescent="0.2">
      <c r="A10" s="1">
        <v>7</v>
      </c>
      <c r="B10" s="1" t="s">
        <v>128</v>
      </c>
      <c r="C10" s="1" t="s">
        <v>129</v>
      </c>
      <c r="D10" s="1" t="s">
        <v>139</v>
      </c>
      <c r="E10" s="1"/>
      <c r="F10" s="1" t="s">
        <v>128</v>
      </c>
      <c r="G10" s="1" t="s">
        <v>128</v>
      </c>
      <c r="H10" s="1" t="s">
        <v>129</v>
      </c>
      <c r="I10" s="1" t="s">
        <v>139</v>
      </c>
      <c r="J10" s="1" t="s">
        <v>129</v>
      </c>
      <c r="K10" s="1" t="s">
        <v>139</v>
      </c>
      <c r="L10" s="1" t="s">
        <v>128</v>
      </c>
      <c r="M10" s="1" t="s">
        <v>129</v>
      </c>
      <c r="N10" s="1" t="s">
        <v>139</v>
      </c>
      <c r="O10" s="1" t="s">
        <v>128</v>
      </c>
      <c r="P10" s="1" t="s">
        <v>129</v>
      </c>
      <c r="Q10" s="1" t="s">
        <v>139</v>
      </c>
      <c r="R10" s="1" t="s">
        <v>128</v>
      </c>
      <c r="S10" s="1" t="s">
        <v>129</v>
      </c>
      <c r="T10" s="1" t="s">
        <v>151</v>
      </c>
      <c r="U10" s="1" t="s">
        <v>153</v>
      </c>
      <c r="V10" s="1" t="s">
        <v>154</v>
      </c>
      <c r="W10" s="1" t="s">
        <v>155</v>
      </c>
      <c r="X10" s="1" t="s">
        <v>154</v>
      </c>
    </row>
    <row r="11" spans="1:32" x14ac:dyDescent="0.2">
      <c r="A11" s="1">
        <v>8</v>
      </c>
      <c r="B11" s="1" t="s">
        <v>130</v>
      </c>
      <c r="C11" s="1" t="s">
        <v>131</v>
      </c>
      <c r="D11" s="1" t="s">
        <v>140</v>
      </c>
      <c r="E11" s="1"/>
      <c r="F11" s="1" t="s">
        <v>130</v>
      </c>
      <c r="G11" s="1" t="s">
        <v>130</v>
      </c>
      <c r="H11" s="1" t="s">
        <v>131</v>
      </c>
      <c r="I11" s="1" t="s">
        <v>140</v>
      </c>
      <c r="J11" s="1" t="s">
        <v>131</v>
      </c>
      <c r="K11" s="1" t="s">
        <v>140</v>
      </c>
      <c r="L11" s="1" t="s">
        <v>130</v>
      </c>
      <c r="M11" s="1" t="s">
        <v>131</v>
      </c>
      <c r="N11" s="1" t="s">
        <v>140</v>
      </c>
      <c r="O11" s="1" t="s">
        <v>130</v>
      </c>
      <c r="P11" s="1" t="s">
        <v>131</v>
      </c>
      <c r="Q11" s="1" t="s">
        <v>140</v>
      </c>
      <c r="R11" s="1" t="s">
        <v>130</v>
      </c>
      <c r="S11" s="1" t="s">
        <v>131</v>
      </c>
      <c r="T11" s="1" t="s">
        <v>154</v>
      </c>
      <c r="U11" s="1" t="s">
        <v>156</v>
      </c>
      <c r="V11" s="1" t="s">
        <v>157</v>
      </c>
      <c r="W11" s="1" t="s">
        <v>158</v>
      </c>
      <c r="X11" s="1" t="s">
        <v>157</v>
      </c>
    </row>
    <row r="12" spans="1:32" x14ac:dyDescent="0.2">
      <c r="A12" s="1">
        <v>9</v>
      </c>
      <c r="B12" s="1" t="s">
        <v>132</v>
      </c>
      <c r="C12" s="1" t="s">
        <v>141</v>
      </c>
      <c r="D12" s="1" t="s">
        <v>142</v>
      </c>
      <c r="E12" s="1"/>
      <c r="F12" s="1" t="s">
        <v>132</v>
      </c>
      <c r="G12" s="1" t="s">
        <v>132</v>
      </c>
      <c r="H12" s="1" t="s">
        <v>141</v>
      </c>
      <c r="I12" s="1" t="s">
        <v>142</v>
      </c>
      <c r="J12" s="1" t="s">
        <v>141</v>
      </c>
      <c r="K12" s="1" t="s">
        <v>142</v>
      </c>
      <c r="L12" s="1" t="s">
        <v>132</v>
      </c>
      <c r="M12" s="1" t="s">
        <v>141</v>
      </c>
      <c r="N12" s="1" t="s">
        <v>142</v>
      </c>
      <c r="O12" s="1" t="s">
        <v>132</v>
      </c>
      <c r="P12" s="1" t="s">
        <v>141</v>
      </c>
      <c r="Q12" s="1" t="s">
        <v>142</v>
      </c>
      <c r="R12" s="1" t="s">
        <v>132</v>
      </c>
      <c r="S12" s="1" t="s">
        <v>141</v>
      </c>
      <c r="T12" s="1" t="s">
        <v>157</v>
      </c>
      <c r="U12" s="1" t="s">
        <v>159</v>
      </c>
      <c r="V12" s="1" t="s">
        <v>160</v>
      </c>
      <c r="W12" s="1" t="s">
        <v>161</v>
      </c>
      <c r="X12" s="1" t="s">
        <v>160</v>
      </c>
    </row>
    <row r="13" spans="1:32" x14ac:dyDescent="0.2">
      <c r="A13" s="1">
        <v>10</v>
      </c>
      <c r="B13" s="1" t="s">
        <v>143</v>
      </c>
      <c r="C13" s="1" t="s">
        <v>144</v>
      </c>
      <c r="D13" s="1" t="s">
        <v>145</v>
      </c>
      <c r="E13" s="1"/>
      <c r="F13" s="1" t="s">
        <v>143</v>
      </c>
      <c r="G13" s="1" t="s">
        <v>143</v>
      </c>
      <c r="H13" s="1" t="s">
        <v>144</v>
      </c>
      <c r="I13" s="1" t="s">
        <v>145</v>
      </c>
      <c r="J13" s="1" t="s">
        <v>144</v>
      </c>
      <c r="K13" s="1" t="s">
        <v>145</v>
      </c>
      <c r="L13" s="1" t="s">
        <v>143</v>
      </c>
      <c r="M13" s="1" t="s">
        <v>144</v>
      </c>
      <c r="N13" s="1" t="s">
        <v>145</v>
      </c>
      <c r="O13" s="1" t="s">
        <v>143</v>
      </c>
      <c r="P13" s="1" t="s">
        <v>144</v>
      </c>
      <c r="Q13" s="1" t="s">
        <v>145</v>
      </c>
      <c r="R13" s="1" t="s">
        <v>143</v>
      </c>
      <c r="S13" s="1" t="s">
        <v>144</v>
      </c>
      <c r="T13" s="1" t="s">
        <v>160</v>
      </c>
      <c r="U13" s="1" t="s">
        <v>162</v>
      </c>
      <c r="V13" s="1" t="s">
        <v>163</v>
      </c>
      <c r="W13" s="1" t="s">
        <v>164</v>
      </c>
      <c r="X13" s="1" t="s">
        <v>163</v>
      </c>
    </row>
    <row r="14" spans="1:32" x14ac:dyDescent="0.2">
      <c r="A14" s="1">
        <v>11</v>
      </c>
      <c r="B14" s="1" t="s">
        <v>146</v>
      </c>
      <c r="C14" s="1" t="s">
        <v>147</v>
      </c>
      <c r="D14" s="1" t="s">
        <v>148</v>
      </c>
      <c r="E14" s="1"/>
      <c r="F14" s="1" t="s">
        <v>146</v>
      </c>
      <c r="G14" s="1" t="s">
        <v>146</v>
      </c>
      <c r="H14" s="1" t="s">
        <v>147</v>
      </c>
      <c r="I14" s="1" t="s">
        <v>148</v>
      </c>
      <c r="J14" s="1" t="s">
        <v>147</v>
      </c>
      <c r="K14" s="1" t="s">
        <v>148</v>
      </c>
      <c r="L14" s="1" t="s">
        <v>146</v>
      </c>
      <c r="M14" s="1" t="s">
        <v>147</v>
      </c>
      <c r="N14" s="1" t="s">
        <v>148</v>
      </c>
      <c r="O14" s="1" t="s">
        <v>146</v>
      </c>
      <c r="P14" s="1" t="s">
        <v>147</v>
      </c>
      <c r="Q14" s="1" t="s">
        <v>148</v>
      </c>
      <c r="R14" s="1" t="s">
        <v>146</v>
      </c>
      <c r="S14" s="1" t="s">
        <v>147</v>
      </c>
      <c r="T14" s="1" t="s">
        <v>163</v>
      </c>
      <c r="U14" s="1" t="s">
        <v>165</v>
      </c>
      <c r="V14" s="1" t="s">
        <v>166</v>
      </c>
      <c r="W14" s="1" t="s">
        <v>167</v>
      </c>
      <c r="X14" s="1" t="s">
        <v>166</v>
      </c>
    </row>
    <row r="15" spans="1:32" x14ac:dyDescent="0.2">
      <c r="A15" s="1">
        <v>12</v>
      </c>
      <c r="B15" s="1" t="s">
        <v>149</v>
      </c>
      <c r="C15" s="1" t="s">
        <v>150</v>
      </c>
      <c r="D15" s="1" t="s">
        <v>151</v>
      </c>
      <c r="E15" s="1"/>
      <c r="F15" s="1" t="s">
        <v>149</v>
      </c>
      <c r="G15" s="1" t="s">
        <v>149</v>
      </c>
      <c r="H15" s="1" t="s">
        <v>150</v>
      </c>
      <c r="I15" s="1" t="s">
        <v>151</v>
      </c>
      <c r="J15" s="1" t="s">
        <v>150</v>
      </c>
      <c r="K15" s="1" t="s">
        <v>151</v>
      </c>
      <c r="L15" s="1" t="s">
        <v>149</v>
      </c>
      <c r="M15" s="1" t="s">
        <v>150</v>
      </c>
      <c r="N15" s="1" t="s">
        <v>151</v>
      </c>
      <c r="O15" s="1" t="s">
        <v>149</v>
      </c>
      <c r="P15" s="1" t="s">
        <v>150</v>
      </c>
      <c r="Q15" s="1" t="s">
        <v>151</v>
      </c>
      <c r="R15" s="1" t="s">
        <v>149</v>
      </c>
      <c r="S15" s="1" t="s">
        <v>150</v>
      </c>
      <c r="T15" s="1" t="s">
        <v>166</v>
      </c>
      <c r="U15" s="1" t="s">
        <v>168</v>
      </c>
      <c r="V15" s="1" t="s">
        <v>169</v>
      </c>
      <c r="W15" s="1" t="s">
        <v>170</v>
      </c>
      <c r="X15" s="1" t="s">
        <v>169</v>
      </c>
    </row>
    <row r="16" spans="1:32" x14ac:dyDescent="0.2">
      <c r="A16" s="1">
        <v>13</v>
      </c>
      <c r="B16" s="1" t="s">
        <v>152</v>
      </c>
      <c r="C16" s="1" t="s">
        <v>153</v>
      </c>
      <c r="D16" s="1" t="s">
        <v>154</v>
      </c>
      <c r="E16" s="1"/>
      <c r="F16" s="1" t="s">
        <v>152</v>
      </c>
      <c r="G16" s="1" t="s">
        <v>152</v>
      </c>
      <c r="H16" s="1" t="s">
        <v>153</v>
      </c>
      <c r="I16" s="1" t="s">
        <v>154</v>
      </c>
      <c r="J16" s="1" t="s">
        <v>153</v>
      </c>
      <c r="K16" s="1" t="s">
        <v>154</v>
      </c>
      <c r="L16" s="1" t="s">
        <v>152</v>
      </c>
      <c r="M16" s="1" t="s">
        <v>153</v>
      </c>
      <c r="N16" s="1" t="s">
        <v>154</v>
      </c>
      <c r="O16" s="1" t="s">
        <v>152</v>
      </c>
      <c r="P16" s="1" t="s">
        <v>153</v>
      </c>
      <c r="Q16" s="1" t="s">
        <v>154</v>
      </c>
      <c r="R16" s="1" t="s">
        <v>152</v>
      </c>
      <c r="S16" s="1" t="s">
        <v>153</v>
      </c>
      <c r="T16" s="1" t="s">
        <v>169</v>
      </c>
      <c r="U16" s="1" t="s">
        <v>171</v>
      </c>
      <c r="V16" s="1" t="s">
        <v>172</v>
      </c>
      <c r="W16" s="1" t="s">
        <v>173</v>
      </c>
      <c r="X16" s="1" t="s">
        <v>172</v>
      </c>
    </row>
    <row r="17" spans="1:24" x14ac:dyDescent="0.2">
      <c r="A17" s="1">
        <v>14</v>
      </c>
      <c r="B17" s="1" t="s">
        <v>155</v>
      </c>
      <c r="C17" s="1" t="s">
        <v>156</v>
      </c>
      <c r="D17" s="1" t="s">
        <v>157</v>
      </c>
      <c r="E17" s="1"/>
      <c r="F17" s="1" t="s">
        <v>155</v>
      </c>
      <c r="G17" s="1" t="s">
        <v>155</v>
      </c>
      <c r="H17" s="1" t="s">
        <v>156</v>
      </c>
      <c r="I17" s="1" t="s">
        <v>157</v>
      </c>
      <c r="J17" s="1" t="s">
        <v>156</v>
      </c>
      <c r="K17" s="1" t="s">
        <v>157</v>
      </c>
      <c r="L17" s="1" t="s">
        <v>155</v>
      </c>
      <c r="M17" s="1" t="s">
        <v>156</v>
      </c>
      <c r="N17" s="1" t="s">
        <v>157</v>
      </c>
      <c r="O17" s="1" t="s">
        <v>155</v>
      </c>
      <c r="P17" s="1" t="s">
        <v>156</v>
      </c>
      <c r="Q17" s="1" t="s">
        <v>157</v>
      </c>
      <c r="R17" s="1" t="s">
        <v>155</v>
      </c>
      <c r="S17" s="1" t="s">
        <v>156</v>
      </c>
      <c r="T17" s="1" t="s">
        <v>172</v>
      </c>
      <c r="U17" s="1" t="s">
        <v>174</v>
      </c>
      <c r="V17" s="1" t="s">
        <v>175</v>
      </c>
      <c r="W17" s="1" t="s">
        <v>176</v>
      </c>
      <c r="X17" s="1" t="s">
        <v>175</v>
      </c>
    </row>
    <row r="18" spans="1:24" x14ac:dyDescent="0.2">
      <c r="A18" s="1">
        <v>15</v>
      </c>
      <c r="B18" s="1" t="s">
        <v>158</v>
      </c>
      <c r="C18" s="1" t="s">
        <v>159</v>
      </c>
      <c r="D18" s="1" t="s">
        <v>160</v>
      </c>
      <c r="E18" s="1"/>
      <c r="F18" s="1" t="s">
        <v>158</v>
      </c>
      <c r="G18" s="1" t="s">
        <v>158</v>
      </c>
      <c r="H18" s="1" t="s">
        <v>159</v>
      </c>
      <c r="I18" s="1" t="s">
        <v>160</v>
      </c>
      <c r="J18" s="1" t="s">
        <v>159</v>
      </c>
      <c r="K18" s="1" t="s">
        <v>160</v>
      </c>
      <c r="L18" s="1" t="s">
        <v>158</v>
      </c>
      <c r="M18" s="1" t="s">
        <v>159</v>
      </c>
      <c r="N18" s="1" t="s">
        <v>160</v>
      </c>
      <c r="O18" s="1" t="s">
        <v>158</v>
      </c>
      <c r="P18" s="1" t="s">
        <v>159</v>
      </c>
      <c r="Q18" s="1" t="s">
        <v>160</v>
      </c>
      <c r="R18" s="1" t="s">
        <v>158</v>
      </c>
      <c r="S18" s="1" t="s">
        <v>159</v>
      </c>
      <c r="T18" s="1" t="s">
        <v>175</v>
      </c>
      <c r="U18" s="1" t="s">
        <v>177</v>
      </c>
      <c r="V18" s="1" t="s">
        <v>178</v>
      </c>
      <c r="W18" s="1" t="s">
        <v>179</v>
      </c>
      <c r="X18" s="1" t="s">
        <v>178</v>
      </c>
    </row>
    <row r="19" spans="1:24" x14ac:dyDescent="0.2">
      <c r="A19" s="1">
        <v>16</v>
      </c>
      <c r="B19" s="1" t="s">
        <v>161</v>
      </c>
      <c r="C19" s="1" t="s">
        <v>162</v>
      </c>
      <c r="D19" s="1" t="s">
        <v>163</v>
      </c>
      <c r="E19" s="1"/>
      <c r="F19" s="1" t="s">
        <v>161</v>
      </c>
      <c r="G19" s="1" t="s">
        <v>161</v>
      </c>
      <c r="H19" s="1" t="s">
        <v>162</v>
      </c>
      <c r="I19" s="1" t="s">
        <v>163</v>
      </c>
      <c r="J19" s="1" t="s">
        <v>162</v>
      </c>
      <c r="K19" s="1" t="s">
        <v>163</v>
      </c>
      <c r="L19" s="1" t="s">
        <v>161</v>
      </c>
      <c r="M19" s="1" t="s">
        <v>162</v>
      </c>
      <c r="N19" s="1" t="s">
        <v>163</v>
      </c>
      <c r="O19" s="1" t="s">
        <v>161</v>
      </c>
      <c r="P19" s="1" t="s">
        <v>162</v>
      </c>
      <c r="Q19" s="1" t="s">
        <v>163</v>
      </c>
      <c r="R19" s="1" t="s">
        <v>161</v>
      </c>
      <c r="S19" s="1" t="s">
        <v>162</v>
      </c>
      <c r="T19" s="1" t="s">
        <v>178</v>
      </c>
      <c r="U19" s="1" t="s">
        <v>180</v>
      </c>
      <c r="V19" s="1" t="s">
        <v>181</v>
      </c>
      <c r="W19" s="1" t="s">
        <v>182</v>
      </c>
      <c r="X19" s="1" t="s">
        <v>181</v>
      </c>
    </row>
    <row r="20" spans="1:24" x14ac:dyDescent="0.2">
      <c r="A20" s="1">
        <v>17</v>
      </c>
      <c r="B20" s="1" t="s">
        <v>164</v>
      </c>
      <c r="C20" s="1" t="s">
        <v>165</v>
      </c>
      <c r="D20" s="1" t="s">
        <v>166</v>
      </c>
      <c r="E20" s="1"/>
      <c r="F20" s="1" t="s">
        <v>164</v>
      </c>
      <c r="G20" s="1" t="s">
        <v>164</v>
      </c>
      <c r="H20" s="1" t="s">
        <v>165</v>
      </c>
      <c r="I20" s="1" t="s">
        <v>166</v>
      </c>
      <c r="J20" s="1" t="s">
        <v>165</v>
      </c>
      <c r="K20" s="1" t="s">
        <v>166</v>
      </c>
      <c r="L20" s="1" t="s">
        <v>164</v>
      </c>
      <c r="M20" s="1" t="s">
        <v>165</v>
      </c>
      <c r="N20" s="1" t="s">
        <v>166</v>
      </c>
      <c r="O20" s="1" t="s">
        <v>164</v>
      </c>
      <c r="P20" s="1" t="s">
        <v>165</v>
      </c>
      <c r="Q20" s="1" t="s">
        <v>166</v>
      </c>
      <c r="R20" s="1" t="s">
        <v>164</v>
      </c>
      <c r="S20" s="1" t="s">
        <v>165</v>
      </c>
      <c r="T20" s="1" t="s">
        <v>181</v>
      </c>
      <c r="U20" s="1" t="s">
        <v>183</v>
      </c>
      <c r="V20" s="1" t="s">
        <v>184</v>
      </c>
      <c r="W20" s="1" t="s">
        <v>185</v>
      </c>
      <c r="X20" s="1" t="s">
        <v>184</v>
      </c>
    </row>
    <row r="21" spans="1:24" x14ac:dyDescent="0.2">
      <c r="A21" s="1">
        <v>18</v>
      </c>
      <c r="B21" s="1" t="s">
        <v>167</v>
      </c>
      <c r="C21" s="1" t="s">
        <v>168</v>
      </c>
      <c r="D21" s="1" t="s">
        <v>169</v>
      </c>
      <c r="E21" s="1"/>
      <c r="F21" s="1" t="s">
        <v>167</v>
      </c>
      <c r="G21" s="1" t="s">
        <v>167</v>
      </c>
      <c r="H21" s="1" t="s">
        <v>168</v>
      </c>
      <c r="I21" s="1" t="s">
        <v>169</v>
      </c>
      <c r="J21" s="1" t="s">
        <v>168</v>
      </c>
      <c r="K21" s="1" t="s">
        <v>169</v>
      </c>
      <c r="L21" s="1" t="s">
        <v>167</v>
      </c>
      <c r="M21" s="1" t="s">
        <v>168</v>
      </c>
      <c r="N21" s="1" t="s">
        <v>169</v>
      </c>
      <c r="O21" s="1" t="s">
        <v>167</v>
      </c>
      <c r="P21" s="1" t="s">
        <v>168</v>
      </c>
      <c r="Q21" s="1" t="s">
        <v>169</v>
      </c>
      <c r="R21" s="1" t="s">
        <v>167</v>
      </c>
      <c r="S21" s="1" t="s">
        <v>168</v>
      </c>
      <c r="T21" s="1" t="s">
        <v>184</v>
      </c>
      <c r="U21" s="1" t="s">
        <v>186</v>
      </c>
      <c r="V21" s="1" t="s">
        <v>187</v>
      </c>
      <c r="W21" s="1" t="s">
        <v>188</v>
      </c>
      <c r="X21" s="1" t="s">
        <v>187</v>
      </c>
    </row>
    <row r="22" spans="1:24" x14ac:dyDescent="0.2">
      <c r="A22" s="1">
        <v>19</v>
      </c>
      <c r="B22" s="1" t="s">
        <v>170</v>
      </c>
      <c r="C22" s="1" t="s">
        <v>171</v>
      </c>
      <c r="D22" s="1" t="s">
        <v>172</v>
      </c>
      <c r="E22" s="1"/>
      <c r="F22" s="1" t="s">
        <v>170</v>
      </c>
      <c r="G22" s="1" t="s">
        <v>170</v>
      </c>
      <c r="H22" s="1" t="s">
        <v>171</v>
      </c>
      <c r="I22" s="1" t="s">
        <v>172</v>
      </c>
      <c r="J22" s="1" t="s">
        <v>171</v>
      </c>
      <c r="K22" s="1" t="s">
        <v>172</v>
      </c>
      <c r="L22" s="1" t="s">
        <v>170</v>
      </c>
      <c r="M22" s="1" t="s">
        <v>171</v>
      </c>
      <c r="N22" s="1" t="s">
        <v>172</v>
      </c>
      <c r="O22" s="1" t="s">
        <v>170</v>
      </c>
      <c r="P22" s="1" t="s">
        <v>171</v>
      </c>
      <c r="Q22" s="1" t="s">
        <v>172</v>
      </c>
      <c r="R22" s="1" t="s">
        <v>170</v>
      </c>
      <c r="S22" s="1" t="s">
        <v>171</v>
      </c>
      <c r="T22" s="1" t="s">
        <v>187</v>
      </c>
      <c r="U22" s="1" t="s">
        <v>189</v>
      </c>
      <c r="V22" s="1" t="s">
        <v>190</v>
      </c>
      <c r="W22" s="1" t="s">
        <v>191</v>
      </c>
      <c r="X22" s="1" t="s">
        <v>190</v>
      </c>
    </row>
    <row r="23" spans="1:24" x14ac:dyDescent="0.2">
      <c r="A23" s="1">
        <v>20</v>
      </c>
      <c r="B23" s="1" t="s">
        <v>173</v>
      </c>
      <c r="C23" s="1" t="s">
        <v>174</v>
      </c>
      <c r="D23" s="1" t="s">
        <v>175</v>
      </c>
      <c r="E23" s="1"/>
      <c r="F23" s="1" t="s">
        <v>173</v>
      </c>
      <c r="G23" s="1" t="s">
        <v>173</v>
      </c>
      <c r="H23" s="1" t="s">
        <v>174</v>
      </c>
      <c r="I23" s="1" t="s">
        <v>175</v>
      </c>
      <c r="J23" s="1" t="s">
        <v>174</v>
      </c>
      <c r="K23" s="1" t="s">
        <v>175</v>
      </c>
      <c r="L23" s="1" t="s">
        <v>173</v>
      </c>
      <c r="M23" s="1" t="s">
        <v>174</v>
      </c>
      <c r="N23" s="1" t="s">
        <v>175</v>
      </c>
      <c r="O23" s="1" t="s">
        <v>173</v>
      </c>
      <c r="P23" s="1" t="s">
        <v>174</v>
      </c>
      <c r="Q23" s="1" t="s">
        <v>175</v>
      </c>
      <c r="R23" s="1" t="s">
        <v>173</v>
      </c>
      <c r="S23" s="1" t="s">
        <v>174</v>
      </c>
      <c r="T23" s="1" t="s">
        <v>190</v>
      </c>
      <c r="U23" s="1" t="s">
        <v>192</v>
      </c>
      <c r="V23" s="1" t="s">
        <v>193</v>
      </c>
      <c r="W23" s="1" t="s">
        <v>194</v>
      </c>
      <c r="X23" s="1" t="s">
        <v>193</v>
      </c>
    </row>
    <row r="24" spans="1:24" x14ac:dyDescent="0.2">
      <c r="A24" s="1">
        <v>21</v>
      </c>
      <c r="B24" s="1" t="s">
        <v>176</v>
      </c>
      <c r="C24" s="1" t="s">
        <v>177</v>
      </c>
      <c r="D24" s="1" t="s">
        <v>178</v>
      </c>
      <c r="E24" s="1"/>
      <c r="F24" s="1" t="s">
        <v>176</v>
      </c>
      <c r="G24" s="1" t="s">
        <v>176</v>
      </c>
      <c r="H24" s="1" t="s">
        <v>177</v>
      </c>
      <c r="I24" s="1" t="s">
        <v>178</v>
      </c>
      <c r="J24" s="1" t="s">
        <v>177</v>
      </c>
      <c r="K24" s="1" t="s">
        <v>178</v>
      </c>
      <c r="L24" s="1" t="s">
        <v>176</v>
      </c>
      <c r="M24" s="1" t="s">
        <v>177</v>
      </c>
      <c r="N24" s="1" t="s">
        <v>178</v>
      </c>
      <c r="O24" s="1" t="s">
        <v>176</v>
      </c>
      <c r="P24" s="1" t="s">
        <v>177</v>
      </c>
      <c r="Q24" s="1" t="s">
        <v>178</v>
      </c>
      <c r="R24" s="1" t="s">
        <v>176</v>
      </c>
      <c r="S24" s="1" t="s">
        <v>177</v>
      </c>
      <c r="T24" s="1" t="s">
        <v>193</v>
      </c>
      <c r="U24" s="1" t="s">
        <v>195</v>
      </c>
      <c r="V24" s="1" t="s">
        <v>196</v>
      </c>
      <c r="W24" s="1" t="s">
        <v>197</v>
      </c>
      <c r="X24" s="1" t="s">
        <v>196</v>
      </c>
    </row>
    <row r="25" spans="1:24" x14ac:dyDescent="0.2">
      <c r="A25" s="1">
        <v>22</v>
      </c>
      <c r="B25" s="1" t="s">
        <v>179</v>
      </c>
      <c r="C25" s="1" t="s">
        <v>180</v>
      </c>
      <c r="D25" s="1" t="s">
        <v>181</v>
      </c>
      <c r="E25" s="1"/>
      <c r="F25" s="1" t="s">
        <v>179</v>
      </c>
      <c r="G25" s="1" t="s">
        <v>179</v>
      </c>
      <c r="H25" s="1" t="s">
        <v>180</v>
      </c>
      <c r="I25" s="1" t="s">
        <v>181</v>
      </c>
      <c r="J25" s="1" t="s">
        <v>180</v>
      </c>
      <c r="K25" s="1" t="s">
        <v>181</v>
      </c>
      <c r="L25" s="1" t="s">
        <v>179</v>
      </c>
      <c r="M25" s="1" t="s">
        <v>180</v>
      </c>
      <c r="N25" s="1" t="s">
        <v>181</v>
      </c>
      <c r="O25" s="1" t="s">
        <v>179</v>
      </c>
      <c r="P25" s="1" t="s">
        <v>180</v>
      </c>
      <c r="Q25" s="1" t="s">
        <v>181</v>
      </c>
      <c r="R25" s="1" t="s">
        <v>179</v>
      </c>
      <c r="S25" s="1" t="s">
        <v>180</v>
      </c>
      <c r="T25" s="1" t="s">
        <v>196</v>
      </c>
      <c r="U25" s="1" t="s">
        <v>198</v>
      </c>
      <c r="V25" s="1" t="s">
        <v>199</v>
      </c>
      <c r="W25" s="1" t="s">
        <v>200</v>
      </c>
      <c r="X25" s="1" t="s">
        <v>199</v>
      </c>
    </row>
  </sheetData>
  <mergeCells count="1">
    <mergeCell ref="D1:K1"/>
  </mergeCells>
  <phoneticPr fontId="19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ThisWorkbook.affiche_FormulairePerf">
                <anchor moveWithCells="1" sizeWithCells="1">
                  <from>
                    <xdr:col>12</xdr:col>
                    <xdr:colOff>9525</xdr:colOff>
                    <xdr:row>0</xdr:row>
                    <xdr:rowOff>38100</xdr:rowOff>
                  </from>
                  <to>
                    <xdr:col>16</xdr:col>
                    <xdr:colOff>285750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248"/>
  <sheetViews>
    <sheetView topLeftCell="E1" workbookViewId="0">
      <selection activeCell="I23" sqref="I23"/>
    </sheetView>
  </sheetViews>
  <sheetFormatPr baseColWidth="10" defaultRowHeight="12.75" x14ac:dyDescent="0.2"/>
  <cols>
    <col min="1" max="1" width="5.28515625" bestFit="1" customWidth="1"/>
    <col min="2" max="2" width="1.7109375" customWidth="1"/>
    <col min="3" max="3" width="4.42578125" bestFit="1" customWidth="1"/>
    <col min="4" max="4" width="17" bestFit="1" customWidth="1"/>
    <col min="6" max="6" width="4.85546875" bestFit="1" customWidth="1"/>
    <col min="7" max="7" width="1.42578125" customWidth="1"/>
    <col min="8" max="8" width="12.42578125" bestFit="1" customWidth="1"/>
    <col min="9" max="10" width="16.140625" bestFit="1" customWidth="1"/>
    <col min="11" max="11" width="3.28515625" customWidth="1"/>
    <col min="12" max="12" width="11.28515625" customWidth="1"/>
    <col min="13" max="13" width="12.140625" bestFit="1" customWidth="1"/>
    <col min="14" max="14" width="21.28515625" bestFit="1" customWidth="1"/>
    <col min="15" max="15" width="14" bestFit="1" customWidth="1"/>
    <col min="16" max="16" width="2.42578125" customWidth="1"/>
    <col min="17" max="17" width="11.28515625" bestFit="1" customWidth="1"/>
  </cols>
  <sheetData>
    <row r="1" spans="1:20" ht="15" x14ac:dyDescent="0.25">
      <c r="A1" s="43" t="s">
        <v>90</v>
      </c>
      <c r="B1" s="44"/>
      <c r="C1" s="45" t="s">
        <v>216</v>
      </c>
      <c r="D1" s="45" t="s">
        <v>217</v>
      </c>
      <c r="E1" s="45" t="s">
        <v>223</v>
      </c>
      <c r="F1" s="50" t="s">
        <v>224</v>
      </c>
      <c r="G1" s="46"/>
      <c r="H1" s="47" t="s">
        <v>218</v>
      </c>
      <c r="I1" s="48" t="s">
        <v>87</v>
      </c>
      <c r="J1" s="48" t="s">
        <v>87</v>
      </c>
      <c r="K1" s="44"/>
      <c r="L1" s="47" t="s">
        <v>99</v>
      </c>
      <c r="M1" s="47" t="s">
        <v>220</v>
      </c>
      <c r="N1" s="47" t="s">
        <v>221</v>
      </c>
      <c r="O1" s="50" t="s">
        <v>222</v>
      </c>
      <c r="P1" s="49"/>
      <c r="Q1" s="47" t="s">
        <v>219</v>
      </c>
      <c r="T1" s="61"/>
    </row>
    <row r="2" spans="1:20" ht="15.75" x14ac:dyDescent="0.25">
      <c r="A2" s="51" t="s">
        <v>225</v>
      </c>
      <c r="B2" s="52"/>
      <c r="C2" s="53">
        <v>6</v>
      </c>
      <c r="D2" s="54" t="s">
        <v>226</v>
      </c>
      <c r="E2" s="54" t="s">
        <v>226</v>
      </c>
      <c r="F2" s="54" t="s">
        <v>31</v>
      </c>
      <c r="H2" s="55" t="s">
        <v>227</v>
      </c>
      <c r="I2" s="55" t="s">
        <v>243</v>
      </c>
      <c r="J2" s="60" t="s">
        <v>530</v>
      </c>
      <c r="K2" s="52"/>
      <c r="L2" s="55" t="s">
        <v>228</v>
      </c>
      <c r="M2" s="53">
        <v>100</v>
      </c>
      <c r="N2" s="53" t="s">
        <v>229</v>
      </c>
      <c r="O2" s="55" t="s">
        <v>28</v>
      </c>
      <c r="P2" s="52"/>
      <c r="Q2" s="55" t="s">
        <v>31</v>
      </c>
    </row>
    <row r="3" spans="1:20" ht="15.75" x14ac:dyDescent="0.25">
      <c r="A3" s="51" t="s">
        <v>230</v>
      </c>
      <c r="B3" s="52"/>
      <c r="C3" s="53">
        <f t="shared" ref="C3:C17" si="0">1+C2</f>
        <v>7</v>
      </c>
      <c r="D3" s="54" t="s">
        <v>226</v>
      </c>
      <c r="E3" s="54" t="s">
        <v>235</v>
      </c>
      <c r="F3" s="54" t="s">
        <v>22</v>
      </c>
      <c r="H3" s="55" t="s">
        <v>231</v>
      </c>
      <c r="I3" s="55" t="s">
        <v>249</v>
      </c>
      <c r="J3" s="60" t="s">
        <v>531</v>
      </c>
      <c r="K3" s="52"/>
      <c r="L3" s="55" t="s">
        <v>232</v>
      </c>
      <c r="M3" s="53">
        <v>103</v>
      </c>
      <c r="N3" s="53" t="s">
        <v>234</v>
      </c>
      <c r="O3" s="55" t="s">
        <v>201</v>
      </c>
      <c r="P3" s="52"/>
      <c r="Q3" s="55" t="s">
        <v>233</v>
      </c>
      <c r="S3" s="61"/>
      <c r="T3" s="62"/>
    </row>
    <row r="4" spans="1:20" ht="15.75" x14ac:dyDescent="0.25">
      <c r="A4" s="51" t="s">
        <v>236</v>
      </c>
      <c r="B4" s="52"/>
      <c r="C4" s="53">
        <f t="shared" si="0"/>
        <v>8</v>
      </c>
      <c r="D4" s="54" t="s">
        <v>226</v>
      </c>
      <c r="E4" s="54" t="s">
        <v>240</v>
      </c>
      <c r="F4" s="52"/>
      <c r="H4" s="55" t="s">
        <v>237</v>
      </c>
      <c r="I4" s="60" t="s">
        <v>526</v>
      </c>
      <c r="J4" s="60" t="s">
        <v>532</v>
      </c>
      <c r="K4" s="52"/>
      <c r="L4" s="55" t="s">
        <v>238</v>
      </c>
      <c r="M4" s="53">
        <v>104</v>
      </c>
      <c r="N4" s="53" t="s">
        <v>239</v>
      </c>
      <c r="O4" s="55" t="s">
        <v>201</v>
      </c>
      <c r="P4" s="52"/>
      <c r="Q4" s="55"/>
    </row>
    <row r="5" spans="1:20" ht="15.75" x14ac:dyDescent="0.25">
      <c r="A5" s="51" t="s">
        <v>241</v>
      </c>
      <c r="B5" s="52"/>
      <c r="C5" s="53">
        <f t="shared" si="0"/>
        <v>9</v>
      </c>
      <c r="D5" s="54" t="s">
        <v>235</v>
      </c>
      <c r="E5" s="56" t="s">
        <v>246</v>
      </c>
      <c r="F5" s="52"/>
      <c r="H5" s="55" t="s">
        <v>242</v>
      </c>
      <c r="I5" s="60" t="s">
        <v>527</v>
      </c>
      <c r="J5" s="60" t="s">
        <v>533</v>
      </c>
      <c r="K5" s="52"/>
      <c r="L5" s="55" t="s">
        <v>244</v>
      </c>
      <c r="M5" s="53">
        <v>105</v>
      </c>
      <c r="N5" s="53" t="s">
        <v>245</v>
      </c>
      <c r="O5" s="55" t="s">
        <v>201</v>
      </c>
      <c r="P5" s="52"/>
      <c r="Q5" s="52"/>
    </row>
    <row r="6" spans="1:20" ht="15.75" x14ac:dyDescent="0.25">
      <c r="A6" s="51" t="s">
        <v>247</v>
      </c>
      <c r="B6" s="52"/>
      <c r="C6" s="53">
        <f t="shared" si="0"/>
        <v>10</v>
      </c>
      <c r="D6" s="54" t="s">
        <v>235</v>
      </c>
      <c r="E6" s="57" t="s">
        <v>252</v>
      </c>
      <c r="F6" s="52"/>
      <c r="H6" s="55" t="s">
        <v>248</v>
      </c>
      <c r="I6" s="55" t="s">
        <v>254</v>
      </c>
      <c r="J6" s="60" t="s">
        <v>534</v>
      </c>
      <c r="K6" s="52"/>
      <c r="L6" s="55" t="s">
        <v>250</v>
      </c>
      <c r="M6" s="53">
        <v>107</v>
      </c>
      <c r="N6" s="53" t="s">
        <v>251</v>
      </c>
      <c r="O6" s="55" t="s">
        <v>201</v>
      </c>
      <c r="P6" s="52"/>
      <c r="Q6" s="52"/>
    </row>
    <row r="7" spans="1:20" ht="15.75" x14ac:dyDescent="0.25">
      <c r="A7" s="58" t="s">
        <v>253</v>
      </c>
      <c r="B7" s="52"/>
      <c r="C7" s="53">
        <f t="shared" si="0"/>
        <v>11</v>
      </c>
      <c r="D7" s="54" t="s">
        <v>240</v>
      </c>
      <c r="E7" s="53" t="s">
        <v>257</v>
      </c>
      <c r="F7" s="52"/>
      <c r="H7" s="52"/>
      <c r="I7" s="60" t="s">
        <v>528</v>
      </c>
      <c r="J7" s="60" t="s">
        <v>535</v>
      </c>
      <c r="K7" s="52"/>
      <c r="L7" s="55" t="s">
        <v>255</v>
      </c>
      <c r="M7" s="53">
        <v>110</v>
      </c>
      <c r="N7" s="53" t="s">
        <v>256</v>
      </c>
      <c r="O7" s="55" t="s">
        <v>201</v>
      </c>
      <c r="P7" s="52"/>
      <c r="Q7" s="52"/>
    </row>
    <row r="8" spans="1:20" ht="15.75" x14ac:dyDescent="0.25">
      <c r="A8" s="58" t="s">
        <v>258</v>
      </c>
      <c r="B8" s="52"/>
      <c r="C8" s="53">
        <f t="shared" si="0"/>
        <v>12</v>
      </c>
      <c r="D8" s="54" t="s">
        <v>240</v>
      </c>
      <c r="E8" s="53" t="s">
        <v>262</v>
      </c>
      <c r="F8" s="52"/>
      <c r="H8" s="52"/>
      <c r="I8" s="60" t="s">
        <v>529</v>
      </c>
      <c r="J8" s="60" t="s">
        <v>536</v>
      </c>
      <c r="K8" s="52"/>
      <c r="L8" s="55" t="s">
        <v>260</v>
      </c>
      <c r="M8" s="53">
        <v>120</v>
      </c>
      <c r="N8" s="53" t="s">
        <v>261</v>
      </c>
      <c r="O8" s="55" t="s">
        <v>201</v>
      </c>
      <c r="P8" s="52"/>
      <c r="Q8" s="52"/>
    </row>
    <row r="9" spans="1:20" ht="15.75" x14ac:dyDescent="0.25">
      <c r="A9" s="58" t="s">
        <v>263</v>
      </c>
      <c r="B9" s="52"/>
      <c r="C9" s="53">
        <f t="shared" si="0"/>
        <v>13</v>
      </c>
      <c r="D9" s="54" t="s">
        <v>246</v>
      </c>
      <c r="E9" s="54" t="s">
        <v>266</v>
      </c>
      <c r="F9" s="52"/>
      <c r="H9" s="52"/>
      <c r="I9" s="55" t="s">
        <v>259</v>
      </c>
      <c r="J9" s="55"/>
      <c r="K9" s="52"/>
      <c r="L9" s="55"/>
      <c r="M9" s="53">
        <v>121</v>
      </c>
      <c r="N9" s="53" t="s">
        <v>265</v>
      </c>
      <c r="O9" s="55" t="s">
        <v>201</v>
      </c>
      <c r="P9" s="52"/>
      <c r="Q9" s="52"/>
    </row>
    <row r="10" spans="1:20" ht="15.75" x14ac:dyDescent="0.25">
      <c r="A10" s="58" t="s">
        <v>267</v>
      </c>
      <c r="B10" s="52"/>
      <c r="C10" s="53">
        <f t="shared" si="0"/>
        <v>14</v>
      </c>
      <c r="D10" s="56" t="s">
        <v>246</v>
      </c>
      <c r="E10" s="54" t="s">
        <v>270</v>
      </c>
      <c r="F10" s="52"/>
      <c r="H10" s="52"/>
      <c r="I10" s="55" t="s">
        <v>264</v>
      </c>
      <c r="J10" s="55"/>
      <c r="K10" s="52"/>
      <c r="L10" s="55"/>
      <c r="M10" s="53">
        <v>130</v>
      </c>
      <c r="N10" s="53" t="s">
        <v>269</v>
      </c>
      <c r="O10" s="55" t="s">
        <v>201</v>
      </c>
      <c r="P10" s="52"/>
      <c r="Q10" s="52"/>
    </row>
    <row r="11" spans="1:20" ht="15.75" x14ac:dyDescent="0.25">
      <c r="A11" s="58"/>
      <c r="B11" s="52"/>
      <c r="C11" s="53">
        <f t="shared" si="0"/>
        <v>15</v>
      </c>
      <c r="D11" s="57" t="s">
        <v>252</v>
      </c>
      <c r="E11" s="54" t="s">
        <v>273</v>
      </c>
      <c r="F11" s="52"/>
      <c r="H11" s="52"/>
      <c r="I11" s="55" t="s">
        <v>268</v>
      </c>
      <c r="J11" s="55"/>
      <c r="K11" s="52"/>
      <c r="L11" s="55"/>
      <c r="M11" s="53">
        <v>131</v>
      </c>
      <c r="N11" s="53" t="s">
        <v>272</v>
      </c>
      <c r="O11" s="55" t="s">
        <v>201</v>
      </c>
      <c r="P11" s="52"/>
      <c r="Q11" s="52"/>
    </row>
    <row r="12" spans="1:20" ht="15.75" x14ac:dyDescent="0.25">
      <c r="A12" s="58"/>
      <c r="B12" s="52"/>
      <c r="C12" s="53">
        <f t="shared" si="0"/>
        <v>16</v>
      </c>
      <c r="D12" s="57" t="s">
        <v>252</v>
      </c>
      <c r="E12" s="54" t="s">
        <v>276</v>
      </c>
      <c r="F12" s="52"/>
      <c r="H12" s="52"/>
      <c r="I12" s="55" t="s">
        <v>293</v>
      </c>
      <c r="J12" s="55"/>
      <c r="K12" s="52"/>
      <c r="L12" s="55"/>
      <c r="M12" s="53">
        <v>140</v>
      </c>
      <c r="N12" s="53" t="s">
        <v>275</v>
      </c>
      <c r="O12" s="55" t="s">
        <v>201</v>
      </c>
      <c r="P12" s="52"/>
      <c r="Q12" s="52"/>
    </row>
    <row r="13" spans="1:20" ht="15.75" x14ac:dyDescent="0.25">
      <c r="A13" s="58"/>
      <c r="B13" s="52"/>
      <c r="C13" s="53">
        <f t="shared" si="0"/>
        <v>17</v>
      </c>
      <c r="D13" s="53" t="s">
        <v>257</v>
      </c>
      <c r="E13" s="54" t="s">
        <v>279</v>
      </c>
      <c r="F13" s="52"/>
      <c r="H13" s="52"/>
      <c r="I13" s="55" t="s">
        <v>271</v>
      </c>
      <c r="J13" s="55"/>
      <c r="K13" s="52"/>
      <c r="L13" s="55"/>
      <c r="M13" s="53">
        <v>141</v>
      </c>
      <c r="N13" s="53" t="s">
        <v>278</v>
      </c>
      <c r="O13" s="55" t="s">
        <v>201</v>
      </c>
      <c r="P13" s="52"/>
      <c r="Q13" s="52"/>
    </row>
    <row r="14" spans="1:20" ht="15.75" x14ac:dyDescent="0.25">
      <c r="A14" s="58"/>
      <c r="B14" s="52"/>
      <c r="C14" s="53">
        <f t="shared" si="0"/>
        <v>18</v>
      </c>
      <c r="D14" s="53" t="s">
        <v>257</v>
      </c>
      <c r="E14" s="54" t="s">
        <v>25</v>
      </c>
      <c r="F14" s="52"/>
      <c r="H14" s="52"/>
      <c r="I14" s="55" t="s">
        <v>274</v>
      </c>
      <c r="J14" s="55"/>
      <c r="K14" s="52"/>
      <c r="L14" s="55"/>
      <c r="M14" s="53">
        <v>208</v>
      </c>
      <c r="N14" s="53" t="s">
        <v>281</v>
      </c>
      <c r="O14" s="55" t="s">
        <v>207</v>
      </c>
      <c r="P14" s="52"/>
      <c r="Q14" s="52"/>
    </row>
    <row r="15" spans="1:20" x14ac:dyDescent="0.2">
      <c r="A15" s="58"/>
      <c r="B15" s="52"/>
      <c r="C15" s="53">
        <f t="shared" si="0"/>
        <v>19</v>
      </c>
      <c r="D15" s="53" t="s">
        <v>262</v>
      </c>
      <c r="E15" s="52"/>
      <c r="F15" s="52"/>
      <c r="H15" s="52"/>
      <c r="I15" s="55" t="s">
        <v>277</v>
      </c>
      <c r="J15" s="55"/>
      <c r="K15" s="52"/>
      <c r="L15" s="55"/>
      <c r="M15" s="53">
        <v>209</v>
      </c>
      <c r="N15" s="53" t="s">
        <v>283</v>
      </c>
      <c r="O15" s="55" t="s">
        <v>207</v>
      </c>
      <c r="P15" s="52"/>
      <c r="Q15" s="52"/>
    </row>
    <row r="16" spans="1:20" x14ac:dyDescent="0.2">
      <c r="A16" s="58"/>
      <c r="B16" s="52"/>
      <c r="C16" s="53">
        <f t="shared" si="0"/>
        <v>20</v>
      </c>
      <c r="D16" s="53" t="s">
        <v>262</v>
      </c>
      <c r="E16" s="52"/>
      <c r="F16" s="52"/>
      <c r="H16" s="52"/>
      <c r="I16" s="55" t="s">
        <v>280</v>
      </c>
      <c r="J16" s="55"/>
      <c r="K16" s="52"/>
      <c r="L16" s="55"/>
      <c r="M16" s="53">
        <v>210</v>
      </c>
      <c r="N16" s="53" t="s">
        <v>285</v>
      </c>
      <c r="O16" s="55" t="s">
        <v>207</v>
      </c>
      <c r="P16" s="52"/>
      <c r="Q16" s="52"/>
    </row>
    <row r="17" spans="1:17" x14ac:dyDescent="0.2">
      <c r="A17" s="58"/>
      <c r="B17" s="52"/>
      <c r="C17" s="53">
        <f t="shared" si="0"/>
        <v>21</v>
      </c>
      <c r="D17" s="53" t="s">
        <v>262</v>
      </c>
      <c r="E17" s="52"/>
      <c r="F17" s="52"/>
      <c r="H17" s="52"/>
      <c r="I17" s="55" t="s">
        <v>282</v>
      </c>
      <c r="J17" s="55"/>
      <c r="K17" s="52"/>
      <c r="L17" s="55"/>
      <c r="M17" s="53">
        <v>211</v>
      </c>
      <c r="N17" s="53" t="s">
        <v>287</v>
      </c>
      <c r="O17" s="55" t="s">
        <v>207</v>
      </c>
      <c r="P17" s="52"/>
      <c r="Q17" s="52"/>
    </row>
    <row r="18" spans="1:17" ht="15.75" x14ac:dyDescent="0.25">
      <c r="A18" s="58"/>
      <c r="B18" s="52"/>
      <c r="C18" s="53">
        <v>22</v>
      </c>
      <c r="D18" s="54" t="s">
        <v>266</v>
      </c>
      <c r="E18" s="52"/>
      <c r="F18" s="52"/>
      <c r="H18" s="52"/>
      <c r="I18" s="55" t="s">
        <v>284</v>
      </c>
      <c r="J18" s="55"/>
      <c r="K18" s="52"/>
      <c r="L18" s="55"/>
      <c r="M18" s="53">
        <v>215</v>
      </c>
      <c r="N18" s="53" t="s">
        <v>289</v>
      </c>
      <c r="O18" s="55" t="s">
        <v>207</v>
      </c>
      <c r="P18" s="52"/>
      <c r="Q18" s="52"/>
    </row>
    <row r="19" spans="1:17" ht="15.75" x14ac:dyDescent="0.25">
      <c r="A19" s="58"/>
      <c r="B19" s="52"/>
      <c r="C19" s="53">
        <v>40</v>
      </c>
      <c r="D19" s="54" t="s">
        <v>270</v>
      </c>
      <c r="E19" s="52"/>
      <c r="F19" s="52"/>
      <c r="H19" s="52"/>
      <c r="I19" s="55" t="s">
        <v>286</v>
      </c>
      <c r="J19" s="55"/>
      <c r="K19" s="52"/>
      <c r="L19" s="55"/>
      <c r="M19" s="53">
        <v>216</v>
      </c>
      <c r="N19" s="53" t="s">
        <v>291</v>
      </c>
      <c r="O19" s="55" t="s">
        <v>207</v>
      </c>
      <c r="P19" s="52"/>
      <c r="Q19" s="52"/>
    </row>
    <row r="20" spans="1:17" ht="15.75" x14ac:dyDescent="0.25">
      <c r="A20" s="58"/>
      <c r="B20" s="52"/>
      <c r="C20" s="53">
        <v>50</v>
      </c>
      <c r="D20" s="54" t="s">
        <v>273</v>
      </c>
      <c r="E20" s="52"/>
      <c r="F20" s="52"/>
      <c r="H20" s="52"/>
      <c r="I20" s="55" t="s">
        <v>288</v>
      </c>
      <c r="J20" s="55"/>
      <c r="K20" s="52"/>
      <c r="L20" s="55"/>
      <c r="M20" s="53">
        <v>217</v>
      </c>
      <c r="N20" s="53" t="s">
        <v>292</v>
      </c>
      <c r="O20" s="55" t="s">
        <v>207</v>
      </c>
      <c r="P20" s="52"/>
      <c r="Q20" s="52"/>
    </row>
    <row r="21" spans="1:17" ht="15.75" x14ac:dyDescent="0.25">
      <c r="A21" s="58"/>
      <c r="B21" s="52"/>
      <c r="C21" s="53">
        <v>60</v>
      </c>
      <c r="D21" s="54" t="s">
        <v>276</v>
      </c>
      <c r="E21" s="52"/>
      <c r="F21" s="52"/>
      <c r="H21" s="52"/>
      <c r="I21" s="55" t="s">
        <v>290</v>
      </c>
      <c r="J21" s="55"/>
      <c r="K21" s="52"/>
      <c r="L21" s="55"/>
      <c r="M21" s="53">
        <v>218</v>
      </c>
      <c r="N21" s="53" t="s">
        <v>294</v>
      </c>
      <c r="O21" s="55" t="s">
        <v>207</v>
      </c>
      <c r="P21" s="52"/>
      <c r="Q21" s="52"/>
    </row>
    <row r="22" spans="1:17" ht="15.75" x14ac:dyDescent="0.25">
      <c r="A22" s="58"/>
      <c r="B22" s="52"/>
      <c r="C22" s="53">
        <v>70</v>
      </c>
      <c r="D22" s="54" t="s">
        <v>279</v>
      </c>
      <c r="E22" s="52"/>
      <c r="F22" s="52"/>
      <c r="H22" s="52"/>
      <c r="I22" s="60" t="s">
        <v>561</v>
      </c>
      <c r="J22" s="55"/>
      <c r="K22" s="52"/>
      <c r="L22" s="55"/>
      <c r="M22" s="53">
        <v>220</v>
      </c>
      <c r="N22" s="53" t="s">
        <v>295</v>
      </c>
      <c r="O22" s="55" t="s">
        <v>207</v>
      </c>
      <c r="P22" s="52"/>
      <c r="Q22" s="52"/>
    </row>
    <row r="23" spans="1:17" ht="15.75" x14ac:dyDescent="0.25">
      <c r="A23" s="58"/>
      <c r="B23" s="52"/>
      <c r="C23" s="53">
        <v>100</v>
      </c>
      <c r="D23" s="54" t="s">
        <v>279</v>
      </c>
      <c r="E23" s="52"/>
      <c r="F23" s="52"/>
      <c r="H23" s="52"/>
      <c r="I23" s="55"/>
      <c r="J23" s="55"/>
      <c r="K23" s="52"/>
      <c r="L23" s="55"/>
      <c r="M23" s="53">
        <v>221</v>
      </c>
      <c r="N23" s="53" t="s">
        <v>296</v>
      </c>
      <c r="O23" s="55" t="s">
        <v>207</v>
      </c>
      <c r="P23" s="52"/>
      <c r="Q23" s="52"/>
    </row>
    <row r="24" spans="1:17" x14ac:dyDescent="0.2">
      <c r="A24" s="58"/>
      <c r="B24" s="52"/>
      <c r="C24" s="53">
        <v>999</v>
      </c>
      <c r="D24" s="53" t="s">
        <v>25</v>
      </c>
      <c r="E24" s="52"/>
      <c r="F24" s="52"/>
      <c r="H24" s="52"/>
      <c r="I24" s="55"/>
      <c r="J24" s="55"/>
      <c r="K24" s="52"/>
      <c r="L24" s="52"/>
      <c r="M24" s="53">
        <v>230</v>
      </c>
      <c r="N24" s="53" t="s">
        <v>297</v>
      </c>
      <c r="O24" s="55" t="s">
        <v>208</v>
      </c>
      <c r="P24" s="52"/>
      <c r="Q24" s="52"/>
    </row>
    <row r="25" spans="1:17" x14ac:dyDescent="0.2">
      <c r="A25" s="59"/>
      <c r="B25" s="52"/>
      <c r="E25" s="52"/>
      <c r="F25" s="52"/>
      <c r="H25" s="52"/>
      <c r="I25" s="55"/>
      <c r="J25" s="55"/>
      <c r="K25" s="52"/>
      <c r="L25" s="52"/>
      <c r="M25" s="53">
        <v>231</v>
      </c>
      <c r="N25" s="53" t="s">
        <v>298</v>
      </c>
      <c r="O25" s="55" t="s">
        <v>208</v>
      </c>
      <c r="P25" s="52"/>
      <c r="Q25" s="52"/>
    </row>
    <row r="26" spans="1:17" x14ac:dyDescent="0.2">
      <c r="A26" s="59"/>
      <c r="B26" s="52"/>
      <c r="E26" s="52"/>
      <c r="F26" s="52"/>
      <c r="H26" s="52"/>
      <c r="I26" s="55"/>
      <c r="J26" s="55"/>
      <c r="K26" s="52"/>
      <c r="L26" s="52"/>
      <c r="M26" s="53">
        <v>250</v>
      </c>
      <c r="N26" s="53" t="s">
        <v>299</v>
      </c>
      <c r="O26" s="55" t="s">
        <v>208</v>
      </c>
      <c r="P26" s="52"/>
      <c r="Q26" s="52"/>
    </row>
    <row r="27" spans="1:17" x14ac:dyDescent="0.2">
      <c r="A27" s="59"/>
      <c r="B27" s="52"/>
      <c r="E27" s="52"/>
      <c r="F27" s="52"/>
      <c r="H27" s="52"/>
      <c r="I27" s="55"/>
      <c r="J27" s="55"/>
      <c r="K27" s="52"/>
      <c r="L27" s="52"/>
      <c r="M27" s="53">
        <v>251</v>
      </c>
      <c r="N27" s="53" t="s">
        <v>300</v>
      </c>
      <c r="O27" s="55" t="s">
        <v>208</v>
      </c>
      <c r="P27" s="52"/>
      <c r="Q27" s="52"/>
    </row>
    <row r="28" spans="1:17" x14ac:dyDescent="0.2">
      <c r="A28" s="59"/>
      <c r="B28" s="52"/>
      <c r="E28" s="52"/>
      <c r="F28" s="52"/>
      <c r="H28" s="52"/>
      <c r="I28" s="55"/>
      <c r="J28" s="55"/>
      <c r="K28" s="52"/>
      <c r="L28" s="52"/>
      <c r="M28" s="53">
        <v>260</v>
      </c>
      <c r="N28" s="53" t="s">
        <v>301</v>
      </c>
      <c r="O28" s="55" t="s">
        <v>208</v>
      </c>
      <c r="P28" s="52"/>
      <c r="Q28" s="52"/>
    </row>
    <row r="29" spans="1:17" x14ac:dyDescent="0.2">
      <c r="A29" s="59"/>
      <c r="B29" s="52"/>
      <c r="E29" s="52"/>
      <c r="F29" s="52"/>
      <c r="H29" s="52"/>
      <c r="I29" s="55"/>
      <c r="J29" s="55"/>
      <c r="K29" s="52"/>
      <c r="L29" s="52"/>
      <c r="M29" s="53">
        <v>261</v>
      </c>
      <c r="N29" s="53" t="s">
        <v>302</v>
      </c>
      <c r="O29" s="55" t="s">
        <v>303</v>
      </c>
      <c r="P29" s="52"/>
      <c r="Q29" s="52"/>
    </row>
    <row r="30" spans="1:17" x14ac:dyDescent="0.2">
      <c r="A30" s="59"/>
      <c r="B30" s="52"/>
      <c r="E30" s="52"/>
      <c r="F30" s="52"/>
      <c r="H30" s="52"/>
      <c r="I30" s="55"/>
      <c r="J30" s="55"/>
      <c r="K30" s="52"/>
      <c r="L30" s="52"/>
      <c r="M30" s="53">
        <v>265</v>
      </c>
      <c r="N30" s="53" t="s">
        <v>304</v>
      </c>
      <c r="O30" s="55" t="s">
        <v>303</v>
      </c>
      <c r="P30" s="52"/>
      <c r="Q30" s="52"/>
    </row>
    <row r="31" spans="1:17" x14ac:dyDescent="0.2">
      <c r="A31" s="59"/>
      <c r="B31" s="52"/>
      <c r="E31" s="52"/>
      <c r="F31" s="52"/>
      <c r="H31" s="52"/>
      <c r="I31" s="55"/>
      <c r="J31" s="55"/>
      <c r="K31" s="52"/>
      <c r="L31" s="52"/>
      <c r="M31" s="53">
        <v>269</v>
      </c>
      <c r="N31" s="53" t="s">
        <v>305</v>
      </c>
      <c r="O31" s="55" t="s">
        <v>303</v>
      </c>
      <c r="P31" s="52"/>
      <c r="Q31" s="52"/>
    </row>
    <row r="32" spans="1:17" x14ac:dyDescent="0.2">
      <c r="A32" s="59"/>
      <c r="B32" s="52"/>
      <c r="E32" s="52"/>
      <c r="F32" s="52"/>
      <c r="H32" s="52"/>
      <c r="I32" s="55"/>
      <c r="J32" s="55"/>
      <c r="K32" s="52"/>
      <c r="L32" s="52"/>
      <c r="M32" s="53">
        <v>270</v>
      </c>
      <c r="N32" s="53" t="s">
        <v>306</v>
      </c>
      <c r="O32" s="55" t="s">
        <v>208</v>
      </c>
      <c r="P32" s="52"/>
      <c r="Q32" s="52"/>
    </row>
    <row r="33" spans="1:17" x14ac:dyDescent="0.2">
      <c r="A33" s="59"/>
      <c r="B33" s="52"/>
      <c r="E33" s="52"/>
      <c r="F33" s="52"/>
      <c r="H33" s="52"/>
      <c r="I33" s="55"/>
      <c r="J33" s="55"/>
      <c r="K33" s="52"/>
      <c r="L33" s="52"/>
      <c r="M33" s="53">
        <v>271</v>
      </c>
      <c r="N33" s="53" t="s">
        <v>307</v>
      </c>
      <c r="O33" s="55" t="s">
        <v>303</v>
      </c>
      <c r="P33" s="52"/>
      <c r="Q33" s="52"/>
    </row>
    <row r="34" spans="1:17" x14ac:dyDescent="0.2">
      <c r="A34" s="59"/>
      <c r="B34" s="52"/>
      <c r="E34" s="52"/>
      <c r="F34" s="52"/>
      <c r="H34" s="52"/>
      <c r="I34" s="55"/>
      <c r="J34" s="55"/>
      <c r="K34" s="52"/>
      <c r="L34" s="52"/>
      <c r="M34" s="53">
        <v>274</v>
      </c>
      <c r="N34" s="53" t="s">
        <v>308</v>
      </c>
      <c r="O34" s="55" t="s">
        <v>208</v>
      </c>
      <c r="P34" s="52"/>
      <c r="Q34" s="52"/>
    </row>
    <row r="35" spans="1:17" x14ac:dyDescent="0.2">
      <c r="A35" s="59"/>
      <c r="B35" s="52"/>
      <c r="E35" s="52"/>
      <c r="F35" s="52"/>
      <c r="H35" s="52"/>
      <c r="I35" s="55"/>
      <c r="J35" s="55"/>
      <c r="K35" s="52"/>
      <c r="L35" s="52"/>
      <c r="M35" s="53">
        <v>275</v>
      </c>
      <c r="N35" s="53" t="s">
        <v>309</v>
      </c>
      <c r="O35" s="55" t="s">
        <v>303</v>
      </c>
      <c r="P35" s="52"/>
      <c r="Q35" s="52"/>
    </row>
    <row r="36" spans="1:17" x14ac:dyDescent="0.2">
      <c r="A36" s="59"/>
      <c r="B36" s="52"/>
      <c r="E36" s="52"/>
      <c r="F36" s="52"/>
      <c r="H36" s="52"/>
      <c r="I36" s="55"/>
      <c r="J36" s="55"/>
      <c r="K36" s="52"/>
      <c r="L36" s="52"/>
      <c r="M36" s="53">
        <v>276</v>
      </c>
      <c r="N36" s="53" t="s">
        <v>310</v>
      </c>
      <c r="O36" s="55" t="s">
        <v>208</v>
      </c>
      <c r="P36" s="52"/>
      <c r="Q36" s="52"/>
    </row>
    <row r="37" spans="1:17" x14ac:dyDescent="0.2">
      <c r="A37" s="59"/>
      <c r="B37" s="52"/>
      <c r="E37" s="52"/>
      <c r="F37" s="52"/>
      <c r="H37" s="52"/>
      <c r="I37" s="55"/>
      <c r="J37" s="55"/>
      <c r="K37" s="52"/>
      <c r="L37" s="52"/>
      <c r="M37" s="53">
        <v>277</v>
      </c>
      <c r="N37" s="53" t="s">
        <v>311</v>
      </c>
      <c r="O37" s="55" t="s">
        <v>303</v>
      </c>
      <c r="P37" s="52"/>
      <c r="Q37" s="52"/>
    </row>
    <row r="38" spans="1:17" x14ac:dyDescent="0.2">
      <c r="A38" s="59"/>
      <c r="B38" s="52"/>
      <c r="E38" s="52"/>
      <c r="F38" s="52"/>
      <c r="H38" s="52"/>
      <c r="I38" s="55"/>
      <c r="J38" s="55"/>
      <c r="K38" s="52"/>
      <c r="L38" s="52"/>
      <c r="M38" s="53">
        <v>283</v>
      </c>
      <c r="N38" s="53" t="s">
        <v>312</v>
      </c>
      <c r="O38" s="55" t="s">
        <v>208</v>
      </c>
      <c r="P38" s="52"/>
      <c r="Q38" s="52"/>
    </row>
    <row r="39" spans="1:17" x14ac:dyDescent="0.2">
      <c r="A39" s="59"/>
      <c r="B39" s="52"/>
      <c r="E39" s="52"/>
      <c r="F39" s="52"/>
      <c r="H39" s="52"/>
      <c r="I39" s="55"/>
      <c r="J39" s="55"/>
      <c r="K39" s="52"/>
      <c r="L39" s="52"/>
      <c r="M39" s="53">
        <v>285</v>
      </c>
      <c r="N39" s="53" t="s">
        <v>313</v>
      </c>
      <c r="O39" s="55" t="s">
        <v>208</v>
      </c>
      <c r="P39" s="52"/>
      <c r="Q39" s="52"/>
    </row>
    <row r="40" spans="1:17" x14ac:dyDescent="0.2">
      <c r="A40" s="59"/>
      <c r="B40" s="52"/>
      <c r="E40" s="52"/>
      <c r="F40" s="52"/>
      <c r="H40" s="52"/>
      <c r="I40" s="55"/>
      <c r="J40" s="55"/>
      <c r="K40" s="52"/>
      <c r="L40" s="52"/>
      <c r="M40" s="53">
        <v>286</v>
      </c>
      <c r="N40" s="53" t="s">
        <v>314</v>
      </c>
      <c r="O40" s="55" t="s">
        <v>208</v>
      </c>
      <c r="P40" s="52"/>
      <c r="Q40" s="52"/>
    </row>
    <row r="41" spans="1:17" x14ac:dyDescent="0.2">
      <c r="A41" s="59"/>
      <c r="B41" s="52"/>
      <c r="E41" s="52"/>
      <c r="F41" s="52"/>
      <c r="H41" s="52"/>
      <c r="I41" s="55"/>
      <c r="J41" s="55"/>
      <c r="K41" s="52"/>
      <c r="L41" s="52"/>
      <c r="M41" s="53">
        <v>295</v>
      </c>
      <c r="N41" s="53" t="s">
        <v>315</v>
      </c>
      <c r="O41" s="55" t="s">
        <v>208</v>
      </c>
      <c r="P41" s="52"/>
      <c r="Q41" s="52"/>
    </row>
    <row r="42" spans="1:17" x14ac:dyDescent="0.2">
      <c r="A42" s="59"/>
      <c r="B42" s="52"/>
      <c r="E42" s="52"/>
      <c r="F42" s="52"/>
      <c r="H42" s="52"/>
      <c r="I42" s="55"/>
      <c r="J42" s="55"/>
      <c r="K42" s="52"/>
      <c r="L42" s="52"/>
      <c r="M42" s="53">
        <v>296</v>
      </c>
      <c r="N42" s="53" t="s">
        <v>316</v>
      </c>
      <c r="O42" s="55" t="s">
        <v>208</v>
      </c>
      <c r="P42" s="52"/>
      <c r="Q42" s="52"/>
    </row>
    <row r="43" spans="1:17" x14ac:dyDescent="0.2">
      <c r="A43" s="59"/>
      <c r="B43" s="52"/>
      <c r="E43" s="52"/>
      <c r="F43" s="52"/>
      <c r="H43" s="52"/>
      <c r="I43" s="55"/>
      <c r="J43" s="55"/>
      <c r="K43" s="52"/>
      <c r="L43" s="52"/>
      <c r="M43" s="53">
        <v>297</v>
      </c>
      <c r="N43" s="53" t="s">
        <v>317</v>
      </c>
      <c r="O43" s="55" t="s">
        <v>208</v>
      </c>
      <c r="P43" s="52"/>
      <c r="Q43" s="52"/>
    </row>
    <row r="44" spans="1:17" x14ac:dyDescent="0.2">
      <c r="A44" s="59"/>
      <c r="B44" s="52"/>
      <c r="E44" s="52"/>
      <c r="F44" s="52"/>
      <c r="H44" s="52"/>
      <c r="I44" s="52"/>
      <c r="J44" s="52"/>
      <c r="K44" s="52"/>
      <c r="L44" s="52"/>
      <c r="M44" s="53">
        <v>298</v>
      </c>
      <c r="N44" s="53" t="s">
        <v>318</v>
      </c>
      <c r="O44" s="55" t="s">
        <v>208</v>
      </c>
      <c r="P44" s="52"/>
      <c r="Q44" s="52"/>
    </row>
    <row r="45" spans="1:17" x14ac:dyDescent="0.2">
      <c r="A45" s="59"/>
      <c r="B45" s="52"/>
      <c r="E45" s="52"/>
      <c r="F45" s="52"/>
      <c r="H45" s="52"/>
      <c r="I45" s="52"/>
      <c r="J45" s="52"/>
      <c r="K45" s="52"/>
      <c r="L45" s="52"/>
      <c r="M45" s="53">
        <v>299</v>
      </c>
      <c r="N45" s="53" t="s">
        <v>319</v>
      </c>
      <c r="O45" s="55" t="s">
        <v>303</v>
      </c>
      <c r="P45" s="52"/>
      <c r="Q45" s="52"/>
    </row>
    <row r="46" spans="1:17" x14ac:dyDescent="0.2">
      <c r="A46" s="59"/>
      <c r="B46" s="52"/>
      <c r="E46" s="52"/>
      <c r="F46" s="52"/>
      <c r="H46" s="52"/>
      <c r="I46" s="52"/>
      <c r="J46" s="52"/>
      <c r="K46" s="52"/>
      <c r="L46" s="52"/>
      <c r="M46" s="53">
        <v>300</v>
      </c>
      <c r="N46" s="53" t="s">
        <v>320</v>
      </c>
      <c r="O46" s="55" t="s">
        <v>321</v>
      </c>
      <c r="P46" s="52"/>
      <c r="Q46" s="52"/>
    </row>
    <row r="47" spans="1:17" x14ac:dyDescent="0.2">
      <c r="A47" s="59"/>
      <c r="B47" s="52"/>
      <c r="E47" s="52"/>
      <c r="F47" s="52"/>
      <c r="H47" s="52"/>
      <c r="I47" s="52"/>
      <c r="J47" s="52"/>
      <c r="K47" s="52"/>
      <c r="L47" s="52"/>
      <c r="M47" s="53">
        <v>301</v>
      </c>
      <c r="N47" s="53" t="s">
        <v>322</v>
      </c>
      <c r="O47" s="55" t="s">
        <v>321</v>
      </c>
      <c r="P47" s="52"/>
      <c r="Q47" s="52"/>
    </row>
    <row r="48" spans="1:17" x14ac:dyDescent="0.2">
      <c r="A48" s="59"/>
      <c r="B48" s="52"/>
      <c r="E48" s="52"/>
      <c r="F48" s="52"/>
      <c r="H48" s="52"/>
      <c r="I48" s="52"/>
      <c r="J48" s="52"/>
      <c r="K48" s="52"/>
      <c r="L48" s="52"/>
      <c r="M48" s="53">
        <v>302</v>
      </c>
      <c r="N48" s="53" t="s">
        <v>323</v>
      </c>
      <c r="O48" s="55" t="s">
        <v>321</v>
      </c>
      <c r="P48" s="52"/>
      <c r="Q48" s="52"/>
    </row>
    <row r="49" spans="1:17" x14ac:dyDescent="0.2">
      <c r="A49" s="59"/>
      <c r="B49" s="52"/>
      <c r="E49" s="52"/>
      <c r="F49" s="52"/>
      <c r="H49" s="52"/>
      <c r="I49" s="52"/>
      <c r="J49" s="52"/>
      <c r="K49" s="52"/>
      <c r="L49" s="52"/>
      <c r="M49" s="53">
        <v>303</v>
      </c>
      <c r="N49" s="53" t="s">
        <v>324</v>
      </c>
      <c r="O49" s="55" t="s">
        <v>321</v>
      </c>
      <c r="P49" s="52"/>
      <c r="Q49" s="52"/>
    </row>
    <row r="50" spans="1:17" x14ac:dyDescent="0.2">
      <c r="A50" s="59"/>
      <c r="B50" s="52"/>
      <c r="E50" s="52"/>
      <c r="F50" s="52"/>
      <c r="H50" s="52"/>
      <c r="I50" s="52"/>
      <c r="J50" s="52"/>
      <c r="K50" s="52"/>
      <c r="L50" s="52"/>
      <c r="M50" s="53">
        <v>304</v>
      </c>
      <c r="N50" s="53" t="s">
        <v>325</v>
      </c>
      <c r="O50" s="55" t="s">
        <v>321</v>
      </c>
      <c r="P50" s="52"/>
      <c r="Q50" s="52"/>
    </row>
    <row r="51" spans="1:17" x14ac:dyDescent="0.2">
      <c r="A51" s="59"/>
      <c r="B51" s="52"/>
      <c r="E51" s="52"/>
      <c r="F51" s="52"/>
      <c r="H51" s="52"/>
      <c r="I51" s="52"/>
      <c r="J51" s="52"/>
      <c r="K51" s="52"/>
      <c r="L51" s="52"/>
      <c r="M51" s="53">
        <v>305</v>
      </c>
      <c r="N51" s="53" t="s">
        <v>326</v>
      </c>
      <c r="O51" s="55" t="s">
        <v>321</v>
      </c>
      <c r="P51" s="52"/>
      <c r="Q51" s="52"/>
    </row>
    <row r="52" spans="1:17" x14ac:dyDescent="0.2">
      <c r="A52" s="59"/>
      <c r="B52" s="52"/>
      <c r="E52" s="52"/>
      <c r="F52" s="52"/>
      <c r="H52" s="52"/>
      <c r="I52" s="52"/>
      <c r="J52" s="52"/>
      <c r="K52" s="52"/>
      <c r="L52" s="52"/>
      <c r="M52" s="53">
        <v>306</v>
      </c>
      <c r="N52" s="53" t="s">
        <v>327</v>
      </c>
      <c r="O52" s="55" t="s">
        <v>321</v>
      </c>
      <c r="P52" s="52"/>
      <c r="Q52" s="52"/>
    </row>
    <row r="53" spans="1:17" x14ac:dyDescent="0.2">
      <c r="A53" s="59"/>
      <c r="B53" s="52"/>
      <c r="E53" s="52"/>
      <c r="F53" s="52"/>
      <c r="H53" s="52"/>
      <c r="I53" s="52"/>
      <c r="J53" s="52"/>
      <c r="K53" s="52"/>
      <c r="L53" s="52"/>
      <c r="M53" s="53">
        <v>307</v>
      </c>
      <c r="N53" s="53" t="s">
        <v>328</v>
      </c>
      <c r="O53" s="55" t="s">
        <v>321</v>
      </c>
      <c r="P53" s="52"/>
      <c r="Q53" s="52"/>
    </row>
    <row r="54" spans="1:17" x14ac:dyDescent="0.2">
      <c r="A54" s="59"/>
      <c r="B54" s="52"/>
      <c r="E54" s="52"/>
      <c r="F54" s="52"/>
      <c r="H54" s="52"/>
      <c r="I54" s="52"/>
      <c r="J54" s="52"/>
      <c r="K54" s="52"/>
      <c r="L54" s="52"/>
      <c r="M54" s="53">
        <v>308</v>
      </c>
      <c r="N54" s="53" t="s">
        <v>329</v>
      </c>
      <c r="O54" s="55" t="s">
        <v>321</v>
      </c>
      <c r="P54" s="52"/>
      <c r="Q54" s="52"/>
    </row>
    <row r="55" spans="1:17" x14ac:dyDescent="0.2">
      <c r="A55" s="59"/>
      <c r="B55" s="52"/>
      <c r="E55" s="52"/>
      <c r="F55" s="52"/>
      <c r="H55" s="52"/>
      <c r="I55" s="52"/>
      <c r="J55" s="52"/>
      <c r="K55" s="52"/>
      <c r="L55" s="52"/>
      <c r="M55" s="53">
        <v>309</v>
      </c>
      <c r="N55" s="53" t="s">
        <v>330</v>
      </c>
      <c r="O55" s="55" t="s">
        <v>321</v>
      </c>
      <c r="P55" s="52"/>
      <c r="Q55" s="52"/>
    </row>
    <row r="56" spans="1:17" x14ac:dyDescent="0.2">
      <c r="A56" s="59"/>
      <c r="B56" s="52"/>
      <c r="E56" s="52"/>
      <c r="F56" s="52"/>
      <c r="H56" s="52"/>
      <c r="I56" s="52"/>
      <c r="J56" s="52"/>
      <c r="K56" s="52"/>
      <c r="L56" s="52"/>
      <c r="M56" s="53">
        <v>310</v>
      </c>
      <c r="N56" s="53" t="s">
        <v>331</v>
      </c>
      <c r="O56" s="55" t="s">
        <v>321</v>
      </c>
      <c r="P56" s="52"/>
      <c r="Q56" s="52"/>
    </row>
    <row r="57" spans="1:17" x14ac:dyDescent="0.2">
      <c r="A57" s="59"/>
      <c r="B57" s="52"/>
      <c r="E57" s="52"/>
      <c r="F57" s="52"/>
      <c r="H57" s="52"/>
      <c r="I57" s="52"/>
      <c r="J57" s="52"/>
      <c r="K57" s="52"/>
      <c r="L57" s="52"/>
      <c r="M57" s="53">
        <v>311</v>
      </c>
      <c r="N57" s="53" t="s">
        <v>332</v>
      </c>
      <c r="O57" s="55" t="s">
        <v>321</v>
      </c>
      <c r="P57" s="52"/>
      <c r="Q57" s="52"/>
    </row>
    <row r="58" spans="1:17" x14ac:dyDescent="0.2">
      <c r="A58" s="59"/>
      <c r="B58" s="52"/>
      <c r="E58" s="52"/>
      <c r="F58" s="52"/>
      <c r="H58" s="52"/>
      <c r="I58" s="52"/>
      <c r="J58" s="52"/>
      <c r="K58" s="52"/>
      <c r="L58" s="52"/>
      <c r="M58" s="53">
        <v>312</v>
      </c>
      <c r="N58" s="53" t="s">
        <v>333</v>
      </c>
      <c r="O58" s="55" t="s">
        <v>321</v>
      </c>
      <c r="P58" s="52"/>
      <c r="Q58" s="52"/>
    </row>
    <row r="59" spans="1:17" x14ac:dyDescent="0.2">
      <c r="A59" s="59"/>
      <c r="B59" s="52"/>
      <c r="E59" s="52"/>
      <c r="F59" s="52"/>
      <c r="H59" s="52"/>
      <c r="I59" s="52"/>
      <c r="J59" s="52"/>
      <c r="K59" s="52"/>
      <c r="L59" s="52"/>
      <c r="M59" s="53">
        <v>313</v>
      </c>
      <c r="N59" s="53" t="s">
        <v>334</v>
      </c>
      <c r="O59" s="55" t="s">
        <v>321</v>
      </c>
      <c r="P59" s="52"/>
      <c r="Q59" s="52"/>
    </row>
    <row r="60" spans="1:17" x14ac:dyDescent="0.2">
      <c r="A60" s="59"/>
      <c r="B60" s="52"/>
      <c r="E60" s="52"/>
      <c r="F60" s="52"/>
      <c r="H60" s="52"/>
      <c r="I60" s="52"/>
      <c r="J60" s="52"/>
      <c r="K60" s="52"/>
      <c r="L60" s="52"/>
      <c r="M60" s="53">
        <v>314</v>
      </c>
      <c r="N60" s="53" t="s">
        <v>335</v>
      </c>
      <c r="O60" s="55" t="s">
        <v>321</v>
      </c>
      <c r="P60" s="52"/>
      <c r="Q60" s="52"/>
    </row>
    <row r="61" spans="1:17" x14ac:dyDescent="0.2">
      <c r="A61" s="59"/>
      <c r="B61" s="52"/>
      <c r="E61" s="52"/>
      <c r="F61" s="52"/>
      <c r="H61" s="52"/>
      <c r="I61" s="52"/>
      <c r="J61" s="52"/>
      <c r="K61" s="52"/>
      <c r="L61" s="52"/>
      <c r="M61" s="53">
        <v>315</v>
      </c>
      <c r="N61" s="53" t="s">
        <v>336</v>
      </c>
      <c r="O61" s="55" t="s">
        <v>321</v>
      </c>
      <c r="P61" s="52"/>
      <c r="Q61" s="52"/>
    </row>
    <row r="62" spans="1:17" x14ac:dyDescent="0.2">
      <c r="A62" s="59"/>
      <c r="B62" s="52"/>
      <c r="E62" s="52"/>
      <c r="F62" s="52"/>
      <c r="H62" s="52"/>
      <c r="I62" s="52"/>
      <c r="J62" s="52"/>
      <c r="K62" s="52"/>
      <c r="L62" s="52"/>
      <c r="M62" s="53">
        <v>316</v>
      </c>
      <c r="N62" s="53" t="s">
        <v>337</v>
      </c>
      <c r="O62" s="55" t="s">
        <v>321</v>
      </c>
      <c r="P62" s="52"/>
      <c r="Q62" s="52"/>
    </row>
    <row r="63" spans="1:17" x14ac:dyDescent="0.2">
      <c r="A63" s="59"/>
      <c r="B63" s="52"/>
      <c r="E63" s="52"/>
      <c r="F63" s="52"/>
      <c r="H63" s="52"/>
      <c r="I63" s="52"/>
      <c r="J63" s="52"/>
      <c r="K63" s="52"/>
      <c r="L63" s="52"/>
      <c r="M63" s="53">
        <v>317</v>
      </c>
      <c r="N63" s="53" t="s">
        <v>338</v>
      </c>
      <c r="O63" s="55" t="s">
        <v>321</v>
      </c>
      <c r="P63" s="52"/>
      <c r="Q63" s="52"/>
    </row>
    <row r="64" spans="1:17" x14ac:dyDescent="0.2">
      <c r="A64" s="59"/>
      <c r="B64" s="52"/>
      <c r="E64" s="52"/>
      <c r="F64" s="52"/>
      <c r="H64" s="52"/>
      <c r="I64" s="52"/>
      <c r="J64" s="52"/>
      <c r="K64" s="52"/>
      <c r="L64" s="52"/>
      <c r="M64" s="53">
        <v>318</v>
      </c>
      <c r="N64" s="53" t="s">
        <v>339</v>
      </c>
      <c r="O64" s="55" t="s">
        <v>321</v>
      </c>
      <c r="P64" s="52"/>
      <c r="Q64" s="52"/>
    </row>
    <row r="65" spans="1:17" x14ac:dyDescent="0.2">
      <c r="A65" s="59"/>
      <c r="B65" s="52"/>
      <c r="E65" s="52"/>
      <c r="F65" s="52"/>
      <c r="H65" s="52"/>
      <c r="I65" s="52"/>
      <c r="J65" s="52"/>
      <c r="K65" s="52"/>
      <c r="L65" s="52"/>
      <c r="M65" s="53">
        <v>319</v>
      </c>
      <c r="N65" s="53" t="s">
        <v>340</v>
      </c>
      <c r="O65" s="55" t="s">
        <v>321</v>
      </c>
      <c r="P65" s="52"/>
      <c r="Q65" s="52"/>
    </row>
    <row r="66" spans="1:17" x14ac:dyDescent="0.2">
      <c r="A66" s="59"/>
      <c r="B66" s="52"/>
      <c r="E66" s="52"/>
      <c r="F66" s="52"/>
      <c r="H66" s="52"/>
      <c r="I66" s="52"/>
      <c r="J66" s="52"/>
      <c r="K66" s="52"/>
      <c r="L66" s="52"/>
      <c r="M66" s="53">
        <v>320</v>
      </c>
      <c r="N66" s="53" t="s">
        <v>341</v>
      </c>
      <c r="O66" s="55" t="s">
        <v>321</v>
      </c>
      <c r="P66" s="52"/>
      <c r="Q66" s="52"/>
    </row>
    <row r="67" spans="1:17" x14ac:dyDescent="0.2">
      <c r="A67" s="59"/>
      <c r="B67" s="52"/>
      <c r="E67" s="52"/>
      <c r="F67" s="52"/>
      <c r="H67" s="52"/>
      <c r="I67" s="52"/>
      <c r="J67" s="52"/>
      <c r="K67" s="52"/>
      <c r="L67" s="52"/>
      <c r="M67" s="53">
        <v>321</v>
      </c>
      <c r="N67" s="53" t="s">
        <v>342</v>
      </c>
      <c r="O67" s="55" t="s">
        <v>321</v>
      </c>
      <c r="P67" s="52"/>
      <c r="Q67" s="52"/>
    </row>
    <row r="68" spans="1:17" x14ac:dyDescent="0.2">
      <c r="A68" s="59"/>
      <c r="B68" s="52"/>
      <c r="E68" s="52"/>
      <c r="F68" s="52"/>
      <c r="H68" s="52"/>
      <c r="I68" s="52"/>
      <c r="J68" s="52"/>
      <c r="K68" s="52"/>
      <c r="L68" s="52"/>
      <c r="M68" s="53">
        <v>322</v>
      </c>
      <c r="N68" s="53" t="s">
        <v>343</v>
      </c>
      <c r="O68" s="55" t="s">
        <v>321</v>
      </c>
      <c r="P68" s="52"/>
      <c r="Q68" s="52"/>
    </row>
    <row r="69" spans="1:17" x14ac:dyDescent="0.2">
      <c r="A69" s="59"/>
      <c r="B69" s="52"/>
      <c r="E69" s="52"/>
      <c r="F69" s="52"/>
      <c r="H69" s="52"/>
      <c r="I69" s="52"/>
      <c r="J69" s="52"/>
      <c r="K69" s="52"/>
      <c r="L69" s="52"/>
      <c r="M69" s="53">
        <v>325</v>
      </c>
      <c r="N69" s="53" t="s">
        <v>344</v>
      </c>
      <c r="O69" s="55" t="s">
        <v>321</v>
      </c>
      <c r="P69" s="52"/>
      <c r="Q69" s="52"/>
    </row>
    <row r="70" spans="1:17" x14ac:dyDescent="0.2">
      <c r="A70" s="59"/>
      <c r="B70" s="52"/>
      <c r="E70" s="52"/>
      <c r="F70" s="52"/>
      <c r="H70" s="52"/>
      <c r="I70" s="52"/>
      <c r="J70" s="52"/>
      <c r="K70" s="52"/>
      <c r="L70" s="52"/>
      <c r="M70" s="53">
        <v>326</v>
      </c>
      <c r="N70" s="53" t="s">
        <v>345</v>
      </c>
      <c r="O70" s="55" t="s">
        <v>321</v>
      </c>
      <c r="P70" s="52"/>
      <c r="Q70" s="52"/>
    </row>
    <row r="71" spans="1:17" x14ac:dyDescent="0.2">
      <c r="A71" s="59"/>
      <c r="B71" s="52"/>
      <c r="E71" s="52"/>
      <c r="F71" s="52"/>
      <c r="H71" s="52"/>
      <c r="I71" s="52"/>
      <c r="J71" s="52"/>
      <c r="K71" s="52"/>
      <c r="L71" s="52"/>
      <c r="M71" s="53">
        <v>327</v>
      </c>
      <c r="N71" s="53" t="s">
        <v>346</v>
      </c>
      <c r="O71" s="55" t="s">
        <v>321</v>
      </c>
      <c r="P71" s="52"/>
      <c r="Q71" s="52"/>
    </row>
    <row r="72" spans="1:17" x14ac:dyDescent="0.2">
      <c r="A72" s="59"/>
      <c r="B72" s="52"/>
      <c r="E72" s="52"/>
      <c r="F72" s="52"/>
      <c r="H72" s="52"/>
      <c r="I72" s="52"/>
      <c r="J72" s="52"/>
      <c r="K72" s="52"/>
      <c r="L72" s="52"/>
      <c r="M72" s="53">
        <v>332</v>
      </c>
      <c r="N72" s="53" t="s">
        <v>347</v>
      </c>
      <c r="O72" s="55" t="s">
        <v>321</v>
      </c>
      <c r="P72" s="52"/>
      <c r="Q72" s="52"/>
    </row>
    <row r="73" spans="1:17" x14ac:dyDescent="0.2">
      <c r="A73" s="59"/>
      <c r="B73" s="52"/>
      <c r="E73" s="52"/>
      <c r="F73" s="52"/>
      <c r="H73" s="52"/>
      <c r="I73" s="52"/>
      <c r="J73" s="52"/>
      <c r="K73" s="52"/>
      <c r="L73" s="52"/>
      <c r="M73" s="53">
        <v>333</v>
      </c>
      <c r="N73" s="53" t="s">
        <v>348</v>
      </c>
      <c r="O73" s="55" t="s">
        <v>321</v>
      </c>
      <c r="P73" s="52"/>
      <c r="Q73" s="52"/>
    </row>
    <row r="74" spans="1:17" x14ac:dyDescent="0.2">
      <c r="A74" s="59"/>
      <c r="B74" s="52"/>
      <c r="E74" s="52"/>
      <c r="F74" s="52"/>
      <c r="H74" s="52"/>
      <c r="I74" s="52"/>
      <c r="J74" s="52"/>
      <c r="K74" s="52"/>
      <c r="L74" s="52"/>
      <c r="M74" s="53">
        <v>340</v>
      </c>
      <c r="N74" s="53" t="s">
        <v>349</v>
      </c>
      <c r="O74" s="55" t="s">
        <v>321</v>
      </c>
      <c r="P74" s="52"/>
      <c r="Q74" s="52"/>
    </row>
    <row r="75" spans="1:17" x14ac:dyDescent="0.2">
      <c r="A75" s="59"/>
      <c r="B75" s="52"/>
      <c r="E75" s="52"/>
      <c r="F75" s="52"/>
      <c r="H75" s="52"/>
      <c r="I75" s="52"/>
      <c r="J75" s="52"/>
      <c r="K75" s="52"/>
      <c r="L75" s="52"/>
      <c r="M75" s="53">
        <v>341</v>
      </c>
      <c r="N75" s="53" t="s">
        <v>350</v>
      </c>
      <c r="O75" s="55" t="s">
        <v>321</v>
      </c>
      <c r="P75" s="52"/>
      <c r="Q75" s="52"/>
    </row>
    <row r="76" spans="1:17" x14ac:dyDescent="0.2">
      <c r="A76" s="59"/>
      <c r="B76" s="52"/>
      <c r="E76" s="52"/>
      <c r="F76" s="52"/>
      <c r="H76" s="52"/>
      <c r="I76" s="52"/>
      <c r="J76" s="52"/>
      <c r="K76" s="52"/>
      <c r="L76" s="52"/>
      <c r="M76" s="53">
        <v>342</v>
      </c>
      <c r="N76" s="53" t="s">
        <v>351</v>
      </c>
      <c r="O76" s="55" t="s">
        <v>321</v>
      </c>
      <c r="P76" s="52"/>
      <c r="Q76" s="52"/>
    </row>
    <row r="77" spans="1:17" x14ac:dyDescent="0.2">
      <c r="A77" s="59"/>
      <c r="B77" s="52"/>
      <c r="E77" s="52"/>
      <c r="F77" s="52"/>
      <c r="H77" s="52"/>
      <c r="I77" s="52"/>
      <c r="J77" s="52"/>
      <c r="K77" s="52"/>
      <c r="L77" s="52"/>
      <c r="M77" s="53">
        <v>343</v>
      </c>
      <c r="N77" s="53" t="s">
        <v>352</v>
      </c>
      <c r="O77" s="55" t="s">
        <v>321</v>
      </c>
      <c r="P77" s="52"/>
      <c r="Q77" s="52"/>
    </row>
    <row r="78" spans="1:17" x14ac:dyDescent="0.2">
      <c r="A78" s="59"/>
      <c r="B78" s="52"/>
      <c r="E78" s="52"/>
      <c r="F78" s="52"/>
      <c r="H78" s="52"/>
      <c r="I78" s="52"/>
      <c r="J78" s="52"/>
      <c r="K78" s="52"/>
      <c r="L78" s="52"/>
      <c r="M78" s="53">
        <v>344</v>
      </c>
      <c r="N78" s="53" t="s">
        <v>353</v>
      </c>
      <c r="O78" s="55" t="s">
        <v>321</v>
      </c>
      <c r="P78" s="52"/>
      <c r="Q78" s="52"/>
    </row>
    <row r="79" spans="1:17" x14ac:dyDescent="0.2">
      <c r="A79" s="59"/>
      <c r="B79" s="52"/>
      <c r="E79" s="52"/>
      <c r="F79" s="52"/>
      <c r="H79" s="52"/>
      <c r="I79" s="52"/>
      <c r="J79" s="52"/>
      <c r="K79" s="52"/>
      <c r="L79" s="52"/>
      <c r="M79" s="53">
        <v>414</v>
      </c>
      <c r="N79" s="53" t="s">
        <v>354</v>
      </c>
      <c r="O79" s="55" t="s">
        <v>321</v>
      </c>
      <c r="P79" s="52"/>
      <c r="Q79" s="52"/>
    </row>
    <row r="80" spans="1:17" x14ac:dyDescent="0.2">
      <c r="A80" s="59"/>
      <c r="B80" s="52"/>
      <c r="E80" s="52"/>
      <c r="F80" s="52"/>
      <c r="H80" s="52"/>
      <c r="I80" s="52"/>
      <c r="J80" s="52"/>
      <c r="K80" s="52"/>
      <c r="L80" s="52"/>
      <c r="M80" s="53">
        <v>415</v>
      </c>
      <c r="N80" s="53" t="s">
        <v>355</v>
      </c>
      <c r="O80" s="55" t="s">
        <v>321</v>
      </c>
      <c r="P80" s="52"/>
      <c r="Q80" s="52"/>
    </row>
    <row r="81" spans="1:17" x14ac:dyDescent="0.2">
      <c r="A81" s="59"/>
      <c r="B81" s="52"/>
      <c r="E81" s="52"/>
      <c r="F81" s="52"/>
      <c r="H81" s="52"/>
      <c r="I81" s="52"/>
      <c r="J81" s="52"/>
      <c r="K81" s="52"/>
      <c r="L81" s="52"/>
      <c r="M81" s="53">
        <v>420</v>
      </c>
      <c r="N81" s="53" t="s">
        <v>356</v>
      </c>
      <c r="O81" s="55" t="s">
        <v>321</v>
      </c>
      <c r="P81" s="52"/>
      <c r="Q81" s="52"/>
    </row>
    <row r="82" spans="1:17" x14ac:dyDescent="0.2">
      <c r="A82" s="59"/>
      <c r="B82" s="52"/>
      <c r="E82" s="52"/>
      <c r="F82" s="52"/>
      <c r="H82" s="52"/>
      <c r="I82" s="52"/>
      <c r="J82" s="52"/>
      <c r="K82" s="52"/>
      <c r="L82" s="52"/>
      <c r="M82" s="53">
        <v>430</v>
      </c>
      <c r="N82" s="53" t="s">
        <v>357</v>
      </c>
      <c r="O82" s="55" t="s">
        <v>321</v>
      </c>
      <c r="P82" s="52"/>
      <c r="Q82" s="52"/>
    </row>
    <row r="83" spans="1:17" x14ac:dyDescent="0.2">
      <c r="A83" s="59"/>
      <c r="B83" s="52"/>
      <c r="E83" s="52"/>
      <c r="F83" s="52"/>
      <c r="H83" s="52"/>
      <c r="I83" s="52"/>
      <c r="J83" s="52"/>
      <c r="K83" s="52"/>
      <c r="L83" s="52"/>
      <c r="M83" s="53">
        <v>431</v>
      </c>
      <c r="N83" s="53" t="s">
        <v>358</v>
      </c>
      <c r="O83" s="55" t="s">
        <v>321</v>
      </c>
      <c r="P83" s="52"/>
      <c r="Q83" s="52"/>
    </row>
    <row r="84" spans="1:17" x14ac:dyDescent="0.2">
      <c r="A84" s="59"/>
      <c r="B84" s="52"/>
      <c r="E84" s="52"/>
      <c r="F84" s="52"/>
      <c r="H84" s="52"/>
      <c r="I84" s="52"/>
      <c r="J84" s="52"/>
      <c r="K84" s="52"/>
      <c r="L84" s="52"/>
      <c r="M84" s="53">
        <v>501</v>
      </c>
      <c r="N84" s="53" t="s">
        <v>359</v>
      </c>
      <c r="O84" s="55" t="s">
        <v>360</v>
      </c>
      <c r="P84" s="52"/>
      <c r="Q84" s="52"/>
    </row>
    <row r="85" spans="1:17" x14ac:dyDescent="0.2">
      <c r="A85" s="59"/>
      <c r="B85" s="52"/>
      <c r="E85" s="52"/>
      <c r="F85" s="52"/>
      <c r="H85" s="52"/>
      <c r="I85" s="52"/>
      <c r="J85" s="52"/>
      <c r="K85" s="52"/>
      <c r="L85" s="52"/>
      <c r="M85" s="53">
        <v>502</v>
      </c>
      <c r="N85" s="53" t="s">
        <v>361</v>
      </c>
      <c r="O85" s="55" t="s">
        <v>360</v>
      </c>
      <c r="P85" s="52"/>
      <c r="Q85" s="52"/>
    </row>
    <row r="86" spans="1:17" x14ac:dyDescent="0.2">
      <c r="A86" s="59"/>
      <c r="B86" s="52"/>
      <c r="E86" s="52"/>
      <c r="F86" s="52"/>
      <c r="H86" s="52"/>
      <c r="I86" s="52"/>
      <c r="J86" s="52"/>
      <c r="K86" s="52"/>
      <c r="L86" s="52"/>
      <c r="M86" s="53">
        <v>503</v>
      </c>
      <c r="N86" s="53" t="s">
        <v>362</v>
      </c>
      <c r="O86" s="55" t="s">
        <v>360</v>
      </c>
      <c r="P86" s="52"/>
      <c r="Q86" s="52"/>
    </row>
    <row r="87" spans="1:17" x14ac:dyDescent="0.2">
      <c r="A87" s="59"/>
      <c r="B87" s="52"/>
      <c r="E87" s="52"/>
      <c r="F87" s="52"/>
      <c r="H87" s="52"/>
      <c r="I87" s="52"/>
      <c r="J87" s="52"/>
      <c r="K87" s="52"/>
      <c r="L87" s="52"/>
      <c r="M87" s="53">
        <v>504</v>
      </c>
      <c r="N87" s="53" t="s">
        <v>363</v>
      </c>
      <c r="O87" s="55" t="s">
        <v>360</v>
      </c>
      <c r="P87" s="52"/>
      <c r="Q87" s="52"/>
    </row>
    <row r="88" spans="1:17" x14ac:dyDescent="0.2">
      <c r="A88" s="59"/>
      <c r="B88" s="52"/>
      <c r="E88" s="52"/>
      <c r="F88" s="52"/>
      <c r="H88" s="52"/>
      <c r="I88" s="52"/>
      <c r="J88" s="52"/>
      <c r="K88" s="52"/>
      <c r="L88" s="52"/>
      <c r="M88" s="53">
        <v>511</v>
      </c>
      <c r="N88" s="53" t="s">
        <v>364</v>
      </c>
      <c r="O88" s="55" t="s">
        <v>360</v>
      </c>
      <c r="P88" s="52"/>
      <c r="Q88" s="52"/>
    </row>
    <row r="89" spans="1:17" x14ac:dyDescent="0.2">
      <c r="A89" s="59"/>
      <c r="B89" s="52"/>
      <c r="E89" s="52"/>
      <c r="F89" s="52"/>
      <c r="H89" s="52"/>
      <c r="I89" s="52"/>
      <c r="J89" s="52"/>
      <c r="K89" s="52"/>
      <c r="L89" s="52"/>
      <c r="M89" s="53">
        <v>512</v>
      </c>
      <c r="N89" s="53" t="s">
        <v>365</v>
      </c>
      <c r="O89" s="55" t="s">
        <v>360</v>
      </c>
      <c r="P89" s="52"/>
      <c r="Q89" s="52"/>
    </row>
    <row r="90" spans="1:17" x14ac:dyDescent="0.2">
      <c r="A90" s="59"/>
      <c r="B90" s="52"/>
      <c r="E90" s="52"/>
      <c r="F90" s="52"/>
      <c r="H90" s="52"/>
      <c r="I90" s="52"/>
      <c r="J90" s="52"/>
      <c r="K90" s="52"/>
      <c r="L90" s="52"/>
      <c r="M90" s="53">
        <v>513</v>
      </c>
      <c r="N90" s="53" t="s">
        <v>366</v>
      </c>
      <c r="O90" s="55" t="s">
        <v>360</v>
      </c>
      <c r="P90" s="52"/>
      <c r="Q90" s="52"/>
    </row>
    <row r="91" spans="1:17" x14ac:dyDescent="0.2">
      <c r="A91" s="59"/>
      <c r="B91" s="52"/>
      <c r="E91" s="52"/>
      <c r="F91" s="52"/>
      <c r="H91" s="52"/>
      <c r="I91" s="52"/>
      <c r="J91" s="52"/>
      <c r="K91" s="52"/>
      <c r="L91" s="52"/>
      <c r="M91" s="53">
        <v>514</v>
      </c>
      <c r="N91" s="53" t="s">
        <v>367</v>
      </c>
      <c r="O91" s="55" t="s">
        <v>360</v>
      </c>
      <c r="P91" s="52"/>
      <c r="Q91" s="52"/>
    </row>
    <row r="92" spans="1:17" x14ac:dyDescent="0.2">
      <c r="A92" s="59"/>
      <c r="B92" s="52"/>
      <c r="E92" s="52"/>
      <c r="F92" s="52"/>
      <c r="H92" s="52"/>
      <c r="I92" s="52"/>
      <c r="J92" s="52"/>
      <c r="K92" s="52"/>
      <c r="L92" s="52"/>
      <c r="M92" s="53">
        <v>515</v>
      </c>
      <c r="N92" s="53" t="s">
        <v>368</v>
      </c>
      <c r="O92" s="55" t="s">
        <v>360</v>
      </c>
      <c r="P92" s="52"/>
      <c r="Q92" s="52"/>
    </row>
    <row r="93" spans="1:17" x14ac:dyDescent="0.2">
      <c r="A93" s="59"/>
      <c r="B93" s="52"/>
      <c r="E93" s="52"/>
      <c r="F93" s="52"/>
      <c r="H93" s="52"/>
      <c r="I93" s="52"/>
      <c r="J93" s="52"/>
      <c r="K93" s="52"/>
      <c r="L93" s="52"/>
      <c r="M93" s="53">
        <v>601</v>
      </c>
      <c r="N93" s="53" t="s">
        <v>369</v>
      </c>
      <c r="O93" s="55" t="s">
        <v>370</v>
      </c>
      <c r="P93" s="52"/>
      <c r="Q93" s="52"/>
    </row>
    <row r="94" spans="1:17" x14ac:dyDescent="0.2">
      <c r="A94" s="59"/>
      <c r="B94" s="52"/>
      <c r="E94" s="52"/>
      <c r="F94" s="52"/>
      <c r="H94" s="52"/>
      <c r="I94" s="52"/>
      <c r="J94" s="52"/>
      <c r="K94" s="52"/>
      <c r="L94" s="52"/>
      <c r="M94" s="53">
        <v>602</v>
      </c>
      <c r="N94" s="53" t="s">
        <v>371</v>
      </c>
      <c r="O94" s="55" t="s">
        <v>370</v>
      </c>
      <c r="P94" s="52"/>
      <c r="Q94" s="52"/>
    </row>
    <row r="95" spans="1:17" x14ac:dyDescent="0.2">
      <c r="A95" s="59"/>
      <c r="B95" s="52"/>
      <c r="E95" s="52"/>
      <c r="F95" s="52"/>
      <c r="H95" s="52"/>
      <c r="I95" s="52"/>
      <c r="J95" s="52"/>
      <c r="K95" s="52"/>
      <c r="L95" s="52"/>
      <c r="M95" s="53">
        <v>603</v>
      </c>
      <c r="N95" s="53" t="s">
        <v>372</v>
      </c>
      <c r="O95" s="55" t="s">
        <v>370</v>
      </c>
      <c r="P95" s="52"/>
      <c r="Q95" s="52"/>
    </row>
    <row r="96" spans="1:17" x14ac:dyDescent="0.2">
      <c r="A96" s="59"/>
      <c r="B96" s="52"/>
      <c r="E96" s="52"/>
      <c r="F96" s="52"/>
      <c r="H96" s="52"/>
      <c r="I96" s="52"/>
      <c r="J96" s="52"/>
      <c r="K96" s="52"/>
      <c r="L96" s="52"/>
      <c r="M96" s="53">
        <v>604</v>
      </c>
      <c r="N96" s="53" t="s">
        <v>373</v>
      </c>
      <c r="O96" s="55" t="s">
        <v>370</v>
      </c>
      <c r="P96" s="52"/>
      <c r="Q96" s="52"/>
    </row>
    <row r="97" spans="1:17" x14ac:dyDescent="0.2">
      <c r="A97" s="59"/>
      <c r="B97" s="52"/>
      <c r="E97" s="52"/>
      <c r="F97" s="52"/>
      <c r="H97" s="52"/>
      <c r="I97" s="52"/>
      <c r="J97" s="52"/>
      <c r="K97" s="52"/>
      <c r="L97" s="52"/>
      <c r="M97" s="53">
        <v>605</v>
      </c>
      <c r="N97" s="53" t="s">
        <v>374</v>
      </c>
      <c r="O97" s="55" t="s">
        <v>370</v>
      </c>
      <c r="P97" s="52"/>
      <c r="Q97" s="52"/>
    </row>
    <row r="98" spans="1:17" x14ac:dyDescent="0.2">
      <c r="A98" s="59"/>
      <c r="B98" s="52"/>
      <c r="E98" s="52"/>
      <c r="F98" s="52"/>
      <c r="H98" s="52"/>
      <c r="I98" s="52"/>
      <c r="J98" s="52"/>
      <c r="K98" s="52"/>
      <c r="L98" s="52"/>
      <c r="M98" s="53">
        <v>606</v>
      </c>
      <c r="N98" s="53" t="s">
        <v>375</v>
      </c>
      <c r="O98" s="55" t="s">
        <v>370</v>
      </c>
      <c r="P98" s="52"/>
      <c r="Q98" s="52"/>
    </row>
    <row r="99" spans="1:17" x14ac:dyDescent="0.2">
      <c r="A99" s="59"/>
      <c r="B99" s="52"/>
      <c r="E99" s="52"/>
      <c r="F99" s="52"/>
      <c r="H99" s="52"/>
      <c r="I99" s="52"/>
      <c r="J99" s="52"/>
      <c r="K99" s="52"/>
      <c r="L99" s="52"/>
      <c r="M99" s="53">
        <v>607</v>
      </c>
      <c r="N99" s="53" t="s">
        <v>376</v>
      </c>
      <c r="O99" s="55" t="s">
        <v>370</v>
      </c>
      <c r="P99" s="52"/>
      <c r="Q99" s="52"/>
    </row>
    <row r="100" spans="1:17" x14ac:dyDescent="0.2">
      <c r="A100" s="59"/>
      <c r="B100" s="52"/>
      <c r="E100" s="52"/>
      <c r="F100" s="52"/>
      <c r="H100" s="52"/>
      <c r="I100" s="52"/>
      <c r="J100" s="52"/>
      <c r="K100" s="52"/>
      <c r="L100" s="52"/>
      <c r="M100" s="53">
        <v>608</v>
      </c>
      <c r="N100" s="53" t="s">
        <v>377</v>
      </c>
      <c r="O100" s="55" t="s">
        <v>370</v>
      </c>
      <c r="P100" s="52"/>
      <c r="Q100" s="52"/>
    </row>
    <row r="101" spans="1:17" x14ac:dyDescent="0.2">
      <c r="A101" s="59"/>
      <c r="B101" s="52"/>
      <c r="E101" s="52"/>
      <c r="F101" s="52"/>
      <c r="H101" s="52"/>
      <c r="I101" s="52"/>
      <c r="J101" s="52"/>
      <c r="K101" s="52"/>
      <c r="L101" s="52"/>
      <c r="M101" s="53">
        <v>610</v>
      </c>
      <c r="N101" s="53" t="s">
        <v>378</v>
      </c>
      <c r="O101" s="55" t="s">
        <v>370</v>
      </c>
      <c r="P101" s="52"/>
      <c r="Q101" s="52"/>
    </row>
    <row r="102" spans="1:17" x14ac:dyDescent="0.2">
      <c r="A102" s="59"/>
      <c r="B102" s="52"/>
      <c r="E102" s="52"/>
      <c r="F102" s="52"/>
      <c r="H102" s="52"/>
      <c r="I102" s="52"/>
      <c r="J102" s="52"/>
      <c r="K102" s="52"/>
      <c r="L102" s="52"/>
      <c r="M102" s="53">
        <v>612</v>
      </c>
      <c r="N102" s="53" t="s">
        <v>379</v>
      </c>
      <c r="O102" s="55" t="s">
        <v>370</v>
      </c>
      <c r="P102" s="52"/>
      <c r="Q102" s="52"/>
    </row>
    <row r="103" spans="1:17" x14ac:dyDescent="0.2">
      <c r="A103" s="59"/>
      <c r="B103" s="52"/>
      <c r="E103" s="52"/>
      <c r="F103" s="52"/>
      <c r="H103" s="52"/>
      <c r="I103" s="52"/>
      <c r="J103" s="52"/>
      <c r="K103" s="52"/>
      <c r="L103" s="52"/>
      <c r="M103" s="53">
        <v>615</v>
      </c>
      <c r="N103" s="53" t="s">
        <v>380</v>
      </c>
      <c r="O103" s="55" t="s">
        <v>370</v>
      </c>
      <c r="P103" s="52"/>
      <c r="Q103" s="52"/>
    </row>
    <row r="104" spans="1:17" x14ac:dyDescent="0.2">
      <c r="A104" s="59"/>
      <c r="B104" s="52"/>
      <c r="E104" s="52"/>
      <c r="F104" s="52"/>
      <c r="H104" s="52"/>
      <c r="I104" s="52"/>
      <c r="J104" s="52"/>
      <c r="K104" s="52"/>
      <c r="L104" s="52"/>
      <c r="M104" s="53">
        <v>616</v>
      </c>
      <c r="N104" s="53" t="s">
        <v>381</v>
      </c>
      <c r="O104" s="55" t="s">
        <v>370</v>
      </c>
      <c r="P104" s="52"/>
      <c r="Q104" s="52"/>
    </row>
    <row r="105" spans="1:17" x14ac:dyDescent="0.2">
      <c r="A105" s="59"/>
      <c r="B105" s="52"/>
      <c r="E105" s="52"/>
      <c r="F105" s="52"/>
      <c r="H105" s="52"/>
      <c r="I105" s="52"/>
      <c r="J105" s="52"/>
      <c r="K105" s="52"/>
      <c r="L105" s="52"/>
      <c r="M105" s="53">
        <v>617</v>
      </c>
      <c r="N105" s="53" t="s">
        <v>382</v>
      </c>
      <c r="O105" s="55" t="s">
        <v>370</v>
      </c>
      <c r="P105" s="52"/>
      <c r="Q105" s="52"/>
    </row>
    <row r="106" spans="1:17" x14ac:dyDescent="0.2">
      <c r="A106" s="59"/>
      <c r="B106" s="52"/>
      <c r="E106" s="52"/>
      <c r="F106" s="52"/>
      <c r="H106" s="52"/>
      <c r="I106" s="52"/>
      <c r="J106" s="52"/>
      <c r="K106" s="52"/>
      <c r="L106" s="52"/>
      <c r="M106" s="53">
        <v>620</v>
      </c>
      <c r="N106" s="53" t="s">
        <v>383</v>
      </c>
      <c r="O106" s="55" t="s">
        <v>370</v>
      </c>
      <c r="P106" s="52"/>
      <c r="Q106" s="52"/>
    </row>
    <row r="107" spans="1:17" x14ac:dyDescent="0.2">
      <c r="A107" s="59"/>
      <c r="B107" s="52"/>
      <c r="E107" s="52"/>
      <c r="F107" s="52"/>
      <c r="H107" s="52"/>
      <c r="I107" s="52"/>
      <c r="J107" s="52"/>
      <c r="K107" s="52"/>
      <c r="L107" s="52"/>
      <c r="M107" s="53">
        <v>632</v>
      </c>
      <c r="N107" s="53" t="s">
        <v>384</v>
      </c>
      <c r="O107" s="55" t="s">
        <v>370</v>
      </c>
      <c r="P107" s="52"/>
      <c r="Q107" s="52"/>
    </row>
    <row r="108" spans="1:17" x14ac:dyDescent="0.2">
      <c r="A108" s="59"/>
      <c r="B108" s="52"/>
      <c r="E108" s="52"/>
      <c r="F108" s="52"/>
      <c r="H108" s="52"/>
      <c r="I108" s="52"/>
      <c r="J108" s="52"/>
      <c r="K108" s="52"/>
      <c r="L108" s="52"/>
      <c r="M108" s="53">
        <v>633</v>
      </c>
      <c r="N108" s="53" t="s">
        <v>385</v>
      </c>
      <c r="O108" s="55" t="s">
        <v>370</v>
      </c>
      <c r="P108" s="52"/>
      <c r="Q108" s="52"/>
    </row>
    <row r="109" spans="1:17" x14ac:dyDescent="0.2">
      <c r="A109" s="59"/>
      <c r="B109" s="52"/>
      <c r="E109" s="52"/>
      <c r="F109" s="52"/>
      <c r="H109" s="52"/>
      <c r="I109" s="52"/>
      <c r="J109" s="52"/>
      <c r="K109" s="52"/>
      <c r="L109" s="52"/>
      <c r="M109" s="53">
        <v>634</v>
      </c>
      <c r="N109" s="53" t="s">
        <v>386</v>
      </c>
      <c r="O109" s="55" t="s">
        <v>370</v>
      </c>
      <c r="P109" s="52"/>
      <c r="Q109" s="52"/>
    </row>
    <row r="110" spans="1:17" x14ac:dyDescent="0.2">
      <c r="A110" s="59"/>
      <c r="B110" s="52"/>
      <c r="E110" s="52"/>
      <c r="F110" s="52"/>
      <c r="H110" s="52"/>
      <c r="I110" s="52"/>
      <c r="J110" s="52"/>
      <c r="K110" s="52"/>
      <c r="L110" s="52"/>
      <c r="M110" s="53">
        <v>635</v>
      </c>
      <c r="N110" s="53" t="s">
        <v>387</v>
      </c>
      <c r="O110" s="55" t="s">
        <v>370</v>
      </c>
      <c r="P110" s="52"/>
      <c r="Q110" s="52"/>
    </row>
    <row r="111" spans="1:17" x14ac:dyDescent="0.2">
      <c r="A111" s="59"/>
      <c r="B111" s="52"/>
      <c r="E111" s="52"/>
      <c r="F111" s="52"/>
      <c r="H111" s="52"/>
      <c r="I111" s="52"/>
      <c r="J111" s="52"/>
      <c r="K111" s="52"/>
      <c r="L111" s="52"/>
      <c r="M111" s="53">
        <v>636</v>
      </c>
      <c r="N111" s="53" t="s">
        <v>388</v>
      </c>
      <c r="O111" s="55" t="s">
        <v>370</v>
      </c>
      <c r="P111" s="52"/>
      <c r="Q111" s="52"/>
    </row>
    <row r="112" spans="1:17" x14ac:dyDescent="0.2">
      <c r="A112" s="59"/>
      <c r="B112" s="52"/>
      <c r="E112" s="52"/>
      <c r="F112" s="52"/>
      <c r="H112" s="52"/>
      <c r="I112" s="52"/>
      <c r="J112" s="52"/>
      <c r="K112" s="52"/>
      <c r="L112" s="52"/>
      <c r="M112" s="53">
        <v>637</v>
      </c>
      <c r="N112" s="53" t="s">
        <v>389</v>
      </c>
      <c r="O112" s="55" t="s">
        <v>370</v>
      </c>
      <c r="P112" s="52"/>
      <c r="Q112" s="52"/>
    </row>
    <row r="113" spans="1:17" x14ac:dyDescent="0.2">
      <c r="A113" s="59"/>
      <c r="B113" s="52"/>
      <c r="E113" s="52"/>
      <c r="F113" s="52"/>
      <c r="H113" s="52"/>
      <c r="I113" s="52"/>
      <c r="J113" s="52"/>
      <c r="K113" s="52"/>
      <c r="L113" s="52"/>
      <c r="M113" s="53">
        <v>640</v>
      </c>
      <c r="N113" s="53" t="s">
        <v>390</v>
      </c>
      <c r="O113" s="55" t="s">
        <v>370</v>
      </c>
      <c r="P113" s="52"/>
      <c r="Q113" s="52"/>
    </row>
    <row r="114" spans="1:17" x14ac:dyDescent="0.2">
      <c r="A114" s="59"/>
      <c r="B114" s="52"/>
      <c r="E114" s="52"/>
      <c r="F114" s="52"/>
      <c r="H114" s="52"/>
      <c r="I114" s="52"/>
      <c r="J114" s="52"/>
      <c r="K114" s="52"/>
      <c r="L114" s="52"/>
      <c r="M114" s="53">
        <v>650</v>
      </c>
      <c r="N114" s="53" t="s">
        <v>391</v>
      </c>
      <c r="O114" s="55" t="s">
        <v>370</v>
      </c>
      <c r="P114" s="52"/>
      <c r="Q114" s="52"/>
    </row>
    <row r="115" spans="1:17" x14ac:dyDescent="0.2">
      <c r="A115" s="59"/>
      <c r="B115" s="52"/>
      <c r="E115" s="52"/>
      <c r="F115" s="52"/>
      <c r="H115" s="52"/>
      <c r="I115" s="52"/>
      <c r="J115" s="52"/>
      <c r="K115" s="52"/>
      <c r="L115" s="52"/>
      <c r="M115" s="53">
        <v>652</v>
      </c>
      <c r="N115" s="53" t="s">
        <v>392</v>
      </c>
      <c r="O115" s="55" t="s">
        <v>370</v>
      </c>
      <c r="P115" s="52"/>
      <c r="Q115" s="52"/>
    </row>
    <row r="116" spans="1:17" x14ac:dyDescent="0.2">
      <c r="A116" s="59"/>
      <c r="B116" s="52"/>
      <c r="E116" s="52"/>
      <c r="F116" s="52"/>
      <c r="H116" s="52"/>
      <c r="I116" s="52"/>
      <c r="J116" s="52"/>
      <c r="K116" s="52"/>
      <c r="L116" s="52"/>
      <c r="M116" s="53">
        <v>653</v>
      </c>
      <c r="N116" s="53" t="s">
        <v>393</v>
      </c>
      <c r="O116" s="55" t="s">
        <v>370</v>
      </c>
      <c r="P116" s="52"/>
      <c r="Q116" s="52"/>
    </row>
    <row r="117" spans="1:17" x14ac:dyDescent="0.2">
      <c r="A117" s="59"/>
      <c r="B117" s="52"/>
      <c r="E117" s="52"/>
      <c r="F117" s="52"/>
      <c r="H117" s="52"/>
      <c r="I117" s="52"/>
      <c r="J117" s="52"/>
      <c r="K117" s="52"/>
      <c r="L117" s="52"/>
      <c r="M117" s="53">
        <v>654</v>
      </c>
      <c r="N117" s="53" t="s">
        <v>394</v>
      </c>
      <c r="O117" s="55" t="s">
        <v>370</v>
      </c>
      <c r="P117" s="52"/>
      <c r="Q117" s="52"/>
    </row>
    <row r="118" spans="1:17" x14ac:dyDescent="0.2">
      <c r="A118" s="59"/>
      <c r="B118" s="52"/>
      <c r="E118" s="52"/>
      <c r="F118" s="52"/>
      <c r="H118" s="52"/>
      <c r="I118" s="52"/>
      <c r="J118" s="52"/>
      <c r="K118" s="52"/>
      <c r="L118" s="52"/>
      <c r="M118" s="53">
        <v>655</v>
      </c>
      <c r="N118" s="53" t="s">
        <v>395</v>
      </c>
      <c r="O118" s="55" t="s">
        <v>370</v>
      </c>
      <c r="P118" s="52"/>
      <c r="Q118" s="52"/>
    </row>
    <row r="119" spans="1:17" x14ac:dyDescent="0.2">
      <c r="A119" s="59"/>
      <c r="B119" s="52"/>
      <c r="E119" s="52"/>
      <c r="F119" s="52"/>
      <c r="H119" s="52"/>
      <c r="I119" s="52"/>
      <c r="J119" s="52"/>
      <c r="K119" s="52"/>
      <c r="L119" s="52"/>
      <c r="M119" s="53">
        <v>656</v>
      </c>
      <c r="N119" s="53" t="s">
        <v>396</v>
      </c>
      <c r="O119" s="55" t="s">
        <v>370</v>
      </c>
      <c r="P119" s="52"/>
      <c r="Q119" s="52"/>
    </row>
    <row r="120" spans="1:17" x14ac:dyDescent="0.2">
      <c r="A120" s="59"/>
      <c r="B120" s="52"/>
      <c r="E120" s="52"/>
      <c r="F120" s="52"/>
      <c r="H120" s="52"/>
      <c r="I120" s="52"/>
      <c r="J120" s="52"/>
      <c r="K120" s="52"/>
      <c r="L120" s="52"/>
      <c r="M120" s="53">
        <v>657</v>
      </c>
      <c r="N120" s="53" t="s">
        <v>397</v>
      </c>
      <c r="O120" s="55" t="s">
        <v>370</v>
      </c>
      <c r="P120" s="52"/>
      <c r="Q120" s="52"/>
    </row>
    <row r="121" spans="1:17" x14ac:dyDescent="0.2">
      <c r="A121" s="59"/>
      <c r="B121" s="52"/>
      <c r="E121" s="52"/>
      <c r="F121" s="52"/>
      <c r="H121" s="52"/>
      <c r="I121" s="52"/>
      <c r="J121" s="52"/>
      <c r="K121" s="52"/>
      <c r="L121" s="52"/>
      <c r="M121" s="53">
        <v>660</v>
      </c>
      <c r="N121" s="53" t="s">
        <v>398</v>
      </c>
      <c r="O121" s="55" t="s">
        <v>370</v>
      </c>
      <c r="P121" s="52"/>
      <c r="Q121" s="52"/>
    </row>
    <row r="122" spans="1:17" x14ac:dyDescent="0.2">
      <c r="A122" s="59"/>
      <c r="B122" s="52"/>
      <c r="E122" s="52"/>
      <c r="F122" s="52"/>
      <c r="H122" s="52"/>
      <c r="I122" s="52"/>
      <c r="J122" s="52"/>
      <c r="K122" s="52"/>
      <c r="L122" s="52"/>
      <c r="M122" s="53">
        <v>670</v>
      </c>
      <c r="N122" s="53" t="s">
        <v>399</v>
      </c>
      <c r="O122" s="55" t="s">
        <v>370</v>
      </c>
      <c r="P122" s="52"/>
      <c r="Q122" s="52"/>
    </row>
    <row r="123" spans="1:17" x14ac:dyDescent="0.2">
      <c r="A123" s="59"/>
      <c r="B123" s="52"/>
      <c r="E123" s="52"/>
      <c r="F123" s="52"/>
      <c r="H123" s="52"/>
      <c r="I123" s="52"/>
      <c r="J123" s="52"/>
      <c r="K123" s="52"/>
      <c r="L123" s="52"/>
      <c r="M123" s="53">
        <v>681</v>
      </c>
      <c r="N123" s="53" t="s">
        <v>400</v>
      </c>
      <c r="O123" s="55" t="s">
        <v>370</v>
      </c>
      <c r="P123" s="52"/>
      <c r="Q123" s="52"/>
    </row>
    <row r="124" spans="1:17" x14ac:dyDescent="0.2">
      <c r="A124" s="59"/>
      <c r="B124" s="52"/>
      <c r="E124" s="52"/>
      <c r="F124" s="52"/>
      <c r="H124" s="52"/>
      <c r="I124" s="52"/>
      <c r="J124" s="52"/>
      <c r="K124" s="52"/>
      <c r="L124" s="52"/>
      <c r="M124" s="53">
        <v>685</v>
      </c>
      <c r="N124" s="53" t="s">
        <v>401</v>
      </c>
      <c r="O124" s="55" t="s">
        <v>370</v>
      </c>
      <c r="P124" s="52"/>
      <c r="Q124" s="52"/>
    </row>
    <row r="125" spans="1:17" x14ac:dyDescent="0.2">
      <c r="A125" s="59"/>
      <c r="B125" s="52"/>
      <c r="E125" s="52"/>
      <c r="F125" s="52"/>
      <c r="H125" s="52"/>
      <c r="I125" s="52"/>
      <c r="J125" s="52"/>
      <c r="K125" s="52"/>
      <c r="L125" s="52"/>
      <c r="M125" s="53">
        <v>687</v>
      </c>
      <c r="N125" s="53" t="s">
        <v>402</v>
      </c>
      <c r="O125" s="55" t="s">
        <v>370</v>
      </c>
      <c r="P125" s="52"/>
      <c r="Q125" s="52"/>
    </row>
    <row r="126" spans="1:17" x14ac:dyDescent="0.2">
      <c r="A126" s="59"/>
      <c r="B126" s="52"/>
      <c r="E126" s="52"/>
      <c r="F126" s="52"/>
      <c r="H126" s="52"/>
      <c r="I126" s="52"/>
      <c r="J126" s="52"/>
      <c r="K126" s="52"/>
      <c r="L126" s="52"/>
      <c r="M126" s="53">
        <v>689</v>
      </c>
      <c r="N126" s="53" t="s">
        <v>403</v>
      </c>
      <c r="O126" s="55" t="s">
        <v>370</v>
      </c>
      <c r="P126" s="52"/>
      <c r="Q126" s="52"/>
    </row>
    <row r="127" spans="1:17" x14ac:dyDescent="0.2">
      <c r="A127" s="59"/>
      <c r="B127" s="52"/>
      <c r="E127" s="52"/>
      <c r="F127" s="52"/>
      <c r="H127" s="52"/>
      <c r="I127" s="52"/>
      <c r="J127" s="52"/>
      <c r="K127" s="52"/>
      <c r="L127" s="52"/>
      <c r="M127" s="53">
        <v>691</v>
      </c>
      <c r="N127" s="53" t="s">
        <v>404</v>
      </c>
      <c r="O127" s="55" t="s">
        <v>370</v>
      </c>
      <c r="P127" s="52"/>
      <c r="Q127" s="52"/>
    </row>
    <row r="128" spans="1:17" x14ac:dyDescent="0.2">
      <c r="A128" s="59"/>
      <c r="B128" s="52"/>
      <c r="E128" s="52"/>
      <c r="F128" s="52"/>
      <c r="H128" s="52"/>
      <c r="I128" s="52"/>
      <c r="J128" s="52"/>
      <c r="K128" s="52"/>
      <c r="L128" s="52"/>
      <c r="M128" s="53">
        <v>695</v>
      </c>
      <c r="N128" s="53" t="s">
        <v>405</v>
      </c>
      <c r="O128" s="55" t="s">
        <v>370</v>
      </c>
      <c r="P128" s="52"/>
      <c r="Q128" s="52"/>
    </row>
    <row r="129" spans="1:17" x14ac:dyDescent="0.2">
      <c r="A129" s="59"/>
      <c r="B129" s="52"/>
      <c r="E129" s="52"/>
      <c r="F129" s="52"/>
      <c r="H129" s="52"/>
      <c r="I129" s="52"/>
      <c r="J129" s="52"/>
      <c r="K129" s="52"/>
      <c r="L129" s="52"/>
      <c r="M129" s="53">
        <v>702</v>
      </c>
      <c r="N129" s="53" t="s">
        <v>406</v>
      </c>
      <c r="O129" s="55" t="s">
        <v>209</v>
      </c>
      <c r="P129" s="52"/>
      <c r="Q129" s="52"/>
    </row>
    <row r="130" spans="1:17" x14ac:dyDescent="0.2">
      <c r="A130" s="59"/>
      <c r="B130" s="52"/>
      <c r="E130" s="52"/>
      <c r="F130" s="52"/>
      <c r="H130" s="52"/>
      <c r="I130" s="52"/>
      <c r="J130" s="52"/>
      <c r="K130" s="52"/>
      <c r="L130" s="52"/>
      <c r="M130" s="53">
        <v>703</v>
      </c>
      <c r="N130" s="53" t="s">
        <v>407</v>
      </c>
      <c r="O130" s="55" t="s">
        <v>209</v>
      </c>
      <c r="P130" s="52"/>
      <c r="Q130" s="52"/>
    </row>
    <row r="131" spans="1:17" x14ac:dyDescent="0.2">
      <c r="A131" s="59"/>
      <c r="B131" s="52"/>
      <c r="E131" s="52"/>
      <c r="F131" s="52"/>
      <c r="H131" s="52"/>
      <c r="I131" s="52"/>
      <c r="J131" s="52"/>
      <c r="K131" s="52"/>
      <c r="L131" s="52"/>
      <c r="M131" s="53">
        <v>704</v>
      </c>
      <c r="N131" s="53" t="s">
        <v>408</v>
      </c>
      <c r="O131" s="55" t="s">
        <v>209</v>
      </c>
      <c r="P131" s="52"/>
      <c r="Q131" s="52"/>
    </row>
    <row r="132" spans="1:17" x14ac:dyDescent="0.2">
      <c r="A132" s="59"/>
      <c r="B132" s="52"/>
      <c r="E132" s="52"/>
      <c r="F132" s="52"/>
      <c r="H132" s="52"/>
      <c r="I132" s="52"/>
      <c r="J132" s="52"/>
      <c r="K132" s="52"/>
      <c r="L132" s="52"/>
      <c r="M132" s="53">
        <v>705</v>
      </c>
      <c r="N132" s="53" t="s">
        <v>409</v>
      </c>
      <c r="O132" s="55" t="s">
        <v>209</v>
      </c>
      <c r="P132" s="52"/>
      <c r="Q132" s="52"/>
    </row>
    <row r="133" spans="1:17" x14ac:dyDescent="0.2">
      <c r="A133" s="59"/>
      <c r="B133" s="52"/>
      <c r="E133" s="52"/>
      <c r="F133" s="52"/>
      <c r="H133" s="52"/>
      <c r="I133" s="52"/>
      <c r="J133" s="52"/>
      <c r="K133" s="52"/>
      <c r="L133" s="52"/>
      <c r="M133" s="53">
        <v>706</v>
      </c>
      <c r="N133" s="53" t="s">
        <v>410</v>
      </c>
      <c r="O133" s="55" t="s">
        <v>209</v>
      </c>
      <c r="P133" s="52"/>
      <c r="Q133" s="52"/>
    </row>
    <row r="134" spans="1:17" x14ac:dyDescent="0.2">
      <c r="A134" s="59"/>
      <c r="B134" s="52"/>
      <c r="E134" s="52"/>
      <c r="F134" s="52"/>
      <c r="H134" s="52"/>
      <c r="I134" s="52"/>
      <c r="J134" s="52"/>
      <c r="K134" s="52"/>
      <c r="L134" s="52"/>
      <c r="M134" s="53">
        <v>707</v>
      </c>
      <c r="N134" s="53" t="s">
        <v>411</v>
      </c>
      <c r="O134" s="55" t="s">
        <v>209</v>
      </c>
      <c r="P134" s="52"/>
      <c r="Q134" s="52"/>
    </row>
    <row r="135" spans="1:17" x14ac:dyDescent="0.2">
      <c r="A135" s="59"/>
      <c r="B135" s="52"/>
      <c r="E135" s="52"/>
      <c r="F135" s="52"/>
      <c r="H135" s="52"/>
      <c r="I135" s="52"/>
      <c r="J135" s="52"/>
      <c r="K135" s="52"/>
      <c r="L135" s="52"/>
      <c r="M135" s="53">
        <v>708</v>
      </c>
      <c r="N135" s="53" t="s">
        <v>412</v>
      </c>
      <c r="O135" s="55" t="s">
        <v>209</v>
      </c>
      <c r="P135" s="52"/>
      <c r="Q135" s="52"/>
    </row>
    <row r="136" spans="1:17" x14ac:dyDescent="0.2">
      <c r="A136" s="59"/>
      <c r="B136" s="52"/>
      <c r="E136" s="52"/>
      <c r="F136" s="52"/>
      <c r="H136" s="52"/>
      <c r="I136" s="52"/>
      <c r="J136" s="52"/>
      <c r="K136" s="52"/>
      <c r="L136" s="52"/>
      <c r="M136" s="53">
        <v>709</v>
      </c>
      <c r="N136" s="53" t="s">
        <v>413</v>
      </c>
      <c r="O136" s="55" t="s">
        <v>209</v>
      </c>
      <c r="P136" s="52"/>
      <c r="Q136" s="52"/>
    </row>
    <row r="137" spans="1:17" x14ac:dyDescent="0.2">
      <c r="A137" s="59"/>
      <c r="B137" s="52"/>
      <c r="E137" s="52"/>
      <c r="F137" s="52"/>
      <c r="H137" s="52"/>
      <c r="I137" s="52"/>
      <c r="J137" s="52"/>
      <c r="K137" s="52"/>
      <c r="L137" s="52"/>
      <c r="M137" s="53">
        <v>710</v>
      </c>
      <c r="N137" s="53" t="s">
        <v>414</v>
      </c>
      <c r="O137" s="55" t="s">
        <v>209</v>
      </c>
      <c r="P137" s="52"/>
      <c r="Q137" s="52"/>
    </row>
    <row r="138" spans="1:17" x14ac:dyDescent="0.2">
      <c r="A138" s="59"/>
      <c r="B138" s="52"/>
      <c r="E138" s="52"/>
      <c r="F138" s="52"/>
      <c r="H138" s="52"/>
      <c r="I138" s="52"/>
      <c r="J138" s="52"/>
      <c r="K138" s="52"/>
      <c r="L138" s="52"/>
      <c r="M138" s="53">
        <v>711</v>
      </c>
      <c r="N138" s="53" t="s">
        <v>415</v>
      </c>
      <c r="O138" s="55" t="s">
        <v>209</v>
      </c>
      <c r="P138" s="52"/>
      <c r="Q138" s="52"/>
    </row>
    <row r="139" spans="1:17" x14ac:dyDescent="0.2">
      <c r="A139" s="59"/>
      <c r="B139" s="52"/>
      <c r="E139" s="52"/>
      <c r="F139" s="52"/>
      <c r="H139" s="52"/>
      <c r="I139" s="52"/>
      <c r="J139" s="52"/>
      <c r="K139" s="52"/>
      <c r="L139" s="52"/>
      <c r="M139" s="53">
        <v>712</v>
      </c>
      <c r="N139" s="53" t="s">
        <v>416</v>
      </c>
      <c r="O139" s="55" t="s">
        <v>209</v>
      </c>
      <c r="P139" s="52"/>
      <c r="Q139" s="52"/>
    </row>
    <row r="140" spans="1:17" x14ac:dyDescent="0.2">
      <c r="A140" s="59"/>
      <c r="B140" s="52"/>
      <c r="E140" s="52"/>
      <c r="F140" s="52"/>
      <c r="H140" s="52"/>
      <c r="I140" s="52"/>
      <c r="J140" s="52"/>
      <c r="K140" s="52"/>
      <c r="L140" s="52"/>
      <c r="M140" s="53">
        <v>713</v>
      </c>
      <c r="N140" s="53" t="s">
        <v>417</v>
      </c>
      <c r="O140" s="55" t="s">
        <v>209</v>
      </c>
      <c r="P140" s="52"/>
      <c r="Q140" s="52"/>
    </row>
    <row r="141" spans="1:17" x14ac:dyDescent="0.2">
      <c r="A141" s="59"/>
      <c r="B141" s="52"/>
      <c r="E141" s="52"/>
      <c r="F141" s="52"/>
      <c r="H141" s="52"/>
      <c r="I141" s="52"/>
      <c r="J141" s="52"/>
      <c r="K141" s="52"/>
      <c r="L141" s="52"/>
      <c r="M141" s="53">
        <v>714</v>
      </c>
      <c r="N141" s="53" t="s">
        <v>418</v>
      </c>
      <c r="O141" s="55" t="s">
        <v>209</v>
      </c>
      <c r="P141" s="52"/>
      <c r="Q141" s="52"/>
    </row>
    <row r="142" spans="1:17" x14ac:dyDescent="0.2">
      <c r="A142" s="59"/>
      <c r="B142" s="52"/>
      <c r="E142" s="52"/>
      <c r="F142" s="52"/>
      <c r="H142" s="52"/>
      <c r="I142" s="52"/>
      <c r="J142" s="52"/>
      <c r="K142" s="52"/>
      <c r="L142" s="52"/>
      <c r="M142" s="53">
        <v>715</v>
      </c>
      <c r="N142" s="53" t="s">
        <v>419</v>
      </c>
      <c r="O142" s="55" t="s">
        <v>209</v>
      </c>
      <c r="P142" s="52"/>
      <c r="Q142" s="52"/>
    </row>
    <row r="143" spans="1:17" x14ac:dyDescent="0.2">
      <c r="A143" s="59"/>
      <c r="B143" s="52"/>
      <c r="E143" s="52"/>
      <c r="F143" s="52"/>
      <c r="H143" s="52"/>
      <c r="I143" s="52"/>
      <c r="J143" s="52"/>
      <c r="K143" s="52"/>
      <c r="L143" s="52"/>
      <c r="M143" s="53">
        <v>716</v>
      </c>
      <c r="N143" s="53" t="s">
        <v>420</v>
      </c>
      <c r="O143" s="55" t="s">
        <v>209</v>
      </c>
      <c r="P143" s="52"/>
      <c r="Q143" s="52"/>
    </row>
    <row r="144" spans="1:17" x14ac:dyDescent="0.2">
      <c r="A144" s="59"/>
      <c r="B144" s="52"/>
      <c r="E144" s="52"/>
      <c r="F144" s="52"/>
      <c r="H144" s="52"/>
      <c r="I144" s="52"/>
      <c r="J144" s="52"/>
      <c r="K144" s="52"/>
      <c r="L144" s="52"/>
      <c r="M144" s="53">
        <v>717</v>
      </c>
      <c r="N144" s="53" t="s">
        <v>421</v>
      </c>
      <c r="O144" s="55" t="s">
        <v>209</v>
      </c>
      <c r="P144" s="52"/>
      <c r="Q144" s="52"/>
    </row>
    <row r="145" spans="1:17" x14ac:dyDescent="0.2">
      <c r="A145" s="59"/>
      <c r="B145" s="52"/>
      <c r="E145" s="52"/>
      <c r="F145" s="52"/>
      <c r="H145" s="52"/>
      <c r="I145" s="52"/>
      <c r="J145" s="52"/>
      <c r="K145" s="52"/>
      <c r="L145" s="52"/>
      <c r="M145" s="53">
        <v>718</v>
      </c>
      <c r="N145" s="53" t="s">
        <v>422</v>
      </c>
      <c r="O145" s="55" t="s">
        <v>209</v>
      </c>
      <c r="P145" s="52"/>
      <c r="Q145" s="52"/>
    </row>
    <row r="146" spans="1:17" x14ac:dyDescent="0.2">
      <c r="A146" s="59"/>
      <c r="B146" s="52"/>
      <c r="E146" s="52"/>
      <c r="F146" s="52"/>
      <c r="H146" s="52"/>
      <c r="I146" s="52"/>
      <c r="J146" s="52"/>
      <c r="K146" s="52"/>
      <c r="L146" s="52"/>
      <c r="M146" s="53">
        <v>719</v>
      </c>
      <c r="N146" s="53" t="s">
        <v>423</v>
      </c>
      <c r="O146" s="55" t="s">
        <v>209</v>
      </c>
      <c r="P146" s="52"/>
      <c r="Q146" s="52"/>
    </row>
    <row r="147" spans="1:17" x14ac:dyDescent="0.2">
      <c r="A147" s="59"/>
      <c r="B147" s="52"/>
      <c r="E147" s="52"/>
      <c r="F147" s="52"/>
      <c r="H147" s="52"/>
      <c r="I147" s="52"/>
      <c r="J147" s="52"/>
      <c r="K147" s="52"/>
      <c r="L147" s="52"/>
      <c r="M147" s="53">
        <v>720</v>
      </c>
      <c r="N147" s="53" t="s">
        <v>424</v>
      </c>
      <c r="O147" s="55" t="s">
        <v>209</v>
      </c>
      <c r="P147" s="52"/>
      <c r="Q147" s="52"/>
    </row>
    <row r="148" spans="1:17" x14ac:dyDescent="0.2">
      <c r="A148" s="59"/>
      <c r="B148" s="52"/>
      <c r="E148" s="52"/>
      <c r="F148" s="52"/>
      <c r="H148" s="52"/>
      <c r="I148" s="52"/>
      <c r="J148" s="52"/>
      <c r="K148" s="52"/>
      <c r="L148" s="52"/>
      <c r="M148" s="53">
        <v>721</v>
      </c>
      <c r="N148" s="53" t="s">
        <v>425</v>
      </c>
      <c r="O148" s="55" t="s">
        <v>209</v>
      </c>
      <c r="P148" s="52"/>
      <c r="Q148" s="52"/>
    </row>
    <row r="149" spans="1:17" x14ac:dyDescent="0.2">
      <c r="A149" s="59"/>
      <c r="B149" s="52"/>
      <c r="E149" s="52"/>
      <c r="F149" s="52"/>
      <c r="H149" s="52"/>
      <c r="I149" s="52"/>
      <c r="J149" s="52"/>
      <c r="K149" s="52"/>
      <c r="L149" s="52"/>
      <c r="M149" s="53">
        <v>722</v>
      </c>
      <c r="N149" s="53" t="s">
        <v>426</v>
      </c>
      <c r="O149" s="55" t="s">
        <v>209</v>
      </c>
      <c r="P149" s="52"/>
      <c r="Q149" s="52"/>
    </row>
    <row r="150" spans="1:17" x14ac:dyDescent="0.2">
      <c r="A150" s="59"/>
      <c r="B150" s="52"/>
      <c r="E150" s="52"/>
      <c r="F150" s="52"/>
      <c r="H150" s="52"/>
      <c r="I150" s="52"/>
      <c r="J150" s="52"/>
      <c r="K150" s="52"/>
      <c r="L150" s="52"/>
      <c r="M150" s="53">
        <v>723</v>
      </c>
      <c r="N150" s="53" t="s">
        <v>427</v>
      </c>
      <c r="O150" s="55" t="s">
        <v>209</v>
      </c>
      <c r="P150" s="52"/>
      <c r="Q150" s="52"/>
    </row>
    <row r="151" spans="1:17" x14ac:dyDescent="0.2">
      <c r="A151" s="59"/>
      <c r="B151" s="52"/>
      <c r="E151" s="52"/>
      <c r="F151" s="52"/>
      <c r="H151" s="52"/>
      <c r="I151" s="52"/>
      <c r="J151" s="52"/>
      <c r="K151" s="52"/>
      <c r="L151" s="52"/>
      <c r="M151" s="53">
        <v>724</v>
      </c>
      <c r="N151" s="53" t="s">
        <v>428</v>
      </c>
      <c r="O151" s="55" t="s">
        <v>209</v>
      </c>
      <c r="P151" s="52"/>
      <c r="Q151" s="52"/>
    </row>
    <row r="152" spans="1:17" x14ac:dyDescent="0.2">
      <c r="A152" s="59"/>
      <c r="B152" s="52"/>
      <c r="E152" s="52"/>
      <c r="F152" s="52"/>
      <c r="H152" s="52"/>
      <c r="I152" s="52"/>
      <c r="J152" s="52"/>
      <c r="K152" s="52"/>
      <c r="L152" s="52"/>
      <c r="M152" s="53">
        <v>725</v>
      </c>
      <c r="N152" s="53" t="s">
        <v>429</v>
      </c>
      <c r="O152" s="55" t="s">
        <v>209</v>
      </c>
      <c r="P152" s="52"/>
      <c r="Q152" s="52"/>
    </row>
    <row r="153" spans="1:17" x14ac:dyDescent="0.2">
      <c r="A153" s="59"/>
      <c r="B153" s="52"/>
      <c r="E153" s="52"/>
      <c r="F153" s="52"/>
      <c r="H153" s="52"/>
      <c r="I153" s="52"/>
      <c r="J153" s="52"/>
      <c r="K153" s="52"/>
      <c r="L153" s="52"/>
      <c r="M153" s="53">
        <v>726</v>
      </c>
      <c r="N153" s="53" t="s">
        <v>430</v>
      </c>
      <c r="O153" s="55" t="s">
        <v>209</v>
      </c>
      <c r="P153" s="52"/>
      <c r="Q153" s="52"/>
    </row>
    <row r="154" spans="1:17" x14ac:dyDescent="0.2">
      <c r="A154" s="59"/>
      <c r="B154" s="52"/>
      <c r="E154" s="52"/>
      <c r="F154" s="52"/>
      <c r="H154" s="52"/>
      <c r="I154" s="52"/>
      <c r="J154" s="52"/>
      <c r="K154" s="52"/>
      <c r="L154" s="52"/>
      <c r="M154" s="53">
        <v>727</v>
      </c>
      <c r="N154" s="53" t="s">
        <v>431</v>
      </c>
      <c r="O154" s="55" t="s">
        <v>209</v>
      </c>
      <c r="P154" s="52"/>
      <c r="Q154" s="52"/>
    </row>
    <row r="155" spans="1:17" x14ac:dyDescent="0.2">
      <c r="A155" s="59"/>
      <c r="B155" s="52"/>
      <c r="E155" s="52"/>
      <c r="F155" s="52"/>
      <c r="H155" s="52"/>
      <c r="I155" s="52"/>
      <c r="J155" s="52"/>
      <c r="K155" s="52"/>
      <c r="L155" s="52"/>
      <c r="M155" s="53">
        <v>728</v>
      </c>
      <c r="N155" s="53" t="s">
        <v>432</v>
      </c>
      <c r="O155" s="55" t="s">
        <v>209</v>
      </c>
      <c r="P155" s="52"/>
      <c r="Q155" s="52"/>
    </row>
    <row r="156" spans="1:17" x14ac:dyDescent="0.2">
      <c r="A156" s="59"/>
      <c r="B156" s="52"/>
      <c r="E156" s="52"/>
      <c r="F156" s="52"/>
      <c r="H156" s="52"/>
      <c r="I156" s="52"/>
      <c r="J156" s="52"/>
      <c r="K156" s="52"/>
      <c r="L156" s="52"/>
      <c r="M156" s="53">
        <v>729</v>
      </c>
      <c r="N156" s="53" t="s">
        <v>433</v>
      </c>
      <c r="O156" s="55" t="s">
        <v>209</v>
      </c>
      <c r="P156" s="52"/>
      <c r="Q156" s="52"/>
    </row>
    <row r="157" spans="1:17" x14ac:dyDescent="0.2">
      <c r="A157" s="59"/>
      <c r="B157" s="52"/>
      <c r="E157" s="52"/>
      <c r="F157" s="52"/>
      <c r="H157" s="52"/>
      <c r="I157" s="52"/>
      <c r="J157" s="52"/>
      <c r="K157" s="52"/>
      <c r="L157" s="52"/>
      <c r="M157" s="53">
        <v>730</v>
      </c>
      <c r="N157" s="53" t="s">
        <v>434</v>
      </c>
      <c r="O157" s="55" t="s">
        <v>209</v>
      </c>
      <c r="P157" s="52"/>
      <c r="Q157" s="52"/>
    </row>
    <row r="158" spans="1:17" x14ac:dyDescent="0.2">
      <c r="A158" s="59"/>
      <c r="B158" s="52"/>
      <c r="E158" s="52"/>
      <c r="F158" s="52"/>
      <c r="H158" s="52"/>
      <c r="I158" s="52"/>
      <c r="J158" s="52"/>
      <c r="K158" s="52"/>
      <c r="L158" s="52"/>
      <c r="M158" s="53">
        <v>731</v>
      </c>
      <c r="N158" s="53" t="s">
        <v>435</v>
      </c>
      <c r="O158" s="55" t="s">
        <v>209</v>
      </c>
      <c r="P158" s="52"/>
      <c r="Q158" s="52"/>
    </row>
    <row r="159" spans="1:17" x14ac:dyDescent="0.2">
      <c r="A159" s="59"/>
      <c r="B159" s="52"/>
      <c r="E159" s="52"/>
      <c r="F159" s="52"/>
      <c r="H159" s="52"/>
      <c r="I159" s="52"/>
      <c r="J159" s="52"/>
      <c r="K159" s="52"/>
      <c r="L159" s="52"/>
      <c r="M159" s="53">
        <v>732</v>
      </c>
      <c r="N159" s="53" t="s">
        <v>436</v>
      </c>
      <c r="O159" s="55" t="s">
        <v>209</v>
      </c>
      <c r="P159" s="52"/>
      <c r="Q159" s="52"/>
    </row>
    <row r="160" spans="1:17" x14ac:dyDescent="0.2">
      <c r="A160" s="59"/>
      <c r="B160" s="52"/>
      <c r="E160" s="52"/>
      <c r="F160" s="52"/>
      <c r="H160" s="52"/>
      <c r="I160" s="52"/>
      <c r="J160" s="52"/>
      <c r="K160" s="52"/>
      <c r="L160" s="52"/>
      <c r="M160" s="53">
        <v>733</v>
      </c>
      <c r="N160" s="53" t="s">
        <v>437</v>
      </c>
      <c r="O160" s="55" t="s">
        <v>209</v>
      </c>
      <c r="P160" s="52"/>
      <c r="Q160" s="52"/>
    </row>
    <row r="161" spans="1:17" x14ac:dyDescent="0.2">
      <c r="A161" s="59"/>
      <c r="B161" s="52"/>
      <c r="E161" s="52"/>
      <c r="F161" s="52"/>
      <c r="H161" s="52"/>
      <c r="I161" s="52"/>
      <c r="J161" s="52"/>
      <c r="K161" s="52"/>
      <c r="L161" s="52"/>
      <c r="M161" s="53">
        <v>734</v>
      </c>
      <c r="N161" s="53" t="s">
        <v>438</v>
      </c>
      <c r="O161" s="55" t="s">
        <v>209</v>
      </c>
      <c r="P161" s="52"/>
      <c r="Q161" s="52"/>
    </row>
    <row r="162" spans="1:17" x14ac:dyDescent="0.2">
      <c r="A162" s="59"/>
      <c r="B162" s="52"/>
      <c r="E162" s="52"/>
      <c r="F162" s="52"/>
      <c r="H162" s="52"/>
      <c r="I162" s="52"/>
      <c r="J162" s="52"/>
      <c r="K162" s="52"/>
      <c r="L162" s="52"/>
      <c r="M162" s="53">
        <v>735</v>
      </c>
      <c r="N162" s="53" t="s">
        <v>439</v>
      </c>
      <c r="O162" s="55" t="s">
        <v>209</v>
      </c>
      <c r="P162" s="52"/>
      <c r="Q162" s="52"/>
    </row>
    <row r="163" spans="1:17" x14ac:dyDescent="0.2">
      <c r="A163" s="59"/>
      <c r="B163" s="52"/>
      <c r="E163" s="52"/>
      <c r="F163" s="52"/>
      <c r="H163" s="52"/>
      <c r="I163" s="52"/>
      <c r="J163" s="52"/>
      <c r="K163" s="52"/>
      <c r="L163" s="52"/>
      <c r="M163" s="53">
        <v>737</v>
      </c>
      <c r="N163" s="53" t="s">
        <v>440</v>
      </c>
      <c r="O163" s="55" t="s">
        <v>209</v>
      </c>
      <c r="P163" s="52"/>
      <c r="Q163" s="52"/>
    </row>
    <row r="164" spans="1:17" x14ac:dyDescent="0.2">
      <c r="A164" s="59"/>
      <c r="B164" s="52"/>
      <c r="E164" s="52"/>
      <c r="F164" s="52"/>
      <c r="H164" s="52"/>
      <c r="I164" s="52"/>
      <c r="J164" s="52"/>
      <c r="K164" s="52"/>
      <c r="L164" s="52"/>
      <c r="M164" s="53">
        <v>738</v>
      </c>
      <c r="N164" s="53" t="s">
        <v>441</v>
      </c>
      <c r="O164" s="55" t="s">
        <v>209</v>
      </c>
      <c r="P164" s="52"/>
      <c r="Q164" s="52"/>
    </row>
    <row r="165" spans="1:17" x14ac:dyDescent="0.2">
      <c r="A165" s="59"/>
      <c r="B165" s="52"/>
      <c r="E165" s="52"/>
      <c r="F165" s="52"/>
      <c r="H165" s="52"/>
      <c r="I165" s="52"/>
      <c r="J165" s="52"/>
      <c r="K165" s="52"/>
      <c r="L165" s="52"/>
      <c r="M165" s="53">
        <v>739</v>
      </c>
      <c r="N165" s="53" t="s">
        <v>442</v>
      </c>
      <c r="O165" s="55" t="s">
        <v>209</v>
      </c>
      <c r="P165" s="52"/>
      <c r="Q165" s="52"/>
    </row>
    <row r="166" spans="1:17" x14ac:dyDescent="0.2">
      <c r="A166" s="59"/>
      <c r="B166" s="52"/>
      <c r="E166" s="52"/>
      <c r="F166" s="52"/>
      <c r="H166" s="52"/>
      <c r="I166" s="52"/>
      <c r="J166" s="52"/>
      <c r="K166" s="52"/>
      <c r="L166" s="52"/>
      <c r="M166" s="53">
        <v>740</v>
      </c>
      <c r="N166" s="53" t="s">
        <v>443</v>
      </c>
      <c r="O166" s="55" t="s">
        <v>209</v>
      </c>
      <c r="P166" s="52"/>
      <c r="Q166" s="52"/>
    </row>
    <row r="167" spans="1:17" x14ac:dyDescent="0.2">
      <c r="A167" s="59"/>
      <c r="B167" s="52"/>
      <c r="E167" s="52"/>
      <c r="F167" s="52"/>
      <c r="H167" s="52"/>
      <c r="I167" s="52"/>
      <c r="J167" s="52"/>
      <c r="K167" s="52"/>
      <c r="L167" s="52"/>
      <c r="M167" s="53">
        <v>741</v>
      </c>
      <c r="N167" s="53" t="s">
        <v>444</v>
      </c>
      <c r="O167" s="55" t="s">
        <v>209</v>
      </c>
      <c r="P167" s="52"/>
      <c r="Q167" s="52"/>
    </row>
    <row r="168" spans="1:17" x14ac:dyDescent="0.2">
      <c r="A168" s="59"/>
      <c r="B168" s="52"/>
      <c r="E168" s="52"/>
      <c r="F168" s="52"/>
      <c r="H168" s="52"/>
      <c r="I168" s="52"/>
      <c r="J168" s="52"/>
      <c r="K168" s="52"/>
      <c r="L168" s="52"/>
      <c r="M168" s="53">
        <v>742</v>
      </c>
      <c r="N168" s="53" t="s">
        <v>445</v>
      </c>
      <c r="O168" s="55" t="s">
        <v>209</v>
      </c>
      <c r="P168" s="52"/>
      <c r="Q168" s="52"/>
    </row>
    <row r="169" spans="1:17" x14ac:dyDescent="0.2">
      <c r="A169" s="59"/>
      <c r="B169" s="52"/>
      <c r="E169" s="52"/>
      <c r="F169" s="52"/>
      <c r="H169" s="52"/>
      <c r="I169" s="52"/>
      <c r="J169" s="52"/>
      <c r="K169" s="52"/>
      <c r="L169" s="52"/>
      <c r="M169" s="53">
        <v>743</v>
      </c>
      <c r="N169" s="53" t="s">
        <v>446</v>
      </c>
      <c r="O169" s="55" t="s">
        <v>209</v>
      </c>
      <c r="P169" s="52"/>
      <c r="Q169" s="52"/>
    </row>
    <row r="170" spans="1:17" x14ac:dyDescent="0.2">
      <c r="A170" s="59"/>
      <c r="B170" s="52"/>
      <c r="E170" s="52"/>
      <c r="F170" s="52"/>
      <c r="H170" s="52"/>
      <c r="I170" s="52"/>
      <c r="J170" s="52"/>
      <c r="K170" s="52"/>
      <c r="L170" s="52"/>
      <c r="M170" s="53">
        <v>744</v>
      </c>
      <c r="N170" s="53" t="s">
        <v>447</v>
      </c>
      <c r="O170" s="55" t="s">
        <v>209</v>
      </c>
      <c r="P170" s="52"/>
      <c r="Q170" s="52"/>
    </row>
    <row r="171" spans="1:17" x14ac:dyDescent="0.2">
      <c r="A171" s="59"/>
      <c r="B171" s="52"/>
      <c r="E171" s="52"/>
      <c r="F171" s="52"/>
      <c r="H171" s="52"/>
      <c r="I171" s="52"/>
      <c r="J171" s="52"/>
      <c r="K171" s="52"/>
      <c r="L171" s="52"/>
      <c r="M171" s="53">
        <v>745</v>
      </c>
      <c r="N171" s="53" t="s">
        <v>448</v>
      </c>
      <c r="O171" s="55" t="s">
        <v>209</v>
      </c>
      <c r="P171" s="52"/>
      <c r="Q171" s="52"/>
    </row>
    <row r="172" spans="1:17" x14ac:dyDescent="0.2">
      <c r="A172" s="59"/>
      <c r="B172" s="52"/>
      <c r="E172" s="52"/>
      <c r="F172" s="52"/>
      <c r="H172" s="52"/>
      <c r="I172" s="52"/>
      <c r="J172" s="52"/>
      <c r="K172" s="52"/>
      <c r="L172" s="52"/>
      <c r="M172" s="53">
        <v>746</v>
      </c>
      <c r="N172" s="53" t="s">
        <v>449</v>
      </c>
      <c r="O172" s="55" t="s">
        <v>209</v>
      </c>
      <c r="P172" s="52"/>
      <c r="Q172" s="52"/>
    </row>
    <row r="173" spans="1:17" x14ac:dyDescent="0.2">
      <c r="A173" s="59"/>
      <c r="B173" s="52"/>
      <c r="E173" s="52"/>
      <c r="F173" s="52"/>
      <c r="H173" s="52"/>
      <c r="I173" s="52"/>
      <c r="J173" s="52"/>
      <c r="K173" s="52"/>
      <c r="L173" s="52"/>
      <c r="M173" s="53">
        <v>747</v>
      </c>
      <c r="N173" s="53" t="s">
        <v>450</v>
      </c>
      <c r="O173" s="55" t="s">
        <v>209</v>
      </c>
      <c r="P173" s="52"/>
      <c r="Q173" s="52"/>
    </row>
    <row r="174" spans="1:17" x14ac:dyDescent="0.2">
      <c r="A174" s="59"/>
      <c r="B174" s="52"/>
      <c r="E174" s="52"/>
      <c r="F174" s="52"/>
      <c r="H174" s="52"/>
      <c r="I174" s="52"/>
      <c r="J174" s="52"/>
      <c r="K174" s="52"/>
      <c r="L174" s="52"/>
      <c r="M174" s="53">
        <v>748</v>
      </c>
      <c r="N174" s="53" t="s">
        <v>451</v>
      </c>
      <c r="O174" s="55" t="s">
        <v>209</v>
      </c>
      <c r="P174" s="52"/>
      <c r="Q174" s="52"/>
    </row>
    <row r="175" spans="1:17" x14ac:dyDescent="0.2">
      <c r="A175" s="59"/>
      <c r="B175" s="52"/>
      <c r="E175" s="52"/>
      <c r="F175" s="52"/>
      <c r="H175" s="52"/>
      <c r="I175" s="52"/>
      <c r="J175" s="52"/>
      <c r="K175" s="52"/>
      <c r="L175" s="52"/>
      <c r="M175" s="53">
        <v>749</v>
      </c>
      <c r="N175" s="53" t="s">
        <v>452</v>
      </c>
      <c r="O175" s="55" t="s">
        <v>209</v>
      </c>
      <c r="P175" s="52"/>
      <c r="Q175" s="52"/>
    </row>
    <row r="176" spans="1:17" x14ac:dyDescent="0.2">
      <c r="A176" s="59"/>
      <c r="B176" s="52"/>
      <c r="E176" s="52"/>
      <c r="F176" s="52"/>
      <c r="H176" s="52"/>
      <c r="I176" s="52"/>
      <c r="J176" s="52"/>
      <c r="K176" s="52"/>
      <c r="L176" s="52"/>
      <c r="M176" s="53">
        <v>750</v>
      </c>
      <c r="N176" s="53" t="s">
        <v>453</v>
      </c>
      <c r="O176" s="55" t="s">
        <v>209</v>
      </c>
      <c r="P176" s="52"/>
      <c r="Q176" s="52"/>
    </row>
    <row r="177" spans="1:17" x14ac:dyDescent="0.2">
      <c r="A177" s="59"/>
      <c r="B177" s="52"/>
      <c r="E177" s="52"/>
      <c r="F177" s="52"/>
      <c r="H177" s="52"/>
      <c r="I177" s="52"/>
      <c r="J177" s="52"/>
      <c r="K177" s="52"/>
      <c r="L177" s="52"/>
      <c r="M177" s="53">
        <v>751</v>
      </c>
      <c r="N177" s="53" t="s">
        <v>454</v>
      </c>
      <c r="O177" s="55" t="s">
        <v>209</v>
      </c>
      <c r="P177" s="52"/>
      <c r="Q177" s="52"/>
    </row>
    <row r="178" spans="1:17" x14ac:dyDescent="0.2">
      <c r="A178" s="59"/>
      <c r="B178" s="52"/>
      <c r="E178" s="52"/>
      <c r="F178" s="52"/>
      <c r="H178" s="52"/>
      <c r="I178" s="52"/>
      <c r="J178" s="52"/>
      <c r="K178" s="52"/>
      <c r="L178" s="52"/>
      <c r="M178" s="53">
        <v>752</v>
      </c>
      <c r="N178" s="53" t="s">
        <v>455</v>
      </c>
      <c r="O178" s="55" t="s">
        <v>209</v>
      </c>
      <c r="P178" s="52"/>
      <c r="Q178" s="52"/>
    </row>
    <row r="179" spans="1:17" x14ac:dyDescent="0.2">
      <c r="A179" s="59"/>
      <c r="B179" s="52"/>
      <c r="E179" s="52"/>
      <c r="F179" s="52"/>
      <c r="H179" s="52"/>
      <c r="I179" s="52"/>
      <c r="J179" s="52"/>
      <c r="K179" s="52"/>
      <c r="L179" s="52"/>
      <c r="M179" s="53">
        <v>753</v>
      </c>
      <c r="N179" s="53" t="s">
        <v>456</v>
      </c>
      <c r="O179" s="55" t="s">
        <v>209</v>
      </c>
      <c r="P179" s="52"/>
      <c r="Q179" s="52"/>
    </row>
    <row r="180" spans="1:17" x14ac:dyDescent="0.2">
      <c r="A180" s="59"/>
      <c r="B180" s="52"/>
      <c r="E180" s="52"/>
      <c r="F180" s="52"/>
      <c r="H180" s="52"/>
      <c r="I180" s="52"/>
      <c r="J180" s="52"/>
      <c r="K180" s="52"/>
      <c r="L180" s="52"/>
      <c r="M180" s="53">
        <v>754</v>
      </c>
      <c r="N180" s="53" t="s">
        <v>457</v>
      </c>
      <c r="O180" s="55" t="s">
        <v>209</v>
      </c>
      <c r="P180" s="52"/>
      <c r="Q180" s="52"/>
    </row>
    <row r="181" spans="1:17" x14ac:dyDescent="0.2">
      <c r="A181" s="59"/>
      <c r="B181" s="52"/>
      <c r="E181" s="52"/>
      <c r="F181" s="52"/>
      <c r="H181" s="52"/>
      <c r="I181" s="52"/>
      <c r="J181" s="52"/>
      <c r="K181" s="52"/>
      <c r="L181" s="52"/>
      <c r="M181" s="53">
        <v>755</v>
      </c>
      <c r="N181" s="53" t="s">
        <v>458</v>
      </c>
      <c r="O181" s="55" t="s">
        <v>209</v>
      </c>
      <c r="P181" s="52"/>
      <c r="Q181" s="52"/>
    </row>
    <row r="182" spans="1:17" x14ac:dyDescent="0.2">
      <c r="A182" s="59"/>
      <c r="B182" s="52"/>
      <c r="E182" s="52"/>
      <c r="F182" s="52"/>
      <c r="H182" s="52"/>
      <c r="I182" s="52"/>
      <c r="J182" s="52"/>
      <c r="K182" s="52"/>
      <c r="L182" s="52"/>
      <c r="M182" s="53">
        <v>756</v>
      </c>
      <c r="N182" s="53" t="s">
        <v>459</v>
      </c>
      <c r="O182" s="55" t="s">
        <v>209</v>
      </c>
      <c r="P182" s="52"/>
      <c r="Q182" s="52"/>
    </row>
    <row r="183" spans="1:17" x14ac:dyDescent="0.2">
      <c r="A183" s="59"/>
      <c r="B183" s="52"/>
      <c r="E183" s="52"/>
      <c r="F183" s="52"/>
      <c r="H183" s="52"/>
      <c r="I183" s="52"/>
      <c r="J183" s="52"/>
      <c r="K183" s="52"/>
      <c r="L183" s="52"/>
      <c r="M183" s="53">
        <v>757</v>
      </c>
      <c r="N183" s="53" t="s">
        <v>460</v>
      </c>
      <c r="O183" s="55" t="s">
        <v>209</v>
      </c>
      <c r="P183" s="52"/>
      <c r="Q183" s="52"/>
    </row>
    <row r="184" spans="1:17" x14ac:dyDescent="0.2">
      <c r="A184" s="59"/>
      <c r="B184" s="52"/>
      <c r="E184" s="52"/>
      <c r="F184" s="52"/>
      <c r="H184" s="52"/>
      <c r="I184" s="52"/>
      <c r="J184" s="52"/>
      <c r="K184" s="52"/>
      <c r="L184" s="52"/>
      <c r="M184" s="53">
        <v>758</v>
      </c>
      <c r="N184" s="53" t="s">
        <v>461</v>
      </c>
      <c r="O184" s="55" t="s">
        <v>209</v>
      </c>
      <c r="P184" s="52"/>
      <c r="Q184" s="52"/>
    </row>
    <row r="185" spans="1:17" x14ac:dyDescent="0.2">
      <c r="A185" s="59"/>
      <c r="B185" s="52"/>
      <c r="E185" s="52"/>
      <c r="F185" s="52"/>
      <c r="H185" s="52"/>
      <c r="I185" s="52"/>
      <c r="J185" s="52"/>
      <c r="K185" s="52"/>
      <c r="L185" s="52"/>
      <c r="M185" s="53">
        <v>759</v>
      </c>
      <c r="N185" s="53" t="s">
        <v>462</v>
      </c>
      <c r="O185" s="55" t="s">
        <v>209</v>
      </c>
      <c r="P185" s="52"/>
      <c r="Q185" s="52"/>
    </row>
    <row r="186" spans="1:17" x14ac:dyDescent="0.2">
      <c r="A186" s="59"/>
      <c r="B186" s="52"/>
      <c r="E186" s="52"/>
      <c r="F186" s="52"/>
      <c r="H186" s="52"/>
      <c r="I186" s="52"/>
      <c r="J186" s="52"/>
      <c r="K186" s="52"/>
      <c r="L186" s="52"/>
      <c r="M186" s="53">
        <v>760</v>
      </c>
      <c r="N186" s="53" t="s">
        <v>463</v>
      </c>
      <c r="O186" s="55" t="s">
        <v>209</v>
      </c>
      <c r="P186" s="52"/>
      <c r="Q186" s="52"/>
    </row>
    <row r="187" spans="1:17" x14ac:dyDescent="0.2">
      <c r="A187" s="59"/>
      <c r="B187" s="52"/>
      <c r="E187" s="52"/>
      <c r="F187" s="52"/>
      <c r="H187" s="52"/>
      <c r="I187" s="52"/>
      <c r="J187" s="52"/>
      <c r="K187" s="52"/>
      <c r="L187" s="52"/>
      <c r="M187" s="53">
        <v>761</v>
      </c>
      <c r="N187" s="53" t="s">
        <v>464</v>
      </c>
      <c r="O187" s="55" t="s">
        <v>209</v>
      </c>
      <c r="P187" s="52"/>
      <c r="Q187" s="52"/>
    </row>
    <row r="188" spans="1:17" x14ac:dyDescent="0.2">
      <c r="A188" s="59"/>
      <c r="B188" s="52"/>
      <c r="E188" s="52"/>
      <c r="F188" s="52"/>
      <c r="H188" s="52"/>
      <c r="I188" s="52"/>
      <c r="J188" s="52"/>
      <c r="K188" s="52"/>
      <c r="L188" s="52"/>
      <c r="M188" s="53">
        <v>762</v>
      </c>
      <c r="N188" s="53" t="s">
        <v>465</v>
      </c>
      <c r="O188" s="55" t="s">
        <v>209</v>
      </c>
      <c r="P188" s="52"/>
      <c r="Q188" s="52"/>
    </row>
    <row r="189" spans="1:17" x14ac:dyDescent="0.2">
      <c r="A189" s="59"/>
      <c r="B189" s="52"/>
      <c r="E189" s="52"/>
      <c r="F189" s="52"/>
      <c r="H189" s="52"/>
      <c r="I189" s="52"/>
      <c r="J189" s="52"/>
      <c r="K189" s="52"/>
      <c r="L189" s="52"/>
      <c r="M189" s="53">
        <v>763</v>
      </c>
      <c r="N189" s="53" t="s">
        <v>466</v>
      </c>
      <c r="O189" s="55" t="s">
        <v>209</v>
      </c>
      <c r="P189" s="52"/>
      <c r="Q189" s="52"/>
    </row>
    <row r="190" spans="1:17" x14ac:dyDescent="0.2">
      <c r="A190" s="59"/>
      <c r="B190" s="52"/>
      <c r="E190" s="52"/>
      <c r="F190" s="52"/>
      <c r="H190" s="52"/>
      <c r="I190" s="52"/>
      <c r="J190" s="52"/>
      <c r="K190" s="52"/>
      <c r="L190" s="52"/>
      <c r="M190" s="53">
        <v>764</v>
      </c>
      <c r="N190" s="53" t="s">
        <v>467</v>
      </c>
      <c r="O190" s="55" t="s">
        <v>209</v>
      </c>
      <c r="P190" s="52"/>
      <c r="Q190" s="52"/>
    </row>
    <row r="191" spans="1:17" x14ac:dyDescent="0.2">
      <c r="A191" s="59"/>
      <c r="B191" s="52"/>
      <c r="E191" s="52"/>
      <c r="F191" s="52"/>
      <c r="H191" s="52"/>
      <c r="I191" s="52"/>
      <c r="J191" s="52"/>
      <c r="K191" s="52"/>
      <c r="L191" s="52"/>
      <c r="M191" s="53">
        <v>765</v>
      </c>
      <c r="N191" s="53" t="s">
        <v>468</v>
      </c>
      <c r="O191" s="55" t="s">
        <v>209</v>
      </c>
      <c r="P191" s="52"/>
      <c r="Q191" s="52"/>
    </row>
    <row r="192" spans="1:17" x14ac:dyDescent="0.2">
      <c r="A192" s="59"/>
      <c r="B192" s="52"/>
      <c r="E192" s="52"/>
      <c r="F192" s="52"/>
      <c r="H192" s="52"/>
      <c r="I192" s="52"/>
      <c r="J192" s="52"/>
      <c r="K192" s="52"/>
      <c r="L192" s="52"/>
      <c r="M192" s="53">
        <v>766</v>
      </c>
      <c r="N192" s="53" t="s">
        <v>469</v>
      </c>
      <c r="O192" s="55" t="s">
        <v>209</v>
      </c>
      <c r="P192" s="52"/>
      <c r="Q192" s="52"/>
    </row>
    <row r="193" spans="1:17" x14ac:dyDescent="0.2">
      <c r="A193" s="59"/>
      <c r="B193" s="52"/>
      <c r="E193" s="52"/>
      <c r="F193" s="52"/>
      <c r="H193" s="52"/>
      <c r="I193" s="52"/>
      <c r="J193" s="52"/>
      <c r="K193" s="52"/>
      <c r="L193" s="52"/>
      <c r="M193" s="53">
        <v>767</v>
      </c>
      <c r="N193" s="53" t="s">
        <v>470</v>
      </c>
      <c r="O193" s="55" t="s">
        <v>209</v>
      </c>
      <c r="P193" s="52"/>
      <c r="Q193" s="52"/>
    </row>
    <row r="194" spans="1:17" x14ac:dyDescent="0.2">
      <c r="A194" s="59"/>
      <c r="B194" s="52"/>
      <c r="E194" s="52"/>
      <c r="F194" s="52"/>
      <c r="H194" s="52"/>
      <c r="I194" s="52"/>
      <c r="J194" s="52"/>
      <c r="K194" s="52"/>
      <c r="L194" s="52"/>
      <c r="M194" s="53">
        <v>768</v>
      </c>
      <c r="N194" s="53" t="s">
        <v>471</v>
      </c>
      <c r="O194" s="55" t="s">
        <v>209</v>
      </c>
      <c r="P194" s="52"/>
      <c r="Q194" s="52"/>
    </row>
    <row r="195" spans="1:17" x14ac:dyDescent="0.2">
      <c r="A195" s="59"/>
      <c r="B195" s="52"/>
      <c r="E195" s="52"/>
      <c r="F195" s="52"/>
      <c r="H195" s="52"/>
      <c r="I195" s="52"/>
      <c r="J195" s="52"/>
      <c r="K195" s="52"/>
      <c r="L195" s="52"/>
      <c r="M195" s="53">
        <v>769</v>
      </c>
      <c r="N195" s="53" t="s">
        <v>472</v>
      </c>
      <c r="O195" s="55" t="s">
        <v>209</v>
      </c>
      <c r="P195" s="52"/>
      <c r="Q195" s="52"/>
    </row>
    <row r="196" spans="1:17" x14ac:dyDescent="0.2">
      <c r="A196" s="59"/>
      <c r="B196" s="52"/>
      <c r="E196" s="52"/>
      <c r="F196" s="52"/>
      <c r="H196" s="52"/>
      <c r="I196" s="52"/>
      <c r="J196" s="52"/>
      <c r="K196" s="52"/>
      <c r="L196" s="52"/>
      <c r="M196" s="53">
        <v>770</v>
      </c>
      <c r="N196" s="53" t="s">
        <v>473</v>
      </c>
      <c r="O196" s="55" t="s">
        <v>209</v>
      </c>
      <c r="P196" s="52"/>
      <c r="Q196" s="52"/>
    </row>
    <row r="197" spans="1:17" x14ac:dyDescent="0.2">
      <c r="A197" s="59"/>
      <c r="B197" s="52"/>
      <c r="E197" s="52"/>
      <c r="F197" s="52"/>
      <c r="H197" s="52"/>
      <c r="I197" s="52"/>
      <c r="J197" s="52"/>
      <c r="K197" s="52"/>
      <c r="L197" s="52"/>
      <c r="M197" s="53">
        <v>772</v>
      </c>
      <c r="N197" s="53" t="s">
        <v>474</v>
      </c>
      <c r="O197" s="55" t="s">
        <v>209</v>
      </c>
      <c r="P197" s="52"/>
      <c r="Q197" s="52"/>
    </row>
    <row r="198" spans="1:17" x14ac:dyDescent="0.2">
      <c r="A198" s="59"/>
      <c r="B198" s="52"/>
      <c r="E198" s="52"/>
      <c r="F198" s="52"/>
      <c r="H198" s="52"/>
      <c r="I198" s="52"/>
      <c r="J198" s="52"/>
      <c r="K198" s="52"/>
      <c r="L198" s="52"/>
      <c r="M198" s="53">
        <v>774</v>
      </c>
      <c r="N198" s="53" t="s">
        <v>475</v>
      </c>
      <c r="O198" s="55" t="s">
        <v>209</v>
      </c>
      <c r="P198" s="52"/>
      <c r="Q198" s="52"/>
    </row>
    <row r="199" spans="1:17" x14ac:dyDescent="0.2">
      <c r="A199" s="59"/>
      <c r="B199" s="52"/>
      <c r="E199" s="52"/>
      <c r="F199" s="52"/>
      <c r="H199" s="52"/>
      <c r="I199" s="52"/>
      <c r="J199" s="52"/>
      <c r="K199" s="52"/>
      <c r="L199" s="52"/>
      <c r="M199" s="53">
        <v>775</v>
      </c>
      <c r="N199" s="53" t="s">
        <v>476</v>
      </c>
      <c r="O199" s="55" t="s">
        <v>209</v>
      </c>
      <c r="P199" s="52"/>
      <c r="Q199" s="52"/>
    </row>
    <row r="200" spans="1:17" x14ac:dyDescent="0.2">
      <c r="A200" s="59"/>
      <c r="B200" s="52"/>
      <c r="E200" s="52"/>
      <c r="F200" s="52"/>
      <c r="H200" s="52"/>
      <c r="I200" s="52"/>
      <c r="J200" s="52"/>
      <c r="K200" s="52"/>
      <c r="L200" s="52"/>
      <c r="M200" s="53">
        <v>778</v>
      </c>
      <c r="N200" s="53" t="s">
        <v>477</v>
      </c>
      <c r="O200" s="55" t="s">
        <v>209</v>
      </c>
      <c r="P200" s="52"/>
      <c r="Q200" s="52"/>
    </row>
    <row r="201" spans="1:17" x14ac:dyDescent="0.2">
      <c r="A201" s="59"/>
      <c r="B201" s="52"/>
      <c r="E201" s="52"/>
      <c r="F201" s="52"/>
      <c r="H201" s="52"/>
      <c r="I201" s="52"/>
      <c r="J201" s="52"/>
      <c r="K201" s="52"/>
      <c r="L201" s="52"/>
      <c r="M201" s="53">
        <v>779</v>
      </c>
      <c r="N201" s="53" t="s">
        <v>478</v>
      </c>
      <c r="O201" s="55" t="s">
        <v>209</v>
      </c>
      <c r="P201" s="52"/>
      <c r="Q201" s="52"/>
    </row>
    <row r="202" spans="1:17" x14ac:dyDescent="0.2">
      <c r="A202" s="59"/>
      <c r="B202" s="52"/>
      <c r="E202" s="52"/>
      <c r="F202" s="52"/>
      <c r="H202" s="52"/>
      <c r="I202" s="52"/>
      <c r="J202" s="52"/>
      <c r="K202" s="52"/>
      <c r="L202" s="52"/>
      <c r="M202" s="53">
        <v>780</v>
      </c>
      <c r="N202" s="53" t="s">
        <v>479</v>
      </c>
      <c r="O202" s="55" t="s">
        <v>209</v>
      </c>
      <c r="P202" s="52"/>
      <c r="Q202" s="52"/>
    </row>
    <row r="203" spans="1:17" x14ac:dyDescent="0.2">
      <c r="A203" s="59"/>
      <c r="B203" s="52"/>
      <c r="E203" s="52"/>
      <c r="F203" s="52"/>
      <c r="H203" s="52"/>
      <c r="I203" s="52"/>
      <c r="J203" s="52"/>
      <c r="K203" s="52"/>
      <c r="L203" s="52"/>
      <c r="M203" s="53">
        <v>781</v>
      </c>
      <c r="N203" s="53" t="s">
        <v>480</v>
      </c>
      <c r="O203" s="55" t="s">
        <v>209</v>
      </c>
      <c r="P203" s="52"/>
      <c r="Q203" s="52"/>
    </row>
    <row r="204" spans="1:17" x14ac:dyDescent="0.2">
      <c r="A204" s="59"/>
      <c r="B204" s="52"/>
      <c r="E204" s="52"/>
      <c r="F204" s="52"/>
      <c r="H204" s="52"/>
      <c r="I204" s="52"/>
      <c r="J204" s="52"/>
      <c r="K204" s="52"/>
      <c r="L204" s="52"/>
      <c r="M204" s="53">
        <v>782</v>
      </c>
      <c r="N204" s="53" t="s">
        <v>481</v>
      </c>
      <c r="O204" s="55" t="s">
        <v>209</v>
      </c>
      <c r="P204" s="52"/>
      <c r="Q204" s="52"/>
    </row>
    <row r="205" spans="1:17" x14ac:dyDescent="0.2">
      <c r="A205" s="59"/>
      <c r="B205" s="52"/>
      <c r="E205" s="52"/>
      <c r="F205" s="52"/>
      <c r="H205" s="52"/>
      <c r="I205" s="52"/>
      <c r="J205" s="52"/>
      <c r="K205" s="52"/>
      <c r="L205" s="52"/>
      <c r="M205" s="53">
        <v>783</v>
      </c>
      <c r="N205" s="53" t="s">
        <v>482</v>
      </c>
      <c r="O205" s="55" t="s">
        <v>209</v>
      </c>
      <c r="P205" s="52"/>
      <c r="Q205" s="52"/>
    </row>
    <row r="206" spans="1:17" x14ac:dyDescent="0.2">
      <c r="A206" s="59"/>
      <c r="B206" s="52"/>
      <c r="E206" s="52"/>
      <c r="F206" s="52"/>
      <c r="H206" s="52"/>
      <c r="I206" s="52"/>
      <c r="J206" s="52"/>
      <c r="K206" s="52"/>
      <c r="L206" s="52"/>
      <c r="M206" s="53">
        <v>784</v>
      </c>
      <c r="N206" s="53" t="s">
        <v>483</v>
      </c>
      <c r="O206" s="55" t="s">
        <v>209</v>
      </c>
      <c r="P206" s="52"/>
      <c r="Q206" s="52"/>
    </row>
    <row r="207" spans="1:17" x14ac:dyDescent="0.2">
      <c r="A207" s="59"/>
      <c r="B207" s="52"/>
      <c r="E207" s="52"/>
      <c r="F207" s="52"/>
      <c r="H207" s="52"/>
      <c r="I207" s="52"/>
      <c r="J207" s="52"/>
      <c r="K207" s="52"/>
      <c r="L207" s="52"/>
      <c r="M207" s="53">
        <v>785</v>
      </c>
      <c r="N207" s="53" t="s">
        <v>484</v>
      </c>
      <c r="O207" s="55" t="s">
        <v>209</v>
      </c>
      <c r="P207" s="52"/>
      <c r="Q207" s="52"/>
    </row>
    <row r="208" spans="1:17" x14ac:dyDescent="0.2">
      <c r="A208" s="59"/>
      <c r="B208" s="52"/>
      <c r="E208" s="52"/>
      <c r="F208" s="52"/>
      <c r="H208" s="52"/>
      <c r="I208" s="52"/>
      <c r="J208" s="52"/>
      <c r="K208" s="52"/>
      <c r="L208" s="52"/>
      <c r="M208" s="53">
        <v>786</v>
      </c>
      <c r="N208" s="53" t="s">
        <v>480</v>
      </c>
      <c r="O208" s="55" t="s">
        <v>209</v>
      </c>
      <c r="P208" s="52"/>
      <c r="Q208" s="52"/>
    </row>
    <row r="209" spans="1:17" x14ac:dyDescent="0.2">
      <c r="A209" s="59"/>
      <c r="B209" s="52"/>
      <c r="E209" s="52"/>
      <c r="F209" s="52"/>
      <c r="H209" s="52"/>
      <c r="I209" s="52"/>
      <c r="J209" s="52"/>
      <c r="K209" s="52"/>
      <c r="L209" s="52"/>
      <c r="M209" s="53">
        <v>787</v>
      </c>
      <c r="N209" s="53" t="s">
        <v>481</v>
      </c>
      <c r="O209" s="55" t="s">
        <v>209</v>
      </c>
      <c r="P209" s="52"/>
      <c r="Q209" s="52"/>
    </row>
    <row r="210" spans="1:17" x14ac:dyDescent="0.2">
      <c r="A210" s="59"/>
      <c r="B210" s="52"/>
      <c r="E210" s="52"/>
      <c r="F210" s="52"/>
      <c r="H210" s="52"/>
      <c r="I210" s="52"/>
      <c r="J210" s="52"/>
      <c r="K210" s="52"/>
      <c r="L210" s="52"/>
      <c r="M210" s="53">
        <v>806</v>
      </c>
      <c r="N210" s="53" t="s">
        <v>485</v>
      </c>
      <c r="O210" s="55" t="s">
        <v>202</v>
      </c>
      <c r="P210" s="52"/>
      <c r="Q210" s="52"/>
    </row>
    <row r="211" spans="1:17" x14ac:dyDescent="0.2">
      <c r="A211" s="59"/>
      <c r="B211" s="52"/>
      <c r="E211" s="52"/>
      <c r="F211" s="52"/>
      <c r="H211" s="52"/>
      <c r="I211" s="52"/>
      <c r="J211" s="52"/>
      <c r="K211" s="52"/>
      <c r="L211" s="52"/>
      <c r="M211" s="53">
        <v>810</v>
      </c>
      <c r="N211" s="53" t="s">
        <v>486</v>
      </c>
      <c r="O211" s="55" t="s">
        <v>202</v>
      </c>
      <c r="P211" s="52"/>
      <c r="Q211" s="52"/>
    </row>
    <row r="212" spans="1:17" x14ac:dyDescent="0.2">
      <c r="A212" s="59"/>
      <c r="B212" s="52"/>
      <c r="E212" s="52"/>
      <c r="F212" s="52"/>
      <c r="H212" s="52"/>
      <c r="I212" s="52"/>
      <c r="J212" s="52"/>
      <c r="K212" s="52"/>
      <c r="L212" s="52"/>
      <c r="M212" s="53">
        <v>820</v>
      </c>
      <c r="N212" s="53" t="s">
        <v>487</v>
      </c>
      <c r="O212" s="55" t="s">
        <v>202</v>
      </c>
      <c r="P212" s="52"/>
      <c r="Q212" s="52"/>
    </row>
    <row r="213" spans="1:17" x14ac:dyDescent="0.2">
      <c r="A213" s="59"/>
      <c r="B213" s="52"/>
      <c r="E213" s="52"/>
      <c r="F213" s="52"/>
      <c r="H213" s="52"/>
      <c r="I213" s="52"/>
      <c r="J213" s="52"/>
      <c r="K213" s="52"/>
      <c r="L213" s="52"/>
      <c r="M213" s="53">
        <v>821</v>
      </c>
      <c r="N213" s="53" t="s">
        <v>488</v>
      </c>
      <c r="O213" s="55" t="s">
        <v>202</v>
      </c>
      <c r="P213" s="52"/>
      <c r="Q213" s="52"/>
    </row>
    <row r="214" spans="1:17" x14ac:dyDescent="0.2">
      <c r="A214" s="59"/>
      <c r="B214" s="52"/>
      <c r="E214" s="52"/>
      <c r="F214" s="52"/>
      <c r="H214" s="52"/>
      <c r="I214" s="52"/>
      <c r="J214" s="52"/>
      <c r="K214" s="52"/>
      <c r="L214" s="52"/>
      <c r="M214" s="53">
        <v>840</v>
      </c>
      <c r="N214" s="53" t="s">
        <v>489</v>
      </c>
      <c r="O214" s="55" t="s">
        <v>202</v>
      </c>
      <c r="P214" s="52"/>
      <c r="Q214" s="52"/>
    </row>
    <row r="215" spans="1:17" x14ac:dyDescent="0.2">
      <c r="A215" s="59"/>
      <c r="B215" s="52"/>
      <c r="E215" s="52"/>
      <c r="F215" s="52"/>
      <c r="H215" s="52"/>
      <c r="I215" s="52"/>
      <c r="J215" s="52"/>
      <c r="K215" s="52"/>
      <c r="L215" s="52"/>
      <c r="M215" s="53">
        <v>841</v>
      </c>
      <c r="N215" s="53" t="s">
        <v>490</v>
      </c>
      <c r="O215" s="55" t="s">
        <v>202</v>
      </c>
      <c r="P215" s="52"/>
      <c r="Q215" s="52"/>
    </row>
    <row r="216" spans="1:17" x14ac:dyDescent="0.2">
      <c r="A216" s="59"/>
      <c r="B216" s="52"/>
      <c r="E216" s="52"/>
      <c r="F216" s="52"/>
      <c r="H216" s="52"/>
      <c r="I216" s="52"/>
      <c r="J216" s="52"/>
      <c r="K216" s="52"/>
      <c r="L216" s="52"/>
      <c r="M216" s="53">
        <v>880</v>
      </c>
      <c r="N216" s="53" t="s">
        <v>491</v>
      </c>
      <c r="O216" s="55" t="s">
        <v>202</v>
      </c>
      <c r="P216" s="52"/>
      <c r="Q216" s="52"/>
    </row>
    <row r="217" spans="1:17" x14ac:dyDescent="0.2">
      <c r="A217" s="59"/>
      <c r="B217" s="52"/>
      <c r="E217" s="52"/>
      <c r="F217" s="52"/>
      <c r="H217" s="52"/>
      <c r="I217" s="52"/>
      <c r="J217" s="52"/>
      <c r="K217" s="52"/>
      <c r="L217" s="52"/>
      <c r="M217" s="53">
        <v>881</v>
      </c>
      <c r="N217" s="53" t="s">
        <v>492</v>
      </c>
      <c r="O217" s="55" t="s">
        <v>202</v>
      </c>
      <c r="P217" s="52"/>
      <c r="Q217" s="52"/>
    </row>
    <row r="218" spans="1:17" x14ac:dyDescent="0.2">
      <c r="A218" s="59"/>
      <c r="B218" s="52"/>
      <c r="E218" s="52"/>
      <c r="F218" s="52"/>
      <c r="H218" s="52"/>
      <c r="I218" s="52"/>
      <c r="J218" s="52"/>
      <c r="K218" s="52"/>
      <c r="L218" s="52"/>
      <c r="M218" s="53">
        <v>890</v>
      </c>
      <c r="N218" s="53" t="s">
        <v>493</v>
      </c>
      <c r="O218" s="55" t="s">
        <v>202</v>
      </c>
      <c r="P218" s="52"/>
      <c r="Q218" s="52"/>
    </row>
    <row r="219" spans="1:17" x14ac:dyDescent="0.2">
      <c r="A219" s="59"/>
      <c r="B219" s="52"/>
      <c r="E219" s="52"/>
      <c r="F219" s="52"/>
      <c r="H219" s="52"/>
      <c r="I219" s="52"/>
      <c r="J219" s="52"/>
      <c r="K219" s="52"/>
      <c r="L219" s="52"/>
      <c r="M219" s="53">
        <v>895</v>
      </c>
      <c r="N219" s="53" t="s">
        <v>494</v>
      </c>
      <c r="O219" s="55" t="s">
        <v>202</v>
      </c>
      <c r="P219" s="52"/>
      <c r="Q219" s="52"/>
    </row>
    <row r="220" spans="1:17" x14ac:dyDescent="0.2">
      <c r="A220" s="59"/>
      <c r="B220" s="52"/>
      <c r="E220" s="52"/>
      <c r="F220" s="52"/>
      <c r="H220" s="52"/>
      <c r="I220" s="52"/>
      <c r="J220" s="52"/>
      <c r="K220" s="52"/>
      <c r="L220" s="52"/>
      <c r="M220" s="53">
        <v>898</v>
      </c>
      <c r="N220" s="53" t="s">
        <v>495</v>
      </c>
      <c r="O220" s="55" t="s">
        <v>202</v>
      </c>
      <c r="P220" s="52"/>
      <c r="Q220" s="52"/>
    </row>
    <row r="221" spans="1:17" x14ac:dyDescent="0.2">
      <c r="A221" s="59"/>
      <c r="B221" s="52"/>
      <c r="E221" s="52"/>
      <c r="F221" s="52"/>
      <c r="H221" s="52"/>
      <c r="I221" s="52"/>
      <c r="J221" s="52"/>
      <c r="K221" s="52"/>
      <c r="L221" s="52"/>
      <c r="M221" s="53">
        <v>901</v>
      </c>
      <c r="N221" s="53" t="s">
        <v>496</v>
      </c>
      <c r="O221" s="55" t="s">
        <v>497</v>
      </c>
      <c r="P221" s="52"/>
      <c r="Q221" s="52"/>
    </row>
    <row r="222" spans="1:17" x14ac:dyDescent="0.2">
      <c r="A222" s="59"/>
      <c r="B222" s="52"/>
      <c r="E222" s="52"/>
      <c r="F222" s="52"/>
      <c r="H222" s="52"/>
      <c r="I222" s="52"/>
      <c r="J222" s="52"/>
      <c r="K222" s="52"/>
      <c r="L222" s="52"/>
      <c r="M222" s="53">
        <v>902</v>
      </c>
      <c r="N222" s="53" t="s">
        <v>498</v>
      </c>
      <c r="O222" s="55" t="s">
        <v>497</v>
      </c>
      <c r="P222" s="52"/>
      <c r="Q222" s="52"/>
    </row>
    <row r="223" spans="1:17" x14ac:dyDescent="0.2">
      <c r="A223" s="59"/>
      <c r="B223" s="52"/>
      <c r="E223" s="52"/>
      <c r="F223" s="52"/>
      <c r="H223" s="52"/>
      <c r="I223" s="52"/>
      <c r="J223" s="52"/>
      <c r="K223" s="52"/>
      <c r="L223" s="52"/>
      <c r="M223" s="53">
        <v>903</v>
      </c>
      <c r="N223" s="53" t="s">
        <v>499</v>
      </c>
      <c r="O223" s="55" t="s">
        <v>497</v>
      </c>
      <c r="P223" s="52"/>
      <c r="Q223" s="52"/>
    </row>
    <row r="224" spans="1:17" x14ac:dyDescent="0.2">
      <c r="A224" s="59"/>
      <c r="B224" s="52"/>
      <c r="E224" s="52"/>
      <c r="F224" s="52"/>
      <c r="H224" s="52"/>
      <c r="I224" s="52"/>
      <c r="J224" s="52"/>
      <c r="K224" s="52"/>
      <c r="L224" s="52"/>
      <c r="M224" s="53">
        <v>905</v>
      </c>
      <c r="N224" s="53" t="s">
        <v>500</v>
      </c>
      <c r="O224" s="55" t="s">
        <v>497</v>
      </c>
      <c r="P224" s="52"/>
      <c r="Q224" s="52"/>
    </row>
    <row r="225" spans="1:17" x14ac:dyDescent="0.2">
      <c r="A225" s="59"/>
      <c r="B225" s="52"/>
      <c r="E225" s="52"/>
      <c r="F225" s="52"/>
      <c r="H225" s="52"/>
      <c r="I225" s="52"/>
      <c r="J225" s="52"/>
      <c r="K225" s="52"/>
      <c r="L225" s="52"/>
      <c r="M225" s="53">
        <v>910</v>
      </c>
      <c r="N225" s="53" t="s">
        <v>501</v>
      </c>
      <c r="O225" s="55" t="s">
        <v>497</v>
      </c>
      <c r="P225" s="52"/>
      <c r="Q225" s="52"/>
    </row>
    <row r="226" spans="1:17" x14ac:dyDescent="0.2">
      <c r="A226" s="59"/>
      <c r="B226" s="52"/>
      <c r="E226" s="52"/>
      <c r="F226" s="52"/>
      <c r="H226" s="52"/>
      <c r="I226" s="52"/>
      <c r="J226" s="52"/>
      <c r="K226" s="52"/>
      <c r="L226" s="52"/>
      <c r="M226" s="53">
        <v>911</v>
      </c>
      <c r="N226" s="53" t="s">
        <v>502</v>
      </c>
      <c r="O226" s="55" t="s">
        <v>497</v>
      </c>
      <c r="P226" s="52"/>
      <c r="Q226" s="52"/>
    </row>
    <row r="227" spans="1:17" x14ac:dyDescent="0.2">
      <c r="A227" s="59"/>
      <c r="B227" s="52"/>
      <c r="E227" s="52"/>
      <c r="F227" s="52"/>
      <c r="H227" s="52"/>
      <c r="I227" s="52"/>
      <c r="J227" s="52"/>
      <c r="K227" s="52"/>
      <c r="L227" s="52"/>
      <c r="M227" s="53">
        <v>928</v>
      </c>
      <c r="N227" s="53" t="s">
        <v>503</v>
      </c>
      <c r="O227" s="55" t="s">
        <v>497</v>
      </c>
      <c r="P227" s="52"/>
      <c r="Q227" s="52"/>
    </row>
    <row r="228" spans="1:17" x14ac:dyDescent="0.2">
      <c r="A228" s="59"/>
      <c r="B228" s="52"/>
      <c r="E228" s="52"/>
      <c r="F228" s="52"/>
      <c r="H228" s="52"/>
      <c r="I228" s="52"/>
      <c r="J228" s="52"/>
      <c r="K228" s="52"/>
      <c r="L228" s="52"/>
      <c r="M228" s="53">
        <v>929</v>
      </c>
      <c r="N228" s="53" t="s">
        <v>504</v>
      </c>
      <c r="O228" s="55" t="s">
        <v>497</v>
      </c>
      <c r="P228" s="52"/>
      <c r="Q228" s="52"/>
    </row>
    <row r="229" spans="1:17" x14ac:dyDescent="0.2">
      <c r="A229" s="59"/>
      <c r="B229" s="52"/>
      <c r="E229" s="52"/>
      <c r="F229" s="52"/>
      <c r="H229" s="52"/>
      <c r="I229" s="52"/>
      <c r="J229" s="52"/>
      <c r="K229" s="52"/>
      <c r="L229" s="52"/>
      <c r="M229" s="53">
        <v>930</v>
      </c>
      <c r="N229" s="53" t="s">
        <v>505</v>
      </c>
      <c r="O229" s="55" t="s">
        <v>497</v>
      </c>
      <c r="P229" s="52"/>
      <c r="Q229" s="52"/>
    </row>
    <row r="230" spans="1:17" x14ac:dyDescent="0.2">
      <c r="A230" s="59"/>
      <c r="B230" s="52"/>
      <c r="E230" s="52"/>
      <c r="F230" s="52"/>
      <c r="H230" s="52"/>
      <c r="I230" s="52"/>
      <c r="J230" s="52"/>
      <c r="K230" s="52"/>
      <c r="L230" s="52"/>
      <c r="M230" s="53">
        <v>945</v>
      </c>
      <c r="N230" s="53" t="s">
        <v>506</v>
      </c>
      <c r="O230" s="55" t="s">
        <v>497</v>
      </c>
      <c r="P230" s="52"/>
      <c r="Q230" s="52"/>
    </row>
    <row r="231" spans="1:17" x14ac:dyDescent="0.2">
      <c r="A231" s="59"/>
      <c r="B231" s="52"/>
      <c r="E231" s="52"/>
      <c r="F231" s="52"/>
      <c r="H231" s="52"/>
      <c r="I231" s="52"/>
      <c r="J231" s="52"/>
      <c r="K231" s="52"/>
      <c r="L231" s="52"/>
      <c r="M231" s="53">
        <v>951</v>
      </c>
      <c r="N231" s="53" t="s">
        <v>507</v>
      </c>
      <c r="O231" s="55" t="s">
        <v>497</v>
      </c>
      <c r="P231" s="52"/>
      <c r="Q231" s="52"/>
    </row>
    <row r="232" spans="1:17" x14ac:dyDescent="0.2">
      <c r="A232" s="59"/>
      <c r="B232" s="52"/>
      <c r="E232" s="52"/>
      <c r="F232" s="52"/>
      <c r="H232" s="52"/>
      <c r="I232" s="52"/>
      <c r="J232" s="52"/>
      <c r="K232" s="52"/>
      <c r="L232" s="52"/>
      <c r="M232" s="53">
        <v>952</v>
      </c>
      <c r="N232" s="53" t="s">
        <v>508</v>
      </c>
      <c r="O232" s="55" t="s">
        <v>497</v>
      </c>
      <c r="P232" s="52"/>
      <c r="Q232" s="52"/>
    </row>
    <row r="233" spans="1:17" x14ac:dyDescent="0.2">
      <c r="A233" s="59"/>
      <c r="B233" s="52"/>
      <c r="E233" s="52"/>
      <c r="F233" s="52"/>
      <c r="H233" s="52"/>
      <c r="I233" s="52"/>
      <c r="J233" s="52"/>
      <c r="K233" s="52"/>
      <c r="L233" s="52"/>
      <c r="M233" s="53">
        <v>953</v>
      </c>
      <c r="N233" s="53" t="s">
        <v>509</v>
      </c>
      <c r="O233" s="55" t="s">
        <v>497</v>
      </c>
      <c r="P233" s="52"/>
      <c r="Q233" s="52"/>
    </row>
    <row r="234" spans="1:17" x14ac:dyDescent="0.2">
      <c r="A234" s="59"/>
      <c r="B234" s="52"/>
      <c r="E234" s="52"/>
      <c r="F234" s="52"/>
      <c r="H234" s="52"/>
      <c r="I234" s="52"/>
      <c r="J234" s="52"/>
      <c r="K234" s="52"/>
      <c r="L234" s="52"/>
      <c r="M234" s="53">
        <v>955</v>
      </c>
      <c r="N234" s="53" t="s">
        <v>510</v>
      </c>
      <c r="O234" s="55" t="s">
        <v>497</v>
      </c>
      <c r="P234" s="52"/>
      <c r="Q234" s="52"/>
    </row>
    <row r="235" spans="1:17" x14ac:dyDescent="0.2">
      <c r="A235" s="59"/>
      <c r="B235" s="52"/>
      <c r="E235" s="52"/>
      <c r="F235" s="52"/>
      <c r="H235" s="52"/>
      <c r="I235" s="52"/>
      <c r="J235" s="52"/>
      <c r="K235" s="52"/>
      <c r="L235" s="52"/>
      <c r="M235" s="53">
        <v>960</v>
      </c>
      <c r="N235" s="53" t="s">
        <v>511</v>
      </c>
      <c r="O235" s="55" t="s">
        <v>497</v>
      </c>
      <c r="P235" s="52"/>
      <c r="Q235" s="52"/>
    </row>
    <row r="236" spans="1:17" x14ac:dyDescent="0.2">
      <c r="A236" s="59"/>
      <c r="B236" s="52"/>
      <c r="E236" s="52"/>
      <c r="F236" s="52"/>
      <c r="H236" s="52"/>
      <c r="I236" s="52"/>
      <c r="J236" s="52"/>
      <c r="K236" s="52"/>
      <c r="L236" s="52"/>
      <c r="M236" s="53">
        <v>970</v>
      </c>
      <c r="N236" s="53" t="s">
        <v>512</v>
      </c>
      <c r="O236" s="55" t="s">
        <v>497</v>
      </c>
      <c r="P236" s="52"/>
      <c r="Q236" s="52"/>
    </row>
    <row r="237" spans="1:17" x14ac:dyDescent="0.2">
      <c r="A237" s="59"/>
      <c r="B237" s="52"/>
      <c r="E237" s="52"/>
      <c r="F237" s="52"/>
      <c r="H237" s="52"/>
      <c r="I237" s="52"/>
      <c r="J237" s="52"/>
      <c r="K237" s="52"/>
      <c r="L237" s="52"/>
      <c r="M237" s="53">
        <v>971</v>
      </c>
      <c r="N237" s="53" t="s">
        <v>513</v>
      </c>
      <c r="O237" s="55" t="s">
        <v>497</v>
      </c>
      <c r="P237" s="52"/>
      <c r="Q237" s="52"/>
    </row>
    <row r="238" spans="1:17" x14ac:dyDescent="0.2">
      <c r="A238" s="59"/>
      <c r="B238" s="52"/>
      <c r="E238" s="52"/>
      <c r="F238" s="52"/>
      <c r="H238" s="52"/>
      <c r="I238" s="52"/>
      <c r="J238" s="52"/>
      <c r="K238" s="52"/>
      <c r="L238" s="52"/>
      <c r="M238" s="53">
        <v>973</v>
      </c>
      <c r="N238" s="53" t="s">
        <v>514</v>
      </c>
      <c r="O238" s="55" t="s">
        <v>497</v>
      </c>
      <c r="P238" s="52"/>
      <c r="Q238" s="52"/>
    </row>
    <row r="239" spans="1:17" x14ac:dyDescent="0.2">
      <c r="A239" s="59"/>
      <c r="B239" s="52"/>
      <c r="E239" s="52"/>
      <c r="F239" s="52"/>
      <c r="H239" s="52"/>
      <c r="I239" s="52"/>
      <c r="J239" s="52"/>
      <c r="K239" s="52"/>
      <c r="L239" s="52"/>
      <c r="M239" s="53">
        <v>974</v>
      </c>
      <c r="N239" s="53" t="s">
        <v>515</v>
      </c>
      <c r="O239" s="55" t="s">
        <v>497</v>
      </c>
      <c r="P239" s="52"/>
      <c r="Q239" s="52"/>
    </row>
    <row r="240" spans="1:17" x14ac:dyDescent="0.2">
      <c r="A240" s="59"/>
      <c r="B240" s="52"/>
      <c r="E240" s="52"/>
      <c r="F240" s="52"/>
      <c r="H240" s="52"/>
      <c r="I240" s="52"/>
      <c r="J240" s="52"/>
      <c r="K240" s="52"/>
      <c r="L240" s="52"/>
      <c r="M240" s="53">
        <v>975</v>
      </c>
      <c r="N240" s="53" t="s">
        <v>516</v>
      </c>
      <c r="O240" s="55" t="s">
        <v>497</v>
      </c>
      <c r="P240" s="52"/>
      <c r="Q240" s="52"/>
    </row>
    <row r="241" spans="1:17" x14ac:dyDescent="0.2">
      <c r="A241" s="59"/>
      <c r="B241" s="52"/>
      <c r="E241" s="52"/>
      <c r="F241" s="52"/>
      <c r="H241" s="52"/>
      <c r="I241" s="52"/>
      <c r="J241" s="52"/>
      <c r="K241" s="52"/>
      <c r="L241" s="52"/>
      <c r="M241" s="53">
        <v>980</v>
      </c>
      <c r="N241" s="53" t="s">
        <v>517</v>
      </c>
      <c r="O241" s="55" t="s">
        <v>497</v>
      </c>
      <c r="P241" s="52"/>
      <c r="Q241" s="52"/>
    </row>
    <row r="242" spans="1:17" x14ac:dyDescent="0.2">
      <c r="A242" s="59"/>
      <c r="B242" s="52"/>
      <c r="E242" s="52"/>
      <c r="F242" s="52"/>
      <c r="H242" s="52"/>
      <c r="I242" s="52"/>
      <c r="J242" s="52"/>
      <c r="K242" s="52"/>
      <c r="L242" s="52"/>
      <c r="M242" s="53">
        <v>981</v>
      </c>
      <c r="N242" s="53" t="s">
        <v>518</v>
      </c>
      <c r="O242" s="55" t="s">
        <v>497</v>
      </c>
      <c r="P242" s="52"/>
      <c r="Q242" s="52"/>
    </row>
    <row r="243" spans="1:17" x14ac:dyDescent="0.2">
      <c r="A243" s="59"/>
      <c r="B243" s="52"/>
      <c r="E243" s="52"/>
      <c r="F243" s="52"/>
      <c r="H243" s="52"/>
      <c r="I243" s="52"/>
      <c r="J243" s="52"/>
      <c r="K243" s="52"/>
      <c r="L243" s="52"/>
      <c r="M243" s="53">
        <v>990</v>
      </c>
      <c r="N243" s="53" t="s">
        <v>519</v>
      </c>
      <c r="O243" s="55" t="s">
        <v>497</v>
      </c>
      <c r="P243" s="52"/>
      <c r="Q243" s="52"/>
    </row>
    <row r="244" spans="1:17" x14ac:dyDescent="0.2">
      <c r="A244" s="59"/>
      <c r="B244" s="52"/>
      <c r="E244" s="52"/>
      <c r="F244" s="52"/>
      <c r="H244" s="52"/>
      <c r="I244" s="52"/>
      <c r="J244" s="52"/>
      <c r="K244" s="52"/>
      <c r="L244" s="52"/>
      <c r="M244" s="53">
        <v>993</v>
      </c>
      <c r="N244" s="53" t="s">
        <v>520</v>
      </c>
      <c r="O244" s="55" t="s">
        <v>497</v>
      </c>
      <c r="P244" s="52"/>
      <c r="Q244" s="52"/>
    </row>
    <row r="245" spans="1:17" x14ac:dyDescent="0.2">
      <c r="A245" s="59"/>
      <c r="B245" s="52"/>
      <c r="E245" s="52"/>
      <c r="F245" s="52"/>
      <c r="H245" s="52"/>
      <c r="I245" s="52"/>
      <c r="J245" s="52"/>
      <c r="K245" s="52"/>
      <c r="L245" s="52"/>
      <c r="M245" s="53">
        <v>995</v>
      </c>
      <c r="N245" s="53" t="s">
        <v>521</v>
      </c>
      <c r="O245" s="55" t="s">
        <v>497</v>
      </c>
      <c r="P245" s="52"/>
      <c r="Q245" s="52"/>
    </row>
    <row r="246" spans="1:17" x14ac:dyDescent="0.2">
      <c r="A246" s="59"/>
      <c r="B246" s="52"/>
      <c r="E246" s="52"/>
      <c r="F246" s="52"/>
      <c r="H246" s="52"/>
      <c r="I246" s="52"/>
      <c r="J246" s="52"/>
      <c r="K246" s="52"/>
      <c r="L246" s="52"/>
      <c r="M246" s="53">
        <v>999</v>
      </c>
      <c r="N246" s="53" t="s">
        <v>522</v>
      </c>
      <c r="O246" s="55" t="s">
        <v>497</v>
      </c>
      <c r="P246" s="52"/>
      <c r="Q246" s="52"/>
    </row>
    <row r="247" spans="1:17" x14ac:dyDescent="0.2">
      <c r="A247" s="59"/>
      <c r="B247" s="52"/>
      <c r="E247" s="52"/>
      <c r="F247" s="52"/>
      <c r="H247" s="52"/>
      <c r="I247" s="52"/>
      <c r="J247" s="52"/>
      <c r="K247" s="52"/>
      <c r="L247" s="52"/>
      <c r="M247" s="55">
        <v>1000</v>
      </c>
      <c r="N247" s="55" t="s">
        <v>523</v>
      </c>
      <c r="O247" s="55" t="s">
        <v>524</v>
      </c>
      <c r="P247" s="52"/>
      <c r="Q247" s="52"/>
    </row>
    <row r="248" spans="1:17" x14ac:dyDescent="0.2">
      <c r="A248" s="59"/>
      <c r="B248" s="52"/>
      <c r="E248" s="52"/>
      <c r="F248" s="52"/>
      <c r="H248" s="52"/>
      <c r="I248" s="52"/>
      <c r="J248" s="52"/>
      <c r="K248" s="52"/>
      <c r="L248" s="52"/>
      <c r="M248" s="55">
        <v>1001</v>
      </c>
      <c r="N248" s="55" t="s">
        <v>525</v>
      </c>
      <c r="O248" s="55" t="s">
        <v>524</v>
      </c>
      <c r="P248" s="52"/>
      <c r="Q248" s="52"/>
    </row>
  </sheetData>
  <phoneticPr fontId="19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Licencies</vt:lpstr>
      <vt:lpstr>Sources</vt:lpstr>
      <vt:lpstr>Compets</vt:lpstr>
      <vt:lpstr>Perfs</vt:lpstr>
      <vt:lpstr>Parametres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sans nom</cp:lastModifiedBy>
  <cp:lastPrinted>2003-09-10T13:54:31Z</cp:lastPrinted>
  <dcterms:created xsi:type="dcterms:W3CDTF">2003-09-10T12:18:17Z</dcterms:created>
  <dcterms:modified xsi:type="dcterms:W3CDTF">2014-01-01T12:42:23Z</dcterms:modified>
</cp:coreProperties>
</file>