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5"/>
  <workbookPr defaultThemeVersion="124226"/>
  <bookViews>
    <workbookView xWindow="360" yWindow="90" windowWidth="10395" windowHeight="5895"/>
  </bookViews>
  <sheets>
    <sheet name="Feuil1" sheetId="1" r:id="rId1"/>
    <sheet name="Feuil2" sheetId="2" r:id="rId2"/>
    <sheet name="Feuil3" sheetId="3" r:id="rId3"/>
  </sheets>
  <calcPr calcId="124519"/>
</workbook>
</file>

<file path=xl/calcChain.xml><?xml version="1.0" encoding="utf-8"?>
<calcChain xmlns="http://schemas.openxmlformats.org/spreadsheetml/2006/main">
  <c r="F5" i="1"/>
  <c r="F6"/>
  <c r="F7"/>
  <c r="F4"/>
  <c r="G5"/>
  <c r="G4"/>
  <c r="G6"/>
  <c r="G7"/>
  <c r="J4"/>
  <c r="F9" l="1"/>
  <c r="F10"/>
  <c r="F11"/>
  <c r="F13"/>
  <c r="F14"/>
  <c r="F15"/>
  <c r="F16"/>
  <c r="F17"/>
  <c r="F18"/>
  <c r="F19"/>
  <c r="F20"/>
  <c r="F21"/>
  <c r="F22"/>
  <c r="F23"/>
  <c r="F25"/>
  <c r="F26"/>
  <c r="F27"/>
  <c r="F28"/>
  <c r="F29"/>
  <c r="F30"/>
  <c r="F31"/>
  <c r="F32"/>
  <c r="F33"/>
  <c r="F34"/>
  <c r="F35"/>
  <c r="F37"/>
  <c r="F38"/>
  <c r="F39"/>
  <c r="F40"/>
  <c r="F41"/>
  <c r="F43"/>
</calcChain>
</file>

<file path=xl/sharedStrings.xml><?xml version="1.0" encoding="utf-8"?>
<sst xmlns="http://schemas.openxmlformats.org/spreadsheetml/2006/main" count="10" uniqueCount="10">
  <si>
    <t>Désignation AP</t>
  </si>
  <si>
    <t>échéance</t>
  </si>
  <si>
    <r>
      <t>Responsable projet -</t>
    </r>
    <r>
      <rPr>
        <sz val="10"/>
        <color theme="1"/>
        <rFont val="Arial"/>
        <family val="2"/>
      </rPr>
      <t xml:space="preserve"> Validation de</t>
    </r>
    <r>
      <rPr>
        <b/>
        <sz val="10"/>
        <color theme="1"/>
        <rFont val="Arial"/>
        <family val="2"/>
      </rPr>
      <t xml:space="preserve"> jalon d’avancement</t>
    </r>
    <r>
      <rPr>
        <sz val="10"/>
        <color theme="1"/>
        <rFont val="Arial"/>
        <family val="2"/>
      </rPr>
      <t xml:space="preserve"> du projet – suivis de points critiques</t>
    </r>
  </si>
  <si>
    <t>Début</t>
  </si>
  <si>
    <t xml:space="preserve">Propriétaire </t>
  </si>
  <si>
    <t xml:space="preserve"> Tableau des points d'actions terminés en cours et prévus</t>
  </si>
  <si>
    <t>Date du jour</t>
  </si>
  <si>
    <t>Avancement théorique (%)</t>
  </si>
  <si>
    <t>Avancement du Projet</t>
  </si>
  <si>
    <t>test</t>
  </si>
</sst>
</file>

<file path=xl/styles.xml><?xml version="1.0" encoding="utf-8"?>
<styleSheet xmlns="http://schemas.openxmlformats.org/spreadsheetml/2006/main">
  <fonts count="5">
    <font>
      <sz val="11"/>
      <color theme="1"/>
      <name val="Calibri"/>
      <family val="2"/>
      <scheme val="minor"/>
    </font>
    <font>
      <b/>
      <sz val="10"/>
      <color theme="1"/>
      <name val="Arial"/>
      <family val="2"/>
    </font>
    <font>
      <sz val="10"/>
      <color theme="1"/>
      <name val="Arial"/>
      <family val="2"/>
    </font>
    <font>
      <b/>
      <i/>
      <sz val="11"/>
      <color rgb="FFFF0000"/>
      <name val="Calibri"/>
      <family val="2"/>
      <scheme val="minor"/>
    </font>
    <font>
      <b/>
      <i/>
      <sz val="10"/>
      <color rgb="FFFF0000"/>
      <name val="Arial"/>
      <family val="2"/>
    </font>
  </fonts>
  <fills count="7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F2DBDB"/>
        <bgColor indexed="64"/>
      </patternFill>
    </fill>
    <fill>
      <patternFill patternType="solid">
        <fgColor rgb="FFEAF1DD"/>
        <bgColor indexed="64"/>
      </patternFill>
    </fill>
    <fill>
      <patternFill patternType="solid">
        <fgColor rgb="FFD6E3BC"/>
        <bgColor indexed="64"/>
      </patternFill>
    </fill>
    <fill>
      <patternFill patternType="solid">
        <fgColor theme="0"/>
        <bgColor indexed="64"/>
      </patternFill>
    </fill>
  </fills>
  <borders count="8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25">
    <xf numFmtId="0" fontId="0" fillId="0" borderId="0" xfId="0"/>
    <xf numFmtId="0" fontId="1" fillId="0" borderId="1" xfId="0" applyFont="1" applyBorder="1" applyAlignment="1">
      <alignment horizontal="center" vertical="center" wrapText="1"/>
    </xf>
    <xf numFmtId="0" fontId="1" fillId="0" borderId="2" xfId="0" applyFont="1" applyBorder="1" applyAlignment="1">
      <alignment horizontal="center" vertical="center" wrapText="1"/>
    </xf>
    <xf numFmtId="0" fontId="1" fillId="0" borderId="5" xfId="0" applyFont="1" applyBorder="1" applyAlignment="1">
      <alignment horizontal="center" vertical="center" wrapText="1"/>
    </xf>
    <xf numFmtId="14" fontId="1" fillId="0" borderId="5" xfId="0" applyNumberFormat="1" applyFont="1" applyBorder="1" applyAlignment="1">
      <alignment horizontal="center" vertical="center" wrapText="1"/>
    </xf>
    <xf numFmtId="0" fontId="1" fillId="3" borderId="5" xfId="0" applyFont="1" applyFill="1" applyBorder="1" applyAlignment="1">
      <alignment horizontal="center" vertical="center" wrapText="1"/>
    </xf>
    <xf numFmtId="0" fontId="1" fillId="4" borderId="5" xfId="0" applyFont="1" applyFill="1" applyBorder="1" applyAlignment="1">
      <alignment horizontal="center" vertical="center" wrapText="1"/>
    </xf>
    <xf numFmtId="14" fontId="1" fillId="3" borderId="5" xfId="0" applyNumberFormat="1" applyFont="1" applyFill="1" applyBorder="1" applyAlignment="1">
      <alignment horizontal="center" vertical="center" wrapText="1"/>
    </xf>
    <xf numFmtId="0" fontId="1" fillId="5" borderId="5" xfId="0" applyFont="1" applyFill="1" applyBorder="1" applyAlignment="1">
      <alignment horizontal="center" vertical="center" wrapText="1"/>
    </xf>
    <xf numFmtId="14" fontId="1" fillId="5" borderId="5" xfId="0" applyNumberFormat="1" applyFont="1" applyFill="1" applyBorder="1" applyAlignment="1">
      <alignment horizontal="center" vertical="center" wrapText="1"/>
    </xf>
    <xf numFmtId="0" fontId="1" fillId="0" borderId="3" xfId="0" applyFont="1" applyBorder="1" applyAlignment="1">
      <alignment horizontal="left" vertical="center" wrapText="1"/>
    </xf>
    <xf numFmtId="0" fontId="1" fillId="3" borderId="3" xfId="0" applyFont="1" applyFill="1" applyBorder="1" applyAlignment="1">
      <alignment horizontal="left" vertical="center" wrapText="1"/>
    </xf>
    <xf numFmtId="0" fontId="1" fillId="5" borderId="3" xfId="0" applyFont="1" applyFill="1" applyBorder="1" applyAlignment="1">
      <alignment horizontal="left" vertical="center" wrapText="1"/>
    </xf>
    <xf numFmtId="0" fontId="1" fillId="4" borderId="3" xfId="0" applyFont="1" applyFill="1" applyBorder="1" applyAlignment="1">
      <alignment horizontal="left" vertical="center" wrapText="1"/>
    </xf>
    <xf numFmtId="10" fontId="1" fillId="0" borderId="5" xfId="0" applyNumberFormat="1" applyFont="1" applyBorder="1" applyAlignment="1">
      <alignment horizontal="center" vertical="center" wrapText="1"/>
    </xf>
    <xf numFmtId="10" fontId="3" fillId="0" borderId="0" xfId="0" applyNumberFormat="1" applyFont="1"/>
    <xf numFmtId="10" fontId="4" fillId="0" borderId="5" xfId="0" applyNumberFormat="1" applyFont="1" applyBorder="1" applyAlignment="1">
      <alignment horizontal="center" vertical="center" wrapText="1"/>
    </xf>
    <xf numFmtId="0" fontId="1" fillId="2" borderId="6" xfId="0" applyFont="1" applyFill="1" applyBorder="1" applyAlignment="1">
      <alignment vertical="center" wrapText="1"/>
    </xf>
    <xf numFmtId="0" fontId="1" fillId="2" borderId="7" xfId="0" applyFont="1" applyFill="1" applyBorder="1" applyAlignment="1">
      <alignment vertical="center" wrapText="1"/>
    </xf>
    <xf numFmtId="0" fontId="1" fillId="2" borderId="2" xfId="0" applyFont="1" applyFill="1" applyBorder="1" applyAlignment="1">
      <alignment vertical="center" wrapText="1"/>
    </xf>
    <xf numFmtId="0" fontId="1" fillId="0" borderId="0" xfId="0" applyFont="1" applyBorder="1" applyAlignment="1">
      <alignment horizontal="center" vertical="center"/>
    </xf>
    <xf numFmtId="0" fontId="1" fillId="0" borderId="0" xfId="0" applyFont="1" applyBorder="1" applyAlignment="1">
      <alignment horizontal="center" vertical="center" wrapText="1"/>
    </xf>
    <xf numFmtId="0" fontId="1" fillId="6" borderId="0" xfId="0" applyFont="1" applyFill="1" applyBorder="1" applyAlignment="1">
      <alignment horizontal="center" vertical="center" wrapText="1"/>
    </xf>
    <xf numFmtId="0" fontId="1" fillId="6" borderId="0" xfId="0" applyFont="1" applyFill="1" applyBorder="1" applyAlignment="1">
      <alignment vertical="center" wrapText="1"/>
    </xf>
    <xf numFmtId="0" fontId="1" fillId="0" borderId="4" xfId="0" applyFont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43"/>
  <sheetViews>
    <sheetView tabSelected="1" workbookViewId="0">
      <selection activeCell="C2" sqref="C1:C1048576"/>
    </sheetView>
  </sheetViews>
  <sheetFormatPr baseColWidth="10" defaultRowHeight="15"/>
  <cols>
    <col min="1" max="1" width="26.85546875" customWidth="1"/>
    <col min="2" max="2" width="21.5703125" customWidth="1"/>
    <col min="5" max="5" width="11" customWidth="1"/>
    <col min="6" max="6" width="17.42578125" customWidth="1"/>
    <col min="7" max="8" width="17.5703125" customWidth="1"/>
    <col min="10" max="10" width="15.85546875" bestFit="1" customWidth="1"/>
  </cols>
  <sheetData>
    <row r="1" spans="1:10" ht="15.75" thickBot="1">
      <c r="A1" s="24" t="s">
        <v>5</v>
      </c>
      <c r="B1" s="24"/>
      <c r="C1" s="24"/>
      <c r="D1" s="24"/>
      <c r="E1" s="24"/>
      <c r="F1" s="24"/>
      <c r="G1" s="24"/>
      <c r="H1" s="20"/>
    </row>
    <row r="2" spans="1:10" ht="26.25" thickBot="1">
      <c r="A2" s="1" t="s">
        <v>0</v>
      </c>
      <c r="B2" s="2" t="s">
        <v>4</v>
      </c>
      <c r="C2" s="2" t="s">
        <v>3</v>
      </c>
      <c r="D2" s="2" t="s">
        <v>6</v>
      </c>
      <c r="E2" s="2" t="s">
        <v>1</v>
      </c>
      <c r="F2" s="2" t="s">
        <v>7</v>
      </c>
      <c r="G2" s="2" t="s">
        <v>9</v>
      </c>
      <c r="H2" s="21" t="s">
        <v>8</v>
      </c>
    </row>
    <row r="3" spans="1:10" ht="15.75" customHeight="1" thickBot="1">
      <c r="A3" s="17" t="s">
        <v>2</v>
      </c>
      <c r="B3" s="18"/>
      <c r="C3" s="18"/>
      <c r="D3" s="18"/>
      <c r="E3" s="18"/>
      <c r="F3" s="18"/>
      <c r="G3" s="19"/>
      <c r="H3" s="21"/>
    </row>
    <row r="4" spans="1:10" ht="15.75" thickBot="1">
      <c r="A4" s="10"/>
      <c r="B4" s="3"/>
      <c r="C4" s="4">
        <v>41251</v>
      </c>
      <c r="D4" s="4">
        <v>41391</v>
      </c>
      <c r="E4" s="4">
        <v>41390</v>
      </c>
      <c r="F4" s="16">
        <f>IF(D4&lt;=C4,0,IF(D4&gt;=E4,1))</f>
        <v>1</v>
      </c>
      <c r="G4" s="14">
        <f>(D4-C4)/(E4-C4)</f>
        <v>1.0071942446043165</v>
      </c>
      <c r="H4" s="21"/>
      <c r="J4" s="15" t="b">
        <f>IF(AND(D4&lt;C4,D4&gt;E4),(E4-C4)-(D4-E4)/E4-C4)</f>
        <v>0</v>
      </c>
    </row>
    <row r="5" spans="1:10" ht="15.75" thickBot="1">
      <c r="A5" s="10"/>
      <c r="B5" s="3"/>
      <c r="C5" s="4">
        <v>41247</v>
      </c>
      <c r="D5" s="4">
        <v>41246</v>
      </c>
      <c r="E5" s="4">
        <v>41251</v>
      </c>
      <c r="F5" s="16">
        <f t="shared" ref="F5:F7" si="0">IF(D5&lt;=C5,0,IF(D5&gt;=E5,1))</f>
        <v>0</v>
      </c>
      <c r="G5" s="14">
        <f>(D5-C5)/(E5-C5)</f>
        <v>-0.25</v>
      </c>
      <c r="H5" s="21"/>
    </row>
    <row r="6" spans="1:10" ht="15.75" thickBot="1">
      <c r="A6" s="10"/>
      <c r="B6" s="3"/>
      <c r="C6" s="4">
        <v>41247</v>
      </c>
      <c r="D6" s="4">
        <v>41252</v>
      </c>
      <c r="E6" s="4">
        <v>41251</v>
      </c>
      <c r="F6" s="16">
        <f t="shared" si="0"/>
        <v>1</v>
      </c>
      <c r="G6" s="14">
        <f>(D6-C6)/(E6-C6)</f>
        <v>1.25</v>
      </c>
      <c r="H6" s="21"/>
    </row>
    <row r="7" spans="1:10" ht="15.75" thickBot="1">
      <c r="A7" s="10"/>
      <c r="B7" s="3"/>
      <c r="C7" s="4">
        <v>41247</v>
      </c>
      <c r="D7" s="4">
        <v>41246</v>
      </c>
      <c r="E7" s="4">
        <v>41251</v>
      </c>
      <c r="F7" s="16">
        <f t="shared" si="0"/>
        <v>0</v>
      </c>
      <c r="G7" s="14">
        <f>(D7-C7)/(E7-C7)</f>
        <v>-0.25</v>
      </c>
      <c r="H7" s="21"/>
    </row>
    <row r="8" spans="1:10" ht="15.75" thickBot="1">
      <c r="A8" s="17"/>
      <c r="B8" s="18"/>
      <c r="C8" s="18"/>
      <c r="D8" s="18"/>
      <c r="E8" s="18"/>
      <c r="F8" s="18"/>
      <c r="G8" s="19"/>
      <c r="H8" s="21"/>
    </row>
    <row r="9" spans="1:10" ht="15.75" thickBot="1">
      <c r="A9" s="10"/>
      <c r="B9" s="3"/>
      <c r="C9" s="4">
        <v>41247</v>
      </c>
      <c r="D9" s="4"/>
      <c r="E9" s="4">
        <v>41251</v>
      </c>
      <c r="F9" s="14">
        <f t="shared" ref="F9:F43" si="1">IF((D9&gt;=E9),1,IF(D9&lt;=C9,0))</f>
        <v>0</v>
      </c>
      <c r="G9" s="3"/>
      <c r="H9" s="21"/>
    </row>
    <row r="10" spans="1:10" ht="15.75" thickBot="1">
      <c r="A10" s="10"/>
      <c r="B10" s="3"/>
      <c r="C10" s="4">
        <v>41247</v>
      </c>
      <c r="D10" s="4"/>
      <c r="E10" s="4">
        <v>41251</v>
      </c>
      <c r="F10" s="14">
        <f t="shared" si="1"/>
        <v>0</v>
      </c>
      <c r="G10" s="3"/>
      <c r="H10" s="21"/>
    </row>
    <row r="11" spans="1:10" ht="15.75" thickBot="1">
      <c r="A11" s="10"/>
      <c r="B11" s="3"/>
      <c r="C11" s="4">
        <v>41247</v>
      </c>
      <c r="D11" s="4"/>
      <c r="E11" s="4">
        <v>41251</v>
      </c>
      <c r="F11" s="14">
        <f t="shared" si="1"/>
        <v>0</v>
      </c>
      <c r="G11" s="3"/>
      <c r="H11" s="21"/>
    </row>
    <row r="12" spans="1:10" ht="15.75" customHeight="1" thickBot="1">
      <c r="A12" s="17"/>
      <c r="B12" s="18"/>
      <c r="C12" s="18"/>
      <c r="D12" s="18"/>
      <c r="E12" s="18"/>
      <c r="F12" s="18"/>
      <c r="G12" s="19"/>
      <c r="H12" s="21"/>
    </row>
    <row r="13" spans="1:10" ht="15.75" thickBot="1">
      <c r="A13" s="11"/>
      <c r="B13" s="5"/>
      <c r="C13" s="4">
        <v>41247</v>
      </c>
      <c r="D13" s="4"/>
      <c r="E13" s="4">
        <v>41258</v>
      </c>
      <c r="F13" s="14">
        <f t="shared" si="1"/>
        <v>0</v>
      </c>
      <c r="G13" s="5"/>
      <c r="H13" s="22"/>
    </row>
    <row r="14" spans="1:10" ht="15.75" thickBot="1">
      <c r="A14" s="11"/>
      <c r="B14" s="5"/>
      <c r="C14" s="4">
        <v>41247</v>
      </c>
      <c r="D14" s="4"/>
      <c r="E14" s="4">
        <v>41258</v>
      </c>
      <c r="F14" s="14">
        <f t="shared" si="1"/>
        <v>0</v>
      </c>
      <c r="G14" s="5"/>
      <c r="H14" s="22"/>
    </row>
    <row r="15" spans="1:10" ht="15.75" thickBot="1">
      <c r="A15" s="11"/>
      <c r="B15" s="5"/>
      <c r="C15" s="4">
        <v>41247</v>
      </c>
      <c r="D15" s="4"/>
      <c r="E15" s="4">
        <v>41258</v>
      </c>
      <c r="F15" s="14">
        <f t="shared" si="1"/>
        <v>0</v>
      </c>
      <c r="G15" s="5"/>
      <c r="H15" s="22"/>
    </row>
    <row r="16" spans="1:10" ht="15.75" thickBot="1">
      <c r="A16" s="11"/>
      <c r="B16" s="5"/>
      <c r="C16" s="4">
        <v>41247</v>
      </c>
      <c r="D16" s="4"/>
      <c r="E16" s="4">
        <v>41258</v>
      </c>
      <c r="F16" s="14">
        <f t="shared" si="1"/>
        <v>0</v>
      </c>
      <c r="G16" s="5"/>
      <c r="H16" s="22"/>
    </row>
    <row r="17" spans="1:8" ht="15.75" thickBot="1">
      <c r="A17" s="12"/>
      <c r="B17" s="8"/>
      <c r="C17" s="4">
        <v>41247</v>
      </c>
      <c r="D17" s="4"/>
      <c r="E17" s="4">
        <v>41258</v>
      </c>
      <c r="F17" s="14">
        <f t="shared" si="1"/>
        <v>0</v>
      </c>
      <c r="G17" s="8"/>
      <c r="H17" s="22"/>
    </row>
    <row r="18" spans="1:8" ht="15.75" thickBot="1">
      <c r="A18" s="12"/>
      <c r="B18" s="8"/>
      <c r="C18" s="4">
        <v>41247</v>
      </c>
      <c r="D18" s="4"/>
      <c r="E18" s="4">
        <v>41258</v>
      </c>
      <c r="F18" s="14">
        <f t="shared" si="1"/>
        <v>0</v>
      </c>
      <c r="G18" s="8"/>
      <c r="H18" s="22"/>
    </row>
    <row r="19" spans="1:8" ht="15.75" thickBot="1">
      <c r="A19" s="12"/>
      <c r="B19" s="8"/>
      <c r="C19" s="4">
        <v>41247</v>
      </c>
      <c r="D19" s="4"/>
      <c r="E19" s="4">
        <v>41258</v>
      </c>
      <c r="F19" s="14">
        <f t="shared" si="1"/>
        <v>0</v>
      </c>
      <c r="G19" s="8"/>
      <c r="H19" s="22"/>
    </row>
    <row r="20" spans="1:8" ht="15.75" thickBot="1">
      <c r="A20" s="12"/>
      <c r="B20" s="8"/>
      <c r="C20" s="9">
        <v>41295</v>
      </c>
      <c r="D20" s="9"/>
      <c r="E20" s="9">
        <v>41306</v>
      </c>
      <c r="F20" s="14">
        <f t="shared" si="1"/>
        <v>0</v>
      </c>
      <c r="G20" s="8"/>
      <c r="H20" s="22"/>
    </row>
    <row r="21" spans="1:8" ht="15.75" thickBot="1">
      <c r="A21" s="12"/>
      <c r="B21" s="8"/>
      <c r="C21" s="4">
        <v>41247</v>
      </c>
      <c r="D21" s="4"/>
      <c r="E21" s="4">
        <v>41258</v>
      </c>
      <c r="F21" s="14">
        <f t="shared" si="1"/>
        <v>0</v>
      </c>
      <c r="G21" s="8"/>
      <c r="H21" s="22"/>
    </row>
    <row r="22" spans="1:8" ht="15.75" thickBot="1">
      <c r="A22" s="12"/>
      <c r="B22" s="8"/>
      <c r="C22" s="4">
        <v>41247</v>
      </c>
      <c r="D22" s="4"/>
      <c r="E22" s="4">
        <v>41258</v>
      </c>
      <c r="F22" s="14">
        <f t="shared" si="1"/>
        <v>0</v>
      </c>
      <c r="G22" s="8"/>
      <c r="H22" s="22"/>
    </row>
    <row r="23" spans="1:8" ht="15.75" thickBot="1">
      <c r="A23" s="12"/>
      <c r="B23" s="8"/>
      <c r="C23" s="4">
        <v>41247</v>
      </c>
      <c r="D23" s="4"/>
      <c r="E23" s="4">
        <v>41258</v>
      </c>
      <c r="F23" s="14">
        <f t="shared" si="1"/>
        <v>0</v>
      </c>
      <c r="G23" s="8"/>
      <c r="H23" s="22"/>
    </row>
    <row r="24" spans="1:8" ht="15.75" customHeight="1" thickBot="1">
      <c r="A24" s="17"/>
      <c r="B24" s="18"/>
      <c r="C24" s="18"/>
      <c r="D24" s="18"/>
      <c r="E24" s="18"/>
      <c r="F24" s="18"/>
      <c r="G24" s="19"/>
      <c r="H24" s="23"/>
    </row>
    <row r="25" spans="1:8" ht="15.75" thickBot="1">
      <c r="A25" s="11"/>
      <c r="B25" s="5"/>
      <c r="C25" s="4">
        <v>41247</v>
      </c>
      <c r="D25" s="4"/>
      <c r="E25" s="7">
        <v>41262</v>
      </c>
      <c r="F25" s="14">
        <f t="shared" si="1"/>
        <v>0</v>
      </c>
      <c r="G25" s="5"/>
      <c r="H25" s="22"/>
    </row>
    <row r="26" spans="1:8" ht="15.75" thickBot="1">
      <c r="A26" s="11"/>
      <c r="B26" s="5"/>
      <c r="C26" s="4">
        <v>41247</v>
      </c>
      <c r="D26" s="4"/>
      <c r="E26" s="7">
        <v>41262</v>
      </c>
      <c r="F26" s="14">
        <f t="shared" si="1"/>
        <v>0</v>
      </c>
      <c r="G26" s="5"/>
      <c r="H26" s="22"/>
    </row>
    <row r="27" spans="1:8" ht="15.75" thickBot="1">
      <c r="A27" s="11"/>
      <c r="B27" s="5"/>
      <c r="C27" s="4">
        <v>41247</v>
      </c>
      <c r="D27" s="4"/>
      <c r="E27" s="7">
        <v>41262</v>
      </c>
      <c r="F27" s="14">
        <f t="shared" si="1"/>
        <v>0</v>
      </c>
      <c r="G27" s="5"/>
      <c r="H27" s="22"/>
    </row>
    <row r="28" spans="1:8" ht="15.75" thickBot="1">
      <c r="A28" s="10"/>
      <c r="B28" s="3"/>
      <c r="C28" s="4">
        <v>41247</v>
      </c>
      <c r="D28" s="4"/>
      <c r="E28" s="4">
        <v>41258</v>
      </c>
      <c r="F28" s="14">
        <f t="shared" si="1"/>
        <v>0</v>
      </c>
      <c r="G28" s="3"/>
      <c r="H28" s="22"/>
    </row>
    <row r="29" spans="1:8" ht="15.75" thickBot="1">
      <c r="A29" s="10"/>
      <c r="B29" s="3"/>
      <c r="C29" s="4">
        <v>41247</v>
      </c>
      <c r="D29" s="4"/>
      <c r="E29" s="4">
        <v>41262</v>
      </c>
      <c r="F29" s="14">
        <f t="shared" si="1"/>
        <v>0</v>
      </c>
      <c r="G29" s="3"/>
      <c r="H29" s="22"/>
    </row>
    <row r="30" spans="1:8" ht="15.75" thickBot="1">
      <c r="A30" s="10"/>
      <c r="B30" s="3"/>
      <c r="C30" s="4">
        <v>41247</v>
      </c>
      <c r="D30" s="4"/>
      <c r="E30" s="4">
        <v>41262</v>
      </c>
      <c r="F30" s="14">
        <f t="shared" si="1"/>
        <v>0</v>
      </c>
      <c r="G30" s="3"/>
      <c r="H30" s="22"/>
    </row>
    <row r="31" spans="1:8" ht="15.75" thickBot="1">
      <c r="A31" s="10"/>
      <c r="B31" s="3"/>
      <c r="C31" s="4">
        <v>41247</v>
      </c>
      <c r="D31" s="4"/>
      <c r="E31" s="4">
        <v>41258</v>
      </c>
      <c r="F31" s="14">
        <f t="shared" si="1"/>
        <v>0</v>
      </c>
      <c r="G31" s="3"/>
      <c r="H31" s="22"/>
    </row>
    <row r="32" spans="1:8" ht="15.75" thickBot="1">
      <c r="A32" s="10"/>
      <c r="B32" s="3"/>
      <c r="C32" s="4">
        <v>41247</v>
      </c>
      <c r="D32" s="4"/>
      <c r="E32" s="4">
        <v>41258</v>
      </c>
      <c r="F32" s="14">
        <f t="shared" si="1"/>
        <v>0</v>
      </c>
      <c r="G32" s="3"/>
      <c r="H32" s="22"/>
    </row>
    <row r="33" spans="1:8" ht="15.75" thickBot="1">
      <c r="A33" s="10"/>
      <c r="B33" s="3"/>
      <c r="C33" s="4">
        <v>41247</v>
      </c>
      <c r="D33" s="4"/>
      <c r="E33" s="4">
        <v>41258</v>
      </c>
      <c r="F33" s="14">
        <f t="shared" si="1"/>
        <v>0</v>
      </c>
      <c r="G33" s="3"/>
      <c r="H33" s="22"/>
    </row>
    <row r="34" spans="1:8" ht="15.75" thickBot="1">
      <c r="A34" s="10"/>
      <c r="B34" s="3"/>
      <c r="C34" s="4">
        <v>41247</v>
      </c>
      <c r="D34" s="4"/>
      <c r="E34" s="4">
        <v>41258</v>
      </c>
      <c r="F34" s="14">
        <f t="shared" si="1"/>
        <v>0</v>
      </c>
      <c r="G34" s="3"/>
      <c r="H34" s="22"/>
    </row>
    <row r="35" spans="1:8" ht="15.75" thickBot="1">
      <c r="A35" s="10"/>
      <c r="B35" s="3"/>
      <c r="C35" s="4">
        <v>41247</v>
      </c>
      <c r="D35" s="4"/>
      <c r="E35" s="4">
        <v>41258</v>
      </c>
      <c r="F35" s="14">
        <f t="shared" si="1"/>
        <v>0</v>
      </c>
      <c r="G35" s="3"/>
      <c r="H35" s="22"/>
    </row>
    <row r="36" spans="1:8" ht="15.75" customHeight="1" thickBot="1">
      <c r="A36" s="17"/>
      <c r="B36" s="18"/>
      <c r="C36" s="18"/>
      <c r="D36" s="18"/>
      <c r="E36" s="18"/>
      <c r="F36" s="18"/>
      <c r="G36" s="19"/>
      <c r="H36" s="23"/>
    </row>
    <row r="37" spans="1:8" ht="15.75" thickBot="1">
      <c r="A37" s="11"/>
      <c r="B37" s="5"/>
      <c r="C37" s="4">
        <v>41247</v>
      </c>
      <c r="D37" s="4"/>
      <c r="E37" s="4">
        <v>41258</v>
      </c>
      <c r="F37" s="14">
        <f t="shared" si="1"/>
        <v>0</v>
      </c>
      <c r="G37" s="5"/>
      <c r="H37" s="22"/>
    </row>
    <row r="38" spans="1:8" ht="15.75" thickBot="1">
      <c r="A38" s="11"/>
      <c r="B38" s="5"/>
      <c r="C38" s="4">
        <v>41247</v>
      </c>
      <c r="D38" s="4"/>
      <c r="E38" s="4">
        <v>41258</v>
      </c>
      <c r="F38" s="14">
        <f t="shared" si="1"/>
        <v>0</v>
      </c>
      <c r="G38" s="5"/>
      <c r="H38" s="22"/>
    </row>
    <row r="39" spans="1:8" ht="15.75" thickBot="1">
      <c r="A39" s="11"/>
      <c r="B39" s="5"/>
      <c r="C39" s="4">
        <v>41247</v>
      </c>
      <c r="D39" s="4"/>
      <c r="E39" s="4">
        <v>41258</v>
      </c>
      <c r="F39" s="14">
        <f t="shared" si="1"/>
        <v>0</v>
      </c>
      <c r="G39" s="5"/>
      <c r="H39" s="22"/>
    </row>
    <row r="40" spans="1:8" ht="15.75" thickBot="1">
      <c r="A40" s="13"/>
      <c r="B40" s="6"/>
      <c r="C40" s="4">
        <v>41247</v>
      </c>
      <c r="D40" s="4"/>
      <c r="E40" s="4">
        <v>41258</v>
      </c>
      <c r="F40" s="14">
        <f t="shared" si="1"/>
        <v>0</v>
      </c>
      <c r="G40" s="6"/>
      <c r="H40" s="22"/>
    </row>
    <row r="41" spans="1:8" ht="15.75" thickBot="1">
      <c r="A41" s="13"/>
      <c r="B41" s="6"/>
      <c r="C41" s="4">
        <v>41247</v>
      </c>
      <c r="D41" s="4"/>
      <c r="E41" s="4">
        <v>41258</v>
      </c>
      <c r="F41" s="14">
        <f t="shared" si="1"/>
        <v>0</v>
      </c>
      <c r="G41" s="6"/>
      <c r="H41" s="22"/>
    </row>
    <row r="42" spans="1:8" ht="15.75" thickBot="1">
      <c r="A42" s="17"/>
      <c r="B42" s="18"/>
      <c r="C42" s="18"/>
      <c r="D42" s="18"/>
      <c r="E42" s="18"/>
      <c r="F42" s="18"/>
      <c r="G42" s="19"/>
      <c r="H42" s="23"/>
    </row>
    <row r="43" spans="1:8" ht="15.75" thickBot="1">
      <c r="A43" s="10"/>
      <c r="B43" s="3"/>
      <c r="C43" s="4">
        <v>41247</v>
      </c>
      <c r="D43" s="4"/>
      <c r="E43" s="4">
        <v>41258</v>
      </c>
      <c r="F43" s="14">
        <f t="shared" si="1"/>
        <v>0</v>
      </c>
      <c r="G43" s="3"/>
      <c r="H43" s="22"/>
    </row>
  </sheetData>
  <mergeCells count="1">
    <mergeCell ref="A1:G1"/>
  </mergeCells>
  <pageMargins left="0.7" right="0.7" top="0.75" bottom="0.75" header="0.3" footer="0.3"/>
  <pageSetup paperSize="9" orientation="landscape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Emmanuelle</dc:creator>
  <cp:lastModifiedBy>Emmanuelle</cp:lastModifiedBy>
  <cp:lastPrinted>2013-01-24T08:41:25Z</cp:lastPrinted>
  <dcterms:created xsi:type="dcterms:W3CDTF">2013-01-24T08:24:46Z</dcterms:created>
  <dcterms:modified xsi:type="dcterms:W3CDTF">2013-12-26T15:14:54Z</dcterms:modified>
</cp:coreProperties>
</file>