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120" yWindow="60" windowWidth="17715" windowHeight="12840"/>
  </bookViews>
  <sheets>
    <sheet name="Feuil1" sheetId="1" r:id="rId1"/>
    <sheet name="Feuil2" sheetId="2" r:id="rId2"/>
    <sheet name="Feuil3" sheetId="3" r:id="rId3"/>
  </sheets>
  <calcPr calcId="145621" calcMode="manual"/>
  <pivotCaches>
    <pivotCache cacheId="52" r:id="rId4"/>
  </pivotCaches>
</workbook>
</file>

<file path=xl/calcChain.xml><?xml version="1.0" encoding="utf-8"?>
<calcChain xmlns="http://schemas.openxmlformats.org/spreadsheetml/2006/main">
  <c r="E21" i="1" l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F23" i="1"/>
  <c r="N23" i="1"/>
  <c r="R23" i="1"/>
  <c r="F24" i="1"/>
  <c r="J24" i="1"/>
  <c r="N24" i="1"/>
  <c r="V24" i="1"/>
  <c r="F25" i="1"/>
  <c r="J25" i="1"/>
  <c r="R25" i="1"/>
  <c r="V25" i="1"/>
  <c r="F26" i="1"/>
  <c r="N26" i="1"/>
  <c r="R26" i="1"/>
  <c r="V26" i="1"/>
  <c r="D22" i="1"/>
  <c r="D23" i="1"/>
  <c r="D21" i="1"/>
  <c r="E9" i="1"/>
  <c r="E23" i="1" s="1"/>
  <c r="F9" i="1"/>
  <c r="G9" i="1"/>
  <c r="G23" i="1" s="1"/>
  <c r="H9" i="1"/>
  <c r="H23" i="1" s="1"/>
  <c r="I9" i="1"/>
  <c r="I23" i="1" s="1"/>
  <c r="J9" i="1"/>
  <c r="J23" i="1" s="1"/>
  <c r="K9" i="1"/>
  <c r="K23" i="1" s="1"/>
  <c r="L9" i="1"/>
  <c r="L23" i="1" s="1"/>
  <c r="M9" i="1"/>
  <c r="M23" i="1" s="1"/>
  <c r="N9" i="1"/>
  <c r="O9" i="1"/>
  <c r="O23" i="1" s="1"/>
  <c r="P9" i="1"/>
  <c r="P23" i="1" s="1"/>
  <c r="Q9" i="1"/>
  <c r="Q23" i="1" s="1"/>
  <c r="R9" i="1"/>
  <c r="S9" i="1"/>
  <c r="S23" i="1" s="1"/>
  <c r="T9" i="1"/>
  <c r="T23" i="1" s="1"/>
  <c r="U9" i="1"/>
  <c r="U23" i="1" s="1"/>
  <c r="V9" i="1"/>
  <c r="V23" i="1" s="1"/>
  <c r="W9" i="1"/>
  <c r="W23" i="1" s="1"/>
  <c r="X9" i="1"/>
  <c r="X23" i="1" s="1"/>
  <c r="E10" i="1"/>
  <c r="E24" i="1" s="1"/>
  <c r="F10" i="1"/>
  <c r="G10" i="1"/>
  <c r="G24" i="1" s="1"/>
  <c r="H10" i="1"/>
  <c r="H24" i="1" s="1"/>
  <c r="I10" i="1"/>
  <c r="I24" i="1" s="1"/>
  <c r="J10" i="1"/>
  <c r="K10" i="1"/>
  <c r="K24" i="1" s="1"/>
  <c r="L10" i="1"/>
  <c r="L24" i="1" s="1"/>
  <c r="M10" i="1"/>
  <c r="M24" i="1" s="1"/>
  <c r="N10" i="1"/>
  <c r="O10" i="1"/>
  <c r="O24" i="1" s="1"/>
  <c r="P10" i="1"/>
  <c r="P24" i="1" s="1"/>
  <c r="Q10" i="1"/>
  <c r="Q24" i="1" s="1"/>
  <c r="R10" i="1"/>
  <c r="R24" i="1" s="1"/>
  <c r="S10" i="1"/>
  <c r="S24" i="1" s="1"/>
  <c r="T10" i="1"/>
  <c r="T24" i="1" s="1"/>
  <c r="U10" i="1"/>
  <c r="U24" i="1" s="1"/>
  <c r="V10" i="1"/>
  <c r="W10" i="1"/>
  <c r="W24" i="1" s="1"/>
  <c r="X10" i="1"/>
  <c r="X24" i="1" s="1"/>
  <c r="E11" i="1"/>
  <c r="E25" i="1" s="1"/>
  <c r="F11" i="1"/>
  <c r="G11" i="1"/>
  <c r="G25" i="1" s="1"/>
  <c r="H11" i="1"/>
  <c r="H25" i="1" s="1"/>
  <c r="I11" i="1"/>
  <c r="I25" i="1" s="1"/>
  <c r="J11" i="1"/>
  <c r="K11" i="1"/>
  <c r="K25" i="1" s="1"/>
  <c r="L11" i="1"/>
  <c r="L25" i="1" s="1"/>
  <c r="M11" i="1"/>
  <c r="M25" i="1" s="1"/>
  <c r="N11" i="1"/>
  <c r="N25" i="1" s="1"/>
  <c r="O11" i="1"/>
  <c r="O25" i="1" s="1"/>
  <c r="P11" i="1"/>
  <c r="P25" i="1" s="1"/>
  <c r="Q11" i="1"/>
  <c r="Q25" i="1" s="1"/>
  <c r="R11" i="1"/>
  <c r="S11" i="1"/>
  <c r="S25" i="1" s="1"/>
  <c r="T11" i="1"/>
  <c r="T25" i="1" s="1"/>
  <c r="U11" i="1"/>
  <c r="U25" i="1" s="1"/>
  <c r="V11" i="1"/>
  <c r="W11" i="1"/>
  <c r="W25" i="1" s="1"/>
  <c r="X11" i="1"/>
  <c r="X25" i="1" s="1"/>
  <c r="E12" i="1"/>
  <c r="E26" i="1" s="1"/>
  <c r="F12" i="1"/>
  <c r="G12" i="1"/>
  <c r="G26" i="1" s="1"/>
  <c r="H12" i="1"/>
  <c r="H26" i="1" s="1"/>
  <c r="I12" i="1"/>
  <c r="I26" i="1" s="1"/>
  <c r="J12" i="1"/>
  <c r="J26" i="1" s="1"/>
  <c r="K12" i="1"/>
  <c r="K26" i="1" s="1"/>
  <c r="L12" i="1"/>
  <c r="L26" i="1" s="1"/>
  <c r="M12" i="1"/>
  <c r="M26" i="1" s="1"/>
  <c r="N12" i="1"/>
  <c r="O12" i="1"/>
  <c r="O26" i="1" s="1"/>
  <c r="P12" i="1"/>
  <c r="P26" i="1" s="1"/>
  <c r="Q12" i="1"/>
  <c r="Q26" i="1" s="1"/>
  <c r="R12" i="1"/>
  <c r="S12" i="1"/>
  <c r="S26" i="1" s="1"/>
  <c r="T12" i="1"/>
  <c r="T26" i="1" s="1"/>
  <c r="U12" i="1"/>
  <c r="U26" i="1" s="1"/>
  <c r="V12" i="1"/>
  <c r="W12" i="1"/>
  <c r="W26" i="1" s="1"/>
  <c r="X12" i="1"/>
  <c r="X26" i="1" s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D10" i="1"/>
  <c r="D24" i="1" s="1"/>
  <c r="D11" i="1"/>
  <c r="D25" i="1" s="1"/>
  <c r="D12" i="1"/>
  <c r="D26" i="1" s="1"/>
  <c r="D13" i="1"/>
  <c r="D14" i="1"/>
  <c r="D9" i="1"/>
</calcChain>
</file>

<file path=xl/sharedStrings.xml><?xml version="1.0" encoding="utf-8"?>
<sst xmlns="http://schemas.openxmlformats.org/spreadsheetml/2006/main" count="73" uniqueCount="25">
  <si>
    <t>Date de Photo</t>
  </si>
  <si>
    <t>Product Code - [Origin]</t>
  </si>
  <si>
    <t>N3M</t>
  </si>
  <si>
    <t>N6M</t>
  </si>
  <si>
    <t>N9M</t>
  </si>
  <si>
    <t>N12M</t>
  </si>
  <si>
    <t>End Nov</t>
  </si>
  <si>
    <t>Produit_A</t>
  </si>
  <si>
    <t>Produit_B</t>
  </si>
  <si>
    <t>Produit_C</t>
  </si>
  <si>
    <t>Produit_D</t>
  </si>
  <si>
    <t>Produit_E</t>
  </si>
  <si>
    <t>Produit_F</t>
  </si>
  <si>
    <t>End Dec</t>
  </si>
  <si>
    <t>Étiquettes de lignes</t>
  </si>
  <si>
    <t>Étiquettes de colonnes</t>
  </si>
  <si>
    <t>Somme de N6M</t>
  </si>
  <si>
    <t>Difference - [Abs]</t>
  </si>
  <si>
    <t>Difference - [%]</t>
  </si>
  <si>
    <t>Produit_G</t>
  </si>
  <si>
    <t>Produit_H</t>
  </si>
  <si>
    <t>Produit_I</t>
  </si>
  <si>
    <t>Produit_J</t>
  </si>
  <si>
    <t>Produit_K</t>
  </si>
  <si>
    <t>Produit_L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</si>
</sst>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lightUp">
        <fgColor theme="0" tint="-0.14996795556505021"/>
        <bgColor rgb="FFFFFF00"/>
      </patternFill>
    </fill>
    <fill>
      <patternFill patternType="solid">
        <fgColor rgb="FF7030A0"/>
        <bgColor theme="4" tint="0.79998168889431442"/>
      </patternFill>
    </fill>
    <fill>
      <patternFill patternType="solid">
        <fgColor theme="2" tint="-0.89999084444715716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0" applyNumberFormat="1"/>
    <xf numFmtId="0" fontId="0" fillId="2" borderId="2" xfId="0" applyFill="1" applyBorder="1" applyAlignment="1">
      <alignment horizontal="center" vertical="center"/>
    </xf>
    <xf numFmtId="17" fontId="1" fillId="3" borderId="2" xfId="0" applyNumberFormat="1" applyFont="1" applyFill="1" applyBorder="1" applyAlignment="1">
      <alignment horizontal="center" vertical="center" wrapText="1"/>
    </xf>
    <xf numFmtId="17" fontId="1" fillId="4" borderId="2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3" fontId="0" fillId="0" borderId="1" xfId="0" applyNumberFormat="1" applyBorder="1" applyAlignment="1">
      <alignment horizontal="center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22412</xdr:colOff>
      <xdr:row>36</xdr:row>
      <xdr:rowOff>112059</xdr:rowOff>
    </xdr:from>
    <xdr:to>
      <xdr:col>13</xdr:col>
      <xdr:colOff>336176</xdr:colOff>
      <xdr:row>43</xdr:row>
      <xdr:rowOff>44824</xdr:rowOff>
    </xdr:to>
    <xdr:sp macro="" textlink="">
      <xdr:nvSpPr>
        <xdr:cNvPr id="2" name="Rectangle à coins arrondis 1"/>
        <xdr:cNvSpPr/>
      </xdr:nvSpPr>
      <xdr:spPr>
        <a:xfrm>
          <a:off x="6902824" y="6970059"/>
          <a:ext cx="2678205" cy="1266265"/>
        </a:xfrm>
        <a:prstGeom prst="wedgeRoundRectCallout">
          <a:avLst>
            <a:gd name="adj1" fmla="val -90707"/>
            <a:gd name="adj2" fmla="val -15533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Je</a:t>
          </a:r>
          <a:r>
            <a:rPr lang="fr-FR" sz="1600" baseline="0"/>
            <a:t> souhaite filtrer uniquement les produits qui représentent le top10 des différences en %</a:t>
          </a:r>
          <a:endParaRPr lang="fr-FR" sz="16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PPIER, Sebastien" refreshedDate="41634.634593634262" createdVersion="4" refreshedVersion="4" minRefreshableVersion="3" recordCount="24">
  <cacheSource type="worksheet">
    <worksheetSource ref="B2:X26" sheet="Feuil1"/>
  </cacheSource>
  <cacheFields count="23">
    <cacheField name="Date de Photo" numFmtId="0">
      <sharedItems count="4">
        <s v="End Nov"/>
        <s v="End Dec"/>
        <s v="Difference - [Abs]" f="1"/>
        <s v="Difference - [%]" f="1"/>
      </sharedItems>
    </cacheField>
    <cacheField name="Product Code - [Origin]" numFmtId="0">
      <sharedItems count="12">
        <s v="Produit_A"/>
        <s v="Produit_B"/>
        <s v="Produit_C"/>
        <s v="Produit_D"/>
        <s v="Produit_E"/>
        <s v="Produit_F"/>
        <s v="Produit_G"/>
        <s v="Produit_H"/>
        <s v="Produit_I"/>
        <s v="Produit_J"/>
        <s v="Produit_K"/>
        <s v="Produit_L"/>
      </sharedItems>
    </cacheField>
    <cacheField name="janv-14" numFmtId="0">
      <sharedItems containsSemiMixedTypes="0" containsString="0" containsNumber="1" containsInteger="1" minValue="50" maxValue="3000"/>
    </cacheField>
    <cacheField name="févr-14" numFmtId="0">
      <sharedItems containsSemiMixedTypes="0" containsString="0" containsNumber="1" containsInteger="1" minValue="50" maxValue="3000"/>
    </cacheField>
    <cacheField name="mars-14" numFmtId="0">
      <sharedItems containsSemiMixedTypes="0" containsString="0" containsNumber="1" containsInteger="1" minValue="50" maxValue="3000"/>
    </cacheField>
    <cacheField name="avr-14" numFmtId="0">
      <sharedItems containsSemiMixedTypes="0" containsString="0" containsNumber="1" containsInteger="1" minValue="50" maxValue="3000"/>
    </cacheField>
    <cacheField name="mai-14" numFmtId="0">
      <sharedItems containsSemiMixedTypes="0" containsString="0" containsNumber="1" containsInteger="1" minValue="50" maxValue="3000"/>
    </cacheField>
    <cacheField name="juin-14" numFmtId="0">
      <sharedItems containsSemiMixedTypes="0" containsString="0" containsNumber="1" containsInteger="1" minValue="50" maxValue="3000"/>
    </cacheField>
    <cacheField name="juil-14" numFmtId="0">
      <sharedItems containsSemiMixedTypes="0" containsString="0" containsNumber="1" containsInteger="1" minValue="50" maxValue="3000"/>
    </cacheField>
    <cacheField name="août-14" numFmtId="0">
      <sharedItems containsSemiMixedTypes="0" containsString="0" containsNumber="1" containsInteger="1" minValue="50" maxValue="3000"/>
    </cacheField>
    <cacheField name="sept-14" numFmtId="0">
      <sharedItems containsSemiMixedTypes="0" containsString="0" containsNumber="1" containsInteger="1" minValue="50" maxValue="3000"/>
    </cacheField>
    <cacheField name="oct-14" numFmtId="0">
      <sharedItems containsSemiMixedTypes="0" containsString="0" containsNumber="1" containsInteger="1" minValue="50" maxValue="3000"/>
    </cacheField>
    <cacheField name="nov-14" numFmtId="0">
      <sharedItems containsSemiMixedTypes="0" containsString="0" containsNumber="1" containsInteger="1" minValue="50" maxValue="3000"/>
    </cacheField>
    <cacheField name="déc-14" numFmtId="0">
      <sharedItems containsSemiMixedTypes="0" containsString="0" containsNumber="1" containsInteger="1" minValue="50" maxValue="3000"/>
    </cacheField>
    <cacheField name="janv-15" numFmtId="0">
      <sharedItems containsSemiMixedTypes="0" containsString="0" containsNumber="1" containsInteger="1" minValue="50" maxValue="3000"/>
    </cacheField>
    <cacheField name="févr-15" numFmtId="0">
      <sharedItems containsSemiMixedTypes="0" containsString="0" containsNumber="1" containsInteger="1" minValue="50" maxValue="3000"/>
    </cacheField>
    <cacheField name="mars-15" numFmtId="0">
      <sharedItems containsSemiMixedTypes="0" containsString="0" containsNumber="1" containsInteger="1" minValue="50" maxValue="3000"/>
    </cacheField>
    <cacheField name="avr-15" numFmtId="0">
      <sharedItems containsSemiMixedTypes="0" containsString="0" containsNumber="1" containsInteger="1" minValue="50" maxValue="3000"/>
    </cacheField>
    <cacheField name="mai-15" numFmtId="0">
      <sharedItems containsSemiMixedTypes="0" containsString="0" containsNumber="1" containsInteger="1" minValue="50" maxValue="3000"/>
    </cacheField>
    <cacheField name="N3M" numFmtId="0">
      <sharedItems containsSemiMixedTypes="0" containsString="0" containsNumber="1" containsInteger="1" minValue="150" maxValue="9000"/>
    </cacheField>
    <cacheField name="N6M" numFmtId="0">
      <sharedItems containsSemiMixedTypes="0" containsString="0" containsNumber="1" containsInteger="1" minValue="300" maxValue="18000"/>
    </cacheField>
    <cacheField name="N9M" numFmtId="0">
      <sharedItems containsSemiMixedTypes="0" containsString="0" containsNumber="1" containsInteger="1" minValue="450" maxValue="27000"/>
    </cacheField>
    <cacheField name="N12M" numFmtId="0">
      <sharedItems containsSemiMixedTypes="0" containsString="0" containsNumber="1" containsInteger="1" minValue="600" maxValue="36000"/>
    </cacheField>
  </cacheFields>
  <calculatedItems count="2">
    <calculatedItem formula="'Date de Photo'['End Dec']-'Date de Photo'['End Nov']">
      <pivotArea cacheIndex="1" outline="0" fieldPosition="0">
        <references count="1">
          <reference field="0" count="1">
            <x v="2"/>
          </reference>
        </references>
      </pivotArea>
    </calculatedItem>
    <calculatedItem formula="'Date de Photo'['End Dec']/'Date de Photo'['End Nov'] -100%">
      <pivotArea cacheIndex="1" outline="0" fieldPosition="0">
        <references count="1">
          <reference field="0" count="1">
            <x v="3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100"/>
    <n v="100"/>
    <n v="100"/>
    <n v="100"/>
    <n v="100"/>
    <n v="100"/>
    <n v="100"/>
    <n v="100"/>
    <n v="100"/>
    <n v="100"/>
    <n v="100"/>
    <n v="100"/>
    <n v="100"/>
    <n v="100"/>
    <n v="100"/>
    <n v="100"/>
    <n v="100"/>
    <n v="300"/>
    <n v="600"/>
    <n v="900"/>
    <n v="1200"/>
  </r>
  <r>
    <x v="0"/>
    <x v="1"/>
    <n v="150"/>
    <n v="150"/>
    <n v="150"/>
    <n v="150"/>
    <n v="150"/>
    <n v="150"/>
    <n v="150"/>
    <n v="150"/>
    <n v="150"/>
    <n v="150"/>
    <n v="150"/>
    <n v="150"/>
    <n v="150"/>
    <n v="150"/>
    <n v="150"/>
    <n v="150"/>
    <n v="150"/>
    <n v="450"/>
    <n v="900"/>
    <n v="1350"/>
    <n v="1800"/>
  </r>
  <r>
    <x v="0"/>
    <x v="2"/>
    <n v="50"/>
    <n v="50"/>
    <n v="50"/>
    <n v="50"/>
    <n v="50"/>
    <n v="50"/>
    <n v="50"/>
    <n v="50"/>
    <n v="50"/>
    <n v="50"/>
    <n v="50"/>
    <n v="50"/>
    <n v="50"/>
    <n v="50"/>
    <n v="50"/>
    <n v="50"/>
    <n v="50"/>
    <n v="150"/>
    <n v="300"/>
    <n v="450"/>
    <n v="600"/>
  </r>
  <r>
    <x v="0"/>
    <x v="3"/>
    <n v="1000"/>
    <n v="1000"/>
    <n v="1000"/>
    <n v="1000"/>
    <n v="1000"/>
    <n v="1000"/>
    <n v="1000"/>
    <n v="1000"/>
    <n v="1000"/>
    <n v="1000"/>
    <n v="1000"/>
    <n v="1000"/>
    <n v="1000"/>
    <n v="1000"/>
    <n v="1000"/>
    <n v="1000"/>
    <n v="1000"/>
    <n v="3000"/>
    <n v="6000"/>
    <n v="9000"/>
    <n v="12000"/>
  </r>
  <r>
    <x v="0"/>
    <x v="4"/>
    <n v="300"/>
    <n v="300"/>
    <n v="300"/>
    <n v="300"/>
    <n v="300"/>
    <n v="300"/>
    <n v="300"/>
    <n v="300"/>
    <n v="300"/>
    <n v="300"/>
    <n v="300"/>
    <n v="300"/>
    <n v="300"/>
    <n v="300"/>
    <n v="300"/>
    <n v="300"/>
    <n v="300"/>
    <n v="900"/>
    <n v="1800"/>
    <n v="2700"/>
    <n v="3600"/>
  </r>
  <r>
    <x v="0"/>
    <x v="5"/>
    <n v="700"/>
    <n v="700"/>
    <n v="700"/>
    <n v="700"/>
    <n v="700"/>
    <n v="700"/>
    <n v="700"/>
    <n v="700"/>
    <n v="700"/>
    <n v="700"/>
    <n v="700"/>
    <n v="700"/>
    <n v="700"/>
    <n v="700"/>
    <n v="700"/>
    <n v="700"/>
    <n v="700"/>
    <n v="2100"/>
    <n v="4200"/>
    <n v="6300"/>
    <n v="8400"/>
  </r>
  <r>
    <x v="0"/>
    <x v="6"/>
    <n v="150"/>
    <n v="150"/>
    <n v="150"/>
    <n v="150"/>
    <n v="150"/>
    <n v="150"/>
    <n v="150"/>
    <n v="150"/>
    <n v="150"/>
    <n v="150"/>
    <n v="150"/>
    <n v="150"/>
    <n v="150"/>
    <n v="150"/>
    <n v="150"/>
    <n v="150"/>
    <n v="150"/>
    <n v="450"/>
    <n v="900"/>
    <n v="1350"/>
    <n v="1800"/>
  </r>
  <r>
    <x v="0"/>
    <x v="7"/>
    <n v="225"/>
    <n v="225"/>
    <n v="225"/>
    <n v="225"/>
    <n v="225"/>
    <n v="225"/>
    <n v="225"/>
    <n v="225"/>
    <n v="225"/>
    <n v="225"/>
    <n v="225"/>
    <n v="225"/>
    <n v="225"/>
    <n v="225"/>
    <n v="225"/>
    <n v="225"/>
    <n v="225"/>
    <n v="675"/>
    <n v="1350"/>
    <n v="2025"/>
    <n v="2700"/>
  </r>
  <r>
    <x v="0"/>
    <x v="8"/>
    <n v="75"/>
    <n v="75"/>
    <n v="75"/>
    <n v="75"/>
    <n v="75"/>
    <n v="75"/>
    <n v="75"/>
    <n v="75"/>
    <n v="75"/>
    <n v="75"/>
    <n v="75"/>
    <n v="75"/>
    <n v="75"/>
    <n v="75"/>
    <n v="75"/>
    <n v="75"/>
    <n v="75"/>
    <n v="225"/>
    <n v="450"/>
    <n v="675"/>
    <n v="900"/>
  </r>
  <r>
    <x v="0"/>
    <x v="9"/>
    <n v="1500"/>
    <n v="1500"/>
    <n v="1500"/>
    <n v="1500"/>
    <n v="1500"/>
    <n v="1500"/>
    <n v="1500"/>
    <n v="1500"/>
    <n v="1500"/>
    <n v="1500"/>
    <n v="1500"/>
    <n v="1500"/>
    <n v="1500"/>
    <n v="1500"/>
    <n v="1500"/>
    <n v="1500"/>
    <n v="1500"/>
    <n v="4500"/>
    <n v="9000"/>
    <n v="13500"/>
    <n v="18000"/>
  </r>
  <r>
    <x v="0"/>
    <x v="10"/>
    <n v="450"/>
    <n v="450"/>
    <n v="450"/>
    <n v="450"/>
    <n v="450"/>
    <n v="450"/>
    <n v="450"/>
    <n v="450"/>
    <n v="450"/>
    <n v="450"/>
    <n v="450"/>
    <n v="450"/>
    <n v="450"/>
    <n v="450"/>
    <n v="450"/>
    <n v="450"/>
    <n v="450"/>
    <n v="1350"/>
    <n v="2700"/>
    <n v="4050"/>
    <n v="5400"/>
  </r>
  <r>
    <x v="0"/>
    <x v="11"/>
    <n v="1050"/>
    <n v="1050"/>
    <n v="1050"/>
    <n v="1050"/>
    <n v="1050"/>
    <n v="1050"/>
    <n v="1050"/>
    <n v="1050"/>
    <n v="1050"/>
    <n v="1050"/>
    <n v="1050"/>
    <n v="1050"/>
    <n v="1050"/>
    <n v="1050"/>
    <n v="1050"/>
    <n v="1050"/>
    <n v="1050"/>
    <n v="3150"/>
    <n v="6300"/>
    <n v="9450"/>
    <n v="12600"/>
  </r>
  <r>
    <x v="1"/>
    <x v="0"/>
    <n v="120"/>
    <n v="120"/>
    <n v="120"/>
    <n v="120"/>
    <n v="120"/>
    <n v="120"/>
    <n v="120"/>
    <n v="120"/>
    <n v="120"/>
    <n v="120"/>
    <n v="120"/>
    <n v="120"/>
    <n v="120"/>
    <n v="120"/>
    <n v="120"/>
    <n v="120"/>
    <n v="120"/>
    <n v="360"/>
    <n v="720"/>
    <n v="1080"/>
    <n v="1440"/>
  </r>
  <r>
    <x v="1"/>
    <x v="1"/>
    <n v="120"/>
    <n v="120"/>
    <n v="120"/>
    <n v="120"/>
    <n v="120"/>
    <n v="120"/>
    <n v="120"/>
    <n v="120"/>
    <n v="120"/>
    <n v="120"/>
    <n v="120"/>
    <n v="120"/>
    <n v="120"/>
    <n v="120"/>
    <n v="120"/>
    <n v="120"/>
    <n v="120"/>
    <n v="360"/>
    <n v="720"/>
    <n v="1080"/>
    <n v="1440"/>
  </r>
  <r>
    <x v="1"/>
    <x v="2"/>
    <n v="52"/>
    <n v="52"/>
    <n v="52"/>
    <n v="52"/>
    <n v="52"/>
    <n v="52"/>
    <n v="52"/>
    <n v="52"/>
    <n v="52"/>
    <n v="52"/>
    <n v="52"/>
    <n v="52"/>
    <n v="52"/>
    <n v="52"/>
    <n v="52"/>
    <n v="52"/>
    <n v="52"/>
    <n v="156"/>
    <n v="312"/>
    <n v="468"/>
    <n v="624"/>
  </r>
  <r>
    <x v="1"/>
    <x v="3"/>
    <n v="1000"/>
    <n v="1000"/>
    <n v="1000"/>
    <n v="1000"/>
    <n v="1000"/>
    <n v="1000"/>
    <n v="1000"/>
    <n v="1000"/>
    <n v="1000"/>
    <n v="1000"/>
    <n v="1000"/>
    <n v="1000"/>
    <n v="1000"/>
    <n v="1000"/>
    <n v="1000"/>
    <n v="1000"/>
    <n v="1000"/>
    <n v="3000"/>
    <n v="6000"/>
    <n v="9000"/>
    <n v="12000"/>
  </r>
  <r>
    <x v="1"/>
    <x v="4"/>
    <n v="300"/>
    <n v="300"/>
    <n v="300"/>
    <n v="300"/>
    <n v="300"/>
    <n v="300"/>
    <n v="300"/>
    <n v="300"/>
    <n v="300"/>
    <n v="300"/>
    <n v="300"/>
    <n v="300"/>
    <n v="300"/>
    <n v="300"/>
    <n v="300"/>
    <n v="300"/>
    <n v="300"/>
    <n v="900"/>
    <n v="1800"/>
    <n v="2700"/>
    <n v="3600"/>
  </r>
  <r>
    <x v="1"/>
    <x v="5"/>
    <n v="700"/>
    <n v="700"/>
    <n v="700"/>
    <n v="700"/>
    <n v="700"/>
    <n v="700"/>
    <n v="700"/>
    <n v="700"/>
    <n v="700"/>
    <n v="700"/>
    <n v="700"/>
    <n v="700"/>
    <n v="700"/>
    <n v="700"/>
    <n v="700"/>
    <n v="700"/>
    <n v="700"/>
    <n v="2100"/>
    <n v="4200"/>
    <n v="6300"/>
    <n v="8400"/>
  </r>
  <r>
    <x v="1"/>
    <x v="6"/>
    <n v="600"/>
    <n v="600"/>
    <n v="600"/>
    <n v="600"/>
    <n v="600"/>
    <n v="600"/>
    <n v="600"/>
    <n v="600"/>
    <n v="600"/>
    <n v="600"/>
    <n v="600"/>
    <n v="600"/>
    <n v="600"/>
    <n v="600"/>
    <n v="600"/>
    <n v="600"/>
    <n v="600"/>
    <n v="1800"/>
    <n v="3600"/>
    <n v="5400"/>
    <n v="7200"/>
  </r>
  <r>
    <x v="1"/>
    <x v="7"/>
    <n v="1400"/>
    <n v="1400"/>
    <n v="1400"/>
    <n v="1400"/>
    <n v="1400"/>
    <n v="1400"/>
    <n v="1400"/>
    <n v="1400"/>
    <n v="1400"/>
    <n v="1400"/>
    <n v="1400"/>
    <n v="1400"/>
    <n v="1400"/>
    <n v="1400"/>
    <n v="1400"/>
    <n v="1400"/>
    <n v="1400"/>
    <n v="4200"/>
    <n v="8400"/>
    <n v="12600"/>
    <n v="16800"/>
  </r>
  <r>
    <x v="1"/>
    <x v="8"/>
    <n v="300"/>
    <n v="300"/>
    <n v="300"/>
    <n v="300"/>
    <n v="300"/>
    <n v="300"/>
    <n v="300"/>
    <n v="300"/>
    <n v="300"/>
    <n v="300"/>
    <n v="300"/>
    <n v="300"/>
    <n v="300"/>
    <n v="300"/>
    <n v="300"/>
    <n v="300"/>
    <n v="300"/>
    <n v="900"/>
    <n v="1800"/>
    <n v="2700"/>
    <n v="3600"/>
  </r>
  <r>
    <x v="1"/>
    <x v="9"/>
    <n v="450"/>
    <n v="450"/>
    <n v="450"/>
    <n v="450"/>
    <n v="450"/>
    <n v="450"/>
    <n v="450"/>
    <n v="450"/>
    <n v="450"/>
    <n v="450"/>
    <n v="450"/>
    <n v="450"/>
    <n v="450"/>
    <n v="450"/>
    <n v="450"/>
    <n v="450"/>
    <n v="450"/>
    <n v="1350"/>
    <n v="2700"/>
    <n v="4050"/>
    <n v="5400"/>
  </r>
  <r>
    <x v="1"/>
    <x v="10"/>
    <n v="150"/>
    <n v="150"/>
    <n v="150"/>
    <n v="150"/>
    <n v="150"/>
    <n v="150"/>
    <n v="150"/>
    <n v="150"/>
    <n v="150"/>
    <n v="150"/>
    <n v="150"/>
    <n v="150"/>
    <n v="150"/>
    <n v="150"/>
    <n v="150"/>
    <n v="150"/>
    <n v="150"/>
    <n v="450"/>
    <n v="900"/>
    <n v="1350"/>
    <n v="1800"/>
  </r>
  <r>
    <x v="1"/>
    <x v="11"/>
    <n v="3000"/>
    <n v="3000"/>
    <n v="3000"/>
    <n v="3000"/>
    <n v="3000"/>
    <n v="3000"/>
    <n v="3000"/>
    <n v="3000"/>
    <n v="3000"/>
    <n v="3000"/>
    <n v="3000"/>
    <n v="3000"/>
    <n v="3000"/>
    <n v="3000"/>
    <n v="3000"/>
    <n v="3000"/>
    <n v="3000"/>
    <n v="9000"/>
    <n v="18000"/>
    <n v="27000"/>
    <n v="36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B29:F42" firstHeaderRow="1" firstDataRow="2" firstDataCol="1"/>
  <pivotFields count="23">
    <pivotField axis="axisCol" showAll="0">
      <items count="5">
        <item x="1"/>
        <item x="0"/>
        <item f="1" x="2"/>
        <item f="1" x="3"/>
        <item t="default"/>
      </items>
    </pivotField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dataField="1" numFmtId="3" showAll="0"/>
    <pivotField numFmtId="3" showAll="0"/>
    <pivotField numFmtId="3"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0"/>
  </colFields>
  <colItems count="4">
    <i>
      <x/>
    </i>
    <i>
      <x v="1"/>
    </i>
    <i>
      <x v="2"/>
    </i>
    <i>
      <x v="3"/>
    </i>
  </colItems>
  <dataFields count="1">
    <dataField name="Somme de N6M" fld="20" baseField="0" baseItem="0"/>
  </dataFields>
  <formats count="1">
    <format dxfId="4">
      <pivotArea outline="0" collapsedLevelsAreSubtotals="1" fieldPosition="0">
        <references count="1">
          <reference field="0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X42"/>
  <sheetViews>
    <sheetView showGridLines="0" tabSelected="1" zoomScale="85" zoomScaleNormal="85" workbookViewId="0">
      <selection activeCell="J32" sqref="J32"/>
    </sheetView>
  </sheetViews>
  <sheetFormatPr baseColWidth="10" defaultRowHeight="15" x14ac:dyDescent="0.25"/>
  <cols>
    <col min="1" max="1" width="4.7109375" customWidth="1"/>
    <col min="2" max="2" width="21" customWidth="1"/>
    <col min="3" max="3" width="23.85546875" bestFit="1" customWidth="1"/>
    <col min="4" max="4" width="8.28515625" bestFit="1" customWidth="1"/>
    <col min="5" max="5" width="16.85546875" bestFit="1" customWidth="1"/>
    <col min="6" max="6" width="15" bestFit="1" customWidth="1"/>
    <col min="7" max="7" width="6.5703125" bestFit="1" customWidth="1"/>
    <col min="8" max="8" width="7" bestFit="1" customWidth="1"/>
    <col min="9" max="9" width="7.140625" bestFit="1" customWidth="1"/>
    <col min="10" max="10" width="6.5703125" bestFit="1" customWidth="1"/>
    <col min="11" max="11" width="7.7109375" bestFit="1" customWidth="1"/>
    <col min="12" max="12" width="7.5703125" bestFit="1" customWidth="1"/>
    <col min="13" max="13" width="6.42578125" bestFit="1" customWidth="1"/>
    <col min="14" max="14" width="7" bestFit="1" customWidth="1"/>
    <col min="15" max="15" width="6.85546875" bestFit="1" customWidth="1"/>
    <col min="16" max="16" width="7.42578125" bestFit="1" customWidth="1"/>
    <col min="17" max="17" width="7.28515625" bestFit="1" customWidth="1"/>
    <col min="18" max="18" width="8" bestFit="1" customWidth="1"/>
    <col min="19" max="19" width="6.5703125" bestFit="1" customWidth="1"/>
    <col min="20" max="20" width="7" bestFit="1" customWidth="1"/>
    <col min="21" max="22" width="5.7109375" bestFit="1" customWidth="1"/>
    <col min="23" max="24" width="6.7109375" bestFit="1" customWidth="1"/>
  </cols>
  <sheetData>
    <row r="2" spans="2:24" x14ac:dyDescent="0.25">
      <c r="B2" s="5" t="s">
        <v>0</v>
      </c>
      <c r="C2" s="5" t="s">
        <v>1</v>
      </c>
      <c r="D2" s="6">
        <v>41640</v>
      </c>
      <c r="E2" s="6">
        <v>41671</v>
      </c>
      <c r="F2" s="6">
        <v>41699</v>
      </c>
      <c r="G2" s="6">
        <v>41730</v>
      </c>
      <c r="H2" s="6">
        <v>41760</v>
      </c>
      <c r="I2" s="6">
        <v>41791</v>
      </c>
      <c r="J2" s="6">
        <v>41821</v>
      </c>
      <c r="K2" s="6">
        <v>41852</v>
      </c>
      <c r="L2" s="6">
        <v>41883</v>
      </c>
      <c r="M2" s="6">
        <v>41913</v>
      </c>
      <c r="N2" s="6">
        <v>41944</v>
      </c>
      <c r="O2" s="6">
        <v>41974</v>
      </c>
      <c r="P2" s="6">
        <v>42005</v>
      </c>
      <c r="Q2" s="6">
        <v>42036</v>
      </c>
      <c r="R2" s="6">
        <v>42064</v>
      </c>
      <c r="S2" s="6">
        <v>42095</v>
      </c>
      <c r="T2" s="6">
        <v>42125</v>
      </c>
      <c r="U2" s="7" t="s">
        <v>2</v>
      </c>
      <c r="V2" s="7" t="s">
        <v>3</v>
      </c>
      <c r="W2" s="7" t="s">
        <v>4</v>
      </c>
      <c r="X2" s="7" t="s">
        <v>5</v>
      </c>
    </row>
    <row r="3" spans="2:24" x14ac:dyDescent="0.25">
      <c r="B3" s="8" t="s">
        <v>6</v>
      </c>
      <c r="C3" s="8" t="s">
        <v>7</v>
      </c>
      <c r="D3" s="9">
        <v>100</v>
      </c>
      <c r="E3" s="9">
        <v>100</v>
      </c>
      <c r="F3" s="9">
        <v>100</v>
      </c>
      <c r="G3" s="9">
        <v>100</v>
      </c>
      <c r="H3" s="9">
        <v>100</v>
      </c>
      <c r="I3" s="9">
        <v>100</v>
      </c>
      <c r="J3" s="9">
        <v>100</v>
      </c>
      <c r="K3" s="9">
        <v>100</v>
      </c>
      <c r="L3" s="9">
        <v>100</v>
      </c>
      <c r="M3" s="9">
        <v>100</v>
      </c>
      <c r="N3" s="9">
        <v>100</v>
      </c>
      <c r="O3" s="9">
        <v>100</v>
      </c>
      <c r="P3" s="9">
        <v>100</v>
      </c>
      <c r="Q3" s="9">
        <v>100</v>
      </c>
      <c r="R3" s="9">
        <v>100</v>
      </c>
      <c r="S3" s="9">
        <v>100</v>
      </c>
      <c r="T3" s="9">
        <v>100</v>
      </c>
      <c r="U3" s="9">
        <v>300</v>
      </c>
      <c r="V3" s="9">
        <v>600</v>
      </c>
      <c r="W3" s="9">
        <v>900</v>
      </c>
      <c r="X3" s="9">
        <v>1200</v>
      </c>
    </row>
    <row r="4" spans="2:24" x14ac:dyDescent="0.25">
      <c r="B4" s="8" t="s">
        <v>6</v>
      </c>
      <c r="C4" s="8" t="s">
        <v>8</v>
      </c>
      <c r="D4" s="9">
        <v>150</v>
      </c>
      <c r="E4" s="9">
        <v>150</v>
      </c>
      <c r="F4" s="9">
        <v>150</v>
      </c>
      <c r="G4" s="9">
        <v>150</v>
      </c>
      <c r="H4" s="9">
        <v>150</v>
      </c>
      <c r="I4" s="9">
        <v>150</v>
      </c>
      <c r="J4" s="9">
        <v>150</v>
      </c>
      <c r="K4" s="9">
        <v>150</v>
      </c>
      <c r="L4" s="9">
        <v>150</v>
      </c>
      <c r="M4" s="9">
        <v>150</v>
      </c>
      <c r="N4" s="9">
        <v>150</v>
      </c>
      <c r="O4" s="9">
        <v>150</v>
      </c>
      <c r="P4" s="9">
        <v>150</v>
      </c>
      <c r="Q4" s="9">
        <v>150</v>
      </c>
      <c r="R4" s="9">
        <v>150</v>
      </c>
      <c r="S4" s="9">
        <v>150</v>
      </c>
      <c r="T4" s="9">
        <v>150</v>
      </c>
      <c r="U4" s="9">
        <v>450</v>
      </c>
      <c r="V4" s="9">
        <v>900</v>
      </c>
      <c r="W4" s="9">
        <v>1350</v>
      </c>
      <c r="X4" s="9">
        <v>1800</v>
      </c>
    </row>
    <row r="5" spans="2:24" x14ac:dyDescent="0.25">
      <c r="B5" s="8" t="s">
        <v>6</v>
      </c>
      <c r="C5" s="8" t="s">
        <v>9</v>
      </c>
      <c r="D5" s="9">
        <v>50</v>
      </c>
      <c r="E5" s="9">
        <v>50</v>
      </c>
      <c r="F5" s="9">
        <v>50</v>
      </c>
      <c r="G5" s="9">
        <v>50</v>
      </c>
      <c r="H5" s="9">
        <v>50</v>
      </c>
      <c r="I5" s="9">
        <v>50</v>
      </c>
      <c r="J5" s="9">
        <v>50</v>
      </c>
      <c r="K5" s="9">
        <v>50</v>
      </c>
      <c r="L5" s="9">
        <v>50</v>
      </c>
      <c r="M5" s="9">
        <v>50</v>
      </c>
      <c r="N5" s="9">
        <v>50</v>
      </c>
      <c r="O5" s="9">
        <v>50</v>
      </c>
      <c r="P5" s="9">
        <v>50</v>
      </c>
      <c r="Q5" s="9">
        <v>50</v>
      </c>
      <c r="R5" s="9">
        <v>50</v>
      </c>
      <c r="S5" s="9">
        <v>50</v>
      </c>
      <c r="T5" s="9">
        <v>50</v>
      </c>
      <c r="U5" s="9">
        <v>150</v>
      </c>
      <c r="V5" s="9">
        <v>300</v>
      </c>
      <c r="W5" s="9">
        <v>450</v>
      </c>
      <c r="X5" s="9">
        <v>600</v>
      </c>
    </row>
    <row r="6" spans="2:24" x14ac:dyDescent="0.25">
      <c r="B6" s="8" t="s">
        <v>6</v>
      </c>
      <c r="C6" s="8" t="s">
        <v>10</v>
      </c>
      <c r="D6" s="9">
        <v>1000</v>
      </c>
      <c r="E6" s="9">
        <v>1000</v>
      </c>
      <c r="F6" s="9">
        <v>1000</v>
      </c>
      <c r="G6" s="9">
        <v>1000</v>
      </c>
      <c r="H6" s="9">
        <v>1000</v>
      </c>
      <c r="I6" s="9">
        <v>1000</v>
      </c>
      <c r="J6" s="9">
        <v>1000</v>
      </c>
      <c r="K6" s="9">
        <v>1000</v>
      </c>
      <c r="L6" s="9">
        <v>1000</v>
      </c>
      <c r="M6" s="9">
        <v>1000</v>
      </c>
      <c r="N6" s="9">
        <v>1000</v>
      </c>
      <c r="O6" s="9">
        <v>1000</v>
      </c>
      <c r="P6" s="9">
        <v>1000</v>
      </c>
      <c r="Q6" s="9">
        <v>1000</v>
      </c>
      <c r="R6" s="9">
        <v>1000</v>
      </c>
      <c r="S6" s="9">
        <v>1000</v>
      </c>
      <c r="T6" s="9">
        <v>1000</v>
      </c>
      <c r="U6" s="9">
        <v>3000</v>
      </c>
      <c r="V6" s="9">
        <v>6000</v>
      </c>
      <c r="W6" s="9">
        <v>9000</v>
      </c>
      <c r="X6" s="9">
        <v>12000</v>
      </c>
    </row>
    <row r="7" spans="2:24" x14ac:dyDescent="0.25">
      <c r="B7" s="8" t="s">
        <v>6</v>
      </c>
      <c r="C7" s="8" t="s">
        <v>11</v>
      </c>
      <c r="D7" s="9">
        <v>300</v>
      </c>
      <c r="E7" s="9">
        <v>300</v>
      </c>
      <c r="F7" s="9">
        <v>300</v>
      </c>
      <c r="G7" s="9">
        <v>300</v>
      </c>
      <c r="H7" s="9">
        <v>300</v>
      </c>
      <c r="I7" s="9">
        <v>300</v>
      </c>
      <c r="J7" s="9">
        <v>300</v>
      </c>
      <c r="K7" s="9">
        <v>300</v>
      </c>
      <c r="L7" s="9">
        <v>300</v>
      </c>
      <c r="M7" s="9">
        <v>300</v>
      </c>
      <c r="N7" s="9">
        <v>300</v>
      </c>
      <c r="O7" s="9">
        <v>300</v>
      </c>
      <c r="P7" s="9">
        <v>300</v>
      </c>
      <c r="Q7" s="9">
        <v>300</v>
      </c>
      <c r="R7" s="9">
        <v>300</v>
      </c>
      <c r="S7" s="9">
        <v>300</v>
      </c>
      <c r="T7" s="9">
        <v>300</v>
      </c>
      <c r="U7" s="9">
        <v>900</v>
      </c>
      <c r="V7" s="9">
        <v>1800</v>
      </c>
      <c r="W7" s="9">
        <v>2700</v>
      </c>
      <c r="X7" s="9">
        <v>3600</v>
      </c>
    </row>
    <row r="8" spans="2:24" x14ac:dyDescent="0.25">
      <c r="B8" s="8" t="s">
        <v>6</v>
      </c>
      <c r="C8" s="8" t="s">
        <v>12</v>
      </c>
      <c r="D8" s="9">
        <v>700</v>
      </c>
      <c r="E8" s="9">
        <v>700</v>
      </c>
      <c r="F8" s="9">
        <v>700</v>
      </c>
      <c r="G8" s="9">
        <v>700</v>
      </c>
      <c r="H8" s="9">
        <v>700</v>
      </c>
      <c r="I8" s="9">
        <v>700</v>
      </c>
      <c r="J8" s="9">
        <v>700</v>
      </c>
      <c r="K8" s="9">
        <v>700</v>
      </c>
      <c r="L8" s="9">
        <v>700</v>
      </c>
      <c r="M8" s="9">
        <v>700</v>
      </c>
      <c r="N8" s="9">
        <v>700</v>
      </c>
      <c r="O8" s="9">
        <v>700</v>
      </c>
      <c r="P8" s="9">
        <v>700</v>
      </c>
      <c r="Q8" s="9">
        <v>700</v>
      </c>
      <c r="R8" s="9">
        <v>700</v>
      </c>
      <c r="S8" s="9">
        <v>700</v>
      </c>
      <c r="T8" s="9">
        <v>700</v>
      </c>
      <c r="U8" s="9">
        <v>2100</v>
      </c>
      <c r="V8" s="9">
        <v>4200</v>
      </c>
      <c r="W8" s="9">
        <v>6300</v>
      </c>
      <c r="X8" s="9">
        <v>8400</v>
      </c>
    </row>
    <row r="9" spans="2:24" x14ac:dyDescent="0.25">
      <c r="B9" s="8" t="s">
        <v>6</v>
      </c>
      <c r="C9" s="8" t="s">
        <v>19</v>
      </c>
      <c r="D9" s="9">
        <f>D3*1.5</f>
        <v>150</v>
      </c>
      <c r="E9" s="9">
        <f t="shared" ref="E9:X14" si="0">E3*1.5</f>
        <v>150</v>
      </c>
      <c r="F9" s="9">
        <f t="shared" si="0"/>
        <v>150</v>
      </c>
      <c r="G9" s="9">
        <f t="shared" si="0"/>
        <v>150</v>
      </c>
      <c r="H9" s="9">
        <f t="shared" si="0"/>
        <v>150</v>
      </c>
      <c r="I9" s="9">
        <f t="shared" si="0"/>
        <v>150</v>
      </c>
      <c r="J9" s="9">
        <f t="shared" si="0"/>
        <v>150</v>
      </c>
      <c r="K9" s="9">
        <f t="shared" si="0"/>
        <v>150</v>
      </c>
      <c r="L9" s="9">
        <f t="shared" si="0"/>
        <v>150</v>
      </c>
      <c r="M9" s="9">
        <f t="shared" si="0"/>
        <v>150</v>
      </c>
      <c r="N9" s="9">
        <f t="shared" si="0"/>
        <v>150</v>
      </c>
      <c r="O9" s="9">
        <f t="shared" si="0"/>
        <v>150</v>
      </c>
      <c r="P9" s="9">
        <f t="shared" si="0"/>
        <v>150</v>
      </c>
      <c r="Q9" s="9">
        <f t="shared" si="0"/>
        <v>150</v>
      </c>
      <c r="R9" s="9">
        <f t="shared" si="0"/>
        <v>150</v>
      </c>
      <c r="S9" s="9">
        <f t="shared" si="0"/>
        <v>150</v>
      </c>
      <c r="T9" s="9">
        <f t="shared" si="0"/>
        <v>150</v>
      </c>
      <c r="U9" s="9">
        <f t="shared" si="0"/>
        <v>450</v>
      </c>
      <c r="V9" s="9">
        <f t="shared" si="0"/>
        <v>900</v>
      </c>
      <c r="W9" s="9">
        <f t="shared" si="0"/>
        <v>1350</v>
      </c>
      <c r="X9" s="9">
        <f t="shared" si="0"/>
        <v>1800</v>
      </c>
    </row>
    <row r="10" spans="2:24" x14ac:dyDescent="0.25">
      <c r="B10" s="8" t="s">
        <v>6</v>
      </c>
      <c r="C10" s="8" t="s">
        <v>20</v>
      </c>
      <c r="D10" s="9">
        <f t="shared" ref="D10:S14" si="1">D4*1.5</f>
        <v>225</v>
      </c>
      <c r="E10" s="9">
        <f t="shared" si="1"/>
        <v>225</v>
      </c>
      <c r="F10" s="9">
        <f t="shared" si="1"/>
        <v>225</v>
      </c>
      <c r="G10" s="9">
        <f t="shared" si="1"/>
        <v>225</v>
      </c>
      <c r="H10" s="9">
        <f t="shared" si="1"/>
        <v>225</v>
      </c>
      <c r="I10" s="9">
        <f t="shared" si="1"/>
        <v>225</v>
      </c>
      <c r="J10" s="9">
        <f t="shared" si="1"/>
        <v>225</v>
      </c>
      <c r="K10" s="9">
        <f t="shared" si="1"/>
        <v>225</v>
      </c>
      <c r="L10" s="9">
        <f t="shared" si="1"/>
        <v>225</v>
      </c>
      <c r="M10" s="9">
        <f t="shared" si="1"/>
        <v>225</v>
      </c>
      <c r="N10" s="9">
        <f t="shared" si="1"/>
        <v>225</v>
      </c>
      <c r="O10" s="9">
        <f t="shared" si="1"/>
        <v>225</v>
      </c>
      <c r="P10" s="9">
        <f t="shared" si="1"/>
        <v>225</v>
      </c>
      <c r="Q10" s="9">
        <f t="shared" si="1"/>
        <v>225</v>
      </c>
      <c r="R10" s="9">
        <f t="shared" si="1"/>
        <v>225</v>
      </c>
      <c r="S10" s="9">
        <f t="shared" si="1"/>
        <v>225</v>
      </c>
      <c r="T10" s="9">
        <f t="shared" si="0"/>
        <v>225</v>
      </c>
      <c r="U10" s="9">
        <f t="shared" si="0"/>
        <v>675</v>
      </c>
      <c r="V10" s="9">
        <f t="shared" si="0"/>
        <v>1350</v>
      </c>
      <c r="W10" s="9">
        <f t="shared" si="0"/>
        <v>2025</v>
      </c>
      <c r="X10" s="9">
        <f t="shared" si="0"/>
        <v>2700</v>
      </c>
    </row>
    <row r="11" spans="2:24" x14ac:dyDescent="0.25">
      <c r="B11" s="8" t="s">
        <v>6</v>
      </c>
      <c r="C11" s="8" t="s">
        <v>21</v>
      </c>
      <c r="D11" s="9">
        <f t="shared" si="1"/>
        <v>75</v>
      </c>
      <c r="E11" s="9">
        <f t="shared" si="0"/>
        <v>75</v>
      </c>
      <c r="F11" s="9">
        <f t="shared" si="0"/>
        <v>75</v>
      </c>
      <c r="G11" s="9">
        <f t="shared" si="0"/>
        <v>75</v>
      </c>
      <c r="H11" s="9">
        <f t="shared" si="0"/>
        <v>75</v>
      </c>
      <c r="I11" s="9">
        <f t="shared" si="0"/>
        <v>75</v>
      </c>
      <c r="J11" s="9">
        <f t="shared" si="0"/>
        <v>75</v>
      </c>
      <c r="K11" s="9">
        <f t="shared" si="0"/>
        <v>75</v>
      </c>
      <c r="L11" s="9">
        <f t="shared" si="0"/>
        <v>75</v>
      </c>
      <c r="M11" s="9">
        <f t="shared" si="0"/>
        <v>75</v>
      </c>
      <c r="N11" s="9">
        <f t="shared" si="0"/>
        <v>75</v>
      </c>
      <c r="O11" s="9">
        <f t="shared" si="0"/>
        <v>75</v>
      </c>
      <c r="P11" s="9">
        <f t="shared" si="0"/>
        <v>75</v>
      </c>
      <c r="Q11" s="9">
        <f t="shared" si="0"/>
        <v>75</v>
      </c>
      <c r="R11" s="9">
        <f t="shared" si="0"/>
        <v>75</v>
      </c>
      <c r="S11" s="9">
        <f t="shared" si="0"/>
        <v>75</v>
      </c>
      <c r="T11" s="9">
        <f t="shared" si="0"/>
        <v>75</v>
      </c>
      <c r="U11" s="9">
        <f t="shared" si="0"/>
        <v>225</v>
      </c>
      <c r="V11" s="9">
        <f t="shared" si="0"/>
        <v>450</v>
      </c>
      <c r="W11" s="9">
        <f t="shared" si="0"/>
        <v>675</v>
      </c>
      <c r="X11" s="9">
        <f t="shared" si="0"/>
        <v>900</v>
      </c>
    </row>
    <row r="12" spans="2:24" x14ac:dyDescent="0.25">
      <c r="B12" s="8" t="s">
        <v>6</v>
      </c>
      <c r="C12" s="8" t="s">
        <v>22</v>
      </c>
      <c r="D12" s="9">
        <f t="shared" si="1"/>
        <v>1500</v>
      </c>
      <c r="E12" s="9">
        <f t="shared" si="0"/>
        <v>1500</v>
      </c>
      <c r="F12" s="9">
        <f t="shared" si="0"/>
        <v>1500</v>
      </c>
      <c r="G12" s="9">
        <f t="shared" si="0"/>
        <v>1500</v>
      </c>
      <c r="H12" s="9">
        <f t="shared" si="0"/>
        <v>1500</v>
      </c>
      <c r="I12" s="9">
        <f t="shared" si="0"/>
        <v>1500</v>
      </c>
      <c r="J12" s="9">
        <f t="shared" si="0"/>
        <v>1500</v>
      </c>
      <c r="K12" s="9">
        <f t="shared" si="0"/>
        <v>1500</v>
      </c>
      <c r="L12" s="9">
        <f t="shared" si="0"/>
        <v>1500</v>
      </c>
      <c r="M12" s="9">
        <f t="shared" si="0"/>
        <v>1500</v>
      </c>
      <c r="N12" s="9">
        <f t="shared" si="0"/>
        <v>1500</v>
      </c>
      <c r="O12" s="9">
        <f t="shared" si="0"/>
        <v>1500</v>
      </c>
      <c r="P12" s="9">
        <f t="shared" si="0"/>
        <v>1500</v>
      </c>
      <c r="Q12" s="9">
        <f t="shared" si="0"/>
        <v>1500</v>
      </c>
      <c r="R12" s="9">
        <f t="shared" si="0"/>
        <v>1500</v>
      </c>
      <c r="S12" s="9">
        <f t="shared" si="0"/>
        <v>1500</v>
      </c>
      <c r="T12" s="9">
        <f t="shared" si="0"/>
        <v>1500</v>
      </c>
      <c r="U12" s="9">
        <f t="shared" si="0"/>
        <v>4500</v>
      </c>
      <c r="V12" s="9">
        <f t="shared" si="0"/>
        <v>9000</v>
      </c>
      <c r="W12" s="9">
        <f t="shared" si="0"/>
        <v>13500</v>
      </c>
      <c r="X12" s="9">
        <f t="shared" si="0"/>
        <v>18000</v>
      </c>
    </row>
    <row r="13" spans="2:24" x14ac:dyDescent="0.25">
      <c r="B13" s="8" t="s">
        <v>6</v>
      </c>
      <c r="C13" s="8" t="s">
        <v>23</v>
      </c>
      <c r="D13" s="9">
        <f t="shared" si="1"/>
        <v>450</v>
      </c>
      <c r="E13" s="9">
        <f t="shared" si="0"/>
        <v>450</v>
      </c>
      <c r="F13" s="9">
        <f t="shared" si="0"/>
        <v>450</v>
      </c>
      <c r="G13" s="9">
        <f t="shared" si="0"/>
        <v>450</v>
      </c>
      <c r="H13" s="9">
        <f t="shared" si="0"/>
        <v>450</v>
      </c>
      <c r="I13" s="9">
        <f t="shared" si="0"/>
        <v>450</v>
      </c>
      <c r="J13" s="9">
        <f t="shared" si="0"/>
        <v>450</v>
      </c>
      <c r="K13" s="9">
        <f t="shared" si="0"/>
        <v>450</v>
      </c>
      <c r="L13" s="9">
        <f t="shared" si="0"/>
        <v>450</v>
      </c>
      <c r="M13" s="9">
        <f t="shared" si="0"/>
        <v>450</v>
      </c>
      <c r="N13" s="9">
        <f t="shared" si="0"/>
        <v>450</v>
      </c>
      <c r="O13" s="9">
        <f t="shared" si="0"/>
        <v>450</v>
      </c>
      <c r="P13" s="9">
        <f t="shared" si="0"/>
        <v>450</v>
      </c>
      <c r="Q13" s="9">
        <f t="shared" si="0"/>
        <v>450</v>
      </c>
      <c r="R13" s="9">
        <f t="shared" si="0"/>
        <v>450</v>
      </c>
      <c r="S13" s="9">
        <f t="shared" si="0"/>
        <v>450</v>
      </c>
      <c r="T13" s="9">
        <f t="shared" si="0"/>
        <v>450</v>
      </c>
      <c r="U13" s="9">
        <f t="shared" si="0"/>
        <v>1350</v>
      </c>
      <c r="V13" s="9">
        <f t="shared" si="0"/>
        <v>2700</v>
      </c>
      <c r="W13" s="9">
        <f t="shared" si="0"/>
        <v>4050</v>
      </c>
      <c r="X13" s="9">
        <f t="shared" si="0"/>
        <v>5400</v>
      </c>
    </row>
    <row r="14" spans="2:24" x14ac:dyDescent="0.25">
      <c r="B14" s="8" t="s">
        <v>6</v>
      </c>
      <c r="C14" s="8" t="s">
        <v>24</v>
      </c>
      <c r="D14" s="9">
        <f t="shared" si="1"/>
        <v>1050</v>
      </c>
      <c r="E14" s="9">
        <f t="shared" si="0"/>
        <v>1050</v>
      </c>
      <c r="F14" s="9">
        <f t="shared" si="0"/>
        <v>1050</v>
      </c>
      <c r="G14" s="9">
        <f t="shared" si="0"/>
        <v>1050</v>
      </c>
      <c r="H14" s="9">
        <f t="shared" si="0"/>
        <v>1050</v>
      </c>
      <c r="I14" s="9">
        <f t="shared" si="0"/>
        <v>1050</v>
      </c>
      <c r="J14" s="9">
        <f t="shared" si="0"/>
        <v>1050</v>
      </c>
      <c r="K14" s="9">
        <f t="shared" si="0"/>
        <v>1050</v>
      </c>
      <c r="L14" s="9">
        <f t="shared" si="0"/>
        <v>1050</v>
      </c>
      <c r="M14" s="9">
        <f t="shared" si="0"/>
        <v>1050</v>
      </c>
      <c r="N14" s="9">
        <f t="shared" si="0"/>
        <v>1050</v>
      </c>
      <c r="O14" s="9">
        <f t="shared" si="0"/>
        <v>1050</v>
      </c>
      <c r="P14" s="9">
        <f t="shared" si="0"/>
        <v>1050</v>
      </c>
      <c r="Q14" s="9">
        <f t="shared" si="0"/>
        <v>1050</v>
      </c>
      <c r="R14" s="9">
        <f t="shared" si="0"/>
        <v>1050</v>
      </c>
      <c r="S14" s="9">
        <f t="shared" si="0"/>
        <v>1050</v>
      </c>
      <c r="T14" s="9">
        <f t="shared" si="0"/>
        <v>1050</v>
      </c>
      <c r="U14" s="9">
        <f t="shared" si="0"/>
        <v>3150</v>
      </c>
      <c r="V14" s="9">
        <f t="shared" si="0"/>
        <v>6300</v>
      </c>
      <c r="W14" s="9">
        <f t="shared" si="0"/>
        <v>9450</v>
      </c>
      <c r="X14" s="9">
        <f t="shared" si="0"/>
        <v>12600</v>
      </c>
    </row>
    <row r="15" spans="2:24" x14ac:dyDescent="0.25">
      <c r="B15" s="8" t="s">
        <v>13</v>
      </c>
      <c r="C15" s="8" t="s">
        <v>7</v>
      </c>
      <c r="D15" s="9">
        <v>120</v>
      </c>
      <c r="E15" s="9">
        <v>120</v>
      </c>
      <c r="F15" s="9">
        <v>120</v>
      </c>
      <c r="G15" s="9">
        <v>120</v>
      </c>
      <c r="H15" s="9">
        <v>120</v>
      </c>
      <c r="I15" s="9">
        <v>120</v>
      </c>
      <c r="J15" s="9">
        <v>120</v>
      </c>
      <c r="K15" s="9">
        <v>120</v>
      </c>
      <c r="L15" s="9">
        <v>120</v>
      </c>
      <c r="M15" s="9">
        <v>120</v>
      </c>
      <c r="N15" s="9">
        <v>120</v>
      </c>
      <c r="O15" s="9">
        <v>120</v>
      </c>
      <c r="P15" s="9">
        <v>120</v>
      </c>
      <c r="Q15" s="9">
        <v>120</v>
      </c>
      <c r="R15" s="9">
        <v>120</v>
      </c>
      <c r="S15" s="9">
        <v>120</v>
      </c>
      <c r="T15" s="9">
        <v>120</v>
      </c>
      <c r="U15" s="9">
        <v>360</v>
      </c>
      <c r="V15" s="9">
        <v>720</v>
      </c>
      <c r="W15" s="9">
        <v>1080</v>
      </c>
      <c r="X15" s="9">
        <v>1440</v>
      </c>
    </row>
    <row r="16" spans="2:24" x14ac:dyDescent="0.25">
      <c r="B16" s="8" t="s">
        <v>13</v>
      </c>
      <c r="C16" s="8" t="s">
        <v>8</v>
      </c>
      <c r="D16" s="9">
        <v>120</v>
      </c>
      <c r="E16" s="9">
        <v>120</v>
      </c>
      <c r="F16" s="9">
        <v>120</v>
      </c>
      <c r="G16" s="9">
        <v>120</v>
      </c>
      <c r="H16" s="9">
        <v>120</v>
      </c>
      <c r="I16" s="9">
        <v>120</v>
      </c>
      <c r="J16" s="9">
        <v>120</v>
      </c>
      <c r="K16" s="9">
        <v>120</v>
      </c>
      <c r="L16" s="9">
        <v>120</v>
      </c>
      <c r="M16" s="9">
        <v>120</v>
      </c>
      <c r="N16" s="9">
        <v>120</v>
      </c>
      <c r="O16" s="9">
        <v>120</v>
      </c>
      <c r="P16" s="9">
        <v>120</v>
      </c>
      <c r="Q16" s="9">
        <v>120</v>
      </c>
      <c r="R16" s="9">
        <v>120</v>
      </c>
      <c r="S16" s="9">
        <v>120</v>
      </c>
      <c r="T16" s="9">
        <v>120</v>
      </c>
      <c r="U16" s="9">
        <v>360</v>
      </c>
      <c r="V16" s="9">
        <v>720</v>
      </c>
      <c r="W16" s="9">
        <v>1080</v>
      </c>
      <c r="X16" s="9">
        <v>1440</v>
      </c>
    </row>
    <row r="17" spans="2:24" x14ac:dyDescent="0.25">
      <c r="B17" s="8" t="s">
        <v>13</v>
      </c>
      <c r="C17" s="8" t="s">
        <v>9</v>
      </c>
      <c r="D17" s="9">
        <v>52</v>
      </c>
      <c r="E17" s="9">
        <v>52</v>
      </c>
      <c r="F17" s="9">
        <v>52</v>
      </c>
      <c r="G17" s="9">
        <v>52</v>
      </c>
      <c r="H17" s="9">
        <v>52</v>
      </c>
      <c r="I17" s="9">
        <v>52</v>
      </c>
      <c r="J17" s="9">
        <v>52</v>
      </c>
      <c r="K17" s="9">
        <v>52</v>
      </c>
      <c r="L17" s="9">
        <v>52</v>
      </c>
      <c r="M17" s="9">
        <v>52</v>
      </c>
      <c r="N17" s="9">
        <v>52</v>
      </c>
      <c r="O17" s="9">
        <v>52</v>
      </c>
      <c r="P17" s="9">
        <v>52</v>
      </c>
      <c r="Q17" s="9">
        <v>52</v>
      </c>
      <c r="R17" s="9">
        <v>52</v>
      </c>
      <c r="S17" s="9">
        <v>52</v>
      </c>
      <c r="T17" s="9">
        <v>52</v>
      </c>
      <c r="U17" s="9">
        <v>156</v>
      </c>
      <c r="V17" s="9">
        <v>312</v>
      </c>
      <c r="W17" s="9">
        <v>468</v>
      </c>
      <c r="X17" s="9">
        <v>624</v>
      </c>
    </row>
    <row r="18" spans="2:24" x14ac:dyDescent="0.25">
      <c r="B18" s="8" t="s">
        <v>13</v>
      </c>
      <c r="C18" s="8" t="s">
        <v>10</v>
      </c>
      <c r="D18" s="9">
        <v>1000</v>
      </c>
      <c r="E18" s="9">
        <v>1000</v>
      </c>
      <c r="F18" s="9">
        <v>1000</v>
      </c>
      <c r="G18" s="9">
        <v>1000</v>
      </c>
      <c r="H18" s="9">
        <v>1000</v>
      </c>
      <c r="I18" s="9">
        <v>1000</v>
      </c>
      <c r="J18" s="9">
        <v>1000</v>
      </c>
      <c r="K18" s="9">
        <v>1000</v>
      </c>
      <c r="L18" s="9">
        <v>1000</v>
      </c>
      <c r="M18" s="9">
        <v>1000</v>
      </c>
      <c r="N18" s="9">
        <v>1000</v>
      </c>
      <c r="O18" s="9">
        <v>1000</v>
      </c>
      <c r="P18" s="9">
        <v>1000</v>
      </c>
      <c r="Q18" s="9">
        <v>1000</v>
      </c>
      <c r="R18" s="9">
        <v>1000</v>
      </c>
      <c r="S18" s="9">
        <v>1000</v>
      </c>
      <c r="T18" s="9">
        <v>1000</v>
      </c>
      <c r="U18" s="9">
        <v>3000</v>
      </c>
      <c r="V18" s="9">
        <v>6000</v>
      </c>
      <c r="W18" s="9">
        <v>9000</v>
      </c>
      <c r="X18" s="9">
        <v>12000</v>
      </c>
    </row>
    <row r="19" spans="2:24" x14ac:dyDescent="0.25">
      <c r="B19" s="8" t="s">
        <v>13</v>
      </c>
      <c r="C19" s="8" t="s">
        <v>11</v>
      </c>
      <c r="D19" s="9">
        <v>300</v>
      </c>
      <c r="E19" s="9">
        <v>300</v>
      </c>
      <c r="F19" s="9">
        <v>300</v>
      </c>
      <c r="G19" s="9">
        <v>300</v>
      </c>
      <c r="H19" s="9">
        <v>300</v>
      </c>
      <c r="I19" s="9">
        <v>300</v>
      </c>
      <c r="J19" s="9">
        <v>300</v>
      </c>
      <c r="K19" s="9">
        <v>300</v>
      </c>
      <c r="L19" s="9">
        <v>300</v>
      </c>
      <c r="M19" s="9">
        <v>300</v>
      </c>
      <c r="N19" s="9">
        <v>300</v>
      </c>
      <c r="O19" s="9">
        <v>300</v>
      </c>
      <c r="P19" s="9">
        <v>300</v>
      </c>
      <c r="Q19" s="9">
        <v>300</v>
      </c>
      <c r="R19" s="9">
        <v>300</v>
      </c>
      <c r="S19" s="9">
        <v>300</v>
      </c>
      <c r="T19" s="9">
        <v>300</v>
      </c>
      <c r="U19" s="9">
        <v>900</v>
      </c>
      <c r="V19" s="9">
        <v>1800</v>
      </c>
      <c r="W19" s="9">
        <v>2700</v>
      </c>
      <c r="X19" s="9">
        <v>3600</v>
      </c>
    </row>
    <row r="20" spans="2:24" x14ac:dyDescent="0.25">
      <c r="B20" s="8" t="s">
        <v>13</v>
      </c>
      <c r="C20" s="8" t="s">
        <v>12</v>
      </c>
      <c r="D20" s="9">
        <v>700</v>
      </c>
      <c r="E20" s="9">
        <v>700</v>
      </c>
      <c r="F20" s="9">
        <v>700</v>
      </c>
      <c r="G20" s="9">
        <v>700</v>
      </c>
      <c r="H20" s="9">
        <v>700</v>
      </c>
      <c r="I20" s="9">
        <v>700</v>
      </c>
      <c r="J20" s="9">
        <v>700</v>
      </c>
      <c r="K20" s="9">
        <v>700</v>
      </c>
      <c r="L20" s="9">
        <v>700</v>
      </c>
      <c r="M20" s="9">
        <v>700</v>
      </c>
      <c r="N20" s="9">
        <v>700</v>
      </c>
      <c r="O20" s="9">
        <v>700</v>
      </c>
      <c r="P20" s="9">
        <v>700</v>
      </c>
      <c r="Q20" s="9">
        <v>700</v>
      </c>
      <c r="R20" s="9">
        <v>700</v>
      </c>
      <c r="S20" s="9">
        <v>700</v>
      </c>
      <c r="T20" s="9">
        <v>700</v>
      </c>
      <c r="U20" s="9">
        <v>2100</v>
      </c>
      <c r="V20" s="9">
        <v>4200</v>
      </c>
      <c r="W20" s="9">
        <v>6300</v>
      </c>
      <c r="X20" s="9">
        <v>8400</v>
      </c>
    </row>
    <row r="21" spans="2:24" x14ac:dyDescent="0.25">
      <c r="B21" s="8" t="s">
        <v>13</v>
      </c>
      <c r="C21" s="8" t="s">
        <v>19</v>
      </c>
      <c r="D21" s="10">
        <f>D7*2</f>
        <v>600</v>
      </c>
      <c r="E21" s="10">
        <f t="shared" ref="E21:X26" si="2">E7*2</f>
        <v>600</v>
      </c>
      <c r="F21" s="10">
        <f t="shared" si="2"/>
        <v>600</v>
      </c>
      <c r="G21" s="10">
        <f t="shared" si="2"/>
        <v>600</v>
      </c>
      <c r="H21" s="10">
        <f t="shared" si="2"/>
        <v>600</v>
      </c>
      <c r="I21" s="10">
        <f t="shared" si="2"/>
        <v>600</v>
      </c>
      <c r="J21" s="10">
        <f t="shared" si="2"/>
        <v>600</v>
      </c>
      <c r="K21" s="10">
        <f t="shared" si="2"/>
        <v>600</v>
      </c>
      <c r="L21" s="10">
        <f t="shared" si="2"/>
        <v>600</v>
      </c>
      <c r="M21" s="10">
        <f t="shared" si="2"/>
        <v>600</v>
      </c>
      <c r="N21" s="10">
        <f t="shared" si="2"/>
        <v>600</v>
      </c>
      <c r="O21" s="10">
        <f t="shared" si="2"/>
        <v>600</v>
      </c>
      <c r="P21" s="10">
        <f t="shared" si="2"/>
        <v>600</v>
      </c>
      <c r="Q21" s="10">
        <f t="shared" si="2"/>
        <v>600</v>
      </c>
      <c r="R21" s="10">
        <f t="shared" si="2"/>
        <v>600</v>
      </c>
      <c r="S21" s="10">
        <f t="shared" si="2"/>
        <v>600</v>
      </c>
      <c r="T21" s="10">
        <f t="shared" si="2"/>
        <v>600</v>
      </c>
      <c r="U21" s="10">
        <f t="shared" si="2"/>
        <v>1800</v>
      </c>
      <c r="V21" s="10">
        <f t="shared" si="2"/>
        <v>3600</v>
      </c>
      <c r="W21" s="10">
        <f t="shared" si="2"/>
        <v>5400</v>
      </c>
      <c r="X21" s="10">
        <f t="shared" si="2"/>
        <v>7200</v>
      </c>
    </row>
    <row r="22" spans="2:24" x14ac:dyDescent="0.25">
      <c r="B22" s="8" t="s">
        <v>13</v>
      </c>
      <c r="C22" s="8" t="s">
        <v>20</v>
      </c>
      <c r="D22" s="10">
        <f t="shared" ref="D22:S26" si="3">D8*2</f>
        <v>1400</v>
      </c>
      <c r="E22" s="10">
        <f t="shared" si="3"/>
        <v>1400</v>
      </c>
      <c r="F22" s="10">
        <f t="shared" si="3"/>
        <v>1400</v>
      </c>
      <c r="G22" s="10">
        <f t="shared" si="3"/>
        <v>1400</v>
      </c>
      <c r="H22" s="10">
        <f t="shared" si="3"/>
        <v>1400</v>
      </c>
      <c r="I22" s="10">
        <f t="shared" si="3"/>
        <v>1400</v>
      </c>
      <c r="J22" s="10">
        <f t="shared" si="3"/>
        <v>1400</v>
      </c>
      <c r="K22" s="10">
        <f t="shared" si="3"/>
        <v>1400</v>
      </c>
      <c r="L22" s="10">
        <f t="shared" si="3"/>
        <v>1400</v>
      </c>
      <c r="M22" s="10">
        <f t="shared" si="3"/>
        <v>1400</v>
      </c>
      <c r="N22" s="10">
        <f t="shared" si="3"/>
        <v>1400</v>
      </c>
      <c r="O22" s="10">
        <f t="shared" si="3"/>
        <v>1400</v>
      </c>
      <c r="P22" s="10">
        <f t="shared" si="3"/>
        <v>1400</v>
      </c>
      <c r="Q22" s="10">
        <f t="shared" si="3"/>
        <v>1400</v>
      </c>
      <c r="R22" s="10">
        <f t="shared" si="3"/>
        <v>1400</v>
      </c>
      <c r="S22" s="10">
        <f t="shared" si="3"/>
        <v>1400</v>
      </c>
      <c r="T22" s="10">
        <f t="shared" si="2"/>
        <v>1400</v>
      </c>
      <c r="U22" s="10">
        <f t="shared" si="2"/>
        <v>4200</v>
      </c>
      <c r="V22" s="10">
        <f t="shared" si="2"/>
        <v>8400</v>
      </c>
      <c r="W22" s="10">
        <f t="shared" si="2"/>
        <v>12600</v>
      </c>
      <c r="X22" s="10">
        <f t="shared" si="2"/>
        <v>16800</v>
      </c>
    </row>
    <row r="23" spans="2:24" x14ac:dyDescent="0.25">
      <c r="B23" s="8" t="s">
        <v>13</v>
      </c>
      <c r="C23" s="8" t="s">
        <v>21</v>
      </c>
      <c r="D23" s="10">
        <f t="shared" si="3"/>
        <v>300</v>
      </c>
      <c r="E23" s="10">
        <f t="shared" si="2"/>
        <v>300</v>
      </c>
      <c r="F23" s="10">
        <f t="shared" si="2"/>
        <v>300</v>
      </c>
      <c r="G23" s="10">
        <f t="shared" si="2"/>
        <v>300</v>
      </c>
      <c r="H23" s="10">
        <f t="shared" si="2"/>
        <v>300</v>
      </c>
      <c r="I23" s="10">
        <f t="shared" si="2"/>
        <v>300</v>
      </c>
      <c r="J23" s="10">
        <f t="shared" si="2"/>
        <v>300</v>
      </c>
      <c r="K23" s="10">
        <f t="shared" si="2"/>
        <v>300</v>
      </c>
      <c r="L23" s="10">
        <f t="shared" si="2"/>
        <v>300</v>
      </c>
      <c r="M23" s="10">
        <f t="shared" si="2"/>
        <v>300</v>
      </c>
      <c r="N23" s="10">
        <f t="shared" si="2"/>
        <v>300</v>
      </c>
      <c r="O23" s="10">
        <f t="shared" si="2"/>
        <v>300</v>
      </c>
      <c r="P23" s="10">
        <f t="shared" si="2"/>
        <v>300</v>
      </c>
      <c r="Q23" s="10">
        <f t="shared" si="2"/>
        <v>300</v>
      </c>
      <c r="R23" s="10">
        <f t="shared" si="2"/>
        <v>300</v>
      </c>
      <c r="S23" s="10">
        <f t="shared" si="2"/>
        <v>300</v>
      </c>
      <c r="T23" s="10">
        <f t="shared" si="2"/>
        <v>300</v>
      </c>
      <c r="U23" s="10">
        <f t="shared" si="2"/>
        <v>900</v>
      </c>
      <c r="V23" s="10">
        <f t="shared" si="2"/>
        <v>1800</v>
      </c>
      <c r="W23" s="10">
        <f t="shared" si="2"/>
        <v>2700</v>
      </c>
      <c r="X23" s="10">
        <f t="shared" si="2"/>
        <v>3600</v>
      </c>
    </row>
    <row r="24" spans="2:24" x14ac:dyDescent="0.25">
      <c r="B24" s="8" t="s">
        <v>13</v>
      </c>
      <c r="C24" s="8" t="s">
        <v>22</v>
      </c>
      <c r="D24" s="10">
        <f t="shared" si="3"/>
        <v>450</v>
      </c>
      <c r="E24" s="10">
        <f t="shared" si="2"/>
        <v>450</v>
      </c>
      <c r="F24" s="10">
        <f t="shared" si="2"/>
        <v>450</v>
      </c>
      <c r="G24" s="10">
        <f t="shared" si="2"/>
        <v>450</v>
      </c>
      <c r="H24" s="10">
        <f t="shared" si="2"/>
        <v>450</v>
      </c>
      <c r="I24" s="10">
        <f t="shared" si="2"/>
        <v>450</v>
      </c>
      <c r="J24" s="10">
        <f t="shared" si="2"/>
        <v>450</v>
      </c>
      <c r="K24" s="10">
        <f t="shared" si="2"/>
        <v>450</v>
      </c>
      <c r="L24" s="10">
        <f t="shared" si="2"/>
        <v>450</v>
      </c>
      <c r="M24" s="10">
        <f t="shared" si="2"/>
        <v>450</v>
      </c>
      <c r="N24" s="10">
        <f t="shared" si="2"/>
        <v>450</v>
      </c>
      <c r="O24" s="10">
        <f t="shared" si="2"/>
        <v>450</v>
      </c>
      <c r="P24" s="10">
        <f t="shared" si="2"/>
        <v>450</v>
      </c>
      <c r="Q24" s="10">
        <f t="shared" si="2"/>
        <v>450</v>
      </c>
      <c r="R24" s="10">
        <f t="shared" si="2"/>
        <v>450</v>
      </c>
      <c r="S24" s="10">
        <f t="shared" si="2"/>
        <v>450</v>
      </c>
      <c r="T24" s="10">
        <f t="shared" si="2"/>
        <v>450</v>
      </c>
      <c r="U24" s="10">
        <f t="shared" si="2"/>
        <v>1350</v>
      </c>
      <c r="V24" s="10">
        <f t="shared" si="2"/>
        <v>2700</v>
      </c>
      <c r="W24" s="10">
        <f t="shared" si="2"/>
        <v>4050</v>
      </c>
      <c r="X24" s="10">
        <f t="shared" si="2"/>
        <v>5400</v>
      </c>
    </row>
    <row r="25" spans="2:24" x14ac:dyDescent="0.25">
      <c r="B25" s="8" t="s">
        <v>13</v>
      </c>
      <c r="C25" s="8" t="s">
        <v>23</v>
      </c>
      <c r="D25" s="10">
        <f t="shared" si="3"/>
        <v>150</v>
      </c>
      <c r="E25" s="10">
        <f t="shared" si="2"/>
        <v>150</v>
      </c>
      <c r="F25" s="10">
        <f t="shared" si="2"/>
        <v>150</v>
      </c>
      <c r="G25" s="10">
        <f t="shared" si="2"/>
        <v>150</v>
      </c>
      <c r="H25" s="10">
        <f t="shared" si="2"/>
        <v>150</v>
      </c>
      <c r="I25" s="10">
        <f t="shared" si="2"/>
        <v>150</v>
      </c>
      <c r="J25" s="10">
        <f t="shared" si="2"/>
        <v>150</v>
      </c>
      <c r="K25" s="10">
        <f t="shared" si="2"/>
        <v>150</v>
      </c>
      <c r="L25" s="10">
        <f t="shared" si="2"/>
        <v>150</v>
      </c>
      <c r="M25" s="10">
        <f t="shared" si="2"/>
        <v>150</v>
      </c>
      <c r="N25" s="10">
        <f t="shared" si="2"/>
        <v>150</v>
      </c>
      <c r="O25" s="10">
        <f t="shared" si="2"/>
        <v>150</v>
      </c>
      <c r="P25" s="10">
        <f t="shared" si="2"/>
        <v>150</v>
      </c>
      <c r="Q25" s="10">
        <f t="shared" si="2"/>
        <v>150</v>
      </c>
      <c r="R25" s="10">
        <f t="shared" si="2"/>
        <v>150</v>
      </c>
      <c r="S25" s="10">
        <f t="shared" si="2"/>
        <v>150</v>
      </c>
      <c r="T25" s="10">
        <f t="shared" si="2"/>
        <v>150</v>
      </c>
      <c r="U25" s="10">
        <f t="shared" si="2"/>
        <v>450</v>
      </c>
      <c r="V25" s="10">
        <f t="shared" si="2"/>
        <v>900</v>
      </c>
      <c r="W25" s="10">
        <f t="shared" si="2"/>
        <v>1350</v>
      </c>
      <c r="X25" s="10">
        <f t="shared" si="2"/>
        <v>1800</v>
      </c>
    </row>
    <row r="26" spans="2:24" x14ac:dyDescent="0.25">
      <c r="B26" s="8" t="s">
        <v>13</v>
      </c>
      <c r="C26" s="8" t="s">
        <v>24</v>
      </c>
      <c r="D26" s="10">
        <f t="shared" si="3"/>
        <v>3000</v>
      </c>
      <c r="E26" s="10">
        <f t="shared" si="2"/>
        <v>3000</v>
      </c>
      <c r="F26" s="10">
        <f t="shared" si="2"/>
        <v>3000</v>
      </c>
      <c r="G26" s="10">
        <f t="shared" si="2"/>
        <v>3000</v>
      </c>
      <c r="H26" s="10">
        <f t="shared" si="2"/>
        <v>3000</v>
      </c>
      <c r="I26" s="10">
        <f t="shared" si="2"/>
        <v>3000</v>
      </c>
      <c r="J26" s="10">
        <f t="shared" si="2"/>
        <v>3000</v>
      </c>
      <c r="K26" s="10">
        <f t="shared" si="2"/>
        <v>3000</v>
      </c>
      <c r="L26" s="10">
        <f t="shared" si="2"/>
        <v>3000</v>
      </c>
      <c r="M26" s="10">
        <f t="shared" si="2"/>
        <v>3000</v>
      </c>
      <c r="N26" s="10">
        <f t="shared" si="2"/>
        <v>3000</v>
      </c>
      <c r="O26" s="10">
        <f t="shared" si="2"/>
        <v>3000</v>
      </c>
      <c r="P26" s="10">
        <f t="shared" si="2"/>
        <v>3000</v>
      </c>
      <c r="Q26" s="10">
        <f t="shared" si="2"/>
        <v>3000</v>
      </c>
      <c r="R26" s="10">
        <f t="shared" si="2"/>
        <v>3000</v>
      </c>
      <c r="S26" s="10">
        <f t="shared" si="2"/>
        <v>3000</v>
      </c>
      <c r="T26" s="10">
        <f t="shared" si="2"/>
        <v>3000</v>
      </c>
      <c r="U26" s="10">
        <f t="shared" si="2"/>
        <v>9000</v>
      </c>
      <c r="V26" s="10">
        <f t="shared" si="2"/>
        <v>18000</v>
      </c>
      <c r="W26" s="10">
        <f t="shared" si="2"/>
        <v>27000</v>
      </c>
      <c r="X26" s="10">
        <f t="shared" si="2"/>
        <v>36000</v>
      </c>
    </row>
    <row r="29" spans="2:24" x14ac:dyDescent="0.25">
      <c r="B29" s="1" t="s">
        <v>16</v>
      </c>
      <c r="C29" s="1" t="s">
        <v>15</v>
      </c>
    </row>
    <row r="30" spans="2:24" x14ac:dyDescent="0.25">
      <c r="B30" s="1" t="s">
        <v>14</v>
      </c>
      <c r="C30" t="s">
        <v>13</v>
      </c>
      <c r="D30" t="s">
        <v>6</v>
      </c>
      <c r="E30" t="s">
        <v>17</v>
      </c>
      <c r="F30" t="s">
        <v>18</v>
      </c>
    </row>
    <row r="31" spans="2:24" x14ac:dyDescent="0.25">
      <c r="B31" s="2" t="s">
        <v>7</v>
      </c>
      <c r="C31" s="3">
        <v>720</v>
      </c>
      <c r="D31" s="3">
        <v>600</v>
      </c>
      <c r="E31" s="3">
        <v>120</v>
      </c>
      <c r="F31" s="4">
        <v>0.19999999999999996</v>
      </c>
    </row>
    <row r="32" spans="2:24" x14ac:dyDescent="0.25">
      <c r="B32" s="2" t="s">
        <v>8</v>
      </c>
      <c r="C32" s="3">
        <v>720</v>
      </c>
      <c r="D32" s="3">
        <v>900</v>
      </c>
      <c r="E32" s="3">
        <v>-180</v>
      </c>
      <c r="F32" s="4">
        <v>-0.19999999999999996</v>
      </c>
    </row>
    <row r="33" spans="2:6" x14ac:dyDescent="0.25">
      <c r="B33" s="2" t="s">
        <v>9</v>
      </c>
      <c r="C33" s="3">
        <v>312</v>
      </c>
      <c r="D33" s="3">
        <v>300</v>
      </c>
      <c r="E33" s="3">
        <v>12</v>
      </c>
      <c r="F33" s="4">
        <v>4.0000000000000036E-2</v>
      </c>
    </row>
    <row r="34" spans="2:6" x14ac:dyDescent="0.25">
      <c r="B34" s="2" t="s">
        <v>10</v>
      </c>
      <c r="C34" s="3">
        <v>6000</v>
      </c>
      <c r="D34" s="3">
        <v>6000</v>
      </c>
      <c r="E34" s="3">
        <v>0</v>
      </c>
      <c r="F34" s="4">
        <v>0</v>
      </c>
    </row>
    <row r="35" spans="2:6" x14ac:dyDescent="0.25">
      <c r="B35" s="2" t="s">
        <v>11</v>
      </c>
      <c r="C35" s="3">
        <v>1800</v>
      </c>
      <c r="D35" s="3">
        <v>1800</v>
      </c>
      <c r="E35" s="3">
        <v>0</v>
      </c>
      <c r="F35" s="4">
        <v>0</v>
      </c>
    </row>
    <row r="36" spans="2:6" x14ac:dyDescent="0.25">
      <c r="B36" s="2" t="s">
        <v>12</v>
      </c>
      <c r="C36" s="3">
        <v>4200</v>
      </c>
      <c r="D36" s="3">
        <v>4200</v>
      </c>
      <c r="E36" s="3">
        <v>0</v>
      </c>
      <c r="F36" s="4">
        <v>0</v>
      </c>
    </row>
    <row r="37" spans="2:6" x14ac:dyDescent="0.25">
      <c r="B37" s="2" t="s">
        <v>19</v>
      </c>
      <c r="C37" s="3">
        <v>3600</v>
      </c>
      <c r="D37" s="3">
        <v>900</v>
      </c>
      <c r="E37" s="3">
        <v>2700</v>
      </c>
      <c r="F37" s="4">
        <v>3</v>
      </c>
    </row>
    <row r="38" spans="2:6" x14ac:dyDescent="0.25">
      <c r="B38" s="2" t="s">
        <v>20</v>
      </c>
      <c r="C38" s="3">
        <v>8400</v>
      </c>
      <c r="D38" s="3">
        <v>1350</v>
      </c>
      <c r="E38" s="3">
        <v>7050</v>
      </c>
      <c r="F38" s="4">
        <v>5.2222222222222223</v>
      </c>
    </row>
    <row r="39" spans="2:6" x14ac:dyDescent="0.25">
      <c r="B39" s="2" t="s">
        <v>21</v>
      </c>
      <c r="C39" s="3">
        <v>1800</v>
      </c>
      <c r="D39" s="3">
        <v>450</v>
      </c>
      <c r="E39" s="3">
        <v>1350</v>
      </c>
      <c r="F39" s="4">
        <v>3</v>
      </c>
    </row>
    <row r="40" spans="2:6" x14ac:dyDescent="0.25">
      <c r="B40" s="2" t="s">
        <v>22</v>
      </c>
      <c r="C40" s="3">
        <v>2700</v>
      </c>
      <c r="D40" s="3">
        <v>9000</v>
      </c>
      <c r="E40" s="3">
        <v>-6300</v>
      </c>
      <c r="F40" s="4">
        <v>-0.7</v>
      </c>
    </row>
    <row r="41" spans="2:6" x14ac:dyDescent="0.25">
      <c r="B41" s="2" t="s">
        <v>23</v>
      </c>
      <c r="C41" s="3">
        <v>900</v>
      </c>
      <c r="D41" s="3">
        <v>2700</v>
      </c>
      <c r="E41" s="3">
        <v>-1800</v>
      </c>
      <c r="F41" s="4">
        <v>-0.66666666666666674</v>
      </c>
    </row>
    <row r="42" spans="2:6" x14ac:dyDescent="0.25">
      <c r="B42" s="2" t="s">
        <v>24</v>
      </c>
      <c r="C42" s="3">
        <v>18000</v>
      </c>
      <c r="D42" s="3">
        <v>6300</v>
      </c>
      <c r="E42" s="3">
        <v>11700</v>
      </c>
      <c r="F42" s="4">
        <v>1.8571428571428572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FRAPPIER, Sebastien</dc:creator>
  <cp:lastModifiedBy>FRAPPIER, Sebastien</cp:lastModifiedBy>
  <dcterms:created xsi:type="dcterms:W3CDTF">2013-12-26T14:05:04Z</dcterms:created>
  <dcterms:modified xsi:type="dcterms:W3CDTF">2013-12-26T14:15:30Z</dcterms:modified>
</cp:coreProperties>
</file>