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20" yWindow="-120" windowWidth="29040" windowHeight="15840"/>
  </bookViews>
  <sheets>
    <sheet name="Date" sheetId="1" r:id="rId1"/>
    <sheet name="Feuil2" sheetId="2" r:id="rId2"/>
    <sheet name="Feuil3" sheetId="3" r:id="rId3"/>
  </sheets>
  <calcPr calcId="145621"/>
  <pivotCaches>
    <pivotCache cacheId="141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2" i="1"/>
  <c r="D15" i="1" l="1"/>
  <c r="D3" i="1" l="1"/>
  <c r="D4" i="1"/>
  <c r="D5" i="1"/>
  <c r="D6" i="1"/>
  <c r="D7" i="1"/>
  <c r="D8" i="1"/>
  <c r="D9" i="1"/>
  <c r="D10" i="1"/>
  <c r="D11" i="1"/>
  <c r="D12" i="1"/>
  <c r="D13" i="1"/>
  <c r="D14" i="1"/>
  <c r="D2" i="1"/>
</calcChain>
</file>

<file path=xl/sharedStrings.xml><?xml version="1.0" encoding="utf-8"?>
<sst xmlns="http://schemas.openxmlformats.org/spreadsheetml/2006/main" count="28" uniqueCount="13">
  <si>
    <r>
      <t>6</t>
    </r>
    <r>
      <rPr>
        <b/>
        <sz val="9"/>
        <color rgb="FFFFFFFF"/>
        <rFont val="Arial"/>
        <family val="2"/>
      </rPr>
      <t> Date voyage</t>
    </r>
  </si>
  <si>
    <t>Semaine</t>
  </si>
  <si>
    <t>jour</t>
  </si>
  <si>
    <t>Voyage</t>
  </si>
  <si>
    <t>Rennes</t>
  </si>
  <si>
    <t>paris</t>
  </si>
  <si>
    <t>Lyon</t>
  </si>
  <si>
    <t>Marseille</t>
  </si>
  <si>
    <t>valence</t>
  </si>
  <si>
    <t>Étiquettes de colonnes</t>
  </si>
  <si>
    <t>Total général</t>
  </si>
  <si>
    <t>Étiquettes de lignes</t>
  </si>
  <si>
    <t>Nombre de Voyage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</si>
</sst>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4" x14ac:knownFonts="1">
    <font>
      <sz val="11"/>
      <color theme="1"/>
      <name val="Calibri"/>
      <family val="2"/>
      <scheme val="minor"/>
    </font>
    <font>
      <b/>
      <sz val="9"/>
      <color rgb="FFFFFFFF"/>
      <name val="Webdings"/>
      <family val="1"/>
      <charset val="2"/>
    </font>
    <font>
      <b/>
      <sz val="9"/>
      <color rgb="FFFFFFFF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7BBDE7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8F8F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>
      <alignment vertical="center" wrapText="1"/>
    </xf>
    <xf numFmtId="22" fontId="3" fillId="3" borderId="0" xfId="0" applyNumberFormat="1" applyFont="1" applyFill="1" applyAlignment="1">
      <alignment horizontal="center" vertical="center" wrapText="1"/>
    </xf>
    <xf numFmtId="22" fontId="3" fillId="4" borderId="0" xfId="0" applyNumberFormat="1" applyFont="1" applyFill="1" applyAlignment="1">
      <alignment horizontal="center" vertical="center" wrapText="1"/>
    </xf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Verdier" refreshedDate="44606.729116898146" createdVersion="4" refreshedVersion="4" minRefreshableVersion="3" recordCount="14">
  <cacheSource type="worksheet">
    <worksheetSource ref="A1:D15" sheet="Date"/>
  </cacheSource>
  <cacheFields count="4">
    <cacheField name="Voyage" numFmtId="0">
      <sharedItems count="5">
        <s v="Rennes"/>
        <s v="paris"/>
        <s v="Lyon"/>
        <s v="Marseille"/>
        <s v="valence"/>
      </sharedItems>
    </cacheField>
    <cacheField name="6 Date voyage" numFmtId="22">
      <sharedItems containsSemiMixedTypes="0" containsNonDate="0" containsDate="1" containsString="0" minDate="2022-01-02T12:30:00" maxDate="2022-01-28T14:30:00"/>
    </cacheField>
    <cacheField name="Semaine" numFmtId="0">
      <sharedItems containsSemiMixedTypes="0" containsString="0" containsNumber="1" containsInteger="1" minValue="1" maxValue="52" count="3">
        <n v="52"/>
        <n v="1"/>
        <n v="4"/>
      </sharedItems>
    </cacheField>
    <cacheField name="jour" numFmtId="164">
      <sharedItems containsSemiMixedTypes="0" containsNonDate="0" containsDate="1" containsString="0" minDate="2022-01-02T12:30:00" maxDate="2022-01-28T14:30:00" count="13">
        <d v="2022-01-02T12:30:00"/>
        <d v="2022-01-02T13:00:00"/>
        <d v="2022-01-02T14:00:00"/>
        <d v="2022-01-02T14:20:00"/>
        <d v="2022-01-02T15:00:00"/>
        <d v="2022-01-02T15:15:00"/>
        <d v="2022-01-02T17:00:00"/>
        <d v="2022-01-03T14:00:00"/>
        <d v="2022-01-03T14:30:00"/>
        <d v="2022-01-03T14:40:00"/>
        <d v="2022-01-03T14:45:00"/>
        <d v="2022-01-03T16:45:00"/>
        <d v="2022-01-28T14:3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d v="2022-01-02T12:30:00"/>
    <x v="0"/>
    <x v="0"/>
  </r>
  <r>
    <x v="1"/>
    <d v="2022-01-02T13:00:00"/>
    <x v="0"/>
    <x v="1"/>
  </r>
  <r>
    <x v="2"/>
    <d v="2022-01-02T14:00:00"/>
    <x v="0"/>
    <x v="2"/>
  </r>
  <r>
    <x v="0"/>
    <d v="2022-01-02T14:20:00"/>
    <x v="0"/>
    <x v="3"/>
  </r>
  <r>
    <x v="0"/>
    <d v="2022-01-02T15:00:00"/>
    <x v="0"/>
    <x v="4"/>
  </r>
  <r>
    <x v="1"/>
    <d v="2022-01-02T15:15:00"/>
    <x v="0"/>
    <x v="5"/>
  </r>
  <r>
    <x v="2"/>
    <d v="2022-01-02T17:00:00"/>
    <x v="0"/>
    <x v="6"/>
  </r>
  <r>
    <x v="0"/>
    <d v="2022-01-03T14:00:00"/>
    <x v="1"/>
    <x v="7"/>
  </r>
  <r>
    <x v="0"/>
    <d v="2022-01-03T14:30:00"/>
    <x v="1"/>
    <x v="8"/>
  </r>
  <r>
    <x v="1"/>
    <d v="2022-01-03T14:30:00"/>
    <x v="1"/>
    <x v="8"/>
  </r>
  <r>
    <x v="2"/>
    <d v="2022-01-03T14:40:00"/>
    <x v="1"/>
    <x v="9"/>
  </r>
  <r>
    <x v="0"/>
    <d v="2022-01-03T14:45:00"/>
    <x v="1"/>
    <x v="10"/>
  </r>
  <r>
    <x v="3"/>
    <d v="2022-01-03T16:45:00"/>
    <x v="1"/>
    <x v="11"/>
  </r>
  <r>
    <x v="4"/>
    <d v="2022-01-28T14:30:00"/>
    <x v="2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9" cacheId="14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7:W14" firstHeaderRow="1" firstDataRow="2" firstDataCol="1"/>
  <pivotFields count="4">
    <pivotField axis="axisRow" dataField="1" showAll="0">
      <items count="6">
        <item x="2"/>
        <item x="3"/>
        <item x="1"/>
        <item x="0"/>
        <item x="4"/>
        <item t="default"/>
      </items>
    </pivotField>
    <pivotField numFmtId="22" showAll="0"/>
    <pivotField showAll="0">
      <items count="4">
        <item x="1"/>
        <item x="2"/>
        <item x="0"/>
        <item t="default"/>
      </items>
    </pivotField>
    <pivotField axis="axisCol" numFmtId="164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3"/>
  </colFields>
  <col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Nombre de Voyag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5"/>
  <sheetViews>
    <sheetView tabSelected="1" workbookViewId="0">
      <selection activeCell="J13" sqref="J13"/>
    </sheetView>
  </sheetViews>
  <sheetFormatPr baseColWidth="10" defaultRowHeight="15" x14ac:dyDescent="0.25"/>
  <cols>
    <col min="2" max="2" width="13" bestFit="1" customWidth="1"/>
    <col min="9" max="9" width="21" customWidth="1"/>
    <col min="10" max="10" width="23.85546875" bestFit="1" customWidth="1"/>
    <col min="11" max="16" width="9.7109375" customWidth="1"/>
    <col min="17" max="21" width="5.5703125" customWidth="1"/>
    <col min="22" max="22" width="9" customWidth="1"/>
    <col min="23" max="23" width="12.5703125" bestFit="1" customWidth="1"/>
  </cols>
  <sheetData>
    <row r="1" spans="1:23" ht="27.75" x14ac:dyDescent="0.25">
      <c r="A1" t="s">
        <v>3</v>
      </c>
      <c r="B1" s="1" t="s">
        <v>0</v>
      </c>
      <c r="C1" t="s">
        <v>1</v>
      </c>
      <c r="D1" t="s">
        <v>2</v>
      </c>
    </row>
    <row r="2" spans="1:23" x14ac:dyDescent="0.25">
      <c r="A2" t="s">
        <v>4</v>
      </c>
      <c r="B2" s="2">
        <v>44563.520833333336</v>
      </c>
      <c r="C2">
        <f>INT(MOD(INT((B2-2)/7)+0.6,52+5/28))+1</f>
        <v>52</v>
      </c>
      <c r="D2" s="4">
        <f>+B2</f>
        <v>44563.520833333336</v>
      </c>
    </row>
    <row r="3" spans="1:23" x14ac:dyDescent="0.25">
      <c r="A3" t="s">
        <v>5</v>
      </c>
      <c r="B3" s="3">
        <v>44563.541666666664</v>
      </c>
      <c r="C3">
        <f t="shared" ref="C3:C15" si="0">INT(MOD(INT((B3-2)/7)+0.6,52+5/28))+1</f>
        <v>52</v>
      </c>
      <c r="D3" s="4">
        <f t="shared" ref="D3:D15" si="1">+B3</f>
        <v>44563.541666666664</v>
      </c>
    </row>
    <row r="4" spans="1:23" x14ac:dyDescent="0.25">
      <c r="A4" t="s">
        <v>6</v>
      </c>
      <c r="B4" s="2">
        <v>44563.583333333336</v>
      </c>
      <c r="C4">
        <f t="shared" si="0"/>
        <v>52</v>
      </c>
      <c r="D4" s="4">
        <f t="shared" si="1"/>
        <v>44563.583333333336</v>
      </c>
    </row>
    <row r="5" spans="1:23" x14ac:dyDescent="0.25">
      <c r="A5" t="s">
        <v>4</v>
      </c>
      <c r="B5" s="3">
        <v>44563.597222222219</v>
      </c>
      <c r="C5">
        <f t="shared" si="0"/>
        <v>52</v>
      </c>
      <c r="D5" s="4">
        <f t="shared" si="1"/>
        <v>44563.597222222219</v>
      </c>
    </row>
    <row r="6" spans="1:23" x14ac:dyDescent="0.25">
      <c r="A6" t="s">
        <v>4</v>
      </c>
      <c r="B6" s="2">
        <v>44563.625</v>
      </c>
      <c r="C6">
        <f t="shared" si="0"/>
        <v>52</v>
      </c>
      <c r="D6" s="4">
        <f t="shared" si="1"/>
        <v>44563.625</v>
      </c>
    </row>
    <row r="7" spans="1:23" x14ac:dyDescent="0.25">
      <c r="A7" t="s">
        <v>5</v>
      </c>
      <c r="B7" s="3">
        <v>44563.635416666664</v>
      </c>
      <c r="C7">
        <f t="shared" si="0"/>
        <v>52</v>
      </c>
      <c r="D7" s="4">
        <f t="shared" si="1"/>
        <v>44563.635416666664</v>
      </c>
      <c r="I7" s="5" t="s">
        <v>12</v>
      </c>
      <c r="J7" s="5" t="s">
        <v>9</v>
      </c>
    </row>
    <row r="8" spans="1:23" x14ac:dyDescent="0.25">
      <c r="A8" t="s">
        <v>6</v>
      </c>
      <c r="B8" s="2">
        <v>44563.708333333336</v>
      </c>
      <c r="C8">
        <f t="shared" si="0"/>
        <v>52</v>
      </c>
      <c r="D8" s="4">
        <f t="shared" si="1"/>
        <v>44563.708333333336</v>
      </c>
      <c r="I8" s="5" t="s">
        <v>11</v>
      </c>
      <c r="J8" s="4">
        <v>44563.520833333336</v>
      </c>
      <c r="K8" s="4">
        <v>44563.541666666664</v>
      </c>
      <c r="L8" s="4">
        <v>44563.583333333336</v>
      </c>
      <c r="M8" s="4">
        <v>44563.597222222219</v>
      </c>
      <c r="N8" s="4">
        <v>44563.625</v>
      </c>
      <c r="O8" s="4">
        <v>44563.635416666664</v>
      </c>
      <c r="P8" s="4">
        <v>44563.708333333336</v>
      </c>
      <c r="Q8" s="4">
        <v>44564.583333333336</v>
      </c>
      <c r="R8" s="4">
        <v>44564.604166666664</v>
      </c>
      <c r="S8" s="4">
        <v>44564.611111111109</v>
      </c>
      <c r="T8" s="4">
        <v>44564.614583333336</v>
      </c>
      <c r="U8" s="4">
        <v>44564.697916666664</v>
      </c>
      <c r="V8" s="4">
        <v>44589.604166666664</v>
      </c>
      <c r="W8" s="4" t="s">
        <v>10</v>
      </c>
    </row>
    <row r="9" spans="1:23" x14ac:dyDescent="0.25">
      <c r="A9" t="s">
        <v>4</v>
      </c>
      <c r="B9" s="3">
        <v>44564.583333333336</v>
      </c>
      <c r="C9">
        <f t="shared" si="0"/>
        <v>1</v>
      </c>
      <c r="D9" s="4">
        <f t="shared" si="1"/>
        <v>44564.583333333336</v>
      </c>
      <c r="I9" s="6" t="s">
        <v>6</v>
      </c>
      <c r="J9" s="7"/>
      <c r="K9" s="7"/>
      <c r="L9" s="7">
        <v>1</v>
      </c>
      <c r="M9" s="7"/>
      <c r="N9" s="7"/>
      <c r="O9" s="7"/>
      <c r="P9" s="7">
        <v>1</v>
      </c>
      <c r="Q9" s="7"/>
      <c r="R9" s="7"/>
      <c r="S9" s="7">
        <v>1</v>
      </c>
      <c r="T9" s="7"/>
      <c r="U9" s="7"/>
      <c r="V9" s="7"/>
      <c r="W9" s="7">
        <v>3</v>
      </c>
    </row>
    <row r="10" spans="1:23" x14ac:dyDescent="0.25">
      <c r="A10" t="s">
        <v>4</v>
      </c>
      <c r="B10" s="2">
        <v>44564.604166666664</v>
      </c>
      <c r="C10">
        <f t="shared" si="0"/>
        <v>1</v>
      </c>
      <c r="D10" s="4">
        <f t="shared" si="1"/>
        <v>44564.604166666664</v>
      </c>
      <c r="I10" s="6" t="s">
        <v>7</v>
      </c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>
        <v>1</v>
      </c>
      <c r="V10" s="7"/>
      <c r="W10" s="7">
        <v>1</v>
      </c>
    </row>
    <row r="11" spans="1:23" x14ac:dyDescent="0.25">
      <c r="A11" t="s">
        <v>5</v>
      </c>
      <c r="B11" s="3">
        <v>44564.604166666664</v>
      </c>
      <c r="C11">
        <f t="shared" si="0"/>
        <v>1</v>
      </c>
      <c r="D11" s="4">
        <f t="shared" si="1"/>
        <v>44564.604166666664</v>
      </c>
      <c r="I11" s="6" t="s">
        <v>5</v>
      </c>
      <c r="J11" s="7"/>
      <c r="K11" s="7">
        <v>1</v>
      </c>
      <c r="L11" s="7"/>
      <c r="M11" s="7"/>
      <c r="N11" s="7"/>
      <c r="O11" s="7">
        <v>1</v>
      </c>
      <c r="P11" s="7"/>
      <c r="Q11" s="7"/>
      <c r="R11" s="7">
        <v>1</v>
      </c>
      <c r="S11" s="7"/>
      <c r="T11" s="7"/>
      <c r="U11" s="7"/>
      <c r="V11" s="7"/>
      <c r="W11" s="7">
        <v>3</v>
      </c>
    </row>
    <row r="12" spans="1:23" x14ac:dyDescent="0.25">
      <c r="A12" t="s">
        <v>6</v>
      </c>
      <c r="B12" s="2">
        <v>44564.611111111109</v>
      </c>
      <c r="C12">
        <f t="shared" si="0"/>
        <v>1</v>
      </c>
      <c r="D12" s="4">
        <f t="shared" si="1"/>
        <v>44564.611111111109</v>
      </c>
      <c r="I12" s="6" t="s">
        <v>4</v>
      </c>
      <c r="J12" s="7">
        <v>1</v>
      </c>
      <c r="K12" s="7"/>
      <c r="L12" s="7"/>
      <c r="M12" s="7">
        <v>1</v>
      </c>
      <c r="N12" s="7">
        <v>1</v>
      </c>
      <c r="O12" s="7"/>
      <c r="P12" s="7"/>
      <c r="Q12" s="7">
        <v>1</v>
      </c>
      <c r="R12" s="7">
        <v>1</v>
      </c>
      <c r="S12" s="7"/>
      <c r="T12" s="7">
        <v>1</v>
      </c>
      <c r="U12" s="7"/>
      <c r="V12" s="7"/>
      <c r="W12" s="7">
        <v>6</v>
      </c>
    </row>
    <row r="13" spans="1:23" x14ac:dyDescent="0.25">
      <c r="A13" t="s">
        <v>4</v>
      </c>
      <c r="B13" s="3">
        <v>44564.614583333336</v>
      </c>
      <c r="C13">
        <f t="shared" si="0"/>
        <v>1</v>
      </c>
      <c r="D13" s="4">
        <f t="shared" si="1"/>
        <v>44564.614583333336</v>
      </c>
      <c r="I13" s="6" t="s">
        <v>8</v>
      </c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>
        <v>1</v>
      </c>
      <c r="W13" s="7">
        <v>1</v>
      </c>
    </row>
    <row r="14" spans="1:23" x14ac:dyDescent="0.25">
      <c r="A14" t="s">
        <v>7</v>
      </c>
      <c r="B14" s="2">
        <v>44564.697916666664</v>
      </c>
      <c r="C14">
        <f t="shared" si="0"/>
        <v>1</v>
      </c>
      <c r="D14" s="4">
        <f t="shared" si="1"/>
        <v>44564.697916666664</v>
      </c>
      <c r="I14" s="6" t="s">
        <v>10</v>
      </c>
      <c r="J14" s="7">
        <v>1</v>
      </c>
      <c r="K14" s="7">
        <v>1</v>
      </c>
      <c r="L14" s="7">
        <v>1</v>
      </c>
      <c r="M14" s="7">
        <v>1</v>
      </c>
      <c r="N14" s="7">
        <v>1</v>
      </c>
      <c r="O14" s="7">
        <v>1</v>
      </c>
      <c r="P14" s="7">
        <v>1</v>
      </c>
      <c r="Q14" s="7">
        <v>1</v>
      </c>
      <c r="R14" s="7">
        <v>2</v>
      </c>
      <c r="S14" s="7">
        <v>1</v>
      </c>
      <c r="T14" s="7">
        <v>1</v>
      </c>
      <c r="U14" s="7">
        <v>1</v>
      </c>
      <c r="V14" s="7">
        <v>1</v>
      </c>
      <c r="W14" s="7">
        <v>14</v>
      </c>
    </row>
    <row r="15" spans="1:23" x14ac:dyDescent="0.25">
      <c r="A15" t="s">
        <v>8</v>
      </c>
      <c r="B15" s="3">
        <v>44589.604166666664</v>
      </c>
      <c r="C15">
        <f t="shared" si="0"/>
        <v>4</v>
      </c>
      <c r="D15" s="4">
        <f t="shared" si="1"/>
        <v>44589.604166666664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Date</vt:lpstr>
      <vt:lpstr>Feuil2</vt:lpstr>
      <vt:lpstr>Feuil3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Verdier</dc:creator>
  <cp:lastModifiedBy>Benjamin Verdier</cp:lastModifiedBy>
  <dcterms:created xsi:type="dcterms:W3CDTF">2022-02-14T14:50:32Z</dcterms:created>
  <dcterms:modified xsi:type="dcterms:W3CDTF">2022-02-14T16:30:57Z</dcterms:modified>
</cp:coreProperties>
</file>