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20115" windowHeight="7740"/>
  </bookViews>
  <sheets>
    <sheet name="JOURNALIER" sheetId="4" r:id="rId1"/>
  </sheets>
  <externalReferences>
    <externalReference r:id="rId2"/>
    <externalReference r:id="rId3"/>
  </externalReferences>
  <definedNames>
    <definedName name="Alain">'[1]Mois préc.'!$Y$6</definedName>
    <definedName name="André">'[1]Mois préc.'!$Y$7</definedName>
    <definedName name="ANDROLETTI" localSheetId="0">#REF!</definedName>
    <definedName name="ANDROLETTI">#REF!</definedName>
    <definedName name="Anthony">'[1]Mois préc.'!$Y$10</definedName>
    <definedName name="aucun" localSheetId="0">#REF!</definedName>
    <definedName name="aucun">#REF!</definedName>
    <definedName name="BARBIN">'[1]Mois préc.'!$Y$7</definedName>
    <definedName name="BEN" localSheetId="0">#REF!</definedName>
    <definedName name="BEN">#REF!</definedName>
    <definedName name="Circuit" localSheetId="0">#REF!</definedName>
    <definedName name="Circuit">#REF!</definedName>
    <definedName name="Datej1">JOURNALIER!$C$2:$NC$2</definedName>
    <definedName name="DIBIAGIO" localSheetId="0">#REF!</definedName>
    <definedName name="DIBIAGIO">#REF!</definedName>
    <definedName name="Franck" localSheetId="0">'[1]Mois préc.'!#REF!</definedName>
    <definedName name="Franck">'[1]Mois préc.'!#REF!</definedName>
    <definedName name="GROSPERRIN">'[1]Mois préc.'!$Y$5</definedName>
    <definedName name="index" localSheetId="0">#REF!</definedName>
    <definedName name="index">#REF!</definedName>
    <definedName name="MAISON" localSheetId="0">#REF!</definedName>
    <definedName name="MAISON">#REF!</definedName>
    <definedName name="MARCHAND">'[1]Mois préc.'!$Y$6</definedName>
    <definedName name="Mario" localSheetId="0">'[1]Mois préc.'!#REF!</definedName>
    <definedName name="Mario">'[1]Mois préc.'!#REF!</definedName>
    <definedName name="Nicolas">'[1]Mois préc.'!$Y$12</definedName>
    <definedName name="Patrice">'[1]Mois préc.'!$Y$9</definedName>
    <definedName name="PELTIER" localSheetId="0">#REF!</definedName>
    <definedName name="PELTIER">#REF!</definedName>
    <definedName name="PERNOT" localSheetId="0">#REF!</definedName>
    <definedName name="PERNOT">#REF!</definedName>
    <definedName name="PILLER" localSheetId="0">#REF!</definedName>
    <definedName name="PILLER">#REF!</definedName>
    <definedName name="primaire">[2]Paramètres!$A$2:$A$22</definedName>
    <definedName name="Roger">'[1]Mois préc.'!$Y$8</definedName>
    <definedName name="ROSSI" localSheetId="0">#REF!</definedName>
    <definedName name="ROSSI">#REF!</definedName>
    <definedName name="SCHUTZ">'[1]Mois préc.'!$Y$9</definedName>
    <definedName name="secondaire">[2]Paramètres!$B$2:$B$39</definedName>
    <definedName name="Stéphane">'[1]Mois préc.'!$Y$5</definedName>
    <definedName name="Sylvain">'[1]Mois préc.'!$Y$11</definedName>
    <definedName name="Tertiaire" localSheetId="0">#REF!</definedName>
    <definedName name="Tertiaire">#REF!</definedName>
    <definedName name="VIOT" localSheetId="0">#REF!</definedName>
    <definedName name="VIOT">#REF!</definedName>
    <definedName name="WACHTER">'[1]Mois préc.'!$Y$8</definedName>
    <definedName name="_xlnm.Print_Area" localSheetId="0">JOURNALIER!$A$1:$AG$11</definedName>
  </definedNames>
  <calcPr calcId="145621"/>
</workbook>
</file>

<file path=xl/calcChain.xml><?xml version="1.0" encoding="utf-8"?>
<calcChain xmlns="http://schemas.openxmlformats.org/spreadsheetml/2006/main">
  <c r="ND3" i="4" l="1"/>
  <c r="NE3" i="4"/>
  <c r="ND11" i="4" l="1"/>
  <c r="ND10" i="4"/>
  <c r="ND9" i="4"/>
  <c r="ND8" i="4"/>
  <c r="ND7" i="4"/>
  <c r="ND6" i="4"/>
  <c r="ND5" i="4"/>
  <c r="ND4" i="4"/>
  <c r="A1" i="4"/>
  <c r="NF3" i="4" l="1"/>
</calcChain>
</file>

<file path=xl/sharedStrings.xml><?xml version="1.0" encoding="utf-8"?>
<sst xmlns="http://schemas.openxmlformats.org/spreadsheetml/2006/main" count="27" uniqueCount="27">
  <si>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</si>
  <si>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</si>
  <si>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</si>
  <si>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</si>
  <si>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</si>
  <si>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</si>
  <si>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</si>
  <si>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</si>
  <si>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</si>
  <si>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</si>
  <si>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</si>
  <si>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</si>
  <si>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COUPURES</t>
  </si>
  <si>
    <t xml:space="preserve"> PROD   ESSAI</t>
  </si>
  <si>
    <t>Jour de PROD</t>
  </si>
  <si>
    <t>Sentinelle MMP</t>
  </si>
  <si>
    <t>Sentinelle SNCF CE</t>
  </si>
  <si>
    <t>Production</t>
  </si>
  <si>
    <t>GRANULO</t>
  </si>
  <si>
    <t>APPLATISSEMENT</t>
  </si>
  <si>
    <t>Essais</t>
  </si>
  <si>
    <t>Conformes</t>
  </si>
  <si>
    <t>Alertes</t>
  </si>
  <si>
    <t>Non Conformes</t>
  </si>
  <si>
    <t>Contrôles</t>
  </si>
  <si>
    <t>marq CE 1/2000T</t>
  </si>
  <si>
    <t xml:space="preserve">Gravillon 4/6E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</si>
</sst>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0"/>
      <name val="Arial"/>
    </font>
    <font>
      <sz val="72"/>
      <color rgb="FFFF0000"/>
      <name val="Bookman Old Style"/>
      <family val="1"/>
    </font>
    <font>
      <sz val="72"/>
      <name val="Bookman Old Style"/>
      <family val="1"/>
    </font>
    <font>
      <sz val="10"/>
      <name val="Bookman Old Style"/>
      <family val="1"/>
    </font>
    <font>
      <b/>
      <sz val="28"/>
      <name val="Bookman Old Style"/>
      <family val="1"/>
    </font>
    <font>
      <b/>
      <sz val="14"/>
      <name val="Bookman Old Style"/>
      <family val="1"/>
    </font>
    <font>
      <b/>
      <sz val="26"/>
      <name val="Bookman Old Style"/>
      <family val="1"/>
    </font>
    <font>
      <b/>
      <sz val="36"/>
      <name val="Bookman Old Style"/>
      <family val="1"/>
    </font>
    <font>
      <b/>
      <sz val="24"/>
      <name val="Bookman Old Style"/>
      <family val="1"/>
    </font>
    <font>
      <sz val="28"/>
      <name val="Bookman Old Style"/>
      <family val="1"/>
    </font>
    <font>
      <sz val="36"/>
      <name val="Bookman Old Style"/>
      <family val="1"/>
    </font>
    <font>
      <u/>
      <sz val="10"/>
      <color indexed="12"/>
      <name val="Arial"/>
      <family val="2"/>
    </font>
    <font>
      <u/>
      <sz val="36"/>
      <color indexed="12"/>
      <name val="Bookman Old Style"/>
      <family val="1"/>
    </font>
    <font>
      <u/>
      <sz val="28"/>
      <color indexed="12"/>
      <name val="Bookman Old Style"/>
      <family val="1"/>
    </font>
    <font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15" fillId="0" borderId="0"/>
    <xf numFmtId="9" fontId="15" fillId="0" borderId="0" applyFont="0" applyFill="0" applyBorder="0" applyAlignment="0" applyProtection="0"/>
  </cellStyleXfs>
  <cellXfs count="60">
    <xf numFmtId="0" fontId="0" fillId="0" borderId="0" xfId="0"/>
    <xf numFmtId="0" fontId="4" fillId="0" borderId="0" xfId="1" applyFont="1"/>
    <xf numFmtId="0" fontId="5" fillId="2" borderId="6" xfId="1" applyFont="1" applyFill="1" applyBorder="1" applyAlignment="1">
      <alignment horizontal="center" vertical="center" wrapText="1"/>
    </xf>
    <xf numFmtId="0" fontId="6" fillId="4" borderId="6" xfId="1" applyFont="1" applyFill="1" applyBorder="1" applyAlignment="1">
      <alignment horizontal="center"/>
    </xf>
    <xf numFmtId="164" fontId="7" fillId="5" borderId="7" xfId="1" applyNumberFormat="1" applyFont="1" applyFill="1" applyBorder="1" applyAlignment="1">
      <alignment textRotation="90"/>
    </xf>
    <xf numFmtId="0" fontId="5" fillId="2" borderId="6" xfId="1" applyFont="1" applyFill="1" applyBorder="1" applyAlignment="1">
      <alignment vertical="center" wrapText="1"/>
    </xf>
    <xf numFmtId="0" fontId="7" fillId="2" borderId="6" xfId="1" applyFont="1" applyFill="1" applyBorder="1" applyAlignment="1">
      <alignment vertical="center" wrapText="1"/>
    </xf>
    <xf numFmtId="0" fontId="7" fillId="2" borderId="6" xfId="1" applyFont="1" applyFill="1" applyBorder="1" applyAlignment="1">
      <alignment horizontal="center" vertical="center" wrapText="1"/>
    </xf>
    <xf numFmtId="2" fontId="9" fillId="6" borderId="8" xfId="1" applyNumberFormat="1" applyFont="1" applyFill="1" applyBorder="1" applyAlignment="1">
      <alignment horizontal="center" vertical="center"/>
    </xf>
    <xf numFmtId="0" fontId="10" fillId="6" borderId="9" xfId="1" applyFont="1" applyFill="1" applyBorder="1" applyAlignment="1">
      <alignment horizontal="center"/>
    </xf>
    <xf numFmtId="0" fontId="11" fillId="6" borderId="10" xfId="1" applyFont="1" applyFill="1" applyBorder="1" applyAlignment="1">
      <alignment horizontal="center"/>
    </xf>
    <xf numFmtId="0" fontId="11" fillId="6" borderId="9" xfId="1" applyFont="1" applyFill="1" applyBorder="1" applyAlignment="1">
      <alignment horizontal="center"/>
    </xf>
    <xf numFmtId="0" fontId="8" fillId="6" borderId="11" xfId="1" applyFont="1" applyFill="1" applyBorder="1" applyAlignment="1">
      <alignment horizontal="center"/>
    </xf>
    <xf numFmtId="0" fontId="4" fillId="6" borderId="0" xfId="1" applyFont="1" applyFill="1"/>
    <xf numFmtId="2" fontId="9" fillId="2" borderId="8" xfId="1" applyNumberFormat="1" applyFont="1" applyFill="1" applyBorder="1" applyAlignment="1">
      <alignment horizontal="center" vertical="center"/>
    </xf>
    <xf numFmtId="0" fontId="10" fillId="2" borderId="9" xfId="1" applyFont="1" applyFill="1" applyBorder="1" applyAlignment="1">
      <alignment horizontal="center"/>
    </xf>
    <xf numFmtId="0" fontId="11" fillId="2" borderId="10" xfId="1" applyFont="1" applyFill="1" applyBorder="1" applyAlignment="1">
      <alignment horizontal="center"/>
    </xf>
    <xf numFmtId="0" fontId="11" fillId="2" borderId="9" xfId="1" applyFont="1" applyFill="1" applyBorder="1" applyAlignment="1">
      <alignment horizontal="center"/>
    </xf>
    <xf numFmtId="0" fontId="8" fillId="2" borderId="11" xfId="1" applyFont="1" applyFill="1" applyBorder="1" applyAlignment="1">
      <alignment horizontal="center"/>
    </xf>
    <xf numFmtId="0" fontId="4" fillId="2" borderId="0" xfId="1" applyFont="1" applyFill="1"/>
    <xf numFmtId="0" fontId="8" fillId="7" borderId="11" xfId="1" applyFont="1" applyFill="1" applyBorder="1" applyAlignment="1">
      <alignment horizontal="center"/>
    </xf>
    <xf numFmtId="2" fontId="9" fillId="9" borderId="8" xfId="1" applyNumberFormat="1" applyFont="1" applyFill="1" applyBorder="1" applyAlignment="1">
      <alignment horizontal="center" vertical="center"/>
    </xf>
    <xf numFmtId="2" fontId="9" fillId="10" borderId="8" xfId="1" applyNumberFormat="1" applyFont="1" applyFill="1" applyBorder="1" applyAlignment="1">
      <alignment horizontal="center" vertical="center"/>
    </xf>
    <xf numFmtId="0" fontId="10" fillId="10" borderId="9" xfId="1" applyFont="1" applyFill="1" applyBorder="1" applyAlignment="1">
      <alignment horizontal="center"/>
    </xf>
    <xf numFmtId="0" fontId="11" fillId="10" borderId="10" xfId="1" applyFont="1" applyFill="1" applyBorder="1" applyAlignment="1">
      <alignment horizontal="center"/>
    </xf>
    <xf numFmtId="0" fontId="11" fillId="10" borderId="9" xfId="1" applyFont="1" applyFill="1" applyBorder="1" applyAlignment="1">
      <alignment horizontal="center"/>
    </xf>
    <xf numFmtId="0" fontId="8" fillId="10" borderId="11" xfId="1" applyFont="1" applyFill="1" applyBorder="1" applyAlignment="1">
      <alignment horizontal="center"/>
    </xf>
    <xf numFmtId="0" fontId="4" fillId="10" borderId="0" xfId="1" applyFont="1" applyFill="1"/>
    <xf numFmtId="2" fontId="9" fillId="11" borderId="8" xfId="1" applyNumberFormat="1" applyFont="1" applyFill="1" applyBorder="1" applyAlignment="1">
      <alignment horizontal="center" vertical="center"/>
    </xf>
    <xf numFmtId="2" fontId="9" fillId="3" borderId="8" xfId="1" applyNumberFormat="1" applyFont="1" applyFill="1" applyBorder="1" applyAlignment="1">
      <alignment horizontal="center" vertical="center"/>
    </xf>
    <xf numFmtId="165" fontId="4" fillId="6" borderId="0" xfId="1" applyNumberFormat="1" applyFont="1" applyFill="1"/>
    <xf numFmtId="165" fontId="4" fillId="2" borderId="0" xfId="1" applyNumberFormat="1" applyFont="1" applyFill="1"/>
    <xf numFmtId="0" fontId="10" fillId="8" borderId="9" xfId="1" applyFont="1" applyFill="1" applyBorder="1" applyAlignment="1">
      <alignment horizontal="center"/>
    </xf>
    <xf numFmtId="0" fontId="11" fillId="8" borderId="10" xfId="1" applyFont="1" applyFill="1" applyBorder="1" applyAlignment="1">
      <alignment horizontal="center"/>
    </xf>
    <xf numFmtId="0" fontId="11" fillId="8" borderId="9" xfId="1" applyFont="1" applyFill="1" applyBorder="1" applyAlignment="1">
      <alignment horizontal="center"/>
    </xf>
    <xf numFmtId="165" fontId="4" fillId="0" borderId="0" xfId="1" applyNumberFormat="1" applyFont="1"/>
    <xf numFmtId="165" fontId="4" fillId="10" borderId="0" xfId="1" applyNumberFormat="1" applyFont="1" applyFill="1"/>
    <xf numFmtId="0" fontId="14" fillId="8" borderId="9" xfId="2" applyFont="1" applyFill="1" applyBorder="1" applyAlignment="1" applyProtection="1">
      <alignment horizontal="center"/>
    </xf>
    <xf numFmtId="0" fontId="13" fillId="8" borderId="9" xfId="2" applyFont="1" applyFill="1" applyBorder="1" applyAlignment="1" applyProtection="1">
      <alignment horizontal="center"/>
    </xf>
    <xf numFmtId="0" fontId="13" fillId="8" borderId="10" xfId="2" applyFont="1" applyFill="1" applyBorder="1" applyAlignment="1" applyProtection="1">
      <alignment horizontal="center"/>
    </xf>
    <xf numFmtId="0" fontId="4" fillId="0" borderId="0" xfId="1" applyFont="1" applyAlignment="1">
      <alignment horizontal="center"/>
    </xf>
    <xf numFmtId="2" fontId="9" fillId="12" borderId="10" xfId="1" applyNumberFormat="1" applyFont="1" applyFill="1" applyBorder="1" applyAlignment="1">
      <alignment horizontal="center" vertical="center"/>
    </xf>
    <xf numFmtId="165" fontId="8" fillId="8" borderId="10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14" fontId="2" fillId="2" borderId="1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3" fillId="3" borderId="3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8" fillId="7" borderId="6" xfId="1" applyFont="1" applyFill="1" applyBorder="1" applyAlignment="1">
      <alignment horizontal="center" vertical="center"/>
    </xf>
    <xf numFmtId="0" fontId="8" fillId="7" borderId="12" xfId="1" applyFont="1" applyFill="1" applyBorder="1" applyAlignment="1">
      <alignment horizontal="center" vertical="center"/>
    </xf>
    <xf numFmtId="0" fontId="8" fillId="7" borderId="13" xfId="1" applyFont="1" applyFill="1" applyBorder="1" applyAlignment="1">
      <alignment horizontal="center" vertical="center"/>
    </xf>
    <xf numFmtId="49" fontId="8" fillId="5" borderId="6" xfId="1" applyNumberFormat="1" applyFont="1" applyFill="1" applyBorder="1" applyAlignment="1" applyProtection="1">
      <alignment horizontal="center" vertical="center" wrapText="1"/>
    </xf>
    <xf numFmtId="49" fontId="8" fillId="5" borderId="12" xfId="1" applyNumberFormat="1" applyFont="1" applyFill="1" applyBorder="1" applyAlignment="1" applyProtection="1">
      <alignment horizontal="center" vertical="center" wrapText="1"/>
    </xf>
    <xf numFmtId="49" fontId="8" fillId="5" borderId="13" xfId="1" applyNumberFormat="1" applyFont="1" applyFill="1" applyBorder="1" applyAlignment="1" applyProtection="1">
      <alignment horizontal="center" vertical="center" wrapText="1"/>
    </xf>
    <xf numFmtId="165" fontId="8" fillId="8" borderId="6" xfId="1" applyNumberFormat="1" applyFont="1" applyFill="1" applyBorder="1" applyAlignment="1">
      <alignment horizontal="center" vertical="center"/>
    </xf>
    <xf numFmtId="165" fontId="8" fillId="8" borderId="12" xfId="1" applyNumberFormat="1" applyFont="1" applyFill="1" applyBorder="1" applyAlignment="1">
      <alignment horizontal="center" vertical="center"/>
    </xf>
    <xf numFmtId="165" fontId="8" fillId="8" borderId="13" xfId="1" applyNumberFormat="1" applyFont="1" applyFill="1" applyBorder="1" applyAlignment="1">
      <alignment horizontal="center" vertical="center"/>
    </xf>
  </cellXfs>
  <cellStyles count="5">
    <cellStyle name="Lien hypertexte" xfId="2" builtinId="8"/>
    <cellStyle name="Normal" xfId="0" builtinId="0"/>
    <cellStyle name="Normal 2" xfId="1"/>
    <cellStyle name="Normal 3" xfId="3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1219200</xdr:colOff>
          <xdr:row>0</xdr:row>
          <xdr:rowOff>247650</xdr:rowOff>
        </xdr:from>
        <xdr:to>
          <xdr:col>1</xdr:col>
          <xdr:colOff>2400300</xdr:colOff>
          <xdr:row>0</xdr:row>
          <xdr:rowOff>1276350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atrick%20DEBOT\Rapport%20prod%202012-0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atrick%20DEBOT\rapport%20prod%20janvier%20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préc.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Prod."/>
      <sheetName val="Pers."/>
      <sheetName val="Engins"/>
      <sheetName val="Tps d'arret"/>
      <sheetName val="Paramètres"/>
    </sheetNames>
    <sheetDataSet>
      <sheetData sheetId="0">
        <row r="5">
          <cell r="Y5" t="str">
            <v>GROSPERRIN</v>
          </cell>
        </row>
        <row r="6">
          <cell r="Y6" t="str">
            <v>MARCHAND</v>
          </cell>
        </row>
        <row r="7">
          <cell r="Y7" t="str">
            <v>BARBIN</v>
          </cell>
        </row>
        <row r="8">
          <cell r="Y8" t="str">
            <v>WACHTER</v>
          </cell>
        </row>
        <row r="9">
          <cell r="Y9" t="str">
            <v>SCHUTZ</v>
          </cell>
        </row>
        <row r="10">
          <cell r="Y10" t="str">
            <v>VIOT</v>
          </cell>
        </row>
        <row r="11">
          <cell r="Y11" t="str">
            <v>PELTIER</v>
          </cell>
        </row>
        <row r="12">
          <cell r="Y12" t="str">
            <v>MARCHAND Gui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préc.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Prod."/>
      <sheetName val="Pers."/>
      <sheetName val="Engins"/>
      <sheetName val="Tps d'arret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>
        <row r="2">
          <cell r="A2" t="str">
            <v>broyeur</v>
          </cell>
          <cell r="B2" t="str">
            <v>trémie Jeaninn</v>
          </cell>
        </row>
        <row r="3">
          <cell r="A3" t="str">
            <v>alimentateur</v>
          </cell>
          <cell r="B3" t="str">
            <v>trémie 130</v>
          </cell>
        </row>
        <row r="4">
          <cell r="A4" t="str">
            <v>scalpeur</v>
          </cell>
          <cell r="B4" t="str">
            <v>HP 400</v>
          </cell>
        </row>
        <row r="5">
          <cell r="A5" t="str">
            <v>couloir vibrant</v>
          </cell>
          <cell r="B5" t="str">
            <v>Alimentateur 140</v>
          </cell>
        </row>
        <row r="6">
          <cell r="A6" t="str">
            <v>tapis scalpage</v>
          </cell>
          <cell r="B6" t="str">
            <v>CV1 TS4.3</v>
          </cell>
        </row>
        <row r="7">
          <cell r="A7" t="str">
            <v>tapis convoyeur</v>
          </cell>
          <cell r="B7" t="str">
            <v>CV2 CVB1845</v>
          </cell>
        </row>
        <row r="8">
          <cell r="A8" t="str">
            <v>extraction</v>
          </cell>
          <cell r="B8" t="str">
            <v>Roue à aube</v>
          </cell>
        </row>
        <row r="9">
          <cell r="A9" t="str">
            <v>approvisionnement</v>
          </cell>
          <cell r="B9" t="str">
            <v>T110</v>
          </cell>
        </row>
        <row r="10">
          <cell r="A10" t="str">
            <v>moteur thermique</v>
          </cell>
          <cell r="B10" t="str">
            <v>T120</v>
          </cell>
        </row>
        <row r="11">
          <cell r="A11" t="str">
            <v>déplacement</v>
          </cell>
          <cell r="B11" t="str">
            <v>T160</v>
          </cell>
        </row>
        <row r="12">
          <cell r="A12" t="str">
            <v>dû au secondaire</v>
          </cell>
          <cell r="B12" t="str">
            <v>M165</v>
          </cell>
        </row>
        <row r="13">
          <cell r="A13" t="str">
            <v>dû au tertiaire</v>
          </cell>
          <cell r="B13" t="str">
            <v>T190</v>
          </cell>
        </row>
        <row r="14">
          <cell r="A14" t="str">
            <v>hydraulique</v>
          </cell>
          <cell r="B14" t="str">
            <v>T181</v>
          </cell>
        </row>
        <row r="15">
          <cell r="B15" t="str">
            <v>T182</v>
          </cell>
        </row>
        <row r="16">
          <cell r="B16" t="str">
            <v>T200</v>
          </cell>
        </row>
        <row r="17">
          <cell r="B17" t="str">
            <v>T210</v>
          </cell>
        </row>
        <row r="18">
          <cell r="B18" t="str">
            <v>T220</v>
          </cell>
        </row>
        <row r="19">
          <cell r="B19" t="str">
            <v>T240</v>
          </cell>
        </row>
        <row r="20">
          <cell r="B20" t="str">
            <v>T250</v>
          </cell>
        </row>
        <row r="21">
          <cell r="B21" t="str">
            <v>M251</v>
          </cell>
        </row>
        <row r="22">
          <cell r="A22" t="str">
            <v>autre</v>
          </cell>
          <cell r="B22" t="str">
            <v>T260</v>
          </cell>
        </row>
        <row r="23">
          <cell r="B23" t="str">
            <v>T261</v>
          </cell>
        </row>
        <row r="24">
          <cell r="B24" t="str">
            <v>T320</v>
          </cell>
        </row>
        <row r="25">
          <cell r="B25" t="str">
            <v>T520</v>
          </cell>
        </row>
        <row r="26">
          <cell r="B26" t="str">
            <v>silo à sable</v>
          </cell>
        </row>
        <row r="27">
          <cell r="B27" t="str">
            <v>installation</v>
          </cell>
        </row>
        <row r="28">
          <cell r="B28" t="str">
            <v>approvisionnement</v>
          </cell>
        </row>
        <row r="29">
          <cell r="B29" t="str">
            <v>dû au primaire</v>
          </cell>
        </row>
        <row r="30">
          <cell r="B30" t="str">
            <v>dû au tertiaire</v>
          </cell>
        </row>
        <row r="39">
          <cell r="B39" t="str">
            <v>autre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FF00"/>
    <pageSetUpPr fitToPage="1"/>
  </sheetPr>
  <dimension ref="A1:NG65"/>
  <sheetViews>
    <sheetView tabSelected="1" zoomScale="25" zoomScaleNormal="25" workbookViewId="0">
      <pane xSplit="2" ySplit="2" topLeftCell="BI3" activePane="bottomRight" state="frozen"/>
      <selection pane="topRight" activeCell="E1" sqref="E1"/>
      <selection pane="bottomLeft" activeCell="A5" sqref="A5"/>
      <selection pane="bottomRight" activeCell="CA2" sqref="CA1:CA1048576"/>
    </sheetView>
  </sheetViews>
  <sheetFormatPr baseColWidth="10" defaultRowHeight="15" x14ac:dyDescent="0.3"/>
  <cols>
    <col min="1" max="1" width="65.5703125" style="1" customWidth="1"/>
    <col min="2" max="2" width="63.5703125" style="1" customWidth="1"/>
    <col min="3" max="7" width="18.7109375" style="40" customWidth="1"/>
    <col min="8" max="8" width="16.7109375" style="40" customWidth="1"/>
    <col min="9" max="32" width="18.7109375" style="40" customWidth="1"/>
    <col min="33" max="33" width="18" style="40" customWidth="1"/>
    <col min="34" max="91" width="18.7109375" style="40" customWidth="1"/>
    <col min="92" max="92" width="18" style="40" customWidth="1"/>
    <col min="93" max="94" width="18.7109375" style="40" customWidth="1"/>
    <col min="95" max="95" width="18" style="40" customWidth="1"/>
    <col min="96" max="155" width="18.7109375" style="40" customWidth="1"/>
    <col min="156" max="156" width="18" style="40" customWidth="1"/>
    <col min="157" max="157" width="18.7109375" style="40" customWidth="1"/>
    <col min="158" max="158" width="18" style="40" customWidth="1"/>
    <col min="159" max="367" width="18.7109375" style="40" customWidth="1"/>
    <col min="368" max="368" width="30" style="1" customWidth="1"/>
    <col min="369" max="369" width="26" style="1" customWidth="1"/>
    <col min="370" max="370" width="35.42578125" style="1" customWidth="1"/>
    <col min="371" max="371" width="35.42578125" style="1" hidden="1" customWidth="1"/>
    <col min="372" max="16384" width="11.42578125" style="1"/>
  </cols>
  <sheetData>
    <row r="1" spans="1:371" ht="187.5" customHeight="1" thickBot="1" x14ac:dyDescent="1.3">
      <c r="A1" s="45">
        <f ca="1">TODAY()</f>
        <v>41717</v>
      </c>
      <c r="B1" s="46"/>
      <c r="C1" s="47" t="s">
        <v>0</v>
      </c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8"/>
      <c r="AH1" s="49" t="s">
        <v>1</v>
      </c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50"/>
      <c r="BJ1" s="47" t="s">
        <v>2</v>
      </c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4"/>
      <c r="CG1" s="44"/>
      <c r="CH1" s="44"/>
      <c r="CI1" s="44"/>
      <c r="CJ1" s="44"/>
      <c r="CK1" s="44"/>
      <c r="CL1" s="44"/>
      <c r="CM1" s="44"/>
      <c r="CN1" s="44"/>
      <c r="CO1" s="43" t="s">
        <v>3</v>
      </c>
      <c r="CP1" s="43"/>
      <c r="CQ1" s="43"/>
      <c r="CR1" s="43"/>
      <c r="CS1" s="43"/>
      <c r="CT1" s="43"/>
      <c r="CU1" s="43"/>
      <c r="CV1" s="43"/>
      <c r="CW1" s="43"/>
      <c r="CX1" s="43"/>
      <c r="CY1" s="43"/>
      <c r="CZ1" s="43"/>
      <c r="DA1" s="43"/>
      <c r="DB1" s="43"/>
      <c r="DC1" s="43"/>
      <c r="DD1" s="43"/>
      <c r="DE1" s="43"/>
      <c r="DF1" s="43"/>
      <c r="DG1" s="43"/>
      <c r="DH1" s="43"/>
      <c r="DI1" s="43"/>
      <c r="DJ1" s="43"/>
      <c r="DK1" s="43"/>
      <c r="DL1" s="43"/>
      <c r="DM1" s="43"/>
      <c r="DN1" s="43"/>
      <c r="DO1" s="43"/>
      <c r="DP1" s="43"/>
      <c r="DQ1" s="43"/>
      <c r="DR1" s="43"/>
      <c r="DS1" s="44" t="s">
        <v>4</v>
      </c>
      <c r="DT1" s="44"/>
      <c r="DU1" s="44"/>
      <c r="DV1" s="44"/>
      <c r="DW1" s="44"/>
      <c r="DX1" s="44"/>
      <c r="DY1" s="44"/>
      <c r="DZ1" s="44"/>
      <c r="EA1" s="44"/>
      <c r="EB1" s="44"/>
      <c r="EC1" s="44"/>
      <c r="ED1" s="44"/>
      <c r="EE1" s="44"/>
      <c r="EF1" s="44"/>
      <c r="EG1" s="44"/>
      <c r="EH1" s="44"/>
      <c r="EI1" s="44"/>
      <c r="EJ1" s="44"/>
      <c r="EK1" s="44"/>
      <c r="EL1" s="44"/>
      <c r="EM1" s="44"/>
      <c r="EN1" s="44"/>
      <c r="EO1" s="44"/>
      <c r="EP1" s="44"/>
      <c r="EQ1" s="44"/>
      <c r="ER1" s="44"/>
      <c r="ES1" s="44"/>
      <c r="ET1" s="44"/>
      <c r="EU1" s="44"/>
      <c r="EV1" s="44"/>
      <c r="EW1" s="44"/>
      <c r="EX1" s="43" t="s">
        <v>5</v>
      </c>
      <c r="EY1" s="43"/>
      <c r="EZ1" s="43"/>
      <c r="FA1" s="43"/>
      <c r="FB1" s="43"/>
      <c r="FC1" s="43"/>
      <c r="FD1" s="43"/>
      <c r="FE1" s="43"/>
      <c r="FF1" s="43"/>
      <c r="FG1" s="43"/>
      <c r="FH1" s="43"/>
      <c r="FI1" s="43"/>
      <c r="FJ1" s="43"/>
      <c r="FK1" s="43"/>
      <c r="FL1" s="43"/>
      <c r="FM1" s="43"/>
      <c r="FN1" s="43"/>
      <c r="FO1" s="43"/>
      <c r="FP1" s="43"/>
      <c r="FQ1" s="43"/>
      <c r="FR1" s="43"/>
      <c r="FS1" s="43"/>
      <c r="FT1" s="43"/>
      <c r="FU1" s="43"/>
      <c r="FV1" s="43"/>
      <c r="FW1" s="43"/>
      <c r="FX1" s="43"/>
      <c r="FY1" s="43"/>
      <c r="FZ1" s="43"/>
      <c r="GA1" s="43"/>
      <c r="GB1" s="44" t="s">
        <v>6</v>
      </c>
      <c r="GC1" s="44"/>
      <c r="GD1" s="44"/>
      <c r="GE1" s="44"/>
      <c r="GF1" s="44"/>
      <c r="GG1" s="44"/>
      <c r="GH1" s="44"/>
      <c r="GI1" s="44"/>
      <c r="GJ1" s="44"/>
      <c r="GK1" s="44"/>
      <c r="GL1" s="44"/>
      <c r="GM1" s="44"/>
      <c r="GN1" s="44"/>
      <c r="GO1" s="44"/>
      <c r="GP1" s="44"/>
      <c r="GQ1" s="44"/>
      <c r="GR1" s="44"/>
      <c r="GS1" s="44"/>
      <c r="GT1" s="44"/>
      <c r="GU1" s="44"/>
      <c r="GV1" s="44"/>
      <c r="GW1" s="44"/>
      <c r="GX1" s="44"/>
      <c r="GY1" s="44"/>
      <c r="GZ1" s="44"/>
      <c r="HA1" s="44"/>
      <c r="HB1" s="44"/>
      <c r="HC1" s="44"/>
      <c r="HD1" s="44"/>
      <c r="HE1" s="44"/>
      <c r="HF1" s="44"/>
      <c r="HG1" s="43" t="s">
        <v>7</v>
      </c>
      <c r="HH1" s="43"/>
      <c r="HI1" s="43"/>
      <c r="HJ1" s="43"/>
      <c r="HK1" s="43"/>
      <c r="HL1" s="43"/>
      <c r="HM1" s="43"/>
      <c r="HN1" s="43"/>
      <c r="HO1" s="43"/>
      <c r="HP1" s="43"/>
      <c r="HQ1" s="43"/>
      <c r="HR1" s="43"/>
      <c r="HS1" s="43"/>
      <c r="HT1" s="43"/>
      <c r="HU1" s="43"/>
      <c r="HV1" s="43"/>
      <c r="HW1" s="43"/>
      <c r="HX1" s="43"/>
      <c r="HY1" s="43"/>
      <c r="HZ1" s="43"/>
      <c r="IA1" s="43"/>
      <c r="IB1" s="43"/>
      <c r="IC1" s="43"/>
      <c r="ID1" s="43"/>
      <c r="IE1" s="43"/>
      <c r="IF1" s="43"/>
      <c r="IG1" s="43"/>
      <c r="IH1" s="43"/>
      <c r="II1" s="43"/>
      <c r="IJ1" s="43"/>
      <c r="IK1" s="43"/>
      <c r="IL1" s="44" t="s">
        <v>8</v>
      </c>
      <c r="IM1" s="44"/>
      <c r="IN1" s="44"/>
      <c r="IO1" s="44"/>
      <c r="IP1" s="44"/>
      <c r="IQ1" s="44"/>
      <c r="IR1" s="44"/>
      <c r="IS1" s="44"/>
      <c r="IT1" s="44"/>
      <c r="IU1" s="44"/>
      <c r="IV1" s="44"/>
      <c r="IW1" s="44"/>
      <c r="IX1" s="44"/>
      <c r="IY1" s="44"/>
      <c r="IZ1" s="44"/>
      <c r="JA1" s="44"/>
      <c r="JB1" s="44"/>
      <c r="JC1" s="44"/>
      <c r="JD1" s="44"/>
      <c r="JE1" s="44"/>
      <c r="JF1" s="44"/>
      <c r="JG1" s="44"/>
      <c r="JH1" s="44"/>
      <c r="JI1" s="44"/>
      <c r="JJ1" s="44"/>
      <c r="JK1" s="44"/>
      <c r="JL1" s="44"/>
      <c r="JM1" s="44"/>
      <c r="JN1" s="44"/>
      <c r="JO1" s="44"/>
      <c r="JP1" s="43" t="s">
        <v>9</v>
      </c>
      <c r="JQ1" s="43"/>
      <c r="JR1" s="43"/>
      <c r="JS1" s="43"/>
      <c r="JT1" s="43"/>
      <c r="JU1" s="43"/>
      <c r="JV1" s="43"/>
      <c r="JW1" s="43"/>
      <c r="JX1" s="43"/>
      <c r="JY1" s="43"/>
      <c r="JZ1" s="43"/>
      <c r="KA1" s="43"/>
      <c r="KB1" s="43"/>
      <c r="KC1" s="43"/>
      <c r="KD1" s="43"/>
      <c r="KE1" s="43"/>
      <c r="KF1" s="43"/>
      <c r="KG1" s="43"/>
      <c r="KH1" s="43"/>
      <c r="KI1" s="43"/>
      <c r="KJ1" s="43"/>
      <c r="KK1" s="43"/>
      <c r="KL1" s="43"/>
      <c r="KM1" s="43"/>
      <c r="KN1" s="43"/>
      <c r="KO1" s="43"/>
      <c r="KP1" s="43"/>
      <c r="KQ1" s="43"/>
      <c r="KR1" s="43"/>
      <c r="KS1" s="43"/>
      <c r="KT1" s="43"/>
      <c r="KU1" s="44" t="s">
        <v>10</v>
      </c>
      <c r="KV1" s="44"/>
      <c r="KW1" s="44"/>
      <c r="KX1" s="44"/>
      <c r="KY1" s="44"/>
      <c r="KZ1" s="44"/>
      <c r="LA1" s="44"/>
      <c r="LB1" s="44"/>
      <c r="LC1" s="44"/>
      <c r="LD1" s="44"/>
      <c r="LE1" s="44"/>
      <c r="LF1" s="44"/>
      <c r="LG1" s="44"/>
      <c r="LH1" s="44"/>
      <c r="LI1" s="44"/>
      <c r="LJ1" s="44"/>
      <c r="LK1" s="44"/>
      <c r="LL1" s="44"/>
      <c r="LM1" s="44"/>
      <c r="LN1" s="44"/>
      <c r="LO1" s="44"/>
      <c r="LP1" s="44"/>
      <c r="LQ1" s="44"/>
      <c r="LR1" s="44"/>
      <c r="LS1" s="44"/>
      <c r="LT1" s="44"/>
      <c r="LU1" s="44"/>
      <c r="LV1" s="44"/>
      <c r="LW1" s="44"/>
      <c r="LX1" s="44"/>
      <c r="LY1" s="43" t="s">
        <v>11</v>
      </c>
      <c r="LZ1" s="43"/>
      <c r="MA1" s="43"/>
      <c r="MB1" s="43"/>
      <c r="MC1" s="43"/>
      <c r="MD1" s="43"/>
      <c r="ME1" s="43"/>
      <c r="MF1" s="43"/>
      <c r="MG1" s="43"/>
      <c r="MH1" s="43"/>
      <c r="MI1" s="43"/>
      <c r="MJ1" s="43"/>
      <c r="MK1" s="43"/>
      <c r="ML1" s="43"/>
      <c r="MM1" s="43"/>
      <c r="MN1" s="43"/>
      <c r="MO1" s="43"/>
      <c r="MP1" s="43"/>
      <c r="MQ1" s="43"/>
      <c r="MR1" s="43"/>
      <c r="MS1" s="43"/>
      <c r="MT1" s="43"/>
      <c r="MU1" s="43"/>
      <c r="MV1" s="43"/>
      <c r="MW1" s="43"/>
      <c r="MX1" s="43"/>
      <c r="MY1" s="43"/>
      <c r="MZ1" s="43"/>
      <c r="NA1" s="43"/>
      <c r="NB1" s="43"/>
      <c r="NC1" s="43"/>
    </row>
    <row r="2" spans="1:371" ht="409.5" x14ac:dyDescent="0.3">
      <c r="A2" s="2" t="s">
        <v>12</v>
      </c>
      <c r="B2" s="3"/>
      <c r="C2" s="4">
        <v>41640</v>
      </c>
      <c r="D2" s="4">
        <v>41641</v>
      </c>
      <c r="E2" s="4">
        <v>41642</v>
      </c>
      <c r="F2" s="4">
        <v>41643</v>
      </c>
      <c r="G2" s="4">
        <v>41644</v>
      </c>
      <c r="H2" s="4">
        <v>41645</v>
      </c>
      <c r="I2" s="4">
        <v>41646</v>
      </c>
      <c r="J2" s="4">
        <v>41647</v>
      </c>
      <c r="K2" s="4">
        <v>41648</v>
      </c>
      <c r="L2" s="4">
        <v>41649</v>
      </c>
      <c r="M2" s="4">
        <v>41650</v>
      </c>
      <c r="N2" s="4">
        <v>41651</v>
      </c>
      <c r="O2" s="4">
        <v>41652</v>
      </c>
      <c r="P2" s="4">
        <v>41653</v>
      </c>
      <c r="Q2" s="4">
        <v>41654</v>
      </c>
      <c r="R2" s="4">
        <v>41655</v>
      </c>
      <c r="S2" s="4">
        <v>41656</v>
      </c>
      <c r="T2" s="4">
        <v>41657</v>
      </c>
      <c r="U2" s="4">
        <v>41658</v>
      </c>
      <c r="V2" s="4">
        <v>41659</v>
      </c>
      <c r="W2" s="4">
        <v>41660</v>
      </c>
      <c r="X2" s="4">
        <v>41661</v>
      </c>
      <c r="Y2" s="4">
        <v>41662</v>
      </c>
      <c r="Z2" s="4">
        <v>41663</v>
      </c>
      <c r="AA2" s="4">
        <v>41664</v>
      </c>
      <c r="AB2" s="4">
        <v>41665</v>
      </c>
      <c r="AC2" s="4">
        <v>41666</v>
      </c>
      <c r="AD2" s="4">
        <v>41667</v>
      </c>
      <c r="AE2" s="4">
        <v>41668</v>
      </c>
      <c r="AF2" s="4">
        <v>41669</v>
      </c>
      <c r="AG2" s="4">
        <v>41670</v>
      </c>
      <c r="AH2" s="4">
        <v>41671</v>
      </c>
      <c r="AI2" s="4">
        <v>41672</v>
      </c>
      <c r="AJ2" s="4">
        <v>41673</v>
      </c>
      <c r="AK2" s="4">
        <v>41674</v>
      </c>
      <c r="AL2" s="4">
        <v>41675</v>
      </c>
      <c r="AM2" s="4">
        <v>41676</v>
      </c>
      <c r="AN2" s="4">
        <v>41677</v>
      </c>
      <c r="AO2" s="4">
        <v>41678</v>
      </c>
      <c r="AP2" s="4">
        <v>41679</v>
      </c>
      <c r="AQ2" s="4">
        <v>41680</v>
      </c>
      <c r="AR2" s="4">
        <v>41681</v>
      </c>
      <c r="AS2" s="4">
        <v>41682</v>
      </c>
      <c r="AT2" s="4">
        <v>41683</v>
      </c>
      <c r="AU2" s="4">
        <v>41684</v>
      </c>
      <c r="AV2" s="4">
        <v>41685</v>
      </c>
      <c r="AW2" s="4">
        <v>41686</v>
      </c>
      <c r="AX2" s="4">
        <v>41687</v>
      </c>
      <c r="AY2" s="4">
        <v>41688</v>
      </c>
      <c r="AZ2" s="4">
        <v>41689</v>
      </c>
      <c r="BA2" s="4">
        <v>41690</v>
      </c>
      <c r="BB2" s="4">
        <v>41691</v>
      </c>
      <c r="BC2" s="4">
        <v>41692</v>
      </c>
      <c r="BD2" s="4">
        <v>41693</v>
      </c>
      <c r="BE2" s="4">
        <v>41694</v>
      </c>
      <c r="BF2" s="4">
        <v>41695</v>
      </c>
      <c r="BG2" s="4">
        <v>41696</v>
      </c>
      <c r="BH2" s="4">
        <v>41697</v>
      </c>
      <c r="BI2" s="4">
        <v>41698</v>
      </c>
      <c r="BJ2" s="4">
        <v>41699</v>
      </c>
      <c r="BK2" s="4">
        <v>41700</v>
      </c>
      <c r="BL2" s="4">
        <v>41701</v>
      </c>
      <c r="BM2" s="4">
        <v>41702</v>
      </c>
      <c r="BN2" s="4">
        <v>41703</v>
      </c>
      <c r="BO2" s="4">
        <v>41704</v>
      </c>
      <c r="BP2" s="4">
        <v>41705</v>
      </c>
      <c r="BQ2" s="4">
        <v>41706</v>
      </c>
      <c r="BR2" s="4">
        <v>41707</v>
      </c>
      <c r="BS2" s="4">
        <v>41708</v>
      </c>
      <c r="BT2" s="4">
        <v>41709</v>
      </c>
      <c r="BU2" s="4">
        <v>41710</v>
      </c>
      <c r="BV2" s="4">
        <v>41711</v>
      </c>
      <c r="BW2" s="4">
        <v>41712</v>
      </c>
      <c r="BX2" s="4">
        <v>41713</v>
      </c>
      <c r="BY2" s="4">
        <v>41714</v>
      </c>
      <c r="BZ2" s="4">
        <v>41715</v>
      </c>
      <c r="CA2" s="4">
        <v>41716</v>
      </c>
      <c r="CB2" s="4">
        <v>41717</v>
      </c>
      <c r="CC2" s="4">
        <v>41718</v>
      </c>
      <c r="CD2" s="4">
        <v>41719</v>
      </c>
      <c r="CE2" s="4">
        <v>41720</v>
      </c>
      <c r="CF2" s="4">
        <v>41721</v>
      </c>
      <c r="CG2" s="4">
        <v>41722</v>
      </c>
      <c r="CH2" s="4">
        <v>41723</v>
      </c>
      <c r="CI2" s="4">
        <v>41724</v>
      </c>
      <c r="CJ2" s="4">
        <v>41725</v>
      </c>
      <c r="CK2" s="4">
        <v>41726</v>
      </c>
      <c r="CL2" s="4">
        <v>41727</v>
      </c>
      <c r="CM2" s="4">
        <v>41728</v>
      </c>
      <c r="CN2" s="4">
        <v>41729</v>
      </c>
      <c r="CO2" s="4">
        <v>41730</v>
      </c>
      <c r="CP2" s="4">
        <v>41731</v>
      </c>
      <c r="CQ2" s="4">
        <v>41732</v>
      </c>
      <c r="CR2" s="4">
        <v>41733</v>
      </c>
      <c r="CS2" s="4">
        <v>41734</v>
      </c>
      <c r="CT2" s="4">
        <v>41735</v>
      </c>
      <c r="CU2" s="4">
        <v>41736</v>
      </c>
      <c r="CV2" s="4">
        <v>41737</v>
      </c>
      <c r="CW2" s="4">
        <v>41738</v>
      </c>
      <c r="CX2" s="4">
        <v>41739</v>
      </c>
      <c r="CY2" s="4">
        <v>41740</v>
      </c>
      <c r="CZ2" s="4">
        <v>41741</v>
      </c>
      <c r="DA2" s="4">
        <v>41742</v>
      </c>
      <c r="DB2" s="4">
        <v>41743</v>
      </c>
      <c r="DC2" s="4">
        <v>41744</v>
      </c>
      <c r="DD2" s="4">
        <v>41745</v>
      </c>
      <c r="DE2" s="4">
        <v>41746</v>
      </c>
      <c r="DF2" s="4">
        <v>41747</v>
      </c>
      <c r="DG2" s="4">
        <v>41748</v>
      </c>
      <c r="DH2" s="4">
        <v>41749</v>
      </c>
      <c r="DI2" s="4">
        <v>41750</v>
      </c>
      <c r="DJ2" s="4">
        <v>41751</v>
      </c>
      <c r="DK2" s="4">
        <v>41752</v>
      </c>
      <c r="DL2" s="4">
        <v>41753</v>
      </c>
      <c r="DM2" s="4">
        <v>41754</v>
      </c>
      <c r="DN2" s="4">
        <v>41755</v>
      </c>
      <c r="DO2" s="4">
        <v>41756</v>
      </c>
      <c r="DP2" s="4">
        <v>41757</v>
      </c>
      <c r="DQ2" s="4">
        <v>41758</v>
      </c>
      <c r="DR2" s="4">
        <v>41759</v>
      </c>
      <c r="DS2" s="4">
        <v>41760</v>
      </c>
      <c r="DT2" s="4">
        <v>41761</v>
      </c>
      <c r="DU2" s="4">
        <v>41762</v>
      </c>
      <c r="DV2" s="4">
        <v>41763</v>
      </c>
      <c r="DW2" s="4">
        <v>41764</v>
      </c>
      <c r="DX2" s="4">
        <v>41765</v>
      </c>
      <c r="DY2" s="4">
        <v>41766</v>
      </c>
      <c r="DZ2" s="4">
        <v>41767</v>
      </c>
      <c r="EA2" s="4">
        <v>41768</v>
      </c>
      <c r="EB2" s="4">
        <v>41769</v>
      </c>
      <c r="EC2" s="4">
        <v>41770</v>
      </c>
      <c r="ED2" s="4">
        <v>41771</v>
      </c>
      <c r="EE2" s="4">
        <v>41772</v>
      </c>
      <c r="EF2" s="4">
        <v>41773</v>
      </c>
      <c r="EG2" s="4">
        <v>41774</v>
      </c>
      <c r="EH2" s="4">
        <v>41775</v>
      </c>
      <c r="EI2" s="4">
        <v>41776</v>
      </c>
      <c r="EJ2" s="4">
        <v>41777</v>
      </c>
      <c r="EK2" s="4">
        <v>41778</v>
      </c>
      <c r="EL2" s="4">
        <v>41779</v>
      </c>
      <c r="EM2" s="4">
        <v>41780</v>
      </c>
      <c r="EN2" s="4">
        <v>41781</v>
      </c>
      <c r="EO2" s="4">
        <v>41782</v>
      </c>
      <c r="EP2" s="4">
        <v>41783</v>
      </c>
      <c r="EQ2" s="4">
        <v>41784</v>
      </c>
      <c r="ER2" s="4">
        <v>41785</v>
      </c>
      <c r="ES2" s="4">
        <v>41786</v>
      </c>
      <c r="ET2" s="4">
        <v>41787</v>
      </c>
      <c r="EU2" s="4">
        <v>41788</v>
      </c>
      <c r="EV2" s="4">
        <v>41789</v>
      </c>
      <c r="EW2" s="4">
        <v>41790</v>
      </c>
      <c r="EX2" s="4">
        <v>41791</v>
      </c>
      <c r="EY2" s="4">
        <v>41792</v>
      </c>
      <c r="EZ2" s="4">
        <v>41793</v>
      </c>
      <c r="FA2" s="4">
        <v>41794</v>
      </c>
      <c r="FB2" s="4">
        <v>41795</v>
      </c>
      <c r="FC2" s="4">
        <v>41796</v>
      </c>
      <c r="FD2" s="4">
        <v>41797</v>
      </c>
      <c r="FE2" s="4">
        <v>41798</v>
      </c>
      <c r="FF2" s="4">
        <v>41799</v>
      </c>
      <c r="FG2" s="4">
        <v>41800</v>
      </c>
      <c r="FH2" s="4">
        <v>41801</v>
      </c>
      <c r="FI2" s="4">
        <v>41802</v>
      </c>
      <c r="FJ2" s="4">
        <v>41803</v>
      </c>
      <c r="FK2" s="4">
        <v>41804</v>
      </c>
      <c r="FL2" s="4">
        <v>41805</v>
      </c>
      <c r="FM2" s="4">
        <v>41806</v>
      </c>
      <c r="FN2" s="4">
        <v>41807</v>
      </c>
      <c r="FO2" s="4">
        <v>41808</v>
      </c>
      <c r="FP2" s="4">
        <v>41809</v>
      </c>
      <c r="FQ2" s="4">
        <v>41810</v>
      </c>
      <c r="FR2" s="4">
        <v>41811</v>
      </c>
      <c r="FS2" s="4">
        <v>41812</v>
      </c>
      <c r="FT2" s="4">
        <v>41813</v>
      </c>
      <c r="FU2" s="4">
        <v>41814</v>
      </c>
      <c r="FV2" s="4">
        <v>41815</v>
      </c>
      <c r="FW2" s="4">
        <v>41816</v>
      </c>
      <c r="FX2" s="4">
        <v>41817</v>
      </c>
      <c r="FY2" s="4">
        <v>41818</v>
      </c>
      <c r="FZ2" s="4">
        <v>41819</v>
      </c>
      <c r="GA2" s="4">
        <v>41820</v>
      </c>
      <c r="GB2" s="4">
        <v>41821</v>
      </c>
      <c r="GC2" s="4">
        <v>41822</v>
      </c>
      <c r="GD2" s="4">
        <v>41823</v>
      </c>
      <c r="GE2" s="4">
        <v>41824</v>
      </c>
      <c r="GF2" s="4">
        <v>41825</v>
      </c>
      <c r="GG2" s="4">
        <v>41826</v>
      </c>
      <c r="GH2" s="4">
        <v>41827</v>
      </c>
      <c r="GI2" s="4">
        <v>41828</v>
      </c>
      <c r="GJ2" s="4">
        <v>41829</v>
      </c>
      <c r="GK2" s="4">
        <v>41830</v>
      </c>
      <c r="GL2" s="4">
        <v>41831</v>
      </c>
      <c r="GM2" s="4">
        <v>41832</v>
      </c>
      <c r="GN2" s="4">
        <v>41833</v>
      </c>
      <c r="GO2" s="4">
        <v>41834</v>
      </c>
      <c r="GP2" s="4">
        <v>41835</v>
      </c>
      <c r="GQ2" s="4">
        <v>41836</v>
      </c>
      <c r="GR2" s="4">
        <v>41837</v>
      </c>
      <c r="GS2" s="4">
        <v>41838</v>
      </c>
      <c r="GT2" s="4">
        <v>41839</v>
      </c>
      <c r="GU2" s="4">
        <v>41840</v>
      </c>
      <c r="GV2" s="4">
        <v>41841</v>
      </c>
      <c r="GW2" s="4">
        <v>41842</v>
      </c>
      <c r="GX2" s="4">
        <v>41843</v>
      </c>
      <c r="GY2" s="4">
        <v>41844</v>
      </c>
      <c r="GZ2" s="4">
        <v>41845</v>
      </c>
      <c r="HA2" s="4">
        <v>41846</v>
      </c>
      <c r="HB2" s="4">
        <v>41847</v>
      </c>
      <c r="HC2" s="4">
        <v>41848</v>
      </c>
      <c r="HD2" s="4">
        <v>41849</v>
      </c>
      <c r="HE2" s="4">
        <v>41850</v>
      </c>
      <c r="HF2" s="4">
        <v>41851</v>
      </c>
      <c r="HG2" s="4">
        <v>41852</v>
      </c>
      <c r="HH2" s="4">
        <v>41853</v>
      </c>
      <c r="HI2" s="4">
        <v>41854</v>
      </c>
      <c r="HJ2" s="4">
        <v>41855</v>
      </c>
      <c r="HK2" s="4">
        <v>41856</v>
      </c>
      <c r="HL2" s="4">
        <v>41857</v>
      </c>
      <c r="HM2" s="4">
        <v>41858</v>
      </c>
      <c r="HN2" s="4">
        <v>41859</v>
      </c>
      <c r="HO2" s="4">
        <v>41860</v>
      </c>
      <c r="HP2" s="4">
        <v>41861</v>
      </c>
      <c r="HQ2" s="4">
        <v>41862</v>
      </c>
      <c r="HR2" s="4">
        <v>41863</v>
      </c>
      <c r="HS2" s="4">
        <v>41864</v>
      </c>
      <c r="HT2" s="4">
        <v>41865</v>
      </c>
      <c r="HU2" s="4">
        <v>41866</v>
      </c>
      <c r="HV2" s="4">
        <v>41867</v>
      </c>
      <c r="HW2" s="4">
        <v>41868</v>
      </c>
      <c r="HX2" s="4">
        <v>41869</v>
      </c>
      <c r="HY2" s="4">
        <v>41870</v>
      </c>
      <c r="HZ2" s="4">
        <v>41871</v>
      </c>
      <c r="IA2" s="4">
        <v>41872</v>
      </c>
      <c r="IB2" s="4">
        <v>41873</v>
      </c>
      <c r="IC2" s="4">
        <v>41874</v>
      </c>
      <c r="ID2" s="4">
        <v>41875</v>
      </c>
      <c r="IE2" s="4">
        <v>41876</v>
      </c>
      <c r="IF2" s="4">
        <v>41877</v>
      </c>
      <c r="IG2" s="4">
        <v>41878</v>
      </c>
      <c r="IH2" s="4">
        <v>41879</v>
      </c>
      <c r="II2" s="4">
        <v>41880</v>
      </c>
      <c r="IJ2" s="4">
        <v>41881</v>
      </c>
      <c r="IK2" s="4">
        <v>41882</v>
      </c>
      <c r="IL2" s="4">
        <v>41883</v>
      </c>
      <c r="IM2" s="4">
        <v>41884</v>
      </c>
      <c r="IN2" s="4">
        <v>41885</v>
      </c>
      <c r="IO2" s="4">
        <v>41886</v>
      </c>
      <c r="IP2" s="4">
        <v>41887</v>
      </c>
      <c r="IQ2" s="4">
        <v>41888</v>
      </c>
      <c r="IR2" s="4">
        <v>41889</v>
      </c>
      <c r="IS2" s="4">
        <v>41890</v>
      </c>
      <c r="IT2" s="4">
        <v>41891</v>
      </c>
      <c r="IU2" s="4">
        <v>41892</v>
      </c>
      <c r="IV2" s="4">
        <v>41893</v>
      </c>
      <c r="IW2" s="4">
        <v>41894</v>
      </c>
      <c r="IX2" s="4">
        <v>41895</v>
      </c>
      <c r="IY2" s="4">
        <v>41896</v>
      </c>
      <c r="IZ2" s="4">
        <v>41897</v>
      </c>
      <c r="JA2" s="4">
        <v>41898</v>
      </c>
      <c r="JB2" s="4">
        <v>41899</v>
      </c>
      <c r="JC2" s="4">
        <v>41900</v>
      </c>
      <c r="JD2" s="4">
        <v>41901</v>
      </c>
      <c r="JE2" s="4">
        <v>41902</v>
      </c>
      <c r="JF2" s="4">
        <v>41903</v>
      </c>
      <c r="JG2" s="4">
        <v>41904</v>
      </c>
      <c r="JH2" s="4">
        <v>41905</v>
      </c>
      <c r="JI2" s="4">
        <v>41906</v>
      </c>
      <c r="JJ2" s="4">
        <v>41907</v>
      </c>
      <c r="JK2" s="4">
        <v>41908</v>
      </c>
      <c r="JL2" s="4">
        <v>41909</v>
      </c>
      <c r="JM2" s="4">
        <v>41910</v>
      </c>
      <c r="JN2" s="4">
        <v>41911</v>
      </c>
      <c r="JO2" s="4">
        <v>41912</v>
      </c>
      <c r="JP2" s="4">
        <v>41913</v>
      </c>
      <c r="JQ2" s="4">
        <v>41914</v>
      </c>
      <c r="JR2" s="4">
        <v>41915</v>
      </c>
      <c r="JS2" s="4">
        <v>41916</v>
      </c>
      <c r="JT2" s="4">
        <v>41917</v>
      </c>
      <c r="JU2" s="4">
        <v>41918</v>
      </c>
      <c r="JV2" s="4">
        <v>41919</v>
      </c>
      <c r="JW2" s="4">
        <v>41920</v>
      </c>
      <c r="JX2" s="4">
        <v>41921</v>
      </c>
      <c r="JY2" s="4">
        <v>41922</v>
      </c>
      <c r="JZ2" s="4">
        <v>41923</v>
      </c>
      <c r="KA2" s="4">
        <v>41924</v>
      </c>
      <c r="KB2" s="4">
        <v>41925</v>
      </c>
      <c r="KC2" s="4">
        <v>41926</v>
      </c>
      <c r="KD2" s="4">
        <v>41927</v>
      </c>
      <c r="KE2" s="4">
        <v>41928</v>
      </c>
      <c r="KF2" s="4">
        <v>41929</v>
      </c>
      <c r="KG2" s="4">
        <v>41930</v>
      </c>
      <c r="KH2" s="4">
        <v>41931</v>
      </c>
      <c r="KI2" s="4">
        <v>41932</v>
      </c>
      <c r="KJ2" s="4">
        <v>41933</v>
      </c>
      <c r="KK2" s="4">
        <v>41934</v>
      </c>
      <c r="KL2" s="4">
        <v>41935</v>
      </c>
      <c r="KM2" s="4">
        <v>41936</v>
      </c>
      <c r="KN2" s="4">
        <v>41937</v>
      </c>
      <c r="KO2" s="4">
        <v>41938</v>
      </c>
      <c r="KP2" s="4">
        <v>41939</v>
      </c>
      <c r="KQ2" s="4">
        <v>41940</v>
      </c>
      <c r="KR2" s="4">
        <v>41941</v>
      </c>
      <c r="KS2" s="4">
        <v>41942</v>
      </c>
      <c r="KT2" s="4">
        <v>41943</v>
      </c>
      <c r="KU2" s="4">
        <v>41944</v>
      </c>
      <c r="KV2" s="4">
        <v>41945</v>
      </c>
      <c r="KW2" s="4">
        <v>41946</v>
      </c>
      <c r="KX2" s="4">
        <v>41947</v>
      </c>
      <c r="KY2" s="4">
        <v>41948</v>
      </c>
      <c r="KZ2" s="4">
        <v>41949</v>
      </c>
      <c r="LA2" s="4">
        <v>41950</v>
      </c>
      <c r="LB2" s="4">
        <v>41951</v>
      </c>
      <c r="LC2" s="4">
        <v>41952</v>
      </c>
      <c r="LD2" s="4">
        <v>41953</v>
      </c>
      <c r="LE2" s="4">
        <v>41954</v>
      </c>
      <c r="LF2" s="4">
        <v>41955</v>
      </c>
      <c r="LG2" s="4">
        <v>41956</v>
      </c>
      <c r="LH2" s="4">
        <v>41957</v>
      </c>
      <c r="LI2" s="4">
        <v>41958</v>
      </c>
      <c r="LJ2" s="4">
        <v>41959</v>
      </c>
      <c r="LK2" s="4">
        <v>41960</v>
      </c>
      <c r="LL2" s="4">
        <v>41961</v>
      </c>
      <c r="LM2" s="4">
        <v>41962</v>
      </c>
      <c r="LN2" s="4">
        <v>41963</v>
      </c>
      <c r="LO2" s="4">
        <v>41964</v>
      </c>
      <c r="LP2" s="4">
        <v>41965</v>
      </c>
      <c r="LQ2" s="4">
        <v>41966</v>
      </c>
      <c r="LR2" s="4">
        <v>41967</v>
      </c>
      <c r="LS2" s="4">
        <v>41968</v>
      </c>
      <c r="LT2" s="4">
        <v>41969</v>
      </c>
      <c r="LU2" s="4">
        <v>41970</v>
      </c>
      <c r="LV2" s="4">
        <v>41971</v>
      </c>
      <c r="LW2" s="4">
        <v>41972</v>
      </c>
      <c r="LX2" s="4">
        <v>41973</v>
      </c>
      <c r="LY2" s="4">
        <v>41974</v>
      </c>
      <c r="LZ2" s="4">
        <v>41975</v>
      </c>
      <c r="MA2" s="4">
        <v>41976</v>
      </c>
      <c r="MB2" s="4">
        <v>41977</v>
      </c>
      <c r="MC2" s="4">
        <v>41978</v>
      </c>
      <c r="MD2" s="4">
        <v>41979</v>
      </c>
      <c r="ME2" s="4">
        <v>41980</v>
      </c>
      <c r="MF2" s="4">
        <v>41981</v>
      </c>
      <c r="MG2" s="4">
        <v>41982</v>
      </c>
      <c r="MH2" s="4">
        <v>41983</v>
      </c>
      <c r="MI2" s="4">
        <v>41984</v>
      </c>
      <c r="MJ2" s="4">
        <v>41985</v>
      </c>
      <c r="MK2" s="4">
        <v>41986</v>
      </c>
      <c r="ML2" s="4">
        <v>41987</v>
      </c>
      <c r="MM2" s="4">
        <v>41988</v>
      </c>
      <c r="MN2" s="4">
        <v>41989</v>
      </c>
      <c r="MO2" s="4">
        <v>41990</v>
      </c>
      <c r="MP2" s="4">
        <v>41991</v>
      </c>
      <c r="MQ2" s="4">
        <v>41992</v>
      </c>
      <c r="MR2" s="4">
        <v>41993</v>
      </c>
      <c r="MS2" s="4">
        <v>41994</v>
      </c>
      <c r="MT2" s="4">
        <v>41995</v>
      </c>
      <c r="MU2" s="4">
        <v>41996</v>
      </c>
      <c r="MV2" s="4">
        <v>41997</v>
      </c>
      <c r="MW2" s="4">
        <v>41998</v>
      </c>
      <c r="MX2" s="4">
        <v>41999</v>
      </c>
      <c r="MY2" s="4">
        <v>42000</v>
      </c>
      <c r="MZ2" s="4">
        <v>42001</v>
      </c>
      <c r="NA2" s="4">
        <v>42002</v>
      </c>
      <c r="NB2" s="4">
        <v>42003</v>
      </c>
      <c r="NC2" s="4">
        <v>42004</v>
      </c>
      <c r="ND2" s="5" t="s">
        <v>13</v>
      </c>
      <c r="NE2" s="6" t="s">
        <v>14</v>
      </c>
      <c r="NF2" s="7" t="s">
        <v>15</v>
      </c>
      <c r="NG2" s="7" t="s">
        <v>16</v>
      </c>
    </row>
    <row r="3" spans="1:371" s="13" customFormat="1" ht="60" customHeight="1" x14ac:dyDescent="0.65">
      <c r="A3" s="54" t="s">
        <v>26</v>
      </c>
      <c r="B3" s="8" t="s">
        <v>17</v>
      </c>
      <c r="C3" s="9"/>
      <c r="D3" s="9"/>
      <c r="E3" s="9"/>
      <c r="F3" s="9"/>
      <c r="G3" s="9"/>
      <c r="H3" s="10">
        <v>6</v>
      </c>
      <c r="I3" s="10">
        <v>148</v>
      </c>
      <c r="J3" s="10">
        <v>17</v>
      </c>
      <c r="K3" s="10">
        <v>88</v>
      </c>
      <c r="L3" s="10">
        <v>89</v>
      </c>
      <c r="M3" s="11"/>
      <c r="N3" s="11"/>
      <c r="O3" s="10">
        <v>34</v>
      </c>
      <c r="P3" s="10">
        <v>116</v>
      </c>
      <c r="Q3" s="10">
        <v>38</v>
      </c>
      <c r="R3" s="10">
        <v>32</v>
      </c>
      <c r="S3" s="10">
        <v>27</v>
      </c>
      <c r="T3" s="11"/>
      <c r="U3" s="11"/>
      <c r="V3" s="10"/>
      <c r="W3" s="10"/>
      <c r="X3" s="10"/>
      <c r="Y3" s="10">
        <v>71</v>
      </c>
      <c r="Z3" s="10"/>
      <c r="AA3" s="11"/>
      <c r="AB3" s="11"/>
      <c r="AC3" s="10"/>
      <c r="AD3" s="10"/>
      <c r="AE3" s="10"/>
      <c r="AF3" s="10"/>
      <c r="AG3" s="10"/>
      <c r="AH3" s="11"/>
      <c r="AI3" s="11"/>
      <c r="AJ3" s="10"/>
      <c r="AK3" s="10"/>
      <c r="AL3" s="10"/>
      <c r="AM3" s="10"/>
      <c r="AN3" s="10"/>
      <c r="AO3" s="11"/>
      <c r="AP3" s="11"/>
      <c r="AQ3" s="10"/>
      <c r="AR3" s="10"/>
      <c r="AS3" s="10"/>
      <c r="AT3" s="10"/>
      <c r="AU3" s="10"/>
      <c r="AV3" s="11"/>
      <c r="AW3" s="11"/>
      <c r="AX3" s="10"/>
      <c r="AY3" s="10"/>
      <c r="AZ3" s="10"/>
      <c r="BA3" s="10"/>
      <c r="BB3" s="10"/>
      <c r="BC3" s="11"/>
      <c r="BD3" s="11"/>
      <c r="BE3" s="10"/>
      <c r="BF3" s="10"/>
      <c r="BG3" s="10"/>
      <c r="BH3" s="10"/>
      <c r="BI3" s="10"/>
      <c r="BJ3" s="11"/>
      <c r="BK3" s="11"/>
      <c r="BL3" s="10"/>
      <c r="BM3" s="10">
        <v>64</v>
      </c>
      <c r="BN3" s="10">
        <v>17</v>
      </c>
      <c r="BO3" s="10">
        <v>28</v>
      </c>
      <c r="BP3" s="10"/>
      <c r="BQ3" s="11"/>
      <c r="BR3" s="11"/>
      <c r="BS3" s="10"/>
      <c r="BT3" s="10"/>
      <c r="BU3" s="10"/>
      <c r="BV3" s="10"/>
      <c r="BW3" s="10"/>
      <c r="BX3" s="11"/>
      <c r="BY3" s="11"/>
      <c r="BZ3" s="10">
        <v>21</v>
      </c>
      <c r="CA3" s="10">
        <v>11</v>
      </c>
      <c r="CB3" s="10"/>
      <c r="CC3" s="10"/>
      <c r="CD3" s="10"/>
      <c r="CE3" s="11"/>
      <c r="CF3" s="11"/>
      <c r="CG3" s="10"/>
      <c r="CH3" s="10"/>
      <c r="CI3" s="10"/>
      <c r="CJ3" s="10"/>
      <c r="CK3" s="10"/>
      <c r="CL3" s="11"/>
      <c r="CM3" s="11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2">
        <f t="shared" ref="ND3:ND11" si="0">+SUM(C3:NC3)</f>
        <v>807</v>
      </c>
      <c r="NE3" s="51">
        <f>SUMPRODUCT(((C3:NC3)&lt;&gt;0)*1)</f>
        <v>16</v>
      </c>
      <c r="NF3" s="57">
        <f t="shared" ref="NF3" si="1">+IF(ND3&gt;0,ND3/(ND7+ND8),"")</f>
        <v>161.4</v>
      </c>
      <c r="NG3" s="30"/>
    </row>
    <row r="4" spans="1:371" s="19" customFormat="1" ht="60" customHeight="1" x14ac:dyDescent="0.65">
      <c r="A4" s="55"/>
      <c r="B4" s="14" t="s">
        <v>24</v>
      </c>
      <c r="C4" s="15"/>
      <c r="D4" s="15"/>
      <c r="E4" s="15"/>
      <c r="F4" s="15"/>
      <c r="G4" s="15"/>
      <c r="H4" s="16"/>
      <c r="I4" s="16"/>
      <c r="J4" s="16"/>
      <c r="K4" s="16"/>
      <c r="L4" s="16">
        <v>1</v>
      </c>
      <c r="M4" s="17"/>
      <c r="N4" s="17"/>
      <c r="O4" s="16"/>
      <c r="P4" s="16"/>
      <c r="Q4" s="16"/>
      <c r="R4" s="16"/>
      <c r="S4" s="16">
        <v>1</v>
      </c>
      <c r="T4" s="17"/>
      <c r="U4" s="17"/>
      <c r="V4" s="16"/>
      <c r="W4" s="16"/>
      <c r="X4" s="16"/>
      <c r="Y4" s="16">
        <v>1</v>
      </c>
      <c r="Z4" s="16"/>
      <c r="AA4" s="17"/>
      <c r="AB4" s="17"/>
      <c r="AC4" s="16"/>
      <c r="AD4" s="16"/>
      <c r="AE4" s="16"/>
      <c r="AF4" s="16"/>
      <c r="AG4" s="16"/>
      <c r="AH4" s="17"/>
      <c r="AI4" s="17"/>
      <c r="AJ4" s="16"/>
      <c r="AK4" s="16"/>
      <c r="AL4" s="16"/>
      <c r="AM4" s="16"/>
      <c r="AN4" s="16"/>
      <c r="AO4" s="17"/>
      <c r="AP4" s="17"/>
      <c r="AQ4" s="16"/>
      <c r="AR4" s="16"/>
      <c r="AS4" s="16"/>
      <c r="AT4" s="16"/>
      <c r="AU4" s="16"/>
      <c r="AV4" s="17"/>
      <c r="AW4" s="17"/>
      <c r="AX4" s="16"/>
      <c r="AY4" s="16"/>
      <c r="AZ4" s="16"/>
      <c r="BA4" s="16"/>
      <c r="BB4" s="16"/>
      <c r="BC4" s="17"/>
      <c r="BD4" s="17"/>
      <c r="BE4" s="16"/>
      <c r="BF4" s="16"/>
      <c r="BG4" s="16"/>
      <c r="BH4" s="16"/>
      <c r="BI4" s="16">
        <v>1</v>
      </c>
      <c r="BJ4" s="17"/>
      <c r="BK4" s="17"/>
      <c r="BL4" s="16"/>
      <c r="BM4" s="16"/>
      <c r="BN4" s="16"/>
      <c r="BO4" s="16"/>
      <c r="BP4" s="16"/>
      <c r="BQ4" s="17"/>
      <c r="BR4" s="17"/>
      <c r="BS4" s="16"/>
      <c r="BT4" s="16"/>
      <c r="BU4" s="16"/>
      <c r="BV4" s="16"/>
      <c r="BW4" s="16"/>
      <c r="BX4" s="17"/>
      <c r="BY4" s="17"/>
      <c r="BZ4" s="16"/>
      <c r="CA4" s="16">
        <v>1</v>
      </c>
      <c r="CB4" s="16"/>
      <c r="CC4" s="16"/>
      <c r="CD4" s="16"/>
      <c r="CE4" s="17"/>
      <c r="CF4" s="17"/>
      <c r="CG4" s="16"/>
      <c r="CH4" s="16"/>
      <c r="CI4" s="16"/>
      <c r="CJ4" s="16"/>
      <c r="CK4" s="16"/>
      <c r="CL4" s="17"/>
      <c r="CM4" s="17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8">
        <f t="shared" si="0"/>
        <v>5</v>
      </c>
      <c r="NE4" s="52"/>
      <c r="NF4" s="58"/>
      <c r="NG4" s="31"/>
    </row>
    <row r="5" spans="1:371" ht="60" customHeight="1" x14ac:dyDescent="0.65">
      <c r="A5" s="55"/>
      <c r="B5" s="14" t="s">
        <v>18</v>
      </c>
      <c r="C5" s="32"/>
      <c r="D5" s="32"/>
      <c r="E5" s="32"/>
      <c r="F5" s="32"/>
      <c r="G5" s="32"/>
      <c r="H5" s="33"/>
      <c r="I5" s="33"/>
      <c r="J5" s="33"/>
      <c r="K5" s="33"/>
      <c r="L5" s="24">
        <v>1</v>
      </c>
      <c r="M5" s="34"/>
      <c r="N5" s="34"/>
      <c r="O5" s="33"/>
      <c r="P5" s="33"/>
      <c r="Q5" s="33"/>
      <c r="R5" s="33"/>
      <c r="S5" s="24">
        <v>1</v>
      </c>
      <c r="T5" s="34"/>
      <c r="U5" s="34"/>
      <c r="V5" s="33"/>
      <c r="W5" s="33"/>
      <c r="X5" s="33"/>
      <c r="Y5" s="24">
        <v>1</v>
      </c>
      <c r="Z5" s="33"/>
      <c r="AA5" s="34"/>
      <c r="AB5" s="34"/>
      <c r="AC5" s="33"/>
      <c r="AD5" s="33"/>
      <c r="AE5" s="33"/>
      <c r="AF5" s="33"/>
      <c r="AG5" s="33"/>
      <c r="AH5" s="34"/>
      <c r="AI5" s="34"/>
      <c r="AJ5" s="33"/>
      <c r="AK5" s="33"/>
      <c r="AL5" s="33"/>
      <c r="AM5" s="33"/>
      <c r="AN5" s="33"/>
      <c r="AO5" s="34"/>
      <c r="AP5" s="34"/>
      <c r="AQ5" s="33"/>
      <c r="AR5" s="33"/>
      <c r="AS5" s="33"/>
      <c r="AT5" s="33"/>
      <c r="AU5" s="33"/>
      <c r="AV5" s="34"/>
      <c r="AW5" s="34"/>
      <c r="AX5" s="33"/>
      <c r="AY5" s="33"/>
      <c r="AZ5" s="33"/>
      <c r="BA5" s="33"/>
      <c r="BB5" s="33"/>
      <c r="BC5" s="34"/>
      <c r="BD5" s="34"/>
      <c r="BE5" s="33"/>
      <c r="BF5" s="33"/>
      <c r="BG5" s="33"/>
      <c r="BH5" s="33"/>
      <c r="BI5" s="24">
        <v>1</v>
      </c>
      <c r="BJ5" s="34"/>
      <c r="BK5" s="34"/>
      <c r="BL5" s="33"/>
      <c r="BM5" s="33"/>
      <c r="BN5" s="33"/>
      <c r="BO5" s="33"/>
      <c r="BP5" s="33"/>
      <c r="BQ5" s="34"/>
      <c r="BR5" s="34"/>
      <c r="BS5" s="33"/>
      <c r="BT5" s="33"/>
      <c r="BU5" s="33"/>
      <c r="BV5" s="33"/>
      <c r="BW5" s="33"/>
      <c r="BX5" s="34"/>
      <c r="BY5" s="34"/>
      <c r="BZ5" s="33"/>
      <c r="CA5" s="24">
        <v>1</v>
      </c>
      <c r="CB5" s="33"/>
      <c r="CC5" s="33"/>
      <c r="CD5" s="33"/>
      <c r="CE5" s="34"/>
      <c r="CF5" s="34"/>
      <c r="CG5" s="33"/>
      <c r="CH5" s="33"/>
      <c r="CI5" s="33"/>
      <c r="CJ5" s="33"/>
      <c r="CK5" s="33"/>
      <c r="CL5" s="34"/>
      <c r="CM5" s="34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3"/>
      <c r="DX5" s="33"/>
      <c r="DY5" s="33"/>
      <c r="DZ5" s="33"/>
      <c r="EA5" s="33"/>
      <c r="EB5" s="33"/>
      <c r="EC5" s="33"/>
      <c r="ED5" s="33"/>
      <c r="EE5" s="33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  <c r="GL5" s="33"/>
      <c r="GM5" s="33"/>
      <c r="GN5" s="33"/>
      <c r="GO5" s="33"/>
      <c r="GP5" s="33"/>
      <c r="GQ5" s="33"/>
      <c r="GR5" s="33"/>
      <c r="GS5" s="33"/>
      <c r="GT5" s="33"/>
      <c r="GU5" s="33"/>
      <c r="GV5" s="33"/>
      <c r="GW5" s="33"/>
      <c r="GX5" s="33"/>
      <c r="GY5" s="33"/>
      <c r="GZ5" s="33"/>
      <c r="HA5" s="33"/>
      <c r="HB5" s="33"/>
      <c r="HC5" s="33"/>
      <c r="HD5" s="33"/>
      <c r="HE5" s="33"/>
      <c r="HF5" s="33"/>
      <c r="HG5" s="33"/>
      <c r="HH5" s="33"/>
      <c r="HI5" s="33"/>
      <c r="HJ5" s="33"/>
      <c r="HK5" s="33"/>
      <c r="HL5" s="33"/>
      <c r="HM5" s="33"/>
      <c r="HN5" s="33"/>
      <c r="HO5" s="33"/>
      <c r="HP5" s="33"/>
      <c r="HQ5" s="33"/>
      <c r="HR5" s="33"/>
      <c r="HS5" s="33"/>
      <c r="HT5" s="33"/>
      <c r="HU5" s="33"/>
      <c r="HV5" s="33"/>
      <c r="HW5" s="33"/>
      <c r="HX5" s="33"/>
      <c r="HY5" s="33"/>
      <c r="HZ5" s="33"/>
      <c r="IA5" s="33"/>
      <c r="IB5" s="33"/>
      <c r="IC5" s="33"/>
      <c r="ID5" s="33"/>
      <c r="IE5" s="33"/>
      <c r="IF5" s="33"/>
      <c r="IG5" s="33"/>
      <c r="IH5" s="33"/>
      <c r="II5" s="33"/>
      <c r="IJ5" s="33"/>
      <c r="IK5" s="33"/>
      <c r="IL5" s="33"/>
      <c r="IM5" s="33"/>
      <c r="IN5" s="33"/>
      <c r="IO5" s="33"/>
      <c r="IP5" s="33"/>
      <c r="IQ5" s="33"/>
      <c r="IR5" s="33"/>
      <c r="IS5" s="33"/>
      <c r="IT5" s="33"/>
      <c r="IU5" s="33"/>
      <c r="IV5" s="33"/>
      <c r="IW5" s="33"/>
      <c r="IX5" s="33"/>
      <c r="IY5" s="33"/>
      <c r="IZ5" s="33"/>
      <c r="JA5" s="33"/>
      <c r="JB5" s="33"/>
      <c r="JC5" s="33"/>
      <c r="JD5" s="33"/>
      <c r="JE5" s="33"/>
      <c r="JF5" s="33"/>
      <c r="JG5" s="33"/>
      <c r="JH5" s="33"/>
      <c r="JI5" s="33"/>
      <c r="JJ5" s="33"/>
      <c r="JK5" s="33"/>
      <c r="JL5" s="33"/>
      <c r="JM5" s="33"/>
      <c r="JN5" s="33"/>
      <c r="JO5" s="33"/>
      <c r="JP5" s="33"/>
      <c r="JQ5" s="33"/>
      <c r="JR5" s="33"/>
      <c r="JS5" s="33"/>
      <c r="JT5" s="33"/>
      <c r="JU5" s="33"/>
      <c r="JV5" s="33"/>
      <c r="JW5" s="33"/>
      <c r="JX5" s="33"/>
      <c r="JY5" s="33"/>
      <c r="JZ5" s="33"/>
      <c r="KA5" s="33"/>
      <c r="KB5" s="33"/>
      <c r="KC5" s="33"/>
      <c r="KD5" s="33"/>
      <c r="KE5" s="33"/>
      <c r="KF5" s="33"/>
      <c r="KG5" s="33"/>
      <c r="KH5" s="33"/>
      <c r="KI5" s="33"/>
      <c r="KJ5" s="33"/>
      <c r="KK5" s="33"/>
      <c r="KL5" s="33"/>
      <c r="KM5" s="33"/>
      <c r="KN5" s="33"/>
      <c r="KO5" s="33"/>
      <c r="KP5" s="33"/>
      <c r="KQ5" s="33"/>
      <c r="KR5" s="33"/>
      <c r="KS5" s="33"/>
      <c r="KT5" s="33"/>
      <c r="KU5" s="33"/>
      <c r="KV5" s="33"/>
      <c r="KW5" s="33"/>
      <c r="KX5" s="33"/>
      <c r="KY5" s="33"/>
      <c r="KZ5" s="33"/>
      <c r="LA5" s="33"/>
      <c r="LB5" s="33"/>
      <c r="LC5" s="33"/>
      <c r="LD5" s="33"/>
      <c r="LE5" s="33"/>
      <c r="LF5" s="33"/>
      <c r="LG5" s="33"/>
      <c r="LH5" s="33"/>
      <c r="LI5" s="33"/>
      <c r="LJ5" s="33"/>
      <c r="LK5" s="33"/>
      <c r="LL5" s="33"/>
      <c r="LM5" s="33"/>
      <c r="LN5" s="33"/>
      <c r="LO5" s="33"/>
      <c r="LP5" s="33"/>
      <c r="LQ5" s="33"/>
      <c r="LR5" s="33"/>
      <c r="LS5" s="33"/>
      <c r="LT5" s="33"/>
      <c r="LU5" s="33"/>
      <c r="LV5" s="33"/>
      <c r="LW5" s="33"/>
      <c r="LX5" s="33"/>
      <c r="LY5" s="33"/>
      <c r="LZ5" s="33"/>
      <c r="MA5" s="33"/>
      <c r="MB5" s="33"/>
      <c r="MC5" s="33"/>
      <c r="MD5" s="33"/>
      <c r="ME5" s="33"/>
      <c r="MF5" s="33"/>
      <c r="MG5" s="33"/>
      <c r="MH5" s="33"/>
      <c r="MI5" s="33"/>
      <c r="MJ5" s="33"/>
      <c r="MK5" s="33"/>
      <c r="ML5" s="33"/>
      <c r="MM5" s="33"/>
      <c r="MN5" s="33"/>
      <c r="MO5" s="33"/>
      <c r="MP5" s="33"/>
      <c r="MQ5" s="33"/>
      <c r="MR5" s="33"/>
      <c r="MS5" s="33"/>
      <c r="MT5" s="33"/>
      <c r="MU5" s="33"/>
      <c r="MV5" s="33"/>
      <c r="MW5" s="33"/>
      <c r="MX5" s="33"/>
      <c r="MY5" s="33"/>
      <c r="MZ5" s="33"/>
      <c r="NA5" s="33"/>
      <c r="NB5" s="33"/>
      <c r="NC5" s="33"/>
      <c r="ND5" s="20">
        <f t="shared" si="0"/>
        <v>5</v>
      </c>
      <c r="NE5" s="52"/>
      <c r="NF5" s="58"/>
      <c r="NG5" s="35"/>
    </row>
    <row r="6" spans="1:371" ht="60" customHeight="1" x14ac:dyDescent="0.65">
      <c r="A6" s="55"/>
      <c r="B6" s="14" t="s">
        <v>19</v>
      </c>
      <c r="C6" s="32"/>
      <c r="D6" s="32"/>
      <c r="E6" s="32"/>
      <c r="F6" s="32"/>
      <c r="G6" s="32"/>
      <c r="H6" s="33"/>
      <c r="I6" s="33"/>
      <c r="J6" s="33"/>
      <c r="K6" s="33"/>
      <c r="L6" s="24">
        <v>1</v>
      </c>
      <c r="M6" s="34"/>
      <c r="N6" s="34"/>
      <c r="O6" s="33"/>
      <c r="P6" s="33"/>
      <c r="Q6" s="33"/>
      <c r="R6" s="33"/>
      <c r="S6" s="24">
        <v>1</v>
      </c>
      <c r="T6" s="34"/>
      <c r="U6" s="34"/>
      <c r="V6" s="33"/>
      <c r="W6" s="33"/>
      <c r="X6" s="33"/>
      <c r="Y6" s="24">
        <v>1</v>
      </c>
      <c r="Z6" s="33"/>
      <c r="AA6" s="34"/>
      <c r="AB6" s="34"/>
      <c r="AC6" s="33"/>
      <c r="AD6" s="33"/>
      <c r="AE6" s="33"/>
      <c r="AF6" s="33"/>
      <c r="AG6" s="33"/>
      <c r="AH6" s="34"/>
      <c r="AI6" s="34"/>
      <c r="AJ6" s="33"/>
      <c r="AK6" s="33"/>
      <c r="AL6" s="33"/>
      <c r="AM6" s="33"/>
      <c r="AN6" s="33"/>
      <c r="AO6" s="34"/>
      <c r="AP6" s="34"/>
      <c r="AQ6" s="33"/>
      <c r="AR6" s="33"/>
      <c r="AS6" s="33"/>
      <c r="AT6" s="33"/>
      <c r="AU6" s="33"/>
      <c r="AV6" s="34"/>
      <c r="AW6" s="34"/>
      <c r="AX6" s="33"/>
      <c r="AY6" s="33"/>
      <c r="AZ6" s="33"/>
      <c r="BA6" s="33"/>
      <c r="BB6" s="33"/>
      <c r="BC6" s="34"/>
      <c r="BD6" s="34"/>
      <c r="BE6" s="33"/>
      <c r="BF6" s="33"/>
      <c r="BG6" s="33"/>
      <c r="BH6" s="33"/>
      <c r="BI6" s="24">
        <v>1</v>
      </c>
      <c r="BJ6" s="34"/>
      <c r="BK6" s="34"/>
      <c r="BL6" s="33"/>
      <c r="BM6" s="33"/>
      <c r="BN6" s="33"/>
      <c r="BO6" s="33"/>
      <c r="BP6" s="33"/>
      <c r="BQ6" s="34"/>
      <c r="BR6" s="34"/>
      <c r="BS6" s="33"/>
      <c r="BT6" s="33"/>
      <c r="BU6" s="33"/>
      <c r="BV6" s="33"/>
      <c r="BW6" s="33"/>
      <c r="BX6" s="34"/>
      <c r="BY6" s="34"/>
      <c r="BZ6" s="33"/>
      <c r="CA6" s="24">
        <v>1</v>
      </c>
      <c r="CB6" s="33"/>
      <c r="CC6" s="33"/>
      <c r="CD6" s="33"/>
      <c r="CE6" s="34"/>
      <c r="CF6" s="34"/>
      <c r="CG6" s="33"/>
      <c r="CH6" s="33"/>
      <c r="CI6" s="33"/>
      <c r="CJ6" s="33"/>
      <c r="CK6" s="33"/>
      <c r="CL6" s="34"/>
      <c r="CM6" s="34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/>
      <c r="JC6" s="33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3"/>
      <c r="JO6" s="33"/>
      <c r="JP6" s="33"/>
      <c r="JQ6" s="33"/>
      <c r="JR6" s="33"/>
      <c r="JS6" s="33"/>
      <c r="JT6" s="33"/>
      <c r="JU6" s="33"/>
      <c r="JV6" s="33"/>
      <c r="JW6" s="33"/>
      <c r="JX6" s="33"/>
      <c r="JY6" s="33"/>
      <c r="JZ6" s="33"/>
      <c r="KA6" s="33"/>
      <c r="KB6" s="33"/>
      <c r="KC6" s="33"/>
      <c r="KD6" s="33"/>
      <c r="KE6" s="33"/>
      <c r="KF6" s="33"/>
      <c r="KG6" s="33"/>
      <c r="KH6" s="33"/>
      <c r="KI6" s="33"/>
      <c r="KJ6" s="33"/>
      <c r="KK6" s="33"/>
      <c r="KL6" s="33"/>
      <c r="KM6" s="33"/>
      <c r="KN6" s="33"/>
      <c r="KO6" s="33"/>
      <c r="KP6" s="33"/>
      <c r="KQ6" s="33"/>
      <c r="KR6" s="33"/>
      <c r="KS6" s="33"/>
      <c r="KT6" s="33"/>
      <c r="KU6" s="33"/>
      <c r="KV6" s="33"/>
      <c r="KW6" s="33"/>
      <c r="KX6" s="33"/>
      <c r="KY6" s="33"/>
      <c r="KZ6" s="33"/>
      <c r="LA6" s="33"/>
      <c r="LB6" s="33"/>
      <c r="LC6" s="33"/>
      <c r="LD6" s="33"/>
      <c r="LE6" s="33"/>
      <c r="LF6" s="33"/>
      <c r="LG6" s="33"/>
      <c r="LH6" s="33"/>
      <c r="LI6" s="33"/>
      <c r="LJ6" s="33"/>
      <c r="LK6" s="33"/>
      <c r="LL6" s="33"/>
      <c r="LM6" s="33"/>
      <c r="LN6" s="33"/>
      <c r="LO6" s="33"/>
      <c r="LP6" s="33"/>
      <c r="LQ6" s="33"/>
      <c r="LR6" s="33"/>
      <c r="LS6" s="33"/>
      <c r="LT6" s="33"/>
      <c r="LU6" s="33"/>
      <c r="LV6" s="33"/>
      <c r="LW6" s="33"/>
      <c r="LX6" s="33"/>
      <c r="LY6" s="33"/>
      <c r="LZ6" s="33"/>
      <c r="MA6" s="33"/>
      <c r="MB6" s="33"/>
      <c r="MC6" s="33"/>
      <c r="MD6" s="33"/>
      <c r="ME6" s="33"/>
      <c r="MF6" s="33"/>
      <c r="MG6" s="33"/>
      <c r="MH6" s="33"/>
      <c r="MI6" s="33"/>
      <c r="MJ6" s="33"/>
      <c r="MK6" s="33"/>
      <c r="ML6" s="33"/>
      <c r="MM6" s="33"/>
      <c r="MN6" s="33"/>
      <c r="MO6" s="33"/>
      <c r="MP6" s="33"/>
      <c r="MQ6" s="33"/>
      <c r="MR6" s="33"/>
      <c r="MS6" s="33"/>
      <c r="MT6" s="33"/>
      <c r="MU6" s="33"/>
      <c r="MV6" s="33"/>
      <c r="MW6" s="33"/>
      <c r="MX6" s="33"/>
      <c r="MY6" s="33"/>
      <c r="MZ6" s="33"/>
      <c r="NA6" s="33"/>
      <c r="NB6" s="33"/>
      <c r="NC6" s="33"/>
      <c r="ND6" s="20">
        <f t="shared" si="0"/>
        <v>5</v>
      </c>
      <c r="NE6" s="52"/>
      <c r="NF6" s="58"/>
      <c r="NG6" s="35"/>
    </row>
    <row r="7" spans="1:371" ht="60" customHeight="1" x14ac:dyDescent="0.65">
      <c r="A7" s="55"/>
      <c r="B7" s="21" t="s">
        <v>20</v>
      </c>
      <c r="C7" s="32"/>
      <c r="D7" s="32"/>
      <c r="E7" s="32"/>
      <c r="F7" s="32"/>
      <c r="G7" s="32"/>
      <c r="H7" s="33"/>
      <c r="I7" s="33"/>
      <c r="J7" s="33"/>
      <c r="K7" s="33"/>
      <c r="L7" s="33"/>
      <c r="M7" s="34"/>
      <c r="N7" s="34"/>
      <c r="O7" s="33"/>
      <c r="P7" s="33"/>
      <c r="Q7" s="33"/>
      <c r="R7" s="33"/>
      <c r="S7" s="33"/>
      <c r="T7" s="34"/>
      <c r="U7" s="34"/>
      <c r="V7" s="33"/>
      <c r="W7" s="33"/>
      <c r="X7" s="33"/>
      <c r="Y7" s="33"/>
      <c r="Z7" s="33"/>
      <c r="AA7" s="34"/>
      <c r="AB7" s="34"/>
      <c r="AC7" s="33"/>
      <c r="AD7" s="33"/>
      <c r="AE7" s="33"/>
      <c r="AF7" s="33"/>
      <c r="AG7" s="33"/>
      <c r="AH7" s="34"/>
      <c r="AI7" s="34"/>
      <c r="AJ7" s="33"/>
      <c r="AK7" s="33"/>
      <c r="AL7" s="33"/>
      <c r="AM7" s="33"/>
      <c r="AN7" s="33"/>
      <c r="AO7" s="34"/>
      <c r="AP7" s="34"/>
      <c r="AQ7" s="33"/>
      <c r="AR7" s="33"/>
      <c r="AS7" s="33"/>
      <c r="AT7" s="33"/>
      <c r="AU7" s="33"/>
      <c r="AV7" s="34"/>
      <c r="AW7" s="34"/>
      <c r="AX7" s="33"/>
      <c r="AY7" s="33"/>
      <c r="AZ7" s="33"/>
      <c r="BA7" s="33"/>
      <c r="BB7" s="33"/>
      <c r="BC7" s="34"/>
      <c r="BD7" s="34"/>
      <c r="BE7" s="33"/>
      <c r="BF7" s="33"/>
      <c r="BG7" s="33"/>
      <c r="BH7" s="33"/>
      <c r="BI7" s="33"/>
      <c r="BJ7" s="34"/>
      <c r="BK7" s="34"/>
      <c r="BL7" s="33"/>
      <c r="BM7" s="33"/>
      <c r="BN7" s="33"/>
      <c r="BO7" s="33"/>
      <c r="BP7" s="33"/>
      <c r="BQ7" s="34"/>
      <c r="BR7" s="34"/>
      <c r="BS7" s="33"/>
      <c r="BT7" s="33"/>
      <c r="BU7" s="33"/>
      <c r="BV7" s="33"/>
      <c r="BW7" s="33"/>
      <c r="BX7" s="34"/>
      <c r="BY7" s="34"/>
      <c r="BZ7" s="33"/>
      <c r="CA7" s="33"/>
      <c r="CB7" s="33"/>
      <c r="CC7" s="33"/>
      <c r="CD7" s="33"/>
      <c r="CE7" s="34"/>
      <c r="CF7" s="34"/>
      <c r="CG7" s="33"/>
      <c r="CH7" s="33"/>
      <c r="CI7" s="33"/>
      <c r="CJ7" s="33"/>
      <c r="CK7" s="33"/>
      <c r="CL7" s="34"/>
      <c r="CM7" s="34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/>
      <c r="GZ7" s="33"/>
      <c r="HA7" s="33"/>
      <c r="HB7" s="33"/>
      <c r="HC7" s="33"/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/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/>
      <c r="ID7" s="33"/>
      <c r="IE7" s="33"/>
      <c r="IF7" s="33"/>
      <c r="IG7" s="33"/>
      <c r="IH7" s="33"/>
      <c r="II7" s="33"/>
      <c r="IJ7" s="33"/>
      <c r="IK7" s="33"/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/>
      <c r="JO7" s="33"/>
      <c r="JP7" s="33"/>
      <c r="JQ7" s="33"/>
      <c r="JR7" s="33"/>
      <c r="JS7" s="33"/>
      <c r="JT7" s="33"/>
      <c r="JU7" s="33"/>
      <c r="JV7" s="33"/>
      <c r="JW7" s="33"/>
      <c r="JX7" s="33"/>
      <c r="JY7" s="33"/>
      <c r="JZ7" s="33"/>
      <c r="KA7" s="33"/>
      <c r="KB7" s="33"/>
      <c r="KC7" s="33"/>
      <c r="KD7" s="33"/>
      <c r="KE7" s="33"/>
      <c r="KF7" s="33"/>
      <c r="KG7" s="33"/>
      <c r="KH7" s="33"/>
      <c r="KI7" s="33"/>
      <c r="KJ7" s="33"/>
      <c r="KK7" s="33"/>
      <c r="KL7" s="33"/>
      <c r="KM7" s="33"/>
      <c r="KN7" s="33"/>
      <c r="KO7" s="33"/>
      <c r="KP7" s="33"/>
      <c r="KQ7" s="33"/>
      <c r="KR7" s="33"/>
      <c r="KS7" s="33"/>
      <c r="KT7" s="33"/>
      <c r="KU7" s="33"/>
      <c r="KV7" s="33"/>
      <c r="KW7" s="33"/>
      <c r="KX7" s="33"/>
      <c r="KY7" s="33"/>
      <c r="KZ7" s="33"/>
      <c r="LA7" s="33"/>
      <c r="LB7" s="33"/>
      <c r="LC7" s="33"/>
      <c r="LD7" s="33"/>
      <c r="LE7" s="33"/>
      <c r="LF7" s="33"/>
      <c r="LG7" s="33"/>
      <c r="LH7" s="33"/>
      <c r="LI7" s="33"/>
      <c r="LJ7" s="33"/>
      <c r="LK7" s="33"/>
      <c r="LL7" s="33"/>
      <c r="LM7" s="33"/>
      <c r="LN7" s="33"/>
      <c r="LO7" s="33"/>
      <c r="LP7" s="33"/>
      <c r="LQ7" s="33"/>
      <c r="LR7" s="33"/>
      <c r="LS7" s="33"/>
      <c r="LT7" s="33"/>
      <c r="LU7" s="33"/>
      <c r="LV7" s="33"/>
      <c r="LW7" s="33"/>
      <c r="LX7" s="33"/>
      <c r="LY7" s="33"/>
      <c r="LZ7" s="33"/>
      <c r="MA7" s="33"/>
      <c r="MB7" s="33"/>
      <c r="MC7" s="33"/>
      <c r="MD7" s="33"/>
      <c r="ME7" s="33"/>
      <c r="MF7" s="33"/>
      <c r="MG7" s="33"/>
      <c r="MH7" s="33"/>
      <c r="MI7" s="33"/>
      <c r="MJ7" s="33"/>
      <c r="MK7" s="33"/>
      <c r="ML7" s="33"/>
      <c r="MM7" s="33"/>
      <c r="MN7" s="33"/>
      <c r="MO7" s="33"/>
      <c r="MP7" s="33"/>
      <c r="MQ7" s="33"/>
      <c r="MR7" s="33"/>
      <c r="MS7" s="33"/>
      <c r="MT7" s="33"/>
      <c r="MU7" s="33"/>
      <c r="MV7" s="33"/>
      <c r="MW7" s="33"/>
      <c r="MX7" s="33"/>
      <c r="MY7" s="33"/>
      <c r="MZ7" s="33"/>
      <c r="NA7" s="33"/>
      <c r="NB7" s="33"/>
      <c r="NC7" s="33"/>
      <c r="ND7" s="20">
        <f t="shared" si="0"/>
        <v>0</v>
      </c>
      <c r="NE7" s="52"/>
      <c r="NF7" s="58"/>
      <c r="NG7" s="35"/>
    </row>
    <row r="8" spans="1:371" s="27" customFormat="1" ht="60" customHeight="1" x14ac:dyDescent="0.65">
      <c r="A8" s="55"/>
      <c r="B8" s="22" t="s">
        <v>21</v>
      </c>
      <c r="C8" s="23"/>
      <c r="D8" s="23"/>
      <c r="E8" s="23"/>
      <c r="F8" s="23"/>
      <c r="G8" s="23"/>
      <c r="H8" s="24"/>
      <c r="I8" s="24"/>
      <c r="J8" s="24"/>
      <c r="K8" s="24"/>
      <c r="L8" s="24">
        <v>1</v>
      </c>
      <c r="M8" s="25"/>
      <c r="N8" s="25"/>
      <c r="O8" s="24"/>
      <c r="P8" s="24"/>
      <c r="Q8" s="24"/>
      <c r="R8" s="24"/>
      <c r="S8" s="24">
        <v>1</v>
      </c>
      <c r="T8" s="25"/>
      <c r="U8" s="25"/>
      <c r="V8" s="24"/>
      <c r="W8" s="24"/>
      <c r="X8" s="24"/>
      <c r="Y8" s="24">
        <v>1</v>
      </c>
      <c r="Z8" s="24"/>
      <c r="AA8" s="25"/>
      <c r="AB8" s="25"/>
      <c r="AC8" s="24"/>
      <c r="AD8" s="24"/>
      <c r="AE8" s="24"/>
      <c r="AF8" s="24"/>
      <c r="AG8" s="24"/>
      <c r="AH8" s="25"/>
      <c r="AI8" s="25"/>
      <c r="AJ8" s="24"/>
      <c r="AK8" s="24"/>
      <c r="AL8" s="24"/>
      <c r="AM8" s="24"/>
      <c r="AN8" s="24"/>
      <c r="AO8" s="25"/>
      <c r="AP8" s="25"/>
      <c r="AQ8" s="24"/>
      <c r="AR8" s="24"/>
      <c r="AS8" s="24"/>
      <c r="AT8" s="24"/>
      <c r="AU8" s="24"/>
      <c r="AV8" s="25"/>
      <c r="AW8" s="25"/>
      <c r="AX8" s="24"/>
      <c r="AY8" s="24"/>
      <c r="AZ8" s="24"/>
      <c r="BA8" s="24"/>
      <c r="BB8" s="24"/>
      <c r="BC8" s="25"/>
      <c r="BD8" s="25"/>
      <c r="BE8" s="24"/>
      <c r="BF8" s="24"/>
      <c r="BG8" s="24"/>
      <c r="BH8" s="24"/>
      <c r="BI8" s="24">
        <v>1</v>
      </c>
      <c r="BJ8" s="25"/>
      <c r="BK8" s="25"/>
      <c r="BL8" s="24"/>
      <c r="BM8" s="24"/>
      <c r="BN8" s="24"/>
      <c r="BO8" s="24"/>
      <c r="BP8" s="24"/>
      <c r="BQ8" s="25"/>
      <c r="BR8" s="25"/>
      <c r="BS8" s="24"/>
      <c r="BT8" s="24"/>
      <c r="BU8" s="24"/>
      <c r="BV8" s="24"/>
      <c r="BW8" s="24"/>
      <c r="BX8" s="25"/>
      <c r="BY8" s="25"/>
      <c r="BZ8" s="24"/>
      <c r="CA8" s="24">
        <v>1</v>
      </c>
      <c r="CB8" s="24"/>
      <c r="CC8" s="24"/>
      <c r="CD8" s="24"/>
      <c r="CE8" s="25"/>
      <c r="CF8" s="25"/>
      <c r="CG8" s="24"/>
      <c r="CH8" s="24"/>
      <c r="CI8" s="24"/>
      <c r="CJ8" s="24"/>
      <c r="CK8" s="24"/>
      <c r="CL8" s="25"/>
      <c r="CM8" s="25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  <c r="EE8" s="24"/>
      <c r="EF8" s="24"/>
      <c r="EG8" s="24"/>
      <c r="EH8" s="24"/>
      <c r="EI8" s="24"/>
      <c r="EJ8" s="24"/>
      <c r="EK8" s="24"/>
      <c r="EL8" s="24"/>
      <c r="EM8" s="24"/>
      <c r="EN8" s="24"/>
      <c r="EO8" s="24"/>
      <c r="EP8" s="24"/>
      <c r="EQ8" s="24"/>
      <c r="ER8" s="24"/>
      <c r="ES8" s="24"/>
      <c r="ET8" s="24"/>
      <c r="EU8" s="24"/>
      <c r="EV8" s="24"/>
      <c r="EW8" s="24"/>
      <c r="EX8" s="24"/>
      <c r="EY8" s="24"/>
      <c r="EZ8" s="24"/>
      <c r="FA8" s="24"/>
      <c r="FB8" s="24"/>
      <c r="FC8" s="24"/>
      <c r="FD8" s="24"/>
      <c r="FE8" s="24"/>
      <c r="FF8" s="24"/>
      <c r="FG8" s="24"/>
      <c r="FH8" s="24"/>
      <c r="FI8" s="24"/>
      <c r="FJ8" s="24"/>
      <c r="FK8" s="24"/>
      <c r="FL8" s="24"/>
      <c r="FM8" s="24"/>
      <c r="FN8" s="24"/>
      <c r="FO8" s="24"/>
      <c r="FP8" s="24"/>
      <c r="FQ8" s="24"/>
      <c r="FR8" s="24"/>
      <c r="FS8" s="24"/>
      <c r="FT8" s="24"/>
      <c r="FU8" s="24"/>
      <c r="FV8" s="24"/>
      <c r="FW8" s="24"/>
      <c r="FX8" s="24"/>
      <c r="FY8" s="24"/>
      <c r="FZ8" s="24"/>
      <c r="GA8" s="24"/>
      <c r="GB8" s="24"/>
      <c r="GC8" s="24"/>
      <c r="GD8" s="24"/>
      <c r="GE8" s="24"/>
      <c r="GF8" s="24"/>
      <c r="GG8" s="24"/>
      <c r="GH8" s="24"/>
      <c r="GI8" s="24"/>
      <c r="GJ8" s="24"/>
      <c r="GK8" s="24"/>
      <c r="GL8" s="24"/>
      <c r="GM8" s="24"/>
      <c r="GN8" s="24"/>
      <c r="GO8" s="24"/>
      <c r="GP8" s="24"/>
      <c r="GQ8" s="24"/>
      <c r="GR8" s="24"/>
      <c r="GS8" s="24"/>
      <c r="GT8" s="24"/>
      <c r="GU8" s="24"/>
      <c r="GV8" s="24"/>
      <c r="GW8" s="24"/>
      <c r="GX8" s="24"/>
      <c r="GY8" s="24"/>
      <c r="GZ8" s="24"/>
      <c r="HA8" s="24"/>
      <c r="HB8" s="24"/>
      <c r="HC8" s="24"/>
      <c r="HD8" s="24"/>
      <c r="HE8" s="24"/>
      <c r="HF8" s="24"/>
      <c r="HG8" s="24"/>
      <c r="HH8" s="24"/>
      <c r="HI8" s="24"/>
      <c r="HJ8" s="24"/>
      <c r="HK8" s="24"/>
      <c r="HL8" s="24"/>
      <c r="HM8" s="24"/>
      <c r="HN8" s="24"/>
      <c r="HO8" s="24"/>
      <c r="HP8" s="24"/>
      <c r="HQ8" s="24"/>
      <c r="HR8" s="24"/>
      <c r="HS8" s="24"/>
      <c r="HT8" s="24"/>
      <c r="HU8" s="24"/>
      <c r="HV8" s="24"/>
      <c r="HW8" s="24"/>
      <c r="HX8" s="24"/>
      <c r="HY8" s="24"/>
      <c r="HZ8" s="24"/>
      <c r="IA8" s="24"/>
      <c r="IB8" s="24"/>
      <c r="IC8" s="24"/>
      <c r="ID8" s="24"/>
      <c r="IE8" s="24"/>
      <c r="IF8" s="24"/>
      <c r="IG8" s="24"/>
      <c r="IH8" s="24"/>
      <c r="II8" s="24"/>
      <c r="IJ8" s="24"/>
      <c r="IK8" s="24"/>
      <c r="IL8" s="24"/>
      <c r="IM8" s="24"/>
      <c r="IN8" s="24"/>
      <c r="IO8" s="24"/>
      <c r="IP8" s="24"/>
      <c r="IQ8" s="24"/>
      <c r="IR8" s="24"/>
      <c r="IS8" s="24"/>
      <c r="IT8" s="24"/>
      <c r="IU8" s="24"/>
      <c r="IV8" s="24"/>
      <c r="IW8" s="24"/>
      <c r="IX8" s="24"/>
      <c r="IY8" s="24"/>
      <c r="IZ8" s="24"/>
      <c r="JA8" s="24"/>
      <c r="JB8" s="24"/>
      <c r="JC8" s="24"/>
      <c r="JD8" s="24"/>
      <c r="JE8" s="24"/>
      <c r="JF8" s="24"/>
      <c r="JG8" s="24"/>
      <c r="JH8" s="24"/>
      <c r="JI8" s="24"/>
      <c r="JJ8" s="24"/>
      <c r="JK8" s="24"/>
      <c r="JL8" s="24"/>
      <c r="JM8" s="24"/>
      <c r="JN8" s="24"/>
      <c r="JO8" s="24"/>
      <c r="JP8" s="24"/>
      <c r="JQ8" s="24"/>
      <c r="JR8" s="24"/>
      <c r="JS8" s="24"/>
      <c r="JT8" s="24"/>
      <c r="JU8" s="24"/>
      <c r="JV8" s="24"/>
      <c r="JW8" s="24"/>
      <c r="JX8" s="24"/>
      <c r="JY8" s="24"/>
      <c r="JZ8" s="24"/>
      <c r="KA8" s="24"/>
      <c r="KB8" s="24"/>
      <c r="KC8" s="24"/>
      <c r="KD8" s="24"/>
      <c r="KE8" s="24"/>
      <c r="KF8" s="24"/>
      <c r="KG8" s="24"/>
      <c r="KH8" s="24"/>
      <c r="KI8" s="24"/>
      <c r="KJ8" s="24"/>
      <c r="KK8" s="24"/>
      <c r="KL8" s="24"/>
      <c r="KM8" s="24"/>
      <c r="KN8" s="24"/>
      <c r="KO8" s="24"/>
      <c r="KP8" s="24"/>
      <c r="KQ8" s="24"/>
      <c r="KR8" s="24"/>
      <c r="KS8" s="24"/>
      <c r="KT8" s="24"/>
      <c r="KU8" s="24"/>
      <c r="KV8" s="24"/>
      <c r="KW8" s="24"/>
      <c r="KX8" s="24"/>
      <c r="KY8" s="24"/>
      <c r="KZ8" s="24"/>
      <c r="LA8" s="24"/>
      <c r="LB8" s="24"/>
      <c r="LC8" s="24"/>
      <c r="LD8" s="24"/>
      <c r="LE8" s="24"/>
      <c r="LF8" s="24"/>
      <c r="LG8" s="24"/>
      <c r="LH8" s="24"/>
      <c r="LI8" s="24"/>
      <c r="LJ8" s="24"/>
      <c r="LK8" s="24"/>
      <c r="LL8" s="24"/>
      <c r="LM8" s="24"/>
      <c r="LN8" s="24"/>
      <c r="LO8" s="24"/>
      <c r="LP8" s="24"/>
      <c r="LQ8" s="24"/>
      <c r="LR8" s="24"/>
      <c r="LS8" s="24"/>
      <c r="LT8" s="24"/>
      <c r="LU8" s="24"/>
      <c r="LV8" s="24"/>
      <c r="LW8" s="24"/>
      <c r="LX8" s="24"/>
      <c r="LY8" s="24"/>
      <c r="LZ8" s="24"/>
      <c r="MA8" s="24"/>
      <c r="MB8" s="24"/>
      <c r="MC8" s="24"/>
      <c r="MD8" s="24"/>
      <c r="ME8" s="24"/>
      <c r="MF8" s="24"/>
      <c r="MG8" s="24"/>
      <c r="MH8" s="24"/>
      <c r="MI8" s="24"/>
      <c r="MJ8" s="24"/>
      <c r="MK8" s="24"/>
      <c r="ML8" s="24"/>
      <c r="MM8" s="24"/>
      <c r="MN8" s="24"/>
      <c r="MO8" s="24"/>
      <c r="MP8" s="24"/>
      <c r="MQ8" s="24"/>
      <c r="MR8" s="24"/>
      <c r="MS8" s="24"/>
      <c r="MT8" s="24"/>
      <c r="MU8" s="24"/>
      <c r="MV8" s="24"/>
      <c r="MW8" s="24"/>
      <c r="MX8" s="24"/>
      <c r="MY8" s="24"/>
      <c r="MZ8" s="24"/>
      <c r="NA8" s="24"/>
      <c r="NB8" s="24"/>
      <c r="NC8" s="24"/>
      <c r="ND8" s="26">
        <f t="shared" si="0"/>
        <v>5</v>
      </c>
      <c r="NE8" s="52"/>
      <c r="NF8" s="58"/>
      <c r="NG8" s="36"/>
    </row>
    <row r="9" spans="1:371" ht="60" customHeight="1" x14ac:dyDescent="0.65">
      <c r="A9" s="55"/>
      <c r="B9" s="28" t="s">
        <v>22</v>
      </c>
      <c r="C9" s="32"/>
      <c r="D9" s="37"/>
      <c r="E9" s="32"/>
      <c r="F9" s="32"/>
      <c r="G9" s="32"/>
      <c r="H9" s="33"/>
      <c r="I9" s="33"/>
      <c r="J9" s="33"/>
      <c r="K9" s="33"/>
      <c r="L9" s="33"/>
      <c r="M9" s="38"/>
      <c r="N9" s="34"/>
      <c r="O9" s="33"/>
      <c r="P9" s="33"/>
      <c r="Q9" s="33"/>
      <c r="R9" s="33"/>
      <c r="S9" s="33"/>
      <c r="T9" s="34"/>
      <c r="U9" s="34"/>
      <c r="V9" s="39"/>
      <c r="W9" s="39"/>
      <c r="X9" s="33"/>
      <c r="Y9" s="33"/>
      <c r="Z9" s="33"/>
      <c r="AA9" s="34"/>
      <c r="AB9" s="34"/>
      <c r="AC9" s="33"/>
      <c r="AD9" s="33"/>
      <c r="AE9" s="33"/>
      <c r="AF9" s="33"/>
      <c r="AG9" s="33"/>
      <c r="AH9" s="34"/>
      <c r="AI9" s="38"/>
      <c r="AJ9" s="33"/>
      <c r="AK9" s="33"/>
      <c r="AL9" s="33"/>
      <c r="AM9" s="33"/>
      <c r="AN9" s="33"/>
      <c r="AO9" s="34"/>
      <c r="AP9" s="34"/>
      <c r="AQ9" s="33"/>
      <c r="AR9" s="39"/>
      <c r="AS9" s="33"/>
      <c r="AT9" s="33"/>
      <c r="AU9" s="33"/>
      <c r="AV9" s="34"/>
      <c r="AW9" s="34"/>
      <c r="AX9" s="33"/>
      <c r="AY9" s="33"/>
      <c r="AZ9" s="33"/>
      <c r="BA9" s="39"/>
      <c r="BB9" s="39"/>
      <c r="BC9" s="34"/>
      <c r="BD9" s="34"/>
      <c r="BE9" s="33"/>
      <c r="BF9" s="33"/>
      <c r="BG9" s="33"/>
      <c r="BH9" s="33"/>
      <c r="BI9" s="33"/>
      <c r="BJ9" s="34"/>
      <c r="BK9" s="38"/>
      <c r="BL9" s="33"/>
      <c r="BM9" s="33"/>
      <c r="BN9" s="33"/>
      <c r="BO9" s="33"/>
      <c r="BP9" s="33"/>
      <c r="BQ9" s="34"/>
      <c r="BR9" s="34"/>
      <c r="BS9" s="33"/>
      <c r="BT9" s="39"/>
      <c r="BU9" s="33"/>
      <c r="BV9" s="33"/>
      <c r="BW9" s="33"/>
      <c r="BX9" s="34"/>
      <c r="BY9" s="34"/>
      <c r="BZ9" s="33"/>
      <c r="CA9" s="33"/>
      <c r="CB9" s="33"/>
      <c r="CC9" s="39"/>
      <c r="CD9" s="39"/>
      <c r="CE9" s="34"/>
      <c r="CF9" s="34"/>
      <c r="CG9" s="33"/>
      <c r="CH9" s="33"/>
      <c r="CI9" s="33"/>
      <c r="CJ9" s="33"/>
      <c r="CK9" s="33"/>
      <c r="CL9" s="34"/>
      <c r="CM9" s="34"/>
      <c r="CN9" s="33"/>
      <c r="CO9" s="33"/>
      <c r="CP9" s="33"/>
      <c r="CQ9" s="33"/>
      <c r="CR9" s="33"/>
      <c r="CS9" s="39"/>
      <c r="CT9" s="33"/>
      <c r="CU9" s="33"/>
      <c r="CV9" s="33"/>
      <c r="CW9" s="33"/>
      <c r="CX9" s="33"/>
      <c r="CY9" s="33"/>
      <c r="CZ9" s="33"/>
      <c r="DA9" s="33"/>
      <c r="DB9" s="39"/>
      <c r="DC9" s="33"/>
      <c r="DD9" s="33"/>
      <c r="DE9" s="33"/>
      <c r="DF9" s="33"/>
      <c r="DG9" s="33"/>
      <c r="DH9" s="33"/>
      <c r="DI9" s="33"/>
      <c r="DJ9" s="33"/>
      <c r="DK9" s="39"/>
      <c r="DL9" s="39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9"/>
      <c r="DX9" s="33"/>
      <c r="DY9" s="33"/>
      <c r="DZ9" s="33"/>
      <c r="EA9" s="33"/>
      <c r="EB9" s="33"/>
      <c r="EC9" s="33"/>
      <c r="ED9" s="33"/>
      <c r="EE9" s="33"/>
      <c r="EF9" s="39"/>
      <c r="EG9" s="33"/>
      <c r="EH9" s="33"/>
      <c r="EI9" s="33"/>
      <c r="EJ9" s="33"/>
      <c r="EK9" s="33"/>
      <c r="EL9" s="33"/>
      <c r="EM9" s="33"/>
      <c r="EN9" s="33"/>
      <c r="EO9" s="39"/>
      <c r="EP9" s="39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9"/>
      <c r="FE9" s="33"/>
      <c r="FF9" s="33"/>
      <c r="FG9" s="33"/>
      <c r="FH9" s="33"/>
      <c r="FI9" s="33"/>
      <c r="FJ9" s="33"/>
      <c r="FK9" s="33"/>
      <c r="FL9" s="33"/>
      <c r="FM9" s="39"/>
      <c r="FN9" s="33"/>
      <c r="FO9" s="33"/>
      <c r="FP9" s="33"/>
      <c r="FQ9" s="33"/>
      <c r="FR9" s="33"/>
      <c r="FS9" s="33"/>
      <c r="FT9" s="33"/>
      <c r="FU9" s="33"/>
      <c r="FV9" s="39"/>
      <c r="FW9" s="39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9"/>
      <c r="GK9" s="39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9"/>
      <c r="GY9" s="39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9"/>
      <c r="HM9" s="39"/>
      <c r="HN9" s="33"/>
      <c r="HO9" s="33"/>
      <c r="HP9" s="33"/>
      <c r="HQ9" s="33"/>
      <c r="HR9" s="33"/>
      <c r="HS9" s="33"/>
      <c r="HT9" s="33"/>
      <c r="HU9" s="33"/>
      <c r="HV9" s="33"/>
      <c r="HW9" s="33"/>
      <c r="HX9" s="33"/>
      <c r="HY9" s="33"/>
      <c r="HZ9" s="39"/>
      <c r="IA9" s="39"/>
      <c r="IB9" s="33"/>
      <c r="IC9" s="33"/>
      <c r="ID9" s="33"/>
      <c r="IE9" s="33"/>
      <c r="IF9" s="33"/>
      <c r="IG9" s="33"/>
      <c r="IH9" s="33"/>
      <c r="II9" s="33"/>
      <c r="IJ9" s="33"/>
      <c r="IK9" s="33"/>
      <c r="IL9" s="33"/>
      <c r="IM9" s="33"/>
      <c r="IN9" s="39"/>
      <c r="IO9" s="39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9"/>
      <c r="JC9" s="39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9"/>
      <c r="JQ9" s="39"/>
      <c r="JR9" s="33"/>
      <c r="JS9" s="33"/>
      <c r="JT9" s="33"/>
      <c r="JU9" s="33"/>
      <c r="JV9" s="33"/>
      <c r="JW9" s="33"/>
      <c r="JX9" s="33"/>
      <c r="JY9" s="33"/>
      <c r="JZ9" s="33"/>
      <c r="KA9" s="33"/>
      <c r="KB9" s="33"/>
      <c r="KC9" s="33"/>
      <c r="KD9" s="39"/>
      <c r="KE9" s="39"/>
      <c r="KF9" s="33"/>
      <c r="KG9" s="33"/>
      <c r="KH9" s="33"/>
      <c r="KI9" s="33"/>
      <c r="KJ9" s="33"/>
      <c r="KK9" s="33"/>
      <c r="KL9" s="33"/>
      <c r="KM9" s="33"/>
      <c r="KN9" s="33"/>
      <c r="KO9" s="33"/>
      <c r="KP9" s="33"/>
      <c r="KQ9" s="33"/>
      <c r="KR9" s="39"/>
      <c r="KS9" s="39"/>
      <c r="KT9" s="33"/>
      <c r="KU9" s="33"/>
      <c r="KV9" s="33"/>
      <c r="KW9" s="33"/>
      <c r="KX9" s="33"/>
      <c r="KY9" s="33"/>
      <c r="KZ9" s="33"/>
      <c r="LA9" s="33"/>
      <c r="LB9" s="33"/>
      <c r="LC9" s="33"/>
      <c r="LD9" s="33"/>
      <c r="LE9" s="33"/>
      <c r="LF9" s="39"/>
      <c r="LG9" s="39"/>
      <c r="LH9" s="33"/>
      <c r="LI9" s="33"/>
      <c r="LJ9" s="33"/>
      <c r="LK9" s="33"/>
      <c r="LL9" s="33"/>
      <c r="LM9" s="33"/>
      <c r="LN9" s="33"/>
      <c r="LO9" s="33"/>
      <c r="LP9" s="33"/>
      <c r="LQ9" s="33"/>
      <c r="LR9" s="33"/>
      <c r="LS9" s="33"/>
      <c r="LT9" s="39"/>
      <c r="LU9" s="39"/>
      <c r="LV9" s="33"/>
      <c r="LW9" s="33"/>
      <c r="LX9" s="33"/>
      <c r="LY9" s="33"/>
      <c r="LZ9" s="33"/>
      <c r="MA9" s="33"/>
      <c r="MB9" s="33"/>
      <c r="MC9" s="33"/>
      <c r="MD9" s="33"/>
      <c r="ME9" s="33"/>
      <c r="MF9" s="33"/>
      <c r="MG9" s="33"/>
      <c r="MH9" s="39"/>
      <c r="MI9" s="39"/>
      <c r="MJ9" s="33"/>
      <c r="MK9" s="33"/>
      <c r="ML9" s="33"/>
      <c r="MM9" s="33"/>
      <c r="MN9" s="33"/>
      <c r="MO9" s="33"/>
      <c r="MP9" s="33"/>
      <c r="MQ9" s="33"/>
      <c r="MR9" s="33"/>
      <c r="MS9" s="33"/>
      <c r="MT9" s="33"/>
      <c r="MU9" s="33"/>
      <c r="MV9" s="39"/>
      <c r="MW9" s="39"/>
      <c r="MX9" s="33"/>
      <c r="MY9" s="33"/>
      <c r="MZ9" s="33"/>
      <c r="NA9" s="33"/>
      <c r="NB9" s="33"/>
      <c r="NC9" s="33"/>
      <c r="ND9" s="20">
        <f t="shared" si="0"/>
        <v>0</v>
      </c>
      <c r="NE9" s="52"/>
      <c r="NF9" s="58"/>
      <c r="NG9" s="35"/>
    </row>
    <row r="10" spans="1:371" ht="60" customHeight="1" x14ac:dyDescent="0.65">
      <c r="A10" s="55"/>
      <c r="B10" s="29" t="s">
        <v>23</v>
      </c>
      <c r="C10" s="32"/>
      <c r="D10" s="37"/>
      <c r="E10" s="32"/>
      <c r="F10" s="32"/>
      <c r="G10" s="32"/>
      <c r="H10" s="33"/>
      <c r="I10" s="33"/>
      <c r="J10" s="33"/>
      <c r="K10" s="33"/>
      <c r="L10" s="33"/>
      <c r="M10" s="38"/>
      <c r="N10" s="34"/>
      <c r="O10" s="33"/>
      <c r="P10" s="33"/>
      <c r="Q10" s="33"/>
      <c r="R10" s="33"/>
      <c r="S10" s="33"/>
      <c r="T10" s="34"/>
      <c r="U10" s="34"/>
      <c r="V10" s="39"/>
      <c r="W10" s="39"/>
      <c r="X10" s="33"/>
      <c r="Y10" s="33"/>
      <c r="Z10" s="33"/>
      <c r="AA10" s="34"/>
      <c r="AB10" s="34"/>
      <c r="AC10" s="33"/>
      <c r="AD10" s="33"/>
      <c r="AE10" s="33"/>
      <c r="AF10" s="33"/>
      <c r="AG10" s="33"/>
      <c r="AH10" s="34"/>
      <c r="AI10" s="38"/>
      <c r="AJ10" s="33"/>
      <c r="AK10" s="33"/>
      <c r="AL10" s="33"/>
      <c r="AM10" s="33"/>
      <c r="AN10" s="33"/>
      <c r="AO10" s="34"/>
      <c r="AP10" s="34"/>
      <c r="AQ10" s="33"/>
      <c r="AR10" s="39"/>
      <c r="AS10" s="33"/>
      <c r="AT10" s="33"/>
      <c r="AU10" s="33"/>
      <c r="AV10" s="34"/>
      <c r="AW10" s="34"/>
      <c r="AX10" s="33"/>
      <c r="AY10" s="33"/>
      <c r="AZ10" s="33"/>
      <c r="BA10" s="39"/>
      <c r="BB10" s="39"/>
      <c r="BC10" s="34"/>
      <c r="BD10" s="34"/>
      <c r="BE10" s="33"/>
      <c r="BF10" s="33"/>
      <c r="BG10" s="33"/>
      <c r="BH10" s="33"/>
      <c r="BI10" s="33"/>
      <c r="BJ10" s="34"/>
      <c r="BK10" s="38"/>
      <c r="BL10" s="33"/>
      <c r="BM10" s="33"/>
      <c r="BN10" s="33"/>
      <c r="BO10" s="33"/>
      <c r="BP10" s="33"/>
      <c r="BQ10" s="34"/>
      <c r="BR10" s="34"/>
      <c r="BS10" s="33"/>
      <c r="BT10" s="39"/>
      <c r="BU10" s="33"/>
      <c r="BV10" s="33"/>
      <c r="BW10" s="33"/>
      <c r="BX10" s="34"/>
      <c r="BY10" s="34"/>
      <c r="BZ10" s="33"/>
      <c r="CA10" s="33"/>
      <c r="CB10" s="33"/>
      <c r="CC10" s="39"/>
      <c r="CD10" s="39"/>
      <c r="CE10" s="34"/>
      <c r="CF10" s="34"/>
      <c r="CG10" s="33"/>
      <c r="CH10" s="33"/>
      <c r="CI10" s="33"/>
      <c r="CJ10" s="33"/>
      <c r="CK10" s="33"/>
      <c r="CL10" s="34"/>
      <c r="CM10" s="34"/>
      <c r="CN10" s="33"/>
      <c r="CO10" s="33"/>
      <c r="CP10" s="33"/>
      <c r="CQ10" s="33"/>
      <c r="CR10" s="33"/>
      <c r="CS10" s="39"/>
      <c r="CT10" s="33"/>
      <c r="CU10" s="33"/>
      <c r="CV10" s="33"/>
      <c r="CW10" s="33"/>
      <c r="CX10" s="33"/>
      <c r="CY10" s="33"/>
      <c r="CZ10" s="33"/>
      <c r="DA10" s="33"/>
      <c r="DB10" s="39"/>
      <c r="DC10" s="33"/>
      <c r="DD10" s="33"/>
      <c r="DE10" s="33"/>
      <c r="DF10" s="33"/>
      <c r="DG10" s="33"/>
      <c r="DH10" s="33"/>
      <c r="DI10" s="33"/>
      <c r="DJ10" s="33"/>
      <c r="DK10" s="39"/>
      <c r="DL10" s="39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9"/>
      <c r="DX10" s="33"/>
      <c r="DY10" s="33"/>
      <c r="DZ10" s="33"/>
      <c r="EA10" s="33"/>
      <c r="EB10" s="33"/>
      <c r="EC10" s="33"/>
      <c r="ED10" s="33"/>
      <c r="EE10" s="33"/>
      <c r="EF10" s="39"/>
      <c r="EG10" s="33"/>
      <c r="EH10" s="33"/>
      <c r="EI10" s="33"/>
      <c r="EJ10" s="33"/>
      <c r="EK10" s="33"/>
      <c r="EL10" s="33"/>
      <c r="EM10" s="33"/>
      <c r="EN10" s="33"/>
      <c r="EO10" s="39"/>
      <c r="EP10" s="39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9"/>
      <c r="FE10" s="33"/>
      <c r="FF10" s="33"/>
      <c r="FG10" s="33"/>
      <c r="FH10" s="33"/>
      <c r="FI10" s="33"/>
      <c r="FJ10" s="33"/>
      <c r="FK10" s="33"/>
      <c r="FL10" s="33"/>
      <c r="FM10" s="39"/>
      <c r="FN10" s="33"/>
      <c r="FO10" s="33"/>
      <c r="FP10" s="33"/>
      <c r="FQ10" s="33"/>
      <c r="FR10" s="33"/>
      <c r="FS10" s="33"/>
      <c r="FT10" s="33"/>
      <c r="FU10" s="33"/>
      <c r="FV10" s="39"/>
      <c r="FW10" s="39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9"/>
      <c r="GK10" s="39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9"/>
      <c r="GY10" s="39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9"/>
      <c r="HM10" s="39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9"/>
      <c r="IA10" s="39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9"/>
      <c r="IO10" s="39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9"/>
      <c r="JC10" s="39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9"/>
      <c r="JQ10" s="39"/>
      <c r="JR10" s="33"/>
      <c r="JS10" s="33"/>
      <c r="JT10" s="33"/>
      <c r="JU10" s="33"/>
      <c r="JV10" s="33"/>
      <c r="JW10" s="33"/>
      <c r="JX10" s="33"/>
      <c r="JY10" s="33"/>
      <c r="JZ10" s="33"/>
      <c r="KA10" s="33"/>
      <c r="KB10" s="33"/>
      <c r="KC10" s="33"/>
      <c r="KD10" s="39"/>
      <c r="KE10" s="39"/>
      <c r="KF10" s="33"/>
      <c r="KG10" s="33"/>
      <c r="KH10" s="33"/>
      <c r="KI10" s="33"/>
      <c r="KJ10" s="33"/>
      <c r="KK10" s="33"/>
      <c r="KL10" s="33"/>
      <c r="KM10" s="33"/>
      <c r="KN10" s="33"/>
      <c r="KO10" s="33"/>
      <c r="KP10" s="33"/>
      <c r="KQ10" s="33"/>
      <c r="KR10" s="39"/>
      <c r="KS10" s="39"/>
      <c r="KT10" s="33"/>
      <c r="KU10" s="33"/>
      <c r="KV10" s="33"/>
      <c r="KW10" s="33"/>
      <c r="KX10" s="33"/>
      <c r="KY10" s="33"/>
      <c r="KZ10" s="33"/>
      <c r="LA10" s="33"/>
      <c r="LB10" s="33"/>
      <c r="LC10" s="33"/>
      <c r="LD10" s="33"/>
      <c r="LE10" s="33"/>
      <c r="LF10" s="39"/>
      <c r="LG10" s="39"/>
      <c r="LH10" s="33"/>
      <c r="LI10" s="33"/>
      <c r="LJ10" s="33"/>
      <c r="LK10" s="33"/>
      <c r="LL10" s="33"/>
      <c r="LM10" s="33"/>
      <c r="LN10" s="33"/>
      <c r="LO10" s="33"/>
      <c r="LP10" s="33"/>
      <c r="LQ10" s="33"/>
      <c r="LR10" s="33"/>
      <c r="LS10" s="33"/>
      <c r="LT10" s="39"/>
      <c r="LU10" s="39"/>
      <c r="LV10" s="33"/>
      <c r="LW10" s="33"/>
      <c r="LX10" s="33"/>
      <c r="LY10" s="33"/>
      <c r="LZ10" s="33"/>
      <c r="MA10" s="33"/>
      <c r="MB10" s="33"/>
      <c r="MC10" s="33"/>
      <c r="MD10" s="33"/>
      <c r="ME10" s="33"/>
      <c r="MF10" s="33"/>
      <c r="MG10" s="33"/>
      <c r="MH10" s="39"/>
      <c r="MI10" s="39"/>
      <c r="MJ10" s="33"/>
      <c r="MK10" s="33"/>
      <c r="ML10" s="33"/>
      <c r="MM10" s="33"/>
      <c r="MN10" s="33"/>
      <c r="MO10" s="33"/>
      <c r="MP10" s="33"/>
      <c r="MQ10" s="33"/>
      <c r="MR10" s="33"/>
      <c r="MS10" s="33"/>
      <c r="MT10" s="33"/>
      <c r="MU10" s="33"/>
      <c r="MV10" s="39"/>
      <c r="MW10" s="39"/>
      <c r="MX10" s="33"/>
      <c r="MY10" s="33"/>
      <c r="MZ10" s="33"/>
      <c r="NA10" s="33"/>
      <c r="NB10" s="33"/>
      <c r="NC10" s="33"/>
      <c r="ND10" s="20">
        <f t="shared" si="0"/>
        <v>0</v>
      </c>
      <c r="NE10" s="52"/>
      <c r="NF10" s="59"/>
      <c r="NG10" s="35"/>
    </row>
    <row r="11" spans="1:371" ht="60" customHeight="1" x14ac:dyDescent="0.65">
      <c r="A11" s="56"/>
      <c r="B11" s="41" t="s">
        <v>25</v>
      </c>
      <c r="C11" s="32"/>
      <c r="D11" s="37"/>
      <c r="E11" s="32"/>
      <c r="F11" s="32"/>
      <c r="G11" s="32"/>
      <c r="H11" s="33"/>
      <c r="I11" s="33"/>
      <c r="J11" s="33"/>
      <c r="K11" s="33"/>
      <c r="L11" s="33">
        <v>1</v>
      </c>
      <c r="M11" s="38"/>
      <c r="N11" s="34"/>
      <c r="O11" s="33"/>
      <c r="P11" s="33"/>
      <c r="Q11" s="33"/>
      <c r="R11" s="33"/>
      <c r="S11" s="33">
        <v>1</v>
      </c>
      <c r="T11" s="34"/>
      <c r="U11" s="34"/>
      <c r="V11" s="39"/>
      <c r="W11" s="39"/>
      <c r="X11" s="33"/>
      <c r="Y11" s="33">
        <v>1</v>
      </c>
      <c r="Z11" s="33"/>
      <c r="AA11" s="34"/>
      <c r="AB11" s="34"/>
      <c r="AC11" s="33"/>
      <c r="AD11" s="33"/>
      <c r="AE11" s="33"/>
      <c r="AF11" s="33"/>
      <c r="AG11" s="33"/>
      <c r="AH11" s="34"/>
      <c r="AI11" s="38"/>
      <c r="AJ11" s="33"/>
      <c r="AK11" s="33"/>
      <c r="AL11" s="33"/>
      <c r="AM11" s="33"/>
      <c r="AN11" s="33"/>
      <c r="AO11" s="34"/>
      <c r="AP11" s="34"/>
      <c r="AQ11" s="33"/>
      <c r="AR11" s="39"/>
      <c r="AS11" s="33"/>
      <c r="AT11" s="33"/>
      <c r="AU11" s="33"/>
      <c r="AV11" s="34"/>
      <c r="AW11" s="34"/>
      <c r="AX11" s="33"/>
      <c r="AY11" s="33"/>
      <c r="AZ11" s="33"/>
      <c r="BA11" s="39"/>
      <c r="BB11" s="39"/>
      <c r="BC11" s="34"/>
      <c r="BD11" s="34"/>
      <c r="BE11" s="33"/>
      <c r="BF11" s="33"/>
      <c r="BG11" s="33"/>
      <c r="BH11" s="33"/>
      <c r="BI11" s="33">
        <v>1</v>
      </c>
      <c r="BJ11" s="34"/>
      <c r="BK11" s="38"/>
      <c r="BL11" s="33"/>
      <c r="BM11" s="33"/>
      <c r="BN11" s="33"/>
      <c r="BO11" s="33"/>
      <c r="BP11" s="33"/>
      <c r="BQ11" s="34"/>
      <c r="BR11" s="34"/>
      <c r="BS11" s="33"/>
      <c r="BT11" s="39"/>
      <c r="BU11" s="33"/>
      <c r="BV11" s="33"/>
      <c r="BW11" s="33"/>
      <c r="BX11" s="34"/>
      <c r="BY11" s="34"/>
      <c r="BZ11" s="33"/>
      <c r="CA11" s="33">
        <v>1</v>
      </c>
      <c r="CB11" s="33"/>
      <c r="CC11" s="39"/>
      <c r="CD11" s="39"/>
      <c r="CE11" s="34"/>
      <c r="CF11" s="34"/>
      <c r="CG11" s="33"/>
      <c r="CH11" s="33"/>
      <c r="CI11" s="33"/>
      <c r="CJ11" s="33"/>
      <c r="CK11" s="33"/>
      <c r="CL11" s="34"/>
      <c r="CM11" s="34"/>
      <c r="CN11" s="33"/>
      <c r="CO11" s="33"/>
      <c r="CP11" s="33"/>
      <c r="CQ11" s="33"/>
      <c r="CR11" s="33"/>
      <c r="CS11" s="39"/>
      <c r="CT11" s="33"/>
      <c r="CU11" s="33"/>
      <c r="CV11" s="33"/>
      <c r="CW11" s="33"/>
      <c r="CX11" s="33"/>
      <c r="CY11" s="33"/>
      <c r="CZ11" s="33"/>
      <c r="DA11" s="33"/>
      <c r="DB11" s="39"/>
      <c r="DC11" s="33"/>
      <c r="DD11" s="33"/>
      <c r="DE11" s="33"/>
      <c r="DF11" s="33"/>
      <c r="DG11" s="33"/>
      <c r="DH11" s="33"/>
      <c r="DI11" s="33"/>
      <c r="DJ11" s="33"/>
      <c r="DK11" s="39"/>
      <c r="DL11" s="39"/>
      <c r="DM11" s="33"/>
      <c r="DN11" s="33"/>
      <c r="DO11" s="33"/>
      <c r="DP11" s="33"/>
      <c r="DQ11" s="33"/>
      <c r="DR11" s="33"/>
      <c r="DS11" s="33"/>
      <c r="DT11" s="33"/>
      <c r="DU11" s="33"/>
      <c r="DV11" s="33"/>
      <c r="DW11" s="39"/>
      <c r="DX11" s="33"/>
      <c r="DY11" s="33"/>
      <c r="DZ11" s="33"/>
      <c r="EA11" s="33"/>
      <c r="EB11" s="33"/>
      <c r="EC11" s="33"/>
      <c r="ED11" s="33"/>
      <c r="EE11" s="33"/>
      <c r="EF11" s="39"/>
      <c r="EG11" s="33"/>
      <c r="EH11" s="33"/>
      <c r="EI11" s="33"/>
      <c r="EJ11" s="33"/>
      <c r="EK11" s="33"/>
      <c r="EL11" s="33"/>
      <c r="EM11" s="33"/>
      <c r="EN11" s="33"/>
      <c r="EO11" s="39"/>
      <c r="EP11" s="39"/>
      <c r="EQ11" s="33"/>
      <c r="ER11" s="33"/>
      <c r="ES11" s="33"/>
      <c r="ET11" s="33"/>
      <c r="EU11" s="33"/>
      <c r="EV11" s="33"/>
      <c r="EW11" s="33"/>
      <c r="EX11" s="33"/>
      <c r="EY11" s="33"/>
      <c r="EZ11" s="33"/>
      <c r="FA11" s="33"/>
      <c r="FB11" s="33"/>
      <c r="FC11" s="33"/>
      <c r="FD11" s="39"/>
      <c r="FE11" s="33"/>
      <c r="FF11" s="33"/>
      <c r="FG11" s="33"/>
      <c r="FH11" s="33"/>
      <c r="FI11" s="33"/>
      <c r="FJ11" s="33"/>
      <c r="FK11" s="33"/>
      <c r="FL11" s="33"/>
      <c r="FM11" s="39"/>
      <c r="FN11" s="33"/>
      <c r="FO11" s="33"/>
      <c r="FP11" s="33"/>
      <c r="FQ11" s="33"/>
      <c r="FR11" s="33"/>
      <c r="FS11" s="33"/>
      <c r="FT11" s="33"/>
      <c r="FU11" s="33"/>
      <c r="FV11" s="39"/>
      <c r="FW11" s="39"/>
      <c r="FX11" s="33"/>
      <c r="FY11" s="33"/>
      <c r="FZ11" s="33"/>
      <c r="GA11" s="33"/>
      <c r="GB11" s="33"/>
      <c r="GC11" s="33"/>
      <c r="GD11" s="33"/>
      <c r="GE11" s="33"/>
      <c r="GF11" s="33"/>
      <c r="GG11" s="33"/>
      <c r="GH11" s="33"/>
      <c r="GI11" s="33"/>
      <c r="GJ11" s="39"/>
      <c r="GK11" s="39"/>
      <c r="GL11" s="33"/>
      <c r="GM11" s="33"/>
      <c r="GN11" s="33"/>
      <c r="GO11" s="33"/>
      <c r="GP11" s="33"/>
      <c r="GQ11" s="33"/>
      <c r="GR11" s="33"/>
      <c r="GS11" s="33"/>
      <c r="GT11" s="33"/>
      <c r="GU11" s="33"/>
      <c r="GV11" s="33"/>
      <c r="GW11" s="33"/>
      <c r="GX11" s="39"/>
      <c r="GY11" s="39"/>
      <c r="GZ11" s="33"/>
      <c r="HA11" s="33"/>
      <c r="HB11" s="33"/>
      <c r="HC11" s="33"/>
      <c r="HD11" s="33"/>
      <c r="HE11" s="33"/>
      <c r="HF11" s="33"/>
      <c r="HG11" s="33"/>
      <c r="HH11" s="33"/>
      <c r="HI11" s="33"/>
      <c r="HJ11" s="33"/>
      <c r="HK11" s="33"/>
      <c r="HL11" s="39"/>
      <c r="HM11" s="39"/>
      <c r="HN11" s="33"/>
      <c r="HO11" s="33"/>
      <c r="HP11" s="33"/>
      <c r="HQ11" s="33"/>
      <c r="HR11" s="33"/>
      <c r="HS11" s="33"/>
      <c r="HT11" s="33"/>
      <c r="HU11" s="33"/>
      <c r="HV11" s="33"/>
      <c r="HW11" s="33"/>
      <c r="HX11" s="33"/>
      <c r="HY11" s="33"/>
      <c r="HZ11" s="39"/>
      <c r="IA11" s="39"/>
      <c r="IB11" s="33"/>
      <c r="IC11" s="33"/>
      <c r="ID11" s="33"/>
      <c r="IE11" s="33"/>
      <c r="IF11" s="33"/>
      <c r="IG11" s="33"/>
      <c r="IH11" s="33"/>
      <c r="II11" s="33"/>
      <c r="IJ11" s="33"/>
      <c r="IK11" s="33"/>
      <c r="IL11" s="33"/>
      <c r="IM11" s="33"/>
      <c r="IN11" s="39"/>
      <c r="IO11" s="39"/>
      <c r="IP11" s="33"/>
      <c r="IQ11" s="33"/>
      <c r="IR11" s="33"/>
      <c r="IS11" s="33"/>
      <c r="IT11" s="33"/>
      <c r="IU11" s="33"/>
      <c r="IV11" s="33"/>
      <c r="IW11" s="33"/>
      <c r="IX11" s="33"/>
      <c r="IY11" s="33"/>
      <c r="IZ11" s="33"/>
      <c r="JA11" s="33"/>
      <c r="JB11" s="39"/>
      <c r="JC11" s="39"/>
      <c r="JD11" s="33"/>
      <c r="JE11" s="33"/>
      <c r="JF11" s="33"/>
      <c r="JG11" s="33"/>
      <c r="JH11" s="33"/>
      <c r="JI11" s="33"/>
      <c r="JJ11" s="33"/>
      <c r="JK11" s="33"/>
      <c r="JL11" s="33"/>
      <c r="JM11" s="33"/>
      <c r="JN11" s="33"/>
      <c r="JO11" s="33"/>
      <c r="JP11" s="39"/>
      <c r="JQ11" s="39"/>
      <c r="JR11" s="33"/>
      <c r="JS11" s="33"/>
      <c r="JT11" s="33"/>
      <c r="JU11" s="33"/>
      <c r="JV11" s="33"/>
      <c r="JW11" s="33"/>
      <c r="JX11" s="33"/>
      <c r="JY11" s="33"/>
      <c r="JZ11" s="33"/>
      <c r="KA11" s="33"/>
      <c r="KB11" s="33"/>
      <c r="KC11" s="33"/>
      <c r="KD11" s="39"/>
      <c r="KE11" s="39"/>
      <c r="KF11" s="33"/>
      <c r="KG11" s="33"/>
      <c r="KH11" s="33"/>
      <c r="KI11" s="33"/>
      <c r="KJ11" s="33"/>
      <c r="KK11" s="33"/>
      <c r="KL11" s="33"/>
      <c r="KM11" s="33"/>
      <c r="KN11" s="33"/>
      <c r="KO11" s="33"/>
      <c r="KP11" s="33"/>
      <c r="KQ11" s="33"/>
      <c r="KR11" s="39"/>
      <c r="KS11" s="39"/>
      <c r="KT11" s="33"/>
      <c r="KU11" s="33"/>
      <c r="KV11" s="33"/>
      <c r="KW11" s="33"/>
      <c r="KX11" s="33"/>
      <c r="KY11" s="33"/>
      <c r="KZ11" s="33"/>
      <c r="LA11" s="33"/>
      <c r="LB11" s="33"/>
      <c r="LC11" s="33"/>
      <c r="LD11" s="33"/>
      <c r="LE11" s="33"/>
      <c r="LF11" s="39"/>
      <c r="LG11" s="39"/>
      <c r="LH11" s="33"/>
      <c r="LI11" s="33"/>
      <c r="LJ11" s="33"/>
      <c r="LK11" s="33"/>
      <c r="LL11" s="33"/>
      <c r="LM11" s="33"/>
      <c r="LN11" s="33"/>
      <c r="LO11" s="33"/>
      <c r="LP11" s="33"/>
      <c r="LQ11" s="33"/>
      <c r="LR11" s="33"/>
      <c r="LS11" s="33"/>
      <c r="LT11" s="39"/>
      <c r="LU11" s="39"/>
      <c r="LV11" s="33"/>
      <c r="LW11" s="33"/>
      <c r="LX11" s="33"/>
      <c r="LY11" s="33"/>
      <c r="LZ11" s="33"/>
      <c r="MA11" s="33"/>
      <c r="MB11" s="33"/>
      <c r="MC11" s="33"/>
      <c r="MD11" s="33"/>
      <c r="ME11" s="33"/>
      <c r="MF11" s="33"/>
      <c r="MG11" s="33"/>
      <c r="MH11" s="39"/>
      <c r="MI11" s="39"/>
      <c r="MJ11" s="33"/>
      <c r="MK11" s="33"/>
      <c r="ML11" s="33"/>
      <c r="MM11" s="33"/>
      <c r="MN11" s="33"/>
      <c r="MO11" s="33"/>
      <c r="MP11" s="33"/>
      <c r="MQ11" s="33"/>
      <c r="MR11" s="33"/>
      <c r="MS11" s="33"/>
      <c r="MT11" s="33"/>
      <c r="MU11" s="33"/>
      <c r="MV11" s="39"/>
      <c r="MW11" s="39"/>
      <c r="MX11" s="33"/>
      <c r="MY11" s="33"/>
      <c r="MZ11" s="33"/>
      <c r="NA11" s="33"/>
      <c r="NB11" s="33"/>
      <c r="NC11" s="33"/>
      <c r="ND11" s="20">
        <f t="shared" si="0"/>
        <v>5</v>
      </c>
      <c r="NE11" s="53"/>
      <c r="NF11" s="42"/>
      <c r="NG11" s="35"/>
    </row>
    <row r="12" spans="1:371" ht="45" customHeight="1" x14ac:dyDescent="0.3"/>
    <row r="13" spans="1:371" ht="45" customHeight="1" x14ac:dyDescent="0.3"/>
    <row r="14" spans="1:371" ht="45" customHeight="1" x14ac:dyDescent="0.3"/>
    <row r="15" spans="1:371" ht="45" customHeight="1" x14ac:dyDescent="0.3"/>
    <row r="16" spans="1:371" ht="45" customHeight="1" x14ac:dyDescent="0.3"/>
    <row r="17" ht="45" customHeight="1" x14ac:dyDescent="0.3"/>
    <row r="18" ht="45" customHeight="1" x14ac:dyDescent="0.3"/>
    <row r="19" ht="45" customHeight="1" x14ac:dyDescent="0.3"/>
    <row r="20" ht="45" customHeight="1" x14ac:dyDescent="0.3"/>
    <row r="21" ht="45" customHeight="1" x14ac:dyDescent="0.3"/>
    <row r="22" ht="45" customHeight="1" x14ac:dyDescent="0.3"/>
    <row r="23" ht="45" customHeight="1" x14ac:dyDescent="0.3"/>
    <row r="24" ht="45" customHeight="1" x14ac:dyDescent="0.3"/>
    <row r="25" ht="45" customHeight="1" x14ac:dyDescent="0.3"/>
    <row r="26" ht="45" customHeight="1" x14ac:dyDescent="0.3"/>
    <row r="27" ht="45" customHeight="1" x14ac:dyDescent="0.3"/>
    <row r="28" ht="45" customHeight="1" x14ac:dyDescent="0.3"/>
    <row r="29" ht="45" customHeight="1" x14ac:dyDescent="0.3"/>
    <row r="30" ht="45" customHeight="1" x14ac:dyDescent="0.3"/>
    <row r="31" ht="45" customHeight="1" x14ac:dyDescent="0.3"/>
    <row r="32" ht="45" customHeight="1" x14ac:dyDescent="0.3"/>
    <row r="33" ht="45" customHeight="1" x14ac:dyDescent="0.3"/>
    <row r="34" ht="45" customHeight="1" x14ac:dyDescent="0.3"/>
    <row r="35" ht="45" customHeight="1" x14ac:dyDescent="0.3"/>
    <row r="36" ht="45" customHeight="1" x14ac:dyDescent="0.3"/>
    <row r="37" ht="45" customHeight="1" x14ac:dyDescent="0.3"/>
    <row r="38" ht="45" customHeight="1" x14ac:dyDescent="0.3"/>
    <row r="39" ht="45" customHeight="1" x14ac:dyDescent="0.3"/>
    <row r="40" ht="45" customHeight="1" x14ac:dyDescent="0.3"/>
    <row r="41" ht="45" customHeight="1" x14ac:dyDescent="0.3"/>
    <row r="42" ht="45" customHeight="1" x14ac:dyDescent="0.3"/>
    <row r="43" ht="45" customHeight="1" x14ac:dyDescent="0.3"/>
    <row r="44" ht="45" customHeight="1" x14ac:dyDescent="0.3"/>
    <row r="45" ht="45" customHeight="1" x14ac:dyDescent="0.3"/>
    <row r="46" ht="45" customHeight="1" x14ac:dyDescent="0.3"/>
    <row r="47" ht="45" customHeight="1" x14ac:dyDescent="0.3"/>
    <row r="48" ht="45" customHeight="1" x14ac:dyDescent="0.3"/>
    <row r="49" ht="45" customHeight="1" x14ac:dyDescent="0.3"/>
    <row r="50" ht="45" customHeight="1" x14ac:dyDescent="0.3"/>
    <row r="51" ht="45" customHeight="1" x14ac:dyDescent="0.3"/>
    <row r="52" ht="45" customHeight="1" x14ac:dyDescent="0.3"/>
    <row r="53" ht="45" customHeight="1" x14ac:dyDescent="0.3"/>
    <row r="54" ht="45" customHeight="1" x14ac:dyDescent="0.3"/>
    <row r="55" ht="45" customHeight="1" x14ac:dyDescent="0.3"/>
    <row r="56" ht="45" customHeight="1" x14ac:dyDescent="0.3"/>
    <row r="57" ht="45" customHeight="1" x14ac:dyDescent="0.3"/>
    <row r="58" ht="45" customHeight="1" x14ac:dyDescent="0.3"/>
    <row r="59" ht="45" customHeight="1" x14ac:dyDescent="0.3"/>
    <row r="60" ht="45" customHeight="1" x14ac:dyDescent="0.3"/>
    <row r="61" ht="45" customHeight="1" x14ac:dyDescent="0.3"/>
    <row r="62" ht="45" customHeight="1" x14ac:dyDescent="0.3"/>
    <row r="63" ht="45" customHeight="1" x14ac:dyDescent="0.3"/>
    <row r="64" ht="45" customHeight="1" x14ac:dyDescent="0.3"/>
    <row r="65" ht="45" customHeight="1" x14ac:dyDescent="0.3"/>
  </sheetData>
  <mergeCells count="16">
    <mergeCell ref="DS1:EW1"/>
    <mergeCell ref="NE3:NE11"/>
    <mergeCell ref="A3:A11"/>
    <mergeCell ref="NF3:NF10"/>
    <mergeCell ref="A1:B1"/>
    <mergeCell ref="C1:AG1"/>
    <mergeCell ref="AH1:BI1"/>
    <mergeCell ref="BJ1:CN1"/>
    <mergeCell ref="CO1:DR1"/>
    <mergeCell ref="LY1:NC1"/>
    <mergeCell ref="EX1:GA1"/>
    <mergeCell ref="GB1:HF1"/>
    <mergeCell ref="HG1:IK1"/>
    <mergeCell ref="IL1:JO1"/>
    <mergeCell ref="JP1:KT1"/>
    <mergeCell ref="KU1:LX1"/>
  </mergeCells>
  <conditionalFormatting sqref="NF3:NF6">
    <cfRule type="colorScale" priority="32">
      <colorScale>
        <cfvo type="num" val="8000"/>
        <cfvo type="num" val="8500"/>
        <cfvo type="num" val="10000"/>
        <color rgb="FF00FF00"/>
        <color rgb="FFFFEB84"/>
        <color rgb="FFFF0000"/>
      </colorScale>
    </cfRule>
  </conditionalFormatting>
  <pageMargins left="0.7" right="0.7" top="0.75" bottom="0.75" header="0.3" footer="0.3"/>
  <pageSetup paperSize="8" scale="11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1219200</xdr:colOff>
                <xdr:row>0</xdr:row>
                <xdr:rowOff>247650</xdr:rowOff>
              </from>
              <to>
                <xdr:col>1</xdr:col>
                <xdr:colOff>2400300</xdr:colOff>
                <xdr:row>0</xdr:row>
                <xdr:rowOff>1276350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JOURNALIER</vt:lpstr>
      <vt:lpstr>Datej1</vt:lpstr>
      <vt:lpstr>JOURNALIER!Zone_d_impression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BARDOT, FRÉDÉRIC (LEPUI)</dc:creator>
  <cp:lastModifiedBy>BARDOT, FRÉDÉRIC (LEPUI)</cp:lastModifiedBy>
  <dcterms:created xsi:type="dcterms:W3CDTF">2014-03-19T10:15:09Z</dcterms:created>
  <dcterms:modified xsi:type="dcterms:W3CDTF">2014-03-19T10:35:11Z</dcterms:modified>
</cp:coreProperties>
</file>