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9008407x_commun_ad_sncf_fr/Documents/Bureau/"/>
    </mc:Choice>
  </mc:AlternateContent>
  <xr:revisionPtr revIDLastSave="181" documentId="8_{20286D9D-4C04-47F8-827F-521941A37E75}" xr6:coauthVersionLast="47" xr6:coauthVersionMax="47" xr10:uidLastSave="{A57D8172-880B-416C-9B73-36515FFE9A00}"/>
  <bookViews>
    <workbookView xWindow="38290" yWindow="-110" windowWidth="38620" windowHeight="21220" firstSheet="1" activeTab="1" xr2:uid="{00000000-000D-0000-FFFF-FFFF00000000}"/>
  </bookViews>
  <sheets>
    <sheet name="xHidWSH_LJY" sheetId="21" state="veryHidden" r:id="rId1"/>
    <sheet name="Agent" sheetId="1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1" l="1"/>
  <c r="S7" i="1"/>
  <c r="S8" i="1"/>
  <c r="S9" i="1"/>
  <c r="S10" i="1"/>
  <c r="S11" i="1"/>
  <c r="D4" i="1"/>
  <c r="E4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5" i="1"/>
  <c r="S6" i="1"/>
  <c r="D33" i="1"/>
  <c r="E33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12" i="1"/>
  <c r="E12" i="1" s="1"/>
  <c r="D11" i="1"/>
  <c r="E11" i="1" s="1"/>
</calcChain>
</file>

<file path=xl/sharedStrings.xml><?xml version="1.0" encoding="utf-8"?>
<sst xmlns="http://schemas.openxmlformats.org/spreadsheetml/2006/main" count="53" uniqueCount="38">
  <si>
    <t>CONGES</t>
  </si>
  <si>
    <t>RU</t>
  </si>
  <si>
    <t>RP</t>
  </si>
  <si>
    <t>ABSENCES EN HEURE</t>
  </si>
  <si>
    <t>DATE</t>
  </si>
  <si>
    <t>Nombre de CA dédiés</t>
  </si>
  <si>
    <t>Cumul CA</t>
  </si>
  <si>
    <t>Solde CA
(Départ 28j)</t>
  </si>
  <si>
    <t>VISA REQ ou ORDO</t>
  </si>
  <si>
    <t>De</t>
  </si>
  <si>
    <t>à</t>
  </si>
  <si>
    <t>Nombre d'heure(s)</t>
  </si>
  <si>
    <t>Type d'heure</t>
  </si>
  <si>
    <t>Du 1er jour de congé</t>
  </si>
  <si>
    <t>De la reprise</t>
  </si>
  <si>
    <t>RN</t>
  </si>
  <si>
    <t>TC</t>
  </si>
  <si>
    <t>TQ</t>
  </si>
  <si>
    <t>X</t>
  </si>
  <si>
    <t>Reliquats RU/RP Année A-1</t>
  </si>
  <si>
    <t>Fériés à récupérer</t>
  </si>
  <si>
    <t>Code jour férié</t>
  </si>
  <si>
    <r>
      <t xml:space="preserve">Motif de CONGES SUPPLEMENTAIRE </t>
    </r>
    <r>
      <rPr>
        <b/>
        <sz val="11"/>
        <color rgb="FFFF0000"/>
        <rFont val="Calibri"/>
        <family val="2"/>
        <scheme val="minor"/>
      </rPr>
      <t>(à porter en rouge)</t>
    </r>
  </si>
  <si>
    <t>Du</t>
  </si>
  <si>
    <t>Au</t>
  </si>
  <si>
    <t>MOTIF</t>
  </si>
  <si>
    <t>REQ :</t>
  </si>
  <si>
    <t>Ordonnanceur :</t>
  </si>
  <si>
    <t>Mail :</t>
  </si>
  <si>
    <t>Légende :</t>
  </si>
  <si>
    <t>Congés à valider</t>
  </si>
  <si>
    <t>Copie :</t>
  </si>
  <si>
    <t>Informations manquantes</t>
  </si>
  <si>
    <t>Contenu :</t>
  </si>
  <si>
    <t>Celulles libres d'accès en saisie</t>
  </si>
  <si>
    <t>Modification Fichier Congés pour</t>
  </si>
  <si>
    <t>signature</t>
  </si>
  <si>
    <t>Mot de passe : mdp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</si>
</sst>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0" fontId="1" fillId="4" borderId="5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0" fontId="1" fillId="4" borderId="23" xfId="0" applyFont="1" applyFill="1" applyBorder="1" applyAlignment="1" applyProtection="1">
      <alignment horizontal="center" vertical="center" wrapText="1"/>
      <protection locked="0"/>
    </xf>
    <xf numFmtId="0" fontId="2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0" fillId="7" borderId="7" xfId="0" applyFill="1" applyBorder="1" applyAlignment="1" applyProtection="1">
      <alignment horizontal="center" vertical="center" wrapText="1"/>
      <protection locked="0"/>
    </xf>
    <xf numFmtId="14" fontId="0" fillId="7" borderId="13" xfId="0" applyNumberFormat="1" applyFill="1" applyBorder="1" applyAlignment="1" applyProtection="1">
      <alignment horizontal="center" vertical="center" wrapText="1"/>
      <protection locked="0"/>
    </xf>
    <xf numFmtId="14" fontId="0" fillId="7" borderId="3" xfId="0" applyNumberFormat="1" applyFill="1" applyBorder="1" applyAlignment="1" applyProtection="1">
      <alignment horizontal="center" vertical="center" wrapText="1"/>
      <protection locked="0"/>
    </xf>
    <xf numFmtId="0" fontId="0" fillId="7" borderId="3" xfId="0" applyFill="1" applyBorder="1" applyAlignment="1" applyProtection="1">
      <alignment horizontal="center" vertical="center" wrapText="1"/>
      <protection locked="0"/>
    </xf>
    <xf numFmtId="14" fontId="0" fillId="7" borderId="15" xfId="0" applyNumberFormat="1" applyFill="1" applyBorder="1" applyAlignment="1" applyProtection="1">
      <alignment horizontal="center" vertical="center" wrapText="1"/>
      <protection locked="0"/>
    </xf>
    <xf numFmtId="14" fontId="0" fillId="7" borderId="1" xfId="0" applyNumberFormat="1" applyFill="1" applyBorder="1" applyAlignment="1" applyProtection="1">
      <alignment horizontal="center" vertical="center" wrapText="1"/>
      <protection locked="0"/>
    </xf>
    <xf numFmtId="14" fontId="0" fillId="7" borderId="4" xfId="0" applyNumberFormat="1" applyFill="1" applyBorder="1" applyAlignment="1" applyProtection="1">
      <alignment horizontal="center" vertical="center" wrapText="1"/>
      <protection locked="0"/>
    </xf>
    <xf numFmtId="20" fontId="0" fillId="7" borderId="1" xfId="0" applyNumberFormat="1" applyFill="1" applyBorder="1" applyAlignment="1" applyProtection="1">
      <alignment horizontal="center" vertical="center" wrapText="1"/>
      <protection locked="0"/>
    </xf>
    <xf numFmtId="0" fontId="0" fillId="7" borderId="1" xfId="0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14" fontId="0" fillId="7" borderId="7" xfId="0" applyNumberFormat="1" applyFill="1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1" fillId="7" borderId="5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4" fillId="7" borderId="4" xfId="0" applyNumberFormat="1" applyFont="1" applyFill="1" applyBorder="1" applyAlignment="1" applyProtection="1">
      <alignment horizontal="center" vertical="center" wrapText="1"/>
      <protection locked="0"/>
    </xf>
    <xf numFmtId="14" fontId="4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>
      <alignment horizontal="center" vertical="center" wrapText="1"/>
    </xf>
    <xf numFmtId="0" fontId="0" fillId="7" borderId="8" xfId="0" applyFill="1" applyBorder="1" applyAlignment="1" applyProtection="1">
      <alignment horizontal="center" vertical="center" wrapText="1"/>
      <protection locked="0"/>
    </xf>
    <xf numFmtId="0" fontId="0" fillId="7" borderId="1" xfId="0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 vertical="center" wrapText="1"/>
    </xf>
    <xf numFmtId="14" fontId="4" fillId="7" borderId="15" xfId="0" applyNumberFormat="1" applyFont="1" applyFill="1" applyBorder="1" applyAlignment="1" applyProtection="1">
      <alignment horizontal="center" vertical="center" wrapText="1"/>
      <protection locked="0"/>
    </xf>
    <xf numFmtId="14" fontId="4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8" borderId="15" xfId="0" applyNumberForma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7" borderId="1" xfId="0" applyFill="1" applyBorder="1" applyAlignment="1" applyProtection="1">
      <alignment horizontal="center" vertical="center" wrapText="1"/>
      <protection locked="0"/>
    </xf>
    <xf numFmtId="16" fontId="0" fillId="0" borderId="14" xfId="0" applyNumberFormat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7" borderId="30" xfId="0" applyFill="1" applyBorder="1" applyAlignment="1" applyProtection="1">
      <alignment horizontal="center" vertical="center" wrapText="1"/>
      <protection locked="0"/>
    </xf>
    <xf numFmtId="0" fontId="0" fillId="7" borderId="31" xfId="0" applyFill="1" applyBorder="1" applyAlignment="1" applyProtection="1">
      <alignment horizontal="center" vertical="center" wrapText="1"/>
      <protection locked="0"/>
    </xf>
    <xf numFmtId="0" fontId="0" fillId="7" borderId="19" xfId="0" applyFill="1" applyBorder="1" applyAlignment="1" applyProtection="1">
      <alignment horizontal="center" vertical="center" wrapText="1"/>
      <protection locked="0"/>
    </xf>
    <xf numFmtId="0" fontId="0" fillId="7" borderId="27" xfId="0" applyFill="1" applyBorder="1" applyAlignment="1" applyProtection="1">
      <alignment horizontal="center" vertical="center" wrapText="1"/>
      <protection locked="0"/>
    </xf>
    <xf numFmtId="0" fontId="0" fillId="7" borderId="28" xfId="0" applyFill="1" applyBorder="1" applyAlignment="1" applyProtection="1">
      <alignment horizontal="center" vertical="center" wrapText="1"/>
      <protection locked="0"/>
    </xf>
    <xf numFmtId="0" fontId="0" fillId="7" borderId="29" xfId="0" applyFill="1" applyBorder="1" applyAlignment="1" applyProtection="1">
      <alignment horizontal="center" vertical="center" wrapText="1"/>
      <protection locked="0"/>
    </xf>
    <xf numFmtId="0" fontId="0" fillId="7" borderId="24" xfId="0" applyFill="1" applyBorder="1" applyAlignment="1" applyProtection="1">
      <alignment horizontal="center" vertical="center" wrapText="1"/>
      <protection locked="0"/>
    </xf>
    <xf numFmtId="0" fontId="0" fillId="7" borderId="25" xfId="0" applyFill="1" applyBorder="1" applyAlignment="1" applyProtection="1">
      <alignment horizontal="center" vertical="center" wrapText="1"/>
      <protection locked="0"/>
    </xf>
    <xf numFmtId="0" fontId="0" fillId="7" borderId="26" xfId="0" applyFill="1" applyBorder="1" applyAlignment="1" applyProtection="1">
      <alignment horizontal="center" vertical="center" wrapText="1"/>
      <protection locked="0"/>
    </xf>
    <xf numFmtId="0" fontId="1" fillId="0" borderId="41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0" fillId="7" borderId="8" xfId="0" applyFill="1" applyBorder="1" applyAlignment="1" applyProtection="1">
      <alignment horizontal="center" vertical="center" wrapText="1"/>
      <protection locked="0"/>
    </xf>
    <xf numFmtId="0" fontId="4" fillId="7" borderId="1" xfId="0" applyFont="1" applyFill="1" applyBorder="1" applyAlignment="1" applyProtection="1">
      <alignment horizontal="center" vertical="center" wrapText="1"/>
      <protection locked="0"/>
    </xf>
    <xf numFmtId="0" fontId="4" fillId="7" borderId="5" xfId="0" applyFont="1" applyFill="1" applyBorder="1" applyAlignment="1" applyProtection="1">
      <alignment horizontal="center" vertical="center" wrapText="1"/>
      <protection locked="0"/>
    </xf>
    <xf numFmtId="0" fontId="0" fillId="3" borderId="35" xfId="0" applyFill="1" applyBorder="1" applyAlignment="1">
      <alignment horizontal="center" vertical="center" wrapText="1"/>
    </xf>
    <xf numFmtId="0" fontId="0" fillId="3" borderId="36" xfId="0" applyFill="1" applyBorder="1" applyAlignment="1">
      <alignment horizontal="center" vertical="center" wrapText="1"/>
    </xf>
    <xf numFmtId="0" fontId="0" fillId="3" borderId="37" xfId="0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37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3" borderId="40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4" borderId="34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47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4" fillId="0" borderId="49" xfId="0" applyFont="1" applyBorder="1" applyAlignment="1">
      <alignment horizontal="center" vertical="center" wrapText="1"/>
    </xf>
    <xf numFmtId="0" fontId="4" fillId="0" borderId="5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12699</xdr:colOff>
          <xdr:row>35</xdr:row>
          <xdr:rowOff>12700</xdr:rowOff>
        </xdr:from>
        <xdr:to>
          <xdr:col>24</xdr:col>
          <xdr:colOff>186764</xdr:colOff>
          <xdr:row>38</xdr:row>
          <xdr:rowOff>186765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CEDC8-F8AB-48D8-B5F6-763562C0F1B4}">
  <sheetPr codeName="Feuil8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41"/>
  <sheetViews>
    <sheetView tabSelected="1" zoomScale="85" zoomScaleNormal="85" workbookViewId="0">
      <selection activeCell="P41" sqref="P41"/>
    </sheetView>
  </sheetViews>
  <sheetFormatPr baseColWidth="10" defaultColWidth="11.453125" defaultRowHeight="14.5" x14ac:dyDescent="0.35"/>
  <cols>
    <col min="1" max="2" width="14.54296875" style="1" customWidth="1"/>
    <col min="3" max="6" width="11.453125" style="1"/>
    <col min="7" max="7" width="7.81640625" style="1" customWidth="1"/>
    <col min="8" max="8" width="16" style="1" customWidth="1"/>
    <col min="9" max="9" width="19" style="1" customWidth="1"/>
    <col min="10" max="10" width="11.453125" style="1"/>
    <col min="11" max="11" width="7.81640625" style="1" customWidth="1"/>
    <col min="12" max="14" width="11.453125" style="1"/>
    <col min="15" max="15" width="7.453125" style="1" customWidth="1"/>
    <col min="16" max="16384" width="11.453125" style="1"/>
  </cols>
  <sheetData>
    <row r="1" spans="1:27" ht="15" thickBot="1" x14ac:dyDescent="0.4">
      <c r="A1" s="57" t="s">
        <v>0</v>
      </c>
      <c r="B1" s="58"/>
      <c r="C1" s="58"/>
      <c r="D1" s="58"/>
      <c r="E1" s="58"/>
      <c r="F1" s="59"/>
      <c r="I1" s="57" t="s">
        <v>1</v>
      </c>
      <c r="J1" s="90"/>
      <c r="M1" s="91" t="s">
        <v>2</v>
      </c>
      <c r="N1" s="92"/>
      <c r="P1" s="98" t="s">
        <v>3</v>
      </c>
      <c r="Q1" s="99"/>
      <c r="R1" s="99"/>
      <c r="S1" s="99"/>
      <c r="T1" s="99"/>
      <c r="U1" s="99"/>
      <c r="V1" s="99"/>
      <c r="W1" s="99"/>
      <c r="X1" s="100"/>
    </row>
    <row r="2" spans="1:27" ht="15" customHeight="1" x14ac:dyDescent="0.35">
      <c r="A2" s="60" t="s">
        <v>4</v>
      </c>
      <c r="B2" s="61"/>
      <c r="C2" s="61" t="s">
        <v>5</v>
      </c>
      <c r="D2" s="61" t="s">
        <v>6</v>
      </c>
      <c r="E2" s="61" t="s">
        <v>7</v>
      </c>
      <c r="F2" s="63" t="s">
        <v>8</v>
      </c>
      <c r="I2" s="60" t="s">
        <v>4</v>
      </c>
      <c r="J2" s="63" t="s">
        <v>8</v>
      </c>
      <c r="M2" s="93" t="s">
        <v>4</v>
      </c>
      <c r="N2" s="95" t="s">
        <v>8</v>
      </c>
      <c r="P2" s="86" t="s">
        <v>4</v>
      </c>
      <c r="Q2" s="88" t="s">
        <v>9</v>
      </c>
      <c r="R2" s="88" t="s">
        <v>10</v>
      </c>
      <c r="S2" s="88" t="s">
        <v>11</v>
      </c>
      <c r="T2" s="88" t="s">
        <v>12</v>
      </c>
      <c r="U2" s="88"/>
      <c r="V2" s="88"/>
      <c r="W2" s="88"/>
      <c r="X2" s="63" t="s">
        <v>8</v>
      </c>
    </row>
    <row r="3" spans="1:27" ht="33" customHeight="1" thickBot="1" x14ac:dyDescent="0.4">
      <c r="A3" s="49" t="s">
        <v>13</v>
      </c>
      <c r="B3" s="46" t="s">
        <v>14</v>
      </c>
      <c r="C3" s="62"/>
      <c r="D3" s="62"/>
      <c r="E3" s="62"/>
      <c r="F3" s="64"/>
      <c r="I3" s="97"/>
      <c r="J3" s="64"/>
      <c r="M3" s="94"/>
      <c r="N3" s="96"/>
      <c r="P3" s="97"/>
      <c r="Q3" s="62"/>
      <c r="R3" s="62"/>
      <c r="S3" s="62"/>
      <c r="T3" s="46" t="s">
        <v>15</v>
      </c>
      <c r="U3" s="46" t="s">
        <v>16</v>
      </c>
      <c r="V3" s="46" t="s">
        <v>17</v>
      </c>
      <c r="W3" s="46"/>
      <c r="X3" s="64"/>
    </row>
    <row r="4" spans="1:27" x14ac:dyDescent="0.35">
      <c r="A4" s="27">
        <v>44970</v>
      </c>
      <c r="B4" s="28">
        <v>44986</v>
      </c>
      <c r="C4" s="29">
        <v>10</v>
      </c>
      <c r="D4" s="2">
        <f t="shared" ref="D4:D21" si="0">IF($C4="","",$D3+$C4)</f>
        <v>10</v>
      </c>
      <c r="E4" s="2">
        <f t="shared" ref="E4:E21" si="1">IF($D4="","",28-$D4)</f>
        <v>18</v>
      </c>
      <c r="F4" s="3" t="s">
        <v>36</v>
      </c>
      <c r="H4" s="6">
        <v>1</v>
      </c>
      <c r="I4" s="30">
        <v>45279</v>
      </c>
      <c r="J4" s="3" t="s">
        <v>36</v>
      </c>
      <c r="L4" s="6">
        <v>1</v>
      </c>
      <c r="M4" s="52">
        <v>45065</v>
      </c>
      <c r="N4" s="4" t="s">
        <v>36</v>
      </c>
      <c r="P4" s="32">
        <v>44935</v>
      </c>
      <c r="Q4" s="33">
        <v>0.54166666666666663</v>
      </c>
      <c r="R4" s="33">
        <v>0.65625</v>
      </c>
      <c r="S4" s="14">
        <f t="shared" ref="S4:S11" si="2">IF($P4="","",$R4-$Q4)</f>
        <v>0.11458333333333337</v>
      </c>
      <c r="T4" s="38"/>
      <c r="U4" s="38" t="s">
        <v>18</v>
      </c>
      <c r="V4" s="38"/>
      <c r="W4" s="16"/>
      <c r="X4" s="13" t="s">
        <v>36</v>
      </c>
    </row>
    <row r="5" spans="1:27" x14ac:dyDescent="0.35">
      <c r="A5" s="30"/>
      <c r="B5" s="31"/>
      <c r="C5" s="55"/>
      <c r="D5" s="2"/>
      <c r="E5" s="2"/>
      <c r="F5" s="3"/>
      <c r="H5" s="7">
        <v>2</v>
      </c>
      <c r="I5" s="30"/>
      <c r="J5" s="3"/>
      <c r="L5" s="7">
        <v>2</v>
      </c>
      <c r="M5" s="30"/>
      <c r="N5" s="4"/>
      <c r="P5" s="30"/>
      <c r="Q5" s="33"/>
      <c r="R5" s="33"/>
      <c r="S5" s="14" t="str">
        <f t="shared" si="2"/>
        <v/>
      </c>
      <c r="T5" s="39"/>
      <c r="U5" s="39"/>
      <c r="V5" s="39"/>
      <c r="W5" s="17"/>
      <c r="X5" s="4"/>
    </row>
    <row r="6" spans="1:27" x14ac:dyDescent="0.35">
      <c r="A6" s="30"/>
      <c r="B6" s="31"/>
      <c r="C6" s="55"/>
      <c r="D6" s="2"/>
      <c r="E6" s="2"/>
      <c r="F6" s="3"/>
      <c r="H6" s="7">
        <v>3</v>
      </c>
      <c r="I6" s="30"/>
      <c r="J6" s="3"/>
      <c r="L6" s="7">
        <v>3</v>
      </c>
      <c r="M6" s="30"/>
      <c r="N6" s="4"/>
      <c r="P6" s="30"/>
      <c r="Q6" s="33"/>
      <c r="R6" s="33"/>
      <c r="S6" s="14" t="str">
        <f t="shared" si="2"/>
        <v/>
      </c>
      <c r="T6" s="39"/>
      <c r="U6" s="39"/>
      <c r="V6" s="39"/>
      <c r="W6" s="17"/>
      <c r="X6" s="4"/>
    </row>
    <row r="7" spans="1:27" x14ac:dyDescent="0.35">
      <c r="A7" s="30"/>
      <c r="B7" s="31"/>
      <c r="C7" s="55"/>
      <c r="D7" s="2"/>
      <c r="E7" s="2"/>
      <c r="F7" s="3"/>
      <c r="H7" s="7">
        <v>4</v>
      </c>
      <c r="I7" s="30"/>
      <c r="J7" s="3"/>
      <c r="L7" s="7">
        <v>4</v>
      </c>
      <c r="M7" s="30"/>
      <c r="N7" s="4"/>
      <c r="P7" s="30"/>
      <c r="Q7" s="33"/>
      <c r="R7" s="33"/>
      <c r="S7" s="14" t="str">
        <f t="shared" si="2"/>
        <v/>
      </c>
      <c r="T7" s="39"/>
      <c r="U7" s="39"/>
      <c r="V7" s="39"/>
      <c r="W7" s="17"/>
      <c r="X7" s="4"/>
    </row>
    <row r="8" spans="1:27" x14ac:dyDescent="0.35">
      <c r="A8" s="30"/>
      <c r="B8" s="31"/>
      <c r="C8" s="55"/>
      <c r="D8" s="2"/>
      <c r="E8" s="2"/>
      <c r="F8" s="3"/>
      <c r="H8" s="7">
        <v>5</v>
      </c>
      <c r="I8" s="30"/>
      <c r="J8" s="3"/>
      <c r="L8" s="7">
        <v>5</v>
      </c>
      <c r="M8" s="30"/>
      <c r="N8" s="4"/>
      <c r="P8" s="30"/>
      <c r="Q8" s="33"/>
      <c r="R8" s="33"/>
      <c r="S8" s="14" t="str">
        <f t="shared" si="2"/>
        <v/>
      </c>
      <c r="T8" s="39"/>
      <c r="U8" s="39"/>
      <c r="V8" s="39"/>
      <c r="W8" s="17"/>
      <c r="X8" s="4"/>
    </row>
    <row r="9" spans="1:27" x14ac:dyDescent="0.35">
      <c r="A9" s="30"/>
      <c r="B9" s="31"/>
      <c r="C9" s="55"/>
      <c r="D9" s="2"/>
      <c r="E9" s="2"/>
      <c r="F9" s="3"/>
      <c r="H9" s="7">
        <v>6</v>
      </c>
      <c r="I9" s="30"/>
      <c r="J9" s="3"/>
      <c r="L9" s="7">
        <v>6</v>
      </c>
      <c r="M9" s="30"/>
      <c r="N9" s="3"/>
      <c r="P9" s="30"/>
      <c r="Q9" s="33"/>
      <c r="R9" s="33"/>
      <c r="S9" s="14" t="str">
        <f t="shared" si="2"/>
        <v/>
      </c>
      <c r="T9" s="39"/>
      <c r="U9" s="39"/>
      <c r="V9" s="39"/>
      <c r="W9" s="17"/>
      <c r="X9" s="4"/>
    </row>
    <row r="10" spans="1:27" x14ac:dyDescent="0.35">
      <c r="A10" s="30"/>
      <c r="B10" s="31"/>
      <c r="C10" s="55"/>
      <c r="D10" s="2"/>
      <c r="E10" s="2"/>
      <c r="F10" s="3"/>
      <c r="H10" s="7">
        <v>7</v>
      </c>
      <c r="I10" s="30"/>
      <c r="J10" s="3"/>
      <c r="L10" s="7">
        <v>7</v>
      </c>
      <c r="M10" s="30"/>
      <c r="N10" s="4"/>
      <c r="P10" s="30"/>
      <c r="Q10" s="33"/>
      <c r="R10" s="33"/>
      <c r="S10" s="14" t="str">
        <f t="shared" si="2"/>
        <v/>
      </c>
      <c r="T10" s="39"/>
      <c r="U10" s="39"/>
      <c r="V10" s="39"/>
      <c r="W10" s="17"/>
      <c r="X10" s="4"/>
    </row>
    <row r="11" spans="1:27" x14ac:dyDescent="0.35">
      <c r="A11" s="30"/>
      <c r="B11" s="31"/>
      <c r="C11" s="31"/>
      <c r="D11" s="2" t="str">
        <f t="shared" si="0"/>
        <v/>
      </c>
      <c r="E11" s="2" t="str">
        <f t="shared" si="1"/>
        <v/>
      </c>
      <c r="F11" s="56"/>
      <c r="H11" s="7">
        <v>8</v>
      </c>
      <c r="I11" s="30"/>
      <c r="J11" s="3"/>
      <c r="L11" s="7">
        <v>8</v>
      </c>
      <c r="M11" s="30"/>
      <c r="N11" s="4"/>
      <c r="P11" s="30"/>
      <c r="Q11" s="33"/>
      <c r="R11" s="33"/>
      <c r="S11" s="14" t="str">
        <f t="shared" si="2"/>
        <v/>
      </c>
      <c r="T11" s="39"/>
      <c r="U11" s="39"/>
      <c r="V11" s="39"/>
      <c r="W11" s="17"/>
      <c r="X11" s="4"/>
      <c r="AA11" s="43" t="s">
        <v>18</v>
      </c>
    </row>
    <row r="12" spans="1:27" x14ac:dyDescent="0.35">
      <c r="A12" s="30"/>
      <c r="B12" s="31"/>
      <c r="C12" s="48"/>
      <c r="D12" s="2" t="str">
        <f t="shared" si="0"/>
        <v/>
      </c>
      <c r="E12" s="2" t="str">
        <f t="shared" si="1"/>
        <v/>
      </c>
      <c r="F12" s="4"/>
      <c r="H12" s="7">
        <v>9</v>
      </c>
      <c r="I12" s="25"/>
      <c r="J12" s="4"/>
      <c r="L12" s="7">
        <v>9</v>
      </c>
      <c r="M12" s="30"/>
      <c r="N12" s="4"/>
      <c r="P12" s="30"/>
      <c r="Q12" s="33"/>
      <c r="R12" s="33"/>
      <c r="S12" s="14" t="str">
        <f t="shared" ref="S12:S33" si="3">IF($P12="","",$R12-$Q12)</f>
        <v/>
      </c>
      <c r="T12" s="39"/>
      <c r="U12" s="39"/>
      <c r="V12" s="39"/>
      <c r="W12" s="17"/>
      <c r="X12" s="4"/>
    </row>
    <row r="13" spans="1:27" ht="15" thickBot="1" x14ac:dyDescent="0.4">
      <c r="A13" s="30"/>
      <c r="B13" s="31"/>
      <c r="C13" s="48"/>
      <c r="D13" s="2" t="str">
        <f t="shared" si="0"/>
        <v/>
      </c>
      <c r="E13" s="2" t="str">
        <f t="shared" si="1"/>
        <v/>
      </c>
      <c r="F13" s="4"/>
      <c r="H13" s="7">
        <v>10</v>
      </c>
      <c r="I13" s="25"/>
      <c r="J13" s="4"/>
      <c r="L13" s="8">
        <v>10</v>
      </c>
      <c r="M13" s="36"/>
      <c r="N13" s="5"/>
      <c r="P13" s="30"/>
      <c r="Q13" s="33"/>
      <c r="R13" s="33"/>
      <c r="S13" s="14" t="str">
        <f t="shared" si="3"/>
        <v/>
      </c>
      <c r="T13" s="39"/>
      <c r="U13" s="39"/>
      <c r="V13" s="39"/>
      <c r="W13" s="17"/>
      <c r="X13" s="4"/>
    </row>
    <row r="14" spans="1:27" x14ac:dyDescent="0.35">
      <c r="A14" s="30"/>
      <c r="B14" s="31"/>
      <c r="C14" s="48"/>
      <c r="D14" s="2" t="str">
        <f t="shared" si="0"/>
        <v/>
      </c>
      <c r="E14" s="2" t="str">
        <f t="shared" si="1"/>
        <v/>
      </c>
      <c r="F14" s="4"/>
      <c r="H14" s="7">
        <v>11</v>
      </c>
      <c r="I14" s="25"/>
      <c r="J14" s="4"/>
      <c r="P14" s="30"/>
      <c r="Q14" s="33"/>
      <c r="R14" s="33"/>
      <c r="S14" s="14" t="str">
        <f t="shared" si="3"/>
        <v/>
      </c>
      <c r="T14" s="39"/>
      <c r="U14" s="39"/>
      <c r="V14" s="39"/>
      <c r="W14" s="17"/>
      <c r="X14" s="4"/>
    </row>
    <row r="15" spans="1:27" ht="15" thickBot="1" x14ac:dyDescent="0.4">
      <c r="A15" s="30"/>
      <c r="B15" s="31"/>
      <c r="C15" s="48"/>
      <c r="D15" s="2" t="str">
        <f t="shared" si="0"/>
        <v/>
      </c>
      <c r="E15" s="2" t="str">
        <f t="shared" si="1"/>
        <v/>
      </c>
      <c r="F15" s="4"/>
      <c r="H15" s="7">
        <v>12</v>
      </c>
      <c r="I15" s="25"/>
      <c r="J15" s="4"/>
      <c r="L15" s="112" t="s">
        <v>19</v>
      </c>
      <c r="M15" s="112"/>
      <c r="N15" s="112"/>
      <c r="P15" s="30"/>
      <c r="Q15" s="33"/>
      <c r="R15" s="33"/>
      <c r="S15" s="14" t="str">
        <f t="shared" si="3"/>
        <v/>
      </c>
      <c r="T15" s="39"/>
      <c r="U15" s="39"/>
      <c r="V15" s="39"/>
      <c r="W15" s="17"/>
      <c r="X15" s="4"/>
    </row>
    <row r="16" spans="1:27" x14ac:dyDescent="0.35">
      <c r="A16" s="30"/>
      <c r="B16" s="31"/>
      <c r="C16" s="48"/>
      <c r="D16" s="2" t="str">
        <f t="shared" si="0"/>
        <v/>
      </c>
      <c r="E16" s="2" t="str">
        <f t="shared" si="1"/>
        <v/>
      </c>
      <c r="F16" s="4"/>
      <c r="H16" s="7">
        <v>13</v>
      </c>
      <c r="I16" s="25"/>
      <c r="J16" s="4"/>
      <c r="L16" s="41" t="s">
        <v>2</v>
      </c>
      <c r="M16" s="113">
        <v>0</v>
      </c>
      <c r="N16" s="114"/>
      <c r="P16" s="30"/>
      <c r="Q16" s="33"/>
      <c r="R16" s="33"/>
      <c r="S16" s="14" t="str">
        <f t="shared" si="3"/>
        <v/>
      </c>
      <c r="T16" s="39"/>
      <c r="U16" s="39"/>
      <c r="V16" s="39"/>
      <c r="W16" s="17"/>
      <c r="X16" s="4"/>
    </row>
    <row r="17" spans="1:24" ht="15" thickBot="1" x14ac:dyDescent="0.4">
      <c r="A17" s="30"/>
      <c r="B17" s="31"/>
      <c r="C17" s="48"/>
      <c r="D17" s="2" t="str">
        <f t="shared" si="0"/>
        <v/>
      </c>
      <c r="E17" s="2" t="str">
        <f t="shared" si="1"/>
        <v/>
      </c>
      <c r="F17" s="4"/>
      <c r="H17" s="8">
        <v>14</v>
      </c>
      <c r="I17" s="25"/>
      <c r="J17" s="5"/>
      <c r="L17" s="42" t="s">
        <v>1</v>
      </c>
      <c r="M17" s="115">
        <v>0</v>
      </c>
      <c r="N17" s="116"/>
      <c r="P17" s="30"/>
      <c r="Q17" s="33"/>
      <c r="R17" s="33"/>
      <c r="S17" s="14" t="str">
        <f t="shared" si="3"/>
        <v/>
      </c>
      <c r="T17" s="39"/>
      <c r="U17" s="39"/>
      <c r="V17" s="39"/>
      <c r="W17" s="17"/>
      <c r="X17" s="4"/>
    </row>
    <row r="18" spans="1:24" x14ac:dyDescent="0.35">
      <c r="A18" s="30"/>
      <c r="B18" s="31"/>
      <c r="C18" s="48"/>
      <c r="D18" s="2" t="str">
        <f t="shared" si="0"/>
        <v/>
      </c>
      <c r="E18" s="2" t="str">
        <f t="shared" si="1"/>
        <v/>
      </c>
      <c r="F18" s="4"/>
      <c r="P18" s="30"/>
      <c r="Q18" s="33"/>
      <c r="R18" s="33"/>
      <c r="S18" s="14" t="str">
        <f t="shared" si="3"/>
        <v/>
      </c>
      <c r="T18" s="39"/>
      <c r="U18" s="39"/>
      <c r="V18" s="39"/>
      <c r="W18" s="17"/>
      <c r="X18" s="4"/>
    </row>
    <row r="19" spans="1:24" ht="15" thickBot="1" x14ac:dyDescent="0.4">
      <c r="A19" s="30"/>
      <c r="B19" s="31"/>
      <c r="C19" s="48"/>
      <c r="D19" s="2" t="str">
        <f t="shared" si="0"/>
        <v/>
      </c>
      <c r="E19" s="2" t="str">
        <f t="shared" si="1"/>
        <v/>
      </c>
      <c r="F19" s="4"/>
      <c r="P19" s="30"/>
      <c r="Q19" s="33"/>
      <c r="R19" s="33"/>
      <c r="S19" s="14" t="str">
        <f t="shared" si="3"/>
        <v/>
      </c>
      <c r="T19" s="39"/>
      <c r="U19" s="39"/>
      <c r="V19" s="39"/>
      <c r="W19" s="17"/>
      <c r="X19" s="4"/>
    </row>
    <row r="20" spans="1:24" ht="15" customHeight="1" thickBot="1" x14ac:dyDescent="0.4">
      <c r="A20" s="30"/>
      <c r="B20" s="31"/>
      <c r="C20" s="48"/>
      <c r="D20" s="2" t="str">
        <f t="shared" si="0"/>
        <v/>
      </c>
      <c r="E20" s="2" t="str">
        <f t="shared" si="1"/>
        <v/>
      </c>
      <c r="F20" s="4"/>
      <c r="H20" s="101" t="s">
        <v>20</v>
      </c>
      <c r="I20" s="102"/>
      <c r="J20" s="102"/>
      <c r="K20" s="102"/>
      <c r="L20" s="102"/>
      <c r="M20" s="102"/>
      <c r="N20" s="103"/>
      <c r="P20" s="30"/>
      <c r="Q20" s="33"/>
      <c r="R20" s="33"/>
      <c r="S20" s="14" t="str">
        <f t="shared" si="3"/>
        <v/>
      </c>
      <c r="T20" s="39"/>
      <c r="U20" s="39"/>
      <c r="V20" s="39"/>
      <c r="W20" s="17"/>
      <c r="X20" s="4"/>
    </row>
    <row r="21" spans="1:24" ht="15" customHeight="1" x14ac:dyDescent="0.35">
      <c r="A21" s="30"/>
      <c r="B21" s="31"/>
      <c r="C21" s="48"/>
      <c r="D21" s="2" t="str">
        <f t="shared" si="0"/>
        <v/>
      </c>
      <c r="E21" s="2" t="str">
        <f t="shared" si="1"/>
        <v/>
      </c>
      <c r="F21" s="4"/>
      <c r="H21" s="106" t="s">
        <v>21</v>
      </c>
      <c r="I21" s="107"/>
      <c r="J21" s="107"/>
      <c r="K21" s="107"/>
      <c r="L21" s="108"/>
      <c r="M21" s="104" t="s">
        <v>4</v>
      </c>
      <c r="N21" s="63" t="s">
        <v>8</v>
      </c>
      <c r="P21" s="30"/>
      <c r="Q21" s="33"/>
      <c r="R21" s="33"/>
      <c r="S21" s="14" t="str">
        <f t="shared" si="3"/>
        <v/>
      </c>
      <c r="T21" s="39"/>
      <c r="U21" s="39"/>
      <c r="V21" s="39"/>
      <c r="W21" s="17"/>
      <c r="X21" s="4"/>
    </row>
    <row r="22" spans="1:24" ht="15" thickBot="1" x14ac:dyDescent="0.4">
      <c r="A22" s="30"/>
      <c r="B22" s="31"/>
      <c r="C22" s="48"/>
      <c r="D22" s="2" t="str">
        <f t="shared" ref="D22:D33" si="4">IF($C22="","",$D21+$C22)</f>
        <v/>
      </c>
      <c r="E22" s="2" t="str">
        <f t="shared" ref="E22:E33" si="5">IF($D22="","",28-$D22)</f>
        <v/>
      </c>
      <c r="F22" s="4"/>
      <c r="H22" s="109"/>
      <c r="I22" s="110"/>
      <c r="J22" s="110"/>
      <c r="K22" s="110"/>
      <c r="L22" s="111"/>
      <c r="M22" s="105"/>
      <c r="N22" s="64"/>
      <c r="P22" s="30"/>
      <c r="Q22" s="33"/>
      <c r="R22" s="33"/>
      <c r="S22" s="14" t="str">
        <f t="shared" si="3"/>
        <v/>
      </c>
      <c r="T22" s="39"/>
      <c r="U22" s="39"/>
      <c r="V22" s="39"/>
      <c r="W22" s="17"/>
      <c r="X22" s="4"/>
    </row>
    <row r="23" spans="1:24" x14ac:dyDescent="0.35">
      <c r="A23" s="30"/>
      <c r="B23" s="31"/>
      <c r="C23" s="48"/>
      <c r="D23" s="2" t="str">
        <f t="shared" si="4"/>
        <v/>
      </c>
      <c r="E23" s="2" t="str">
        <f t="shared" si="5"/>
        <v/>
      </c>
      <c r="F23" s="4"/>
      <c r="H23" s="71"/>
      <c r="I23" s="72"/>
      <c r="J23" s="72"/>
      <c r="K23" s="72"/>
      <c r="L23" s="73"/>
      <c r="M23" s="28"/>
      <c r="N23" s="12"/>
      <c r="P23" s="30"/>
      <c r="Q23" s="33"/>
      <c r="R23" s="33"/>
      <c r="S23" s="14" t="str">
        <f t="shared" si="3"/>
        <v/>
      </c>
      <c r="T23" s="39"/>
      <c r="U23" s="39"/>
      <c r="V23" s="39"/>
      <c r="W23" s="17"/>
      <c r="X23" s="4"/>
    </row>
    <row r="24" spans="1:24" x14ac:dyDescent="0.35">
      <c r="A24" s="30"/>
      <c r="B24" s="31"/>
      <c r="C24" s="48"/>
      <c r="D24" s="2" t="str">
        <f t="shared" si="4"/>
        <v/>
      </c>
      <c r="E24" s="2" t="str">
        <f t="shared" si="5"/>
        <v/>
      </c>
      <c r="F24" s="4"/>
      <c r="H24" s="68"/>
      <c r="I24" s="69"/>
      <c r="J24" s="69"/>
      <c r="K24" s="69"/>
      <c r="L24" s="70"/>
      <c r="M24" s="48"/>
      <c r="N24" s="10"/>
      <c r="P24" s="30"/>
      <c r="Q24" s="33"/>
      <c r="R24" s="33"/>
      <c r="S24" s="14" t="str">
        <f t="shared" si="3"/>
        <v/>
      </c>
      <c r="T24" s="39"/>
      <c r="U24" s="39"/>
      <c r="V24" s="39"/>
      <c r="W24" s="17"/>
      <c r="X24" s="4"/>
    </row>
    <row r="25" spans="1:24" ht="15" thickBot="1" x14ac:dyDescent="0.4">
      <c r="A25" s="30"/>
      <c r="B25" s="31"/>
      <c r="C25" s="48"/>
      <c r="D25" s="2" t="str">
        <f t="shared" si="4"/>
        <v/>
      </c>
      <c r="E25" s="2" t="str">
        <f t="shared" si="5"/>
        <v/>
      </c>
      <c r="F25" s="4"/>
      <c r="H25" s="65"/>
      <c r="I25" s="66"/>
      <c r="J25" s="66"/>
      <c r="K25" s="66"/>
      <c r="L25" s="67"/>
      <c r="M25" s="47"/>
      <c r="N25" s="11"/>
      <c r="P25" s="30"/>
      <c r="Q25" s="33"/>
      <c r="R25" s="33"/>
      <c r="S25" s="14" t="str">
        <f t="shared" si="3"/>
        <v/>
      </c>
      <c r="T25" s="39"/>
      <c r="U25" s="39"/>
      <c r="V25" s="39"/>
      <c r="W25" s="17"/>
      <c r="X25" s="4"/>
    </row>
    <row r="26" spans="1:24" x14ac:dyDescent="0.35">
      <c r="A26" s="30"/>
      <c r="B26" s="31"/>
      <c r="C26" s="48"/>
      <c r="D26" s="2" t="str">
        <f t="shared" si="4"/>
        <v/>
      </c>
      <c r="E26" s="2" t="str">
        <f t="shared" si="5"/>
        <v/>
      </c>
      <c r="F26" s="4"/>
      <c r="P26" s="25"/>
      <c r="Q26" s="48"/>
      <c r="R26" s="48"/>
      <c r="S26" s="14" t="str">
        <f t="shared" si="3"/>
        <v/>
      </c>
      <c r="T26" s="39"/>
      <c r="U26" s="39"/>
      <c r="V26" s="39"/>
      <c r="W26" s="17"/>
      <c r="X26" s="4"/>
    </row>
    <row r="27" spans="1:24" ht="15" thickBot="1" x14ac:dyDescent="0.4">
      <c r="A27" s="30"/>
      <c r="B27" s="31"/>
      <c r="C27" s="48"/>
      <c r="D27" s="2" t="str">
        <f t="shared" si="4"/>
        <v/>
      </c>
      <c r="E27" s="2" t="str">
        <f t="shared" si="5"/>
        <v/>
      </c>
      <c r="F27" s="4"/>
      <c r="H27" s="9"/>
      <c r="I27" s="9"/>
      <c r="J27" s="9"/>
      <c r="K27" s="9"/>
      <c r="L27" s="9"/>
      <c r="M27" s="9"/>
      <c r="P27" s="25"/>
      <c r="Q27" s="48"/>
      <c r="R27" s="48"/>
      <c r="S27" s="14" t="str">
        <f t="shared" si="3"/>
        <v/>
      </c>
      <c r="T27" s="39"/>
      <c r="U27" s="39"/>
      <c r="V27" s="39"/>
      <c r="W27" s="17"/>
      <c r="X27" s="4"/>
    </row>
    <row r="28" spans="1:24" ht="15.75" customHeight="1" thickBot="1" x14ac:dyDescent="0.4">
      <c r="A28" s="30"/>
      <c r="B28" s="31"/>
      <c r="C28" s="48"/>
      <c r="D28" s="2" t="str">
        <f t="shared" si="4"/>
        <v/>
      </c>
      <c r="E28" s="2" t="str">
        <f t="shared" si="5"/>
        <v/>
      </c>
      <c r="F28" s="4"/>
      <c r="H28" s="83" t="s">
        <v>22</v>
      </c>
      <c r="I28" s="84"/>
      <c r="J28" s="84"/>
      <c r="K28" s="84"/>
      <c r="L28" s="84"/>
      <c r="M28" s="84"/>
      <c r="N28" s="85"/>
      <c r="P28" s="25"/>
      <c r="Q28" s="48"/>
      <c r="R28" s="48"/>
      <c r="S28" s="14" t="str">
        <f t="shared" si="3"/>
        <v/>
      </c>
      <c r="T28" s="39"/>
      <c r="U28" s="39"/>
      <c r="V28" s="39"/>
      <c r="W28" s="17"/>
      <c r="X28" s="4"/>
    </row>
    <row r="29" spans="1:24" x14ac:dyDescent="0.35">
      <c r="A29" s="30"/>
      <c r="B29" s="31"/>
      <c r="C29" s="48"/>
      <c r="D29" s="2" t="str">
        <f t="shared" si="4"/>
        <v/>
      </c>
      <c r="E29" s="2" t="str">
        <f t="shared" si="5"/>
        <v/>
      </c>
      <c r="F29" s="4"/>
      <c r="H29" s="86" t="s">
        <v>23</v>
      </c>
      <c r="I29" s="88" t="s">
        <v>24</v>
      </c>
      <c r="J29" s="74" t="s">
        <v>25</v>
      </c>
      <c r="K29" s="75"/>
      <c r="L29" s="75"/>
      <c r="M29" s="76"/>
      <c r="N29" s="63" t="s">
        <v>8</v>
      </c>
      <c r="P29" s="25"/>
      <c r="Q29" s="48"/>
      <c r="R29" s="48"/>
      <c r="S29" s="14" t="str">
        <f t="shared" si="3"/>
        <v/>
      </c>
      <c r="T29" s="39"/>
      <c r="U29" s="39"/>
      <c r="V29" s="39"/>
      <c r="W29" s="17"/>
      <c r="X29" s="4"/>
    </row>
    <row r="30" spans="1:24" ht="15" thickBot="1" x14ac:dyDescent="0.4">
      <c r="A30" s="30"/>
      <c r="B30" s="31"/>
      <c r="C30" s="48"/>
      <c r="D30" s="2" t="str">
        <f t="shared" si="4"/>
        <v/>
      </c>
      <c r="E30" s="2" t="str">
        <f t="shared" si="5"/>
        <v/>
      </c>
      <c r="F30" s="4"/>
      <c r="H30" s="87"/>
      <c r="I30" s="89"/>
      <c r="J30" s="77"/>
      <c r="K30" s="78"/>
      <c r="L30" s="78"/>
      <c r="M30" s="79"/>
      <c r="N30" s="64"/>
      <c r="P30" s="25"/>
      <c r="Q30" s="48"/>
      <c r="R30" s="48"/>
      <c r="S30" s="14" t="str">
        <f t="shared" si="3"/>
        <v/>
      </c>
      <c r="T30" s="39"/>
      <c r="U30" s="39"/>
      <c r="V30" s="39"/>
      <c r="W30" s="17"/>
      <c r="X30" s="4"/>
    </row>
    <row r="31" spans="1:24" x14ac:dyDescent="0.35">
      <c r="A31" s="30"/>
      <c r="B31" s="31"/>
      <c r="C31" s="48"/>
      <c r="D31" s="2" t="str">
        <f t="shared" si="4"/>
        <v/>
      </c>
      <c r="E31" s="2" t="str">
        <f t="shared" si="5"/>
        <v/>
      </c>
      <c r="F31" s="4"/>
      <c r="H31" s="44"/>
      <c r="I31" s="45"/>
      <c r="J31" s="82"/>
      <c r="K31" s="82"/>
      <c r="L31" s="82"/>
      <c r="M31" s="82"/>
      <c r="N31" s="13"/>
      <c r="P31" s="25"/>
      <c r="Q31" s="48"/>
      <c r="R31" s="48"/>
      <c r="S31" s="14" t="str">
        <f t="shared" si="3"/>
        <v/>
      </c>
      <c r="T31" s="39"/>
      <c r="U31" s="39"/>
      <c r="V31" s="39"/>
      <c r="W31" s="17"/>
      <c r="X31" s="4"/>
    </row>
    <row r="32" spans="1:24" x14ac:dyDescent="0.35">
      <c r="A32" s="30"/>
      <c r="B32" s="31"/>
      <c r="C32" s="48"/>
      <c r="D32" s="2" t="str">
        <f t="shared" si="4"/>
        <v/>
      </c>
      <c r="E32" s="2" t="str">
        <f t="shared" si="5"/>
        <v/>
      </c>
      <c r="F32" s="4"/>
      <c r="H32" s="50"/>
      <c r="I32" s="51"/>
      <c r="J32" s="81"/>
      <c r="K32" s="81"/>
      <c r="L32" s="81"/>
      <c r="M32" s="81"/>
      <c r="N32" s="4"/>
      <c r="P32" s="25"/>
      <c r="Q32" s="48"/>
      <c r="R32" s="48"/>
      <c r="S32" s="14" t="str">
        <f t="shared" si="3"/>
        <v/>
      </c>
      <c r="T32" s="39"/>
      <c r="U32" s="39"/>
      <c r="V32" s="39"/>
      <c r="W32" s="17"/>
      <c r="X32" s="4"/>
    </row>
    <row r="33" spans="1:24" ht="15" thickBot="1" x14ac:dyDescent="0.4">
      <c r="A33" s="30"/>
      <c r="B33" s="31"/>
      <c r="C33" s="48"/>
      <c r="D33" s="37" t="str">
        <f t="shared" si="4"/>
        <v/>
      </c>
      <c r="E33" s="37" t="str">
        <f t="shared" si="5"/>
        <v/>
      </c>
      <c r="F33" s="5"/>
      <c r="H33" s="26"/>
      <c r="I33" s="47"/>
      <c r="J33" s="80"/>
      <c r="K33" s="80"/>
      <c r="L33" s="80"/>
      <c r="M33" s="80"/>
      <c r="N33" s="5"/>
      <c r="P33" s="26"/>
      <c r="Q33" s="47"/>
      <c r="R33" s="47"/>
      <c r="S33" s="15" t="str">
        <f t="shared" si="3"/>
        <v/>
      </c>
      <c r="T33" s="40"/>
      <c r="U33" s="40"/>
      <c r="V33" s="40"/>
      <c r="W33" s="18"/>
      <c r="X33" s="5"/>
    </row>
    <row r="36" spans="1:24" x14ac:dyDescent="0.35">
      <c r="A36" s="54" t="s">
        <v>26</v>
      </c>
      <c r="D36" s="53" t="s">
        <v>27</v>
      </c>
    </row>
    <row r="37" spans="1:24" ht="15" customHeight="1" x14ac:dyDescent="0.35">
      <c r="A37" s="1" t="s">
        <v>28</v>
      </c>
      <c r="B37" s="19"/>
      <c r="C37" s="9"/>
      <c r="D37" s="9"/>
      <c r="I37" s="24" t="s">
        <v>29</v>
      </c>
      <c r="J37" s="22"/>
      <c r="K37" s="21" t="s">
        <v>30</v>
      </c>
      <c r="P37" s="35"/>
    </row>
    <row r="38" spans="1:24" ht="15" customHeight="1" x14ac:dyDescent="0.35">
      <c r="A38" s="1" t="s">
        <v>31</v>
      </c>
      <c r="B38" s="19"/>
      <c r="C38" s="20"/>
      <c r="D38" s="20"/>
      <c r="J38" s="23"/>
      <c r="K38" s="21" t="s">
        <v>32</v>
      </c>
    </row>
    <row r="39" spans="1:24" ht="15" customHeight="1" x14ac:dyDescent="0.35">
      <c r="A39" s="1" t="s">
        <v>33</v>
      </c>
      <c r="B39" s="20" t="s">
        <v>35</v>
      </c>
      <c r="C39" s="20"/>
      <c r="D39" s="20"/>
      <c r="J39" s="34"/>
      <c r="K39" s="21" t="s">
        <v>34</v>
      </c>
    </row>
    <row r="41" spans="1:24" ht="23.5" x14ac:dyDescent="0.35">
      <c r="W41" s="117" t="s">
        <v>37</v>
      </c>
    </row>
  </sheetData>
  <sheetProtection selectLockedCells="1"/>
  <mergeCells count="37">
    <mergeCell ref="H20:N20"/>
    <mergeCell ref="M21:M22"/>
    <mergeCell ref="H21:L22"/>
    <mergeCell ref="I2:I3"/>
    <mergeCell ref="J2:J3"/>
    <mergeCell ref="N21:N22"/>
    <mergeCell ref="L15:N15"/>
    <mergeCell ref="M16:N16"/>
    <mergeCell ref="M17:N17"/>
    <mergeCell ref="I1:J1"/>
    <mergeCell ref="M1:N1"/>
    <mergeCell ref="M2:M3"/>
    <mergeCell ref="N2:N3"/>
    <mergeCell ref="P2:P3"/>
    <mergeCell ref="P1:X1"/>
    <mergeCell ref="T2:W2"/>
    <mergeCell ref="Q2:Q3"/>
    <mergeCell ref="R2:R3"/>
    <mergeCell ref="S2:S3"/>
    <mergeCell ref="X2:X3"/>
    <mergeCell ref="J33:M33"/>
    <mergeCell ref="J32:M32"/>
    <mergeCell ref="J31:M31"/>
    <mergeCell ref="H28:N28"/>
    <mergeCell ref="H29:H30"/>
    <mergeCell ref="I29:I30"/>
    <mergeCell ref="H25:L25"/>
    <mergeCell ref="H24:L24"/>
    <mergeCell ref="H23:L23"/>
    <mergeCell ref="N29:N30"/>
    <mergeCell ref="J29:M30"/>
    <mergeCell ref="A1:F1"/>
    <mergeCell ref="A2:B2"/>
    <mergeCell ref="C2:C3"/>
    <mergeCell ref="D2:D3"/>
    <mergeCell ref="E2:E3"/>
    <mergeCell ref="F2:F3"/>
  </mergeCells>
  <conditionalFormatting sqref="T4:V33">
    <cfRule type="expression" dxfId="15" priority="16">
      <formula>AND($S4&lt;&gt;"",$T4="",$U4="",$V4="")</formula>
    </cfRule>
  </conditionalFormatting>
  <conditionalFormatting sqref="A4:F4 D5:D9 E5:E10 F5:F11">
    <cfRule type="expression" dxfId="14" priority="15">
      <formula>AND($D4&lt;&gt;"",$F4="")</formula>
    </cfRule>
  </conditionalFormatting>
  <conditionalFormatting sqref="I12:I17">
    <cfRule type="expression" dxfId="13" priority="14">
      <formula>AND($I12&lt;&gt;"",$J12="")</formula>
    </cfRule>
  </conditionalFormatting>
  <conditionalFormatting sqref="M5:M13">
    <cfRule type="expression" dxfId="12" priority="13">
      <formula>AND($M5&lt;&gt;"",$N5="")</formula>
    </cfRule>
  </conditionalFormatting>
  <conditionalFormatting sqref="P4:S33">
    <cfRule type="expression" dxfId="11" priority="12">
      <formula>AND($S4&lt;&gt;"",$X4="")</formula>
    </cfRule>
  </conditionalFormatting>
  <conditionalFormatting sqref="H23:M25">
    <cfRule type="expression" dxfId="10" priority="11">
      <formula>AND($M23&lt;&gt;"",$N23="")</formula>
    </cfRule>
  </conditionalFormatting>
  <conditionalFormatting sqref="H31:M33">
    <cfRule type="expression" dxfId="9" priority="10">
      <formula>AND($J31&lt;&gt;"",$N31="")</formula>
    </cfRule>
  </conditionalFormatting>
  <conditionalFormatting sqref="A4:F33">
    <cfRule type="expression" dxfId="8" priority="9">
      <formula>AND($D4&lt;&gt;"",$F4="")</formula>
    </cfRule>
  </conditionalFormatting>
  <conditionalFormatting sqref="I4:I11">
    <cfRule type="expression" dxfId="7" priority="8">
      <formula>AND($I4&lt;&gt;"",$J4="")</formula>
    </cfRule>
  </conditionalFormatting>
  <conditionalFormatting sqref="M4">
    <cfRule type="expression" dxfId="6" priority="7">
      <formula>AND($I4&lt;&gt;"",$J4="")</formula>
    </cfRule>
  </conditionalFormatting>
  <conditionalFormatting sqref="J4">
    <cfRule type="expression" dxfId="5" priority="6">
      <formula>AND($D4&lt;&gt;"",$F4="")</formula>
    </cfRule>
  </conditionalFormatting>
  <conditionalFormatting sqref="J4">
    <cfRule type="expression" dxfId="4" priority="5">
      <formula>AND($D4&lt;&gt;"",$F4="")</formula>
    </cfRule>
  </conditionalFormatting>
  <conditionalFormatting sqref="J5:J11">
    <cfRule type="expression" dxfId="3" priority="4">
      <formula>AND($D5&lt;&gt;"",$F5="")</formula>
    </cfRule>
  </conditionalFormatting>
  <conditionalFormatting sqref="J5:J11">
    <cfRule type="expression" dxfId="2" priority="3">
      <formula>AND($D5&lt;&gt;"",$F5="")</formula>
    </cfRule>
  </conditionalFormatting>
  <conditionalFormatting sqref="N9">
    <cfRule type="expression" dxfId="1" priority="2">
      <formula>AND($D9&lt;&gt;"",$F9="")</formula>
    </cfRule>
  </conditionalFormatting>
  <conditionalFormatting sqref="N9">
    <cfRule type="expression" dxfId="0" priority="1">
      <formula>AND($D9&lt;&gt;"",$F9="")</formula>
    </cfRule>
  </conditionalFormatting>
  <dataValidations count="4">
    <dataValidation type="list" allowBlank="1" showInputMessage="1" showErrorMessage="1" sqref="W4:W33" xr:uid="{00000000-0002-0000-0000-000000000000}">
      <formula1>$M$16:$M$17</formula1>
    </dataValidation>
    <dataValidation type="list" allowBlank="1" showInputMessage="1" showErrorMessage="1" sqref="U4:V33 T5:T33" xr:uid="{00000000-0002-0000-0000-000001000000}">
      <formula1>$AA$11:$AA$13</formula1>
    </dataValidation>
    <dataValidation type="list" allowBlank="1" showInputMessage="1" showErrorMessage="1" sqref="T4" xr:uid="{00000000-0002-0000-0000-000002000000}">
      <formula1>$AA$11:$AA$12</formula1>
    </dataValidation>
    <dataValidation type="custom" showInputMessage="1" showErrorMessage="1" sqref="A4:C4" xr:uid="{38F1CFB5-5DE9-4E72-B2CE-D7A8C2132BBC}">
      <formula1>F4&lt;&gt;""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&amp;L&amp;1#&amp;"Calibri"&amp;10&amp;KC8DE09Diffusable SNCF RESEAU</oddFooter>
  </headerFooter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22</xdr:col>
                <xdr:colOff>12700</xdr:colOff>
                <xdr:row>35</xdr:row>
                <xdr:rowOff>12700</xdr:rowOff>
              </from>
              <to>
                <xdr:col>24</xdr:col>
                <xdr:colOff>184150</xdr:colOff>
                <xdr:row>38</xdr:row>
                <xdr:rowOff>184150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36FE8BDA07DAE4981F2E3711B81DBC5" ma:contentTypeVersion="15" ma:contentTypeDescription="Crée un document." ma:contentTypeScope="" ma:versionID="8899b62ade51375c707aa1d3e80603f8">
  <xsd:schema xmlns:xsd="http://www.w3.org/2001/XMLSchema" xmlns:xs="http://www.w3.org/2001/XMLSchema" xmlns:p="http://schemas.microsoft.com/office/2006/metadata/properties" xmlns:ns2="57f29d35-7d97-49f2-b6c7-ee691376595d" xmlns:ns3="9e379ec5-cbaf-477f-992a-d7eec2d76898" targetNamespace="http://schemas.microsoft.com/office/2006/metadata/properties" ma:root="true" ma:fieldsID="dc8c07c2f47ce84e2e08bebab80f7eb5" ns2:_="" ns3:_="">
    <xsd:import namespace="57f29d35-7d97-49f2-b6c7-ee691376595d"/>
    <xsd:import namespace="9e379ec5-cbaf-477f-992a-d7eec2d7689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DateTaken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f29d35-7d97-49f2-b6c7-ee691376595d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7541eccc-62ac-456f-a092-dd50f4364508}" ma:internalName="TaxCatchAll" ma:showField="CatchAllData" ma:web="57f29d35-7d97-49f2-b6c7-ee691376595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379ec5-cbaf-477f-992a-d7eec2d768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21" nillable="true" ma:displayName="État de validation" ma:internalName="_x00c9_tat_x0020_de_x0020_validation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e379ec5-cbaf-477f-992a-d7eec2d76898">
      <Terms xmlns="http://schemas.microsoft.com/office/infopath/2007/PartnerControls"/>
    </lcf76f155ced4ddcb4097134ff3c332f>
    <TaxCatchAll xmlns="57f29d35-7d97-49f2-b6c7-ee691376595d" xsi:nil="true"/>
    <_Flow_SignoffStatus xmlns="9e379ec5-cbaf-477f-992a-d7eec2d7689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91D7E31-46F2-4F1B-BA31-CFEAB690D9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f29d35-7d97-49f2-b6c7-ee691376595d"/>
    <ds:schemaRef ds:uri="9e379ec5-cbaf-477f-992a-d7eec2d768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F03380-35DE-4944-9B03-B6F4344E2814}">
  <ds:schemaRefs>
    <ds:schemaRef ds:uri="http://purl.org/dc/terms/"/>
    <ds:schemaRef ds:uri="http://purl.org/dc/elements/1.1/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9e379ec5-cbaf-477f-992a-d7eec2d76898"/>
    <ds:schemaRef ds:uri="57f29d35-7d97-49f2-b6c7-ee691376595d"/>
  </ds:schemaRefs>
</ds:datastoreItem>
</file>

<file path=customXml/itemProps3.xml><?xml version="1.0" encoding="utf-8"?>
<ds:datastoreItem xmlns:ds="http://schemas.openxmlformats.org/officeDocument/2006/customXml" ds:itemID="{8BDF4833-5A96-4EF1-9A26-3E645F41CC8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Agent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9008407X</dc:creator>
  <cp:keywords/>
  <dc:description/>
  <cp:lastModifiedBy>NAGEL Gauthier (SNCF RESEAU / INFRAPOLE LORRAINE / GOP</cp:lastModifiedBy>
  <cp:revision/>
  <dcterms:created xsi:type="dcterms:W3CDTF">2020-12-22T15:16:36Z</dcterms:created>
  <dcterms:modified xsi:type="dcterms:W3CDTF">2023-01-19T14:27:23Z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2020-12-22T16:27:43Z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7dabc2ba-3ac3-4976-97be-3cb61c4b48cf</vt:lpwstr>
  </property>
  <property fmtid="{D5CDD505-2E9C-101B-9397-08002B2CF9AE}" pid="8" name="MSIP_Label_ed9e70aa-b794-428e-ae05-c8e685f68258_ContentBits">
    <vt:lpwstr>2</vt:lpwstr>
  </property>
  <property fmtid="{D5CDD505-2E9C-101B-9397-08002B2CF9AE}" pid="9" name="ContentTypeId">
    <vt:lpwstr>0x010100436FE8BDA07DAE4981F2E3711B81DBC5</vt:lpwstr>
  </property>
  <property fmtid="{D5CDD505-2E9C-101B-9397-08002B2CF9AE}" pid="10" name="MediaServiceImageTags">
    <vt:lpwstr/>
  </property>
</Properties>
</file>