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bookViews>
    <workbookView xWindow="1040" yWindow="460" windowWidth="24560" windowHeight="13120" tabRatio="500"/>
  </bookViews>
  <sheets>
    <sheet name="CALENDRIER" sheetId="1" r:id="rId1"/>
  </sheets>
  <externalReferences>
    <externalReference r:id="rId2"/>
  </externalReferences>
  <definedNames>
    <definedName name="AN">'[1]Demande et périodes'!$B$5</definedName>
    <definedName name="copie3" localSheetId="0">#REF!</definedName>
    <definedName name="copie3">#REF!</definedName>
    <definedName name="copies" localSheetId="0">#REF!</definedName>
    <definedName name="copies">#REF!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2" i="1" l="1"/>
  <c r="A33" i="1"/>
  <c r="A31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30" i="1"/>
  <c r="AH60" i="1"/>
  <c r="B61" i="1"/>
  <c r="AH31" i="1"/>
  <c r="B3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62" i="1"/>
  <c r="A61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2" i="1"/>
  <c r="B2" i="1"/>
  <c r="B1" i="1"/>
  <c r="C2" i="1"/>
  <c r="C1" i="1"/>
  <c r="D2" i="1"/>
  <c r="D1" i="1"/>
  <c r="E2" i="1"/>
  <c r="E1" i="1"/>
  <c r="F2" i="1"/>
  <c r="F1" i="1"/>
  <c r="G2" i="1"/>
  <c r="G1" i="1"/>
  <c r="H2" i="1"/>
  <c r="H1" i="1"/>
  <c r="I2" i="1"/>
  <c r="I1" i="1"/>
  <c r="J2" i="1"/>
  <c r="J1" i="1"/>
  <c r="K2" i="1"/>
  <c r="K1" i="1"/>
  <c r="L2" i="1"/>
  <c r="L1" i="1"/>
  <c r="M2" i="1"/>
  <c r="M1" i="1"/>
  <c r="N2" i="1"/>
  <c r="N1" i="1"/>
  <c r="O2" i="1"/>
  <c r="O1" i="1"/>
  <c r="P2" i="1"/>
  <c r="P1" i="1"/>
  <c r="Q2" i="1"/>
  <c r="Q1" i="1"/>
  <c r="R2" i="1"/>
  <c r="R1" i="1"/>
  <c r="S2" i="1"/>
  <c r="S1" i="1"/>
  <c r="T2" i="1"/>
  <c r="T1" i="1"/>
  <c r="U2" i="1"/>
  <c r="U1" i="1"/>
  <c r="V2" i="1"/>
  <c r="V1" i="1"/>
  <c r="W2" i="1"/>
  <c r="W1" i="1"/>
  <c r="X2" i="1"/>
  <c r="X1" i="1"/>
  <c r="Y2" i="1"/>
  <c r="Y1" i="1"/>
  <c r="Z2" i="1"/>
  <c r="Z1" i="1"/>
  <c r="AA2" i="1"/>
  <c r="AA1" i="1"/>
  <c r="AB2" i="1"/>
  <c r="AB1" i="1"/>
  <c r="AC2" i="1"/>
  <c r="AC1" i="1"/>
  <c r="AD2" i="1"/>
  <c r="AD1" i="1"/>
  <c r="AE2" i="1"/>
  <c r="AE1" i="1"/>
  <c r="AF2" i="1"/>
  <c r="AF1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B31" i="1"/>
  <c r="C32" i="1"/>
  <c r="C31" i="1"/>
  <c r="D32" i="1"/>
  <c r="D31" i="1"/>
  <c r="E32" i="1"/>
  <c r="E31" i="1"/>
  <c r="F32" i="1"/>
  <c r="F31" i="1"/>
  <c r="G32" i="1"/>
  <c r="G31" i="1"/>
  <c r="H32" i="1"/>
  <c r="H31" i="1"/>
  <c r="I32" i="1"/>
  <c r="I31" i="1"/>
  <c r="J32" i="1"/>
  <c r="J31" i="1"/>
  <c r="K32" i="1"/>
  <c r="K31" i="1"/>
  <c r="L32" i="1"/>
  <c r="L31" i="1"/>
  <c r="M32" i="1"/>
  <c r="M31" i="1"/>
  <c r="N32" i="1"/>
  <c r="N31" i="1"/>
  <c r="O32" i="1"/>
  <c r="O31" i="1"/>
  <c r="P32" i="1"/>
  <c r="P31" i="1"/>
  <c r="Q32" i="1"/>
  <c r="Q31" i="1"/>
  <c r="R32" i="1"/>
  <c r="R31" i="1"/>
  <c r="S32" i="1"/>
  <c r="S31" i="1"/>
  <c r="T32" i="1"/>
  <c r="T31" i="1"/>
  <c r="U32" i="1"/>
  <c r="U31" i="1"/>
  <c r="V32" i="1"/>
  <c r="V31" i="1"/>
  <c r="W32" i="1"/>
  <c r="W31" i="1"/>
  <c r="X32" i="1"/>
  <c r="X31" i="1"/>
  <c r="Y32" i="1"/>
  <c r="Y31" i="1"/>
  <c r="Z32" i="1"/>
  <c r="Z31" i="1"/>
  <c r="AA32" i="1"/>
  <c r="AA31" i="1"/>
  <c r="AB32" i="1"/>
  <c r="AB31" i="1"/>
  <c r="AC32" i="1"/>
  <c r="AC31" i="1"/>
  <c r="AD32" i="1"/>
  <c r="AD31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</calcChain>
</file>

<file path=xl/sharedStrings.xml><?xml version="1.0" encoding="utf-8"?>
<sst xmlns="http://schemas.openxmlformats.org/spreadsheetml/2006/main" count="1" uniqueCount="1">
  <si>
    <t xml:space="preserve"> Congés par jour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</si>
</sst>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d"/>
    <numFmt numFmtId="166" formatCode="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4FDBB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51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5" fillId="4" borderId="0" xfId="0" applyFont="1" applyFill="1"/>
    <xf numFmtId="0" fontId="5" fillId="0" borderId="0" xfId="0" applyFont="1" applyFill="1"/>
    <xf numFmtId="0" fontId="6" fillId="4" borderId="1" xfId="0" applyFont="1" applyFill="1" applyBorder="1" applyAlignment="1">
      <alignment horizontal="center" vertical="center"/>
    </xf>
    <xf numFmtId="0" fontId="7" fillId="0" borderId="0" xfId="0" applyFont="1" applyFill="1"/>
    <xf numFmtId="0" fontId="8" fillId="2" borderId="1" xfId="0" applyFont="1" applyFill="1" applyBorder="1" applyAlignment="1">
      <alignment horizontal="center" vertical="center"/>
    </xf>
    <xf numFmtId="0" fontId="9" fillId="4" borderId="0" xfId="0" applyFont="1" applyFill="1"/>
    <xf numFmtId="0" fontId="9" fillId="0" borderId="0" xfId="0" applyFont="1" applyFill="1"/>
    <xf numFmtId="0" fontId="10" fillId="4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4" borderId="0" xfId="0" applyFont="1" applyFill="1"/>
    <xf numFmtId="0" fontId="8" fillId="4" borderId="1" xfId="0" applyFont="1" applyFill="1" applyBorder="1" applyAlignment="1">
      <alignment horizontal="center"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11" fillId="4" borderId="0" xfId="0" applyFont="1" applyFill="1"/>
    <xf numFmtId="0" fontId="3" fillId="4" borderId="1" xfId="0" applyFont="1" applyFill="1" applyBorder="1" applyAlignment="1">
      <alignment horizontal="center" vertical="center"/>
    </xf>
    <xf numFmtId="0" fontId="7" fillId="0" borderId="0" xfId="0" applyFont="1"/>
    <xf numFmtId="0" fontId="11" fillId="0" borderId="0" xfId="0" applyFont="1"/>
    <xf numFmtId="0" fontId="5" fillId="0" borderId="0" xfId="0" applyFont="1"/>
    <xf numFmtId="165" fontId="1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12" fillId="4" borderId="0" xfId="0" applyFont="1" applyFill="1"/>
    <xf numFmtId="0" fontId="1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0" borderId="0" xfId="0" applyFont="1"/>
    <xf numFmtId="0" fontId="13" fillId="2" borderId="1" xfId="0" applyFont="1" applyFill="1" applyBorder="1" applyAlignment="1">
      <alignment horizontal="center" vertical="center"/>
    </xf>
    <xf numFmtId="14" fontId="12" fillId="0" borderId="0" xfId="0" applyNumberFormat="1" applyFont="1" applyFill="1"/>
    <xf numFmtId="14" fontId="11" fillId="0" borderId="0" xfId="0" applyNumberFormat="1" applyFont="1" applyFill="1"/>
    <xf numFmtId="14" fontId="0" fillId="0" borderId="0" xfId="0" applyNumberFormat="1" applyFill="1"/>
    <xf numFmtId="164" fontId="4" fillId="6" borderId="4" xfId="0" applyNumberFormat="1" applyFont="1" applyFill="1" applyBorder="1" applyAlignment="1">
      <alignment horizontal="center" vertical="center"/>
    </xf>
    <xf numFmtId="166" fontId="4" fillId="6" borderId="5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TableStyleLight1" xfId="2"/>
  </cellStyles>
  <dxfs count="6"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CRS%2038%20au%2001:10:2015/CONGES/CONGES%202016/Plan%20de%20conge&#769;s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 prévisions de conges"/>
      <sheetName val="Masque demande de conges "/>
      <sheetName val="Demande conges 2016"/>
      <sheetName val="Prévisions conges 2016"/>
      <sheetName val="Données"/>
      <sheetName val="Table"/>
      <sheetName val="Pourcentage de satisfaction"/>
      <sheetName val="Demande et périodes"/>
      <sheetName val="Récapitulatif Conges s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B5">
            <v>2016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HY197"/>
  <sheetViews>
    <sheetView tabSelected="1" showWhiteSpace="0" view="pageLayout" zoomScale="125" workbookViewId="0">
      <selection sqref="A1:B1048576"/>
    </sheetView>
  </sheetViews>
  <sheetFormatPr baseColWidth="10" defaultRowHeight="15" x14ac:dyDescent="0.2"/>
  <cols>
    <col min="1" max="1" width="14.33203125" customWidth="1"/>
    <col min="2" max="32" width="4.1640625" style="3" customWidth="1"/>
    <col min="33" max="222" width="10.83203125" style="1"/>
  </cols>
  <sheetData>
    <row r="1" spans="1:222" ht="14.5" customHeight="1" x14ac:dyDescent="0.2">
      <c r="A1" s="45">
        <v>42370</v>
      </c>
      <c r="B1" s="6" t="str">
        <f t="shared" ref="B1:AF1" si="0">CHOOSE(WEEKDAY(B2,2),"L","M","M","J","V","S","D")</f>
        <v>V</v>
      </c>
      <c r="C1" s="6" t="str">
        <f t="shared" si="0"/>
        <v>S</v>
      </c>
      <c r="D1" s="6" t="str">
        <f t="shared" si="0"/>
        <v>D</v>
      </c>
      <c r="E1" s="6" t="str">
        <f t="shared" si="0"/>
        <v>L</v>
      </c>
      <c r="F1" s="6" t="str">
        <f t="shared" si="0"/>
        <v>M</v>
      </c>
      <c r="G1" s="6" t="str">
        <f t="shared" si="0"/>
        <v>M</v>
      </c>
      <c r="H1" s="6" t="str">
        <f t="shared" si="0"/>
        <v>J</v>
      </c>
      <c r="I1" s="6" t="str">
        <f t="shared" si="0"/>
        <v>V</v>
      </c>
      <c r="J1" s="6" t="str">
        <f t="shared" si="0"/>
        <v>S</v>
      </c>
      <c r="K1" s="6" t="str">
        <f t="shared" si="0"/>
        <v>D</v>
      </c>
      <c r="L1" s="6" t="str">
        <f t="shared" si="0"/>
        <v>L</v>
      </c>
      <c r="M1" s="6" t="str">
        <f t="shared" si="0"/>
        <v>M</v>
      </c>
      <c r="N1" s="6" t="str">
        <f t="shared" si="0"/>
        <v>M</v>
      </c>
      <c r="O1" s="6" t="str">
        <f t="shared" si="0"/>
        <v>J</v>
      </c>
      <c r="P1" s="6" t="str">
        <f t="shared" si="0"/>
        <v>V</v>
      </c>
      <c r="Q1" s="6" t="str">
        <f t="shared" si="0"/>
        <v>S</v>
      </c>
      <c r="R1" s="6" t="str">
        <f t="shared" si="0"/>
        <v>D</v>
      </c>
      <c r="S1" s="6" t="str">
        <f t="shared" si="0"/>
        <v>L</v>
      </c>
      <c r="T1" s="6" t="str">
        <f t="shared" si="0"/>
        <v>M</v>
      </c>
      <c r="U1" s="6" t="str">
        <f t="shared" si="0"/>
        <v>M</v>
      </c>
      <c r="V1" s="6" t="str">
        <f t="shared" si="0"/>
        <v>J</v>
      </c>
      <c r="W1" s="6" t="str">
        <f t="shared" si="0"/>
        <v>V</v>
      </c>
      <c r="X1" s="6" t="str">
        <f t="shared" si="0"/>
        <v>S</v>
      </c>
      <c r="Y1" s="6" t="str">
        <f t="shared" si="0"/>
        <v>D</v>
      </c>
      <c r="Z1" s="6" t="str">
        <f t="shared" si="0"/>
        <v>L</v>
      </c>
      <c r="AA1" s="6" t="str">
        <f t="shared" si="0"/>
        <v>M</v>
      </c>
      <c r="AB1" s="6" t="str">
        <f t="shared" si="0"/>
        <v>M</v>
      </c>
      <c r="AC1" s="6" t="str">
        <f t="shared" si="0"/>
        <v>J</v>
      </c>
      <c r="AD1" s="6" t="str">
        <f t="shared" si="0"/>
        <v>V</v>
      </c>
      <c r="AE1" s="6" t="str">
        <f t="shared" si="0"/>
        <v>S</v>
      </c>
      <c r="AF1" s="6" t="str">
        <f t="shared" si="0"/>
        <v>D</v>
      </c>
    </row>
    <row r="2" spans="1:222" ht="14.5" customHeight="1" x14ac:dyDescent="0.2">
      <c r="A2" s="44" t="e">
        <f>IF(#REF!="","",IF(OR(#REF!="a",#REF!="c"),"",IF(#REF!="b",HLOOKUP(#REF!,#REF!,2,FALSE),VLOOKUP(#REF!,#REF!,2,FALSE))))</f>
        <v>#REF!</v>
      </c>
      <c r="B2" s="31">
        <f>$A$1</f>
        <v>42370</v>
      </c>
      <c r="C2" s="31">
        <f t="shared" ref="C2:AF2" si="1">B2+1</f>
        <v>42371</v>
      </c>
      <c r="D2" s="31">
        <f t="shared" si="1"/>
        <v>42372</v>
      </c>
      <c r="E2" s="31">
        <f t="shared" si="1"/>
        <v>42373</v>
      </c>
      <c r="F2" s="31">
        <f t="shared" si="1"/>
        <v>42374</v>
      </c>
      <c r="G2" s="31">
        <f t="shared" si="1"/>
        <v>42375</v>
      </c>
      <c r="H2" s="31">
        <f t="shared" si="1"/>
        <v>42376</v>
      </c>
      <c r="I2" s="31">
        <f t="shared" si="1"/>
        <v>42377</v>
      </c>
      <c r="J2" s="31">
        <f t="shared" si="1"/>
        <v>42378</v>
      </c>
      <c r="K2" s="31">
        <f t="shared" si="1"/>
        <v>42379</v>
      </c>
      <c r="L2" s="31">
        <f t="shared" si="1"/>
        <v>42380</v>
      </c>
      <c r="M2" s="31">
        <f t="shared" si="1"/>
        <v>42381</v>
      </c>
      <c r="N2" s="31">
        <f t="shared" si="1"/>
        <v>42382</v>
      </c>
      <c r="O2" s="31">
        <f t="shared" si="1"/>
        <v>42383</v>
      </c>
      <c r="P2" s="31">
        <f t="shared" si="1"/>
        <v>42384</v>
      </c>
      <c r="Q2" s="31">
        <f t="shared" si="1"/>
        <v>42385</v>
      </c>
      <c r="R2" s="31">
        <f t="shared" si="1"/>
        <v>42386</v>
      </c>
      <c r="S2" s="31">
        <f t="shared" si="1"/>
        <v>42387</v>
      </c>
      <c r="T2" s="31">
        <f t="shared" si="1"/>
        <v>42388</v>
      </c>
      <c r="U2" s="31">
        <f t="shared" si="1"/>
        <v>42389</v>
      </c>
      <c r="V2" s="31">
        <f t="shared" si="1"/>
        <v>42390</v>
      </c>
      <c r="W2" s="31">
        <f t="shared" si="1"/>
        <v>42391</v>
      </c>
      <c r="X2" s="31">
        <f t="shared" si="1"/>
        <v>42392</v>
      </c>
      <c r="Y2" s="31">
        <f t="shared" si="1"/>
        <v>42393</v>
      </c>
      <c r="Z2" s="31">
        <f t="shared" si="1"/>
        <v>42394</v>
      </c>
      <c r="AA2" s="31">
        <f t="shared" si="1"/>
        <v>42395</v>
      </c>
      <c r="AB2" s="31">
        <f t="shared" si="1"/>
        <v>42396</v>
      </c>
      <c r="AC2" s="31">
        <f t="shared" si="1"/>
        <v>42397</v>
      </c>
      <c r="AD2" s="31">
        <f t="shared" si="1"/>
        <v>42398</v>
      </c>
      <c r="AE2" s="31">
        <f t="shared" si="1"/>
        <v>42399</v>
      </c>
      <c r="AF2" s="31">
        <f t="shared" si="1"/>
        <v>42400</v>
      </c>
    </row>
    <row r="3" spans="1:222" ht="14.5" customHeight="1" x14ac:dyDescent="0.2">
      <c r="A3" s="44" t="e">
        <f>IF(#REF!="","",IF(OR(#REF!="a",#REF!="c"),"",IF(#REF!="b",HLOOKUP(#REF!,#REF!,2,FALSE),VLOOKUP(#REF!,#REF!,2,FALSE))))</f>
        <v>#REF!</v>
      </c>
      <c r="B3" s="5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9"/>
      <c r="O3" s="47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9"/>
    </row>
    <row r="4" spans="1:222" s="9" customFormat="1" ht="17" customHeight="1" x14ac:dyDescent="0.2">
      <c r="A4" s="34" t="e">
        <f>IF(#REF!="","",IF(OR(#REF!="a",#REF!="c"),"",IF(#REF!="b",HLOOKUP(#REF!,#REF!,2,FALSE),VLOOKUP(#REF!,#REF!,2,FALSE))))</f>
        <v>#REF!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"/>
      <c r="AH4" s="43">
        <v>42005</v>
      </c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</row>
    <row r="5" spans="1:222" s="29" customFormat="1" ht="17" customHeight="1" x14ac:dyDescent="0.2">
      <c r="A5" s="34" t="e">
        <f>IF(#REF!="","",IF(OR(#REF!="a",#REF!="c"),"",IF(#REF!="b",HLOOKUP(#REF!,#REF!,2,FALSE),VLOOKUP(#REF!,#REF!,2,FALSE))))</f>
        <v>#REF!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19"/>
      <c r="AH5" s="42">
        <v>42370</v>
      </c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</row>
    <row r="6" spans="1:222" s="35" customFormat="1" ht="17" customHeight="1" x14ac:dyDescent="0.2">
      <c r="A6" s="34" t="e">
        <f>IF(#REF!="","",IF(OR(#REF!="a",#REF!="c"),"",IF(#REF!="b",HLOOKUP(#REF!,#REF!,2,FALSE),VLOOKUP(#REF!,#REF!,2,FALSE))))</f>
        <v>#REF!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6"/>
      <c r="AH6" s="41">
        <v>42736</v>
      </c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</row>
    <row r="7" spans="1:222" s="28" customFormat="1" ht="17" customHeight="1" x14ac:dyDescent="0.2">
      <c r="A7" s="34" t="e">
        <f>IF(#REF!="","",IF(OR(#REF!="a",#REF!="c"),"",IF(#REF!="b",HLOOKUP(#REF!,#REF!,2,FALSE),VLOOKUP(#REF!,#REF!,2,FALSE))))</f>
        <v>#REF!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</row>
    <row r="8" spans="1:222" s="11" customFormat="1" ht="17" customHeight="1" x14ac:dyDescent="0.2">
      <c r="A8" s="34" t="e">
        <f>IF(#REF!="","",IF(OR(#REF!="a",#REF!="c"),"",IF(#REF!="b",HLOOKUP(#REF!,#REF!,2,FALSE),VLOOKUP(#REF!,#REF!,2,FALSE))))</f>
        <v>#REF!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</row>
    <row r="9" spans="1:222" ht="17" customHeight="1" x14ac:dyDescent="0.2">
      <c r="A9" s="34" t="e">
        <f>IF(#REF!="","",IF(OR(#REF!="a",#REF!="c"),"",IF(#REF!="b",HLOOKUP(#REF!,#REF!,2,FALSE),VLOOKUP(#REF!,#REF!,2,FALSE))))</f>
        <v>#REF!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222" s="26" customFormat="1" ht="17" customHeight="1" x14ac:dyDescent="0.2">
      <c r="A10" s="34" t="e">
        <f>IF(#REF!="","",IF(OR(#REF!="a",#REF!="c"),"",IF(#REF!="b",HLOOKUP(#REF!,#REF!,2,FALSE),VLOOKUP(#REF!,#REF!,2,FALSE))))</f>
        <v>#REF!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</row>
    <row r="11" spans="1:222" s="24" customFormat="1" ht="17" customHeight="1" x14ac:dyDescent="0.2">
      <c r="A11" s="34" t="e">
        <f>IF(#REF!="","",IF(OR(#REF!="a",#REF!="c"),"",IF(#REF!="b",HLOOKUP(#REF!,#REF!,2,FALSE),VLOOKUP(#REF!,#REF!,2,FALSE))))</f>
        <v>#REF!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</row>
    <row r="12" spans="1:222" s="22" customFormat="1" ht="17" customHeight="1" x14ac:dyDescent="0.2">
      <c r="A12" s="34" t="e">
        <f>IF(#REF!="","",IF(OR(#REF!="a",#REF!="c"),"",IF(#REF!="b",HLOOKUP(#REF!,#REF!,2,FALSE),VLOOKUP(#REF!,#REF!,2,FALSE))))</f>
        <v>#REF!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</row>
    <row r="13" spans="1:222" s="30" customFormat="1" ht="17" customHeight="1" x14ac:dyDescent="0.2">
      <c r="A13" s="34" t="e">
        <f>IF(#REF!="","",IF(OR(#REF!="a",#REF!="c"),"",IF(#REF!="b",HLOOKUP(#REF!,#REF!,2,FALSE),VLOOKUP(#REF!,#REF!,2,FALSE))))</f>
        <v>#REF!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</row>
    <row r="14" spans="1:222" s="9" customFormat="1" ht="17" customHeight="1" x14ac:dyDescent="0.2">
      <c r="A14" s="34" t="e">
        <f>IF(#REF!="","",IF(OR(#REF!="a",#REF!="c"),"",IF(#REF!="b",HLOOKUP(#REF!,#REF!,2,FALSE),VLOOKUP(#REF!,#REF!,2,FALSE))))</f>
        <v>#REF!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</row>
    <row r="15" spans="1:222" s="29" customFormat="1" ht="17" customHeight="1" x14ac:dyDescent="0.2">
      <c r="A15" s="34" t="e">
        <f>IF(#REF!="","",IF(OR(#REF!="a",#REF!="c"),"",IF(#REF!="b",HLOOKUP(#REF!,#REF!,2,FALSE),VLOOKUP(#REF!,#REF!,2,FALSE))))</f>
        <v>#REF!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</row>
    <row r="16" spans="1:222" s="16" customFormat="1" ht="17" customHeight="1" x14ac:dyDescent="0.2">
      <c r="A16" s="34" t="e">
        <f>IF(#REF!="","",IF(OR(#REF!="a",#REF!="c"),"",IF(#REF!="b",HLOOKUP(#REF!,#REF!,2,FALSE),VLOOKUP(#REF!,#REF!,2,FALSE))))</f>
        <v>#REF!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</row>
    <row r="17" spans="1:222" s="28" customFormat="1" ht="17" customHeight="1" x14ac:dyDescent="0.2">
      <c r="A17" s="34" t="e">
        <f>IF(#REF!="","",IF(OR(#REF!="a",#REF!="c"),"",IF(#REF!="b",HLOOKUP(#REF!,#REF!,2,FALSE),VLOOKUP(#REF!,#REF!,2,FALSE))))</f>
        <v>#REF!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</row>
    <row r="18" spans="1:222" s="11" customFormat="1" ht="17" customHeight="1" x14ac:dyDescent="0.2">
      <c r="A18" s="34" t="e">
        <f>IF(#REF!="","",IF(OR(#REF!="a",#REF!="c"),"",IF(#REF!="b",HLOOKUP(#REF!,#REF!,2,FALSE),VLOOKUP(#REF!,#REF!,2,FALSE))))</f>
        <v>#REF!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</row>
    <row r="19" spans="1:222" ht="17" customHeight="1" x14ac:dyDescent="0.2">
      <c r="A19" s="34" t="e">
        <f>IF(#REF!="","",IF(OR(#REF!="a",#REF!="c"),"",IF(#REF!="b",HLOOKUP(#REF!,#REF!,2,FALSE),VLOOKUP(#REF!,#REF!,2,FALSE))))</f>
        <v>#REF!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222" s="26" customFormat="1" ht="17" customHeight="1" x14ac:dyDescent="0.2">
      <c r="A20" s="34" t="e">
        <f>IF(#REF!="","",IF(OR(#REF!="a",#REF!="c"),"",IF(#REF!="b",HLOOKUP(#REF!,#REF!,2,FALSE),VLOOKUP(#REF!,#REF!,2,FALSE))))</f>
        <v>#REF!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</row>
    <row r="21" spans="1:222" s="24" customFormat="1" ht="16" customHeight="1" x14ac:dyDescent="0.2">
      <c r="A21" s="34" t="e">
        <f>IF(#REF!="","",IF(OR(#REF!="a",#REF!="c"),"",IF(#REF!="b",HLOOKUP(#REF!,#REF!,2,FALSE),VLOOKUP(#REF!,#REF!,2,FALSE))))</f>
        <v>#REF!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</row>
    <row r="22" spans="1:222" s="22" customFormat="1" ht="16" customHeight="1" x14ac:dyDescent="0.2">
      <c r="A22" s="34" t="e">
        <f>IF(#REF!="","",IF(OR(#REF!="a",#REF!="c"),"",IF(#REF!="b",HLOOKUP(#REF!,#REF!,2,FALSE),VLOOKUP(#REF!,#REF!,2,FALSE))))</f>
        <v>#REF!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</row>
    <row r="23" spans="1:222" s="30" customFormat="1" ht="16" customHeight="1" x14ac:dyDescent="0.2">
      <c r="A23" s="34" t="e">
        <f>IF(#REF!="","",IF(OR(#REF!="a",#REF!="c"),"",IF(#REF!="b",HLOOKUP(#REF!,#REF!,2,FALSE),VLOOKUP(#REF!,#REF!,2,FALSE))))</f>
        <v>#REF!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</row>
    <row r="24" spans="1:222" s="9" customFormat="1" ht="17" customHeight="1" x14ac:dyDescent="0.2">
      <c r="A24" s="34" t="e">
        <f>IF(#REF!="","",IF(OR(#REF!="a",#REF!="c"),"",IF(#REF!="b",HLOOKUP(#REF!,#REF!,2,FALSE),VLOOKUP(#REF!,#REF!,2,FALSE))))</f>
        <v>#REF!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</row>
    <row r="25" spans="1:222" s="29" customFormat="1" ht="17" customHeight="1" x14ac:dyDescent="0.2">
      <c r="A25" s="34" t="e">
        <f>IF(#REF!="","",IF(OR(#REF!="a",#REF!="c"),"",IF(#REF!="b",HLOOKUP(#REF!,#REF!,2,FALSE),VLOOKUP(#REF!,#REF!,2,FALSE))))</f>
        <v>#REF!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</row>
    <row r="26" spans="1:222" s="16" customFormat="1" ht="17" customHeight="1" x14ac:dyDescent="0.2">
      <c r="A26" s="34" t="e">
        <f>IF(#REF!="","",IF(OR(#REF!="a",#REF!="c"),"",IF(#REF!="b",HLOOKUP(#REF!,#REF!,2,FALSE),VLOOKUP(#REF!,#REF!,2,FALSE))))</f>
        <v>#REF!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</row>
    <row r="27" spans="1:222" s="28" customFormat="1" ht="17" customHeight="1" x14ac:dyDescent="0.2">
      <c r="A27" s="34" t="e">
        <f>IF(#REF!="","",IF(OR(#REF!="a",#REF!="c"),"",IF(#REF!="b",HLOOKUP(#REF!,#REF!,2,FALSE),VLOOKUP(#REF!,#REF!,2,FALSE))))</f>
        <v>#REF!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</row>
    <row r="28" spans="1:222" s="11" customFormat="1" ht="17" customHeight="1" x14ac:dyDescent="0.2">
      <c r="A28" s="34" t="e">
        <f>IF(#REF!="","",IF(OR(#REF!="a",#REF!="c"),"",IF(#REF!="b",HLOOKUP(#REF!,#REF!,2,FALSE),VLOOKUP(#REF!,#REF!,2,FALSE))))</f>
        <v>#REF!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</row>
    <row r="29" spans="1:222" s="11" customFormat="1" ht="17" customHeight="1" x14ac:dyDescent="0.2">
      <c r="A29" s="34" t="e">
        <f>IF(#REF!="","",IF(OR(#REF!="a",#REF!="c"),"",IF(#REF!="b",HLOOKUP(#REF!,#REF!,2,FALSE),VLOOKUP(#REF!,#REF!,2,FALSE))))</f>
        <v>#REF!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</row>
    <row r="30" spans="1:222" ht="17" customHeight="1" x14ac:dyDescent="0.2">
      <c r="A30" s="34" t="e">
        <f>IF(#REF!="","",IF(OR(#REF!="a",#REF!="c"),"",IF(#REF!="b",HLOOKUP(#REF!,#REF!,2,FALSE),VLOOKUP(#REF!,#REF!,2,FALSE))))</f>
        <v>#REF!</v>
      </c>
      <c r="B30" s="6">
        <f t="shared" ref="B30:AF30" si="2">COUNTA(B4:B28)</f>
        <v>0</v>
      </c>
      <c r="C30" s="6">
        <f t="shared" si="2"/>
        <v>0</v>
      </c>
      <c r="D30" s="6">
        <f t="shared" si="2"/>
        <v>0</v>
      </c>
      <c r="E30" s="6">
        <f t="shared" si="2"/>
        <v>0</v>
      </c>
      <c r="F30" s="6">
        <f t="shared" si="2"/>
        <v>0</v>
      </c>
      <c r="G30" s="6">
        <f t="shared" si="2"/>
        <v>0</v>
      </c>
      <c r="H30" s="6">
        <f t="shared" si="2"/>
        <v>0</v>
      </c>
      <c r="I30" s="6">
        <f t="shared" si="2"/>
        <v>0</v>
      </c>
      <c r="J30" s="6">
        <f t="shared" si="2"/>
        <v>0</v>
      </c>
      <c r="K30" s="6">
        <f t="shared" si="2"/>
        <v>0</v>
      </c>
      <c r="L30" s="6">
        <f t="shared" si="2"/>
        <v>0</v>
      </c>
      <c r="M30" s="6">
        <f t="shared" si="2"/>
        <v>0</v>
      </c>
      <c r="N30" s="6">
        <f t="shared" si="2"/>
        <v>0</v>
      </c>
      <c r="O30" s="6">
        <f t="shared" si="2"/>
        <v>0</v>
      </c>
      <c r="P30" s="6">
        <f t="shared" si="2"/>
        <v>0</v>
      </c>
      <c r="Q30" s="6">
        <f t="shared" si="2"/>
        <v>0</v>
      </c>
      <c r="R30" s="6">
        <f t="shared" si="2"/>
        <v>0</v>
      </c>
      <c r="S30" s="6">
        <f t="shared" si="2"/>
        <v>0</v>
      </c>
      <c r="T30" s="6">
        <f t="shared" si="2"/>
        <v>0</v>
      </c>
      <c r="U30" s="6">
        <f t="shared" si="2"/>
        <v>0</v>
      </c>
      <c r="V30" s="6">
        <f t="shared" si="2"/>
        <v>0</v>
      </c>
      <c r="W30" s="6">
        <f t="shared" si="2"/>
        <v>0</v>
      </c>
      <c r="X30" s="6">
        <f t="shared" si="2"/>
        <v>0</v>
      </c>
      <c r="Y30" s="6">
        <f t="shared" si="2"/>
        <v>0</v>
      </c>
      <c r="Z30" s="6">
        <f t="shared" si="2"/>
        <v>0</v>
      </c>
      <c r="AA30" s="6">
        <f t="shared" si="2"/>
        <v>0</v>
      </c>
      <c r="AB30" s="6">
        <f t="shared" si="2"/>
        <v>0</v>
      </c>
      <c r="AC30" s="6">
        <f t="shared" si="2"/>
        <v>0</v>
      </c>
      <c r="AD30" s="6">
        <f t="shared" si="2"/>
        <v>0</v>
      </c>
      <c r="AE30" s="6">
        <f t="shared" si="2"/>
        <v>0</v>
      </c>
      <c r="AF30" s="6">
        <f t="shared" si="2"/>
        <v>0</v>
      </c>
    </row>
    <row r="31" spans="1:222" ht="14.5" customHeight="1" x14ac:dyDescent="0.2">
      <c r="A31" s="44" t="e">
        <f>IF(#REF!="","",IF(OR(#REF!="a",#REF!="c"),"",IF(#REF!="b",HLOOKUP(#REF!,#REF!,2,FALSE),VLOOKUP(#REF!,#REF!,2,FALSE))))</f>
        <v>#REF!</v>
      </c>
      <c r="B31" s="6" t="str">
        <f t="shared" ref="B31:AD31" si="3">CHOOSE(WEEKDAY(B32,2),"L","M","M","J","V","S","D")</f>
        <v>L</v>
      </c>
      <c r="C31" s="6" t="str">
        <f t="shared" si="3"/>
        <v>M</v>
      </c>
      <c r="D31" s="6" t="str">
        <f t="shared" si="3"/>
        <v>M</v>
      </c>
      <c r="E31" s="6" t="str">
        <f t="shared" si="3"/>
        <v>J</v>
      </c>
      <c r="F31" s="6" t="str">
        <f t="shared" si="3"/>
        <v>V</v>
      </c>
      <c r="G31" s="6" t="str">
        <f t="shared" si="3"/>
        <v>S</v>
      </c>
      <c r="H31" s="6" t="str">
        <f t="shared" si="3"/>
        <v>D</v>
      </c>
      <c r="I31" s="6" t="str">
        <f t="shared" si="3"/>
        <v>L</v>
      </c>
      <c r="J31" s="6" t="str">
        <f t="shared" si="3"/>
        <v>M</v>
      </c>
      <c r="K31" s="6" t="str">
        <f t="shared" si="3"/>
        <v>M</v>
      </c>
      <c r="L31" s="6" t="str">
        <f t="shared" si="3"/>
        <v>J</v>
      </c>
      <c r="M31" s="6" t="str">
        <f t="shared" si="3"/>
        <v>V</v>
      </c>
      <c r="N31" s="6" t="str">
        <f t="shared" si="3"/>
        <v>S</v>
      </c>
      <c r="O31" s="6" t="str">
        <f t="shared" si="3"/>
        <v>D</v>
      </c>
      <c r="P31" s="6" t="str">
        <f t="shared" si="3"/>
        <v>L</v>
      </c>
      <c r="Q31" s="6" t="str">
        <f t="shared" si="3"/>
        <v>M</v>
      </c>
      <c r="R31" s="6" t="str">
        <f t="shared" si="3"/>
        <v>M</v>
      </c>
      <c r="S31" s="6" t="str">
        <f t="shared" si="3"/>
        <v>J</v>
      </c>
      <c r="T31" s="6" t="str">
        <f t="shared" si="3"/>
        <v>V</v>
      </c>
      <c r="U31" s="6" t="str">
        <f t="shared" si="3"/>
        <v>S</v>
      </c>
      <c r="V31" s="6" t="str">
        <f t="shared" si="3"/>
        <v>D</v>
      </c>
      <c r="W31" s="6" t="str">
        <f t="shared" si="3"/>
        <v>L</v>
      </c>
      <c r="X31" s="6" t="str">
        <f t="shared" si="3"/>
        <v>M</v>
      </c>
      <c r="Y31" s="6" t="str">
        <f t="shared" si="3"/>
        <v>M</v>
      </c>
      <c r="Z31" s="6" t="str">
        <f t="shared" si="3"/>
        <v>J</v>
      </c>
      <c r="AA31" s="6" t="str">
        <f t="shared" si="3"/>
        <v>V</v>
      </c>
      <c r="AB31" s="6" t="str">
        <f t="shared" si="3"/>
        <v>S</v>
      </c>
      <c r="AC31" s="6" t="str">
        <f t="shared" si="3"/>
        <v>D</v>
      </c>
      <c r="AD31" s="6" t="str">
        <f t="shared" si="3"/>
        <v>L</v>
      </c>
      <c r="AE31" s="5"/>
      <c r="AF31" s="5"/>
      <c r="AH31" s="43">
        <f>DATE(YEAR(A1),MONTH(A1)+1,DAY(A1))</f>
        <v>42401</v>
      </c>
    </row>
    <row r="32" spans="1:222" ht="14.5" customHeight="1" x14ac:dyDescent="0.2">
      <c r="A32" s="44" t="e">
        <f>IF(#REF!="","",IF(OR(#REF!="a",#REF!="c"),"",IF(#REF!="b",HLOOKUP(#REF!,#REF!,2,FALSE),VLOOKUP(#REF!,#REF!,2,FALSE))))</f>
        <v>#REF!</v>
      </c>
      <c r="B32" s="31">
        <f>$AH$31</f>
        <v>42401</v>
      </c>
      <c r="C32" s="31">
        <f t="shared" ref="C32:AD32" si="4">B32+1</f>
        <v>42402</v>
      </c>
      <c r="D32" s="31">
        <f t="shared" si="4"/>
        <v>42403</v>
      </c>
      <c r="E32" s="31">
        <f t="shared" si="4"/>
        <v>42404</v>
      </c>
      <c r="F32" s="31">
        <f t="shared" si="4"/>
        <v>42405</v>
      </c>
      <c r="G32" s="31">
        <f t="shared" si="4"/>
        <v>42406</v>
      </c>
      <c r="H32" s="31">
        <f t="shared" si="4"/>
        <v>42407</v>
      </c>
      <c r="I32" s="31">
        <f t="shared" si="4"/>
        <v>42408</v>
      </c>
      <c r="J32" s="31">
        <f t="shared" si="4"/>
        <v>42409</v>
      </c>
      <c r="K32" s="31">
        <f t="shared" si="4"/>
        <v>42410</v>
      </c>
      <c r="L32" s="31">
        <f t="shared" si="4"/>
        <v>42411</v>
      </c>
      <c r="M32" s="31">
        <f t="shared" si="4"/>
        <v>42412</v>
      </c>
      <c r="N32" s="31">
        <f t="shared" si="4"/>
        <v>42413</v>
      </c>
      <c r="O32" s="31">
        <f t="shared" si="4"/>
        <v>42414</v>
      </c>
      <c r="P32" s="31">
        <f t="shared" si="4"/>
        <v>42415</v>
      </c>
      <c r="Q32" s="31">
        <f t="shared" si="4"/>
        <v>42416</v>
      </c>
      <c r="R32" s="31">
        <f t="shared" si="4"/>
        <v>42417</v>
      </c>
      <c r="S32" s="31">
        <f t="shared" si="4"/>
        <v>42418</v>
      </c>
      <c r="T32" s="31">
        <f t="shared" si="4"/>
        <v>42419</v>
      </c>
      <c r="U32" s="31">
        <f t="shared" si="4"/>
        <v>42420</v>
      </c>
      <c r="V32" s="31">
        <f t="shared" si="4"/>
        <v>42421</v>
      </c>
      <c r="W32" s="31">
        <f t="shared" si="4"/>
        <v>42422</v>
      </c>
      <c r="X32" s="31">
        <f t="shared" si="4"/>
        <v>42423</v>
      </c>
      <c r="Y32" s="31">
        <f t="shared" si="4"/>
        <v>42424</v>
      </c>
      <c r="Z32" s="31">
        <f t="shared" si="4"/>
        <v>42425</v>
      </c>
      <c r="AA32" s="31">
        <f t="shared" si="4"/>
        <v>42426</v>
      </c>
      <c r="AB32" s="31">
        <f t="shared" si="4"/>
        <v>42427</v>
      </c>
      <c r="AC32" s="31">
        <f t="shared" si="4"/>
        <v>42428</v>
      </c>
      <c r="AD32" s="31">
        <f t="shared" si="4"/>
        <v>42429</v>
      </c>
      <c r="AE32" s="5"/>
      <c r="AF32" s="5"/>
    </row>
    <row r="33" spans="1:222" ht="14.5" customHeight="1" x14ac:dyDescent="0.2">
      <c r="A33" s="44" t="e">
        <f>IF(#REF!="","",IF(OR(#REF!="a",#REF!="c"),"",IF(#REF!="b",HLOOKUP(#REF!,#REF!,2,FALSE),VLOOKUP(#REF!,#REF!,2,FALSE))))</f>
        <v>#REF!</v>
      </c>
      <c r="B33" s="47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9"/>
      <c r="AE33" s="2"/>
      <c r="AF33" s="2"/>
    </row>
    <row r="34" spans="1:222" s="9" customFormat="1" ht="17" customHeight="1" x14ac:dyDescent="0.2">
      <c r="A34" s="34" t="e">
        <f>IF(#REF!="","",IF(OR(#REF!="a",#REF!="c"),"",IF(#REF!="b",HLOOKUP(#REF!,#REF!,2,FALSE),VLOOKUP(#REF!,#REF!,2,FALSE))))</f>
        <v>#REF!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2"/>
      <c r="AF34" s="2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</row>
    <row r="35" spans="1:222" s="29" customFormat="1" ht="17" customHeight="1" x14ac:dyDescent="0.2">
      <c r="A35" s="34" t="e">
        <f>IF(#REF!="","",IF(OR(#REF!="a",#REF!="c"),"",IF(#REF!="b",HLOOKUP(#REF!,#REF!,2,FALSE),VLOOKUP(#REF!,#REF!,2,FALSE))))</f>
        <v>#REF!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8"/>
      <c r="AF35" s="8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</row>
    <row r="36" spans="1:222" s="35" customFormat="1" ht="19" customHeight="1" x14ac:dyDescent="0.2">
      <c r="A36" s="34" t="e">
        <f>IF(#REF!="","",IF(OR(#REF!="a",#REF!="c"),"",IF(#REF!="b",HLOOKUP(#REF!,#REF!,2,FALSE),VLOOKUP(#REF!,#REF!,2,FALSE))))</f>
        <v>#REF!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7"/>
      <c r="AF36" s="37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/>
      <c r="EB36" s="36"/>
      <c r="EC36" s="36"/>
      <c r="ED36" s="36"/>
      <c r="EE36" s="36"/>
      <c r="EF36" s="36"/>
      <c r="EG36" s="36"/>
      <c r="EH36" s="36"/>
      <c r="EI36" s="36"/>
      <c r="EJ36" s="36"/>
      <c r="EK36" s="36"/>
      <c r="EL36" s="36"/>
      <c r="EM36" s="36"/>
      <c r="EN36" s="36"/>
      <c r="EO36" s="36"/>
      <c r="EP36" s="36"/>
      <c r="EQ36" s="36"/>
      <c r="ER36" s="36"/>
      <c r="ES36" s="36"/>
      <c r="ET36" s="36"/>
      <c r="EU36" s="36"/>
      <c r="EV36" s="36"/>
      <c r="EW36" s="36"/>
      <c r="EX36" s="36"/>
      <c r="EY36" s="36"/>
      <c r="EZ36" s="36"/>
      <c r="FA36" s="36"/>
      <c r="FB36" s="36"/>
      <c r="FC36" s="36"/>
      <c r="FD36" s="36"/>
      <c r="FE36" s="36"/>
      <c r="FF36" s="36"/>
      <c r="FG36" s="36"/>
      <c r="FH36" s="36"/>
      <c r="FI36" s="36"/>
      <c r="FJ36" s="36"/>
      <c r="FK36" s="36"/>
      <c r="FL36" s="36"/>
      <c r="FM36" s="36"/>
      <c r="FN36" s="36"/>
      <c r="FO36" s="36"/>
      <c r="FP36" s="36"/>
      <c r="FQ36" s="36"/>
      <c r="FR36" s="36"/>
      <c r="FS36" s="36"/>
      <c r="FT36" s="36"/>
      <c r="FU36" s="36"/>
      <c r="FV36" s="36"/>
      <c r="FW36" s="36"/>
      <c r="FX36" s="36"/>
      <c r="FY36" s="36"/>
      <c r="FZ36" s="36"/>
      <c r="GA36" s="36"/>
      <c r="GB36" s="36"/>
      <c r="GC36" s="36"/>
      <c r="GD36" s="36"/>
      <c r="GE36" s="36"/>
      <c r="GF36" s="36"/>
      <c r="GG36" s="36"/>
      <c r="GH36" s="36"/>
      <c r="GI36" s="36"/>
      <c r="GJ36" s="36"/>
      <c r="GK36" s="36"/>
      <c r="GL36" s="36"/>
      <c r="GM36" s="36"/>
      <c r="GN36" s="36"/>
      <c r="GO36" s="36"/>
      <c r="GP36" s="36"/>
      <c r="GQ36" s="36"/>
      <c r="GR36" s="36"/>
      <c r="GS36" s="36"/>
      <c r="GT36" s="36"/>
      <c r="GU36" s="36"/>
      <c r="GV36" s="36"/>
      <c r="GW36" s="36"/>
      <c r="GX36" s="36"/>
      <c r="GY36" s="36"/>
      <c r="GZ36" s="36"/>
      <c r="HA36" s="36"/>
      <c r="HB36" s="36"/>
      <c r="HC36" s="36"/>
      <c r="HD36" s="36"/>
      <c r="HE36" s="36"/>
      <c r="HF36" s="36"/>
      <c r="HG36" s="36"/>
      <c r="HH36" s="36"/>
      <c r="HI36" s="36"/>
      <c r="HJ36" s="36"/>
      <c r="HK36" s="36"/>
      <c r="HL36" s="36"/>
      <c r="HM36" s="36"/>
      <c r="HN36" s="36"/>
    </row>
    <row r="37" spans="1:222" s="28" customFormat="1" ht="17" customHeight="1" x14ac:dyDescent="0.2">
      <c r="A37" s="34" t="e">
        <f>IF(#REF!="","",IF(OR(#REF!="a",#REF!="c"),"",IF(#REF!="b",HLOOKUP(#REF!,#REF!,2,FALSE),VLOOKUP(#REF!,#REF!,2,FALSE))))</f>
        <v>#REF!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32"/>
      <c r="AF37" s="32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</row>
    <row r="38" spans="1:222" s="26" customFormat="1" ht="17" customHeight="1" x14ac:dyDescent="0.2">
      <c r="A38" s="34" t="e">
        <f>IF(#REF!="","",IF(OR(#REF!="a",#REF!="c"),"",IF(#REF!="b",HLOOKUP(#REF!,#REF!,2,FALSE),VLOOKUP(#REF!,#REF!,2,FALSE))))</f>
        <v>#REF!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8"/>
      <c r="AF38" s="8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</row>
    <row r="39" spans="1:222" ht="17" customHeight="1" x14ac:dyDescent="0.2">
      <c r="A39" s="34" t="e">
        <f>IF(#REF!="","",IF(OR(#REF!="a",#REF!="c"),"",IF(#REF!="b",HLOOKUP(#REF!,#REF!,2,FALSE),VLOOKUP(#REF!,#REF!,2,FALSE))))</f>
        <v>#REF!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2"/>
      <c r="AF39" s="2"/>
    </row>
    <row r="40" spans="1:222" s="26" customFormat="1" ht="17" customHeight="1" x14ac:dyDescent="0.2">
      <c r="A40" s="34" t="e">
        <f>IF(#REF!="","",IF(OR(#REF!="a",#REF!="c"),"",IF(#REF!="b",HLOOKUP(#REF!,#REF!,2,FALSE),VLOOKUP(#REF!,#REF!,2,FALSE))))</f>
        <v>#REF!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8"/>
      <c r="AF40" s="8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</row>
    <row r="41" spans="1:222" s="39" customFormat="1" ht="17" customHeight="1" x14ac:dyDescent="0.2">
      <c r="A41" s="34" t="e">
        <f>IF(#REF!="","",IF(OR(#REF!="a",#REF!="c"),"",IF(#REF!="b",HLOOKUP(#REF!,#REF!,2,FALSE),VLOOKUP(#REF!,#REF!,2,FALSE))))</f>
        <v>#REF!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37"/>
      <c r="AF41" s="37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/>
      <c r="EB41" s="3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36"/>
      <c r="EP41" s="36"/>
      <c r="EQ41" s="36"/>
      <c r="ER41" s="36"/>
      <c r="ES41" s="36"/>
      <c r="ET41" s="36"/>
      <c r="EU41" s="36"/>
      <c r="EV41" s="36"/>
      <c r="EW41" s="36"/>
      <c r="EX41" s="36"/>
      <c r="EY41" s="36"/>
      <c r="EZ41" s="36"/>
      <c r="FA41" s="36"/>
      <c r="FB41" s="36"/>
      <c r="FC41" s="36"/>
      <c r="FD41" s="36"/>
      <c r="FE41" s="36"/>
      <c r="FF41" s="36"/>
      <c r="FG41" s="36"/>
      <c r="FH41" s="36"/>
      <c r="FI41" s="36"/>
      <c r="FJ41" s="36"/>
      <c r="FK41" s="36"/>
      <c r="FL41" s="36"/>
      <c r="FM41" s="36"/>
      <c r="FN41" s="36"/>
      <c r="FO41" s="36"/>
      <c r="FP41" s="36"/>
      <c r="FQ41" s="36"/>
      <c r="FR41" s="36"/>
      <c r="FS41" s="36"/>
      <c r="FT41" s="36"/>
      <c r="FU41" s="36"/>
      <c r="FV41" s="36"/>
      <c r="FW41" s="36"/>
      <c r="FX41" s="36"/>
      <c r="FY41" s="36"/>
      <c r="FZ41" s="36"/>
      <c r="GA41" s="36"/>
      <c r="GB41" s="36"/>
      <c r="GC41" s="36"/>
      <c r="GD41" s="36"/>
      <c r="GE41" s="36"/>
      <c r="GF41" s="36"/>
      <c r="GG41" s="36"/>
      <c r="GH41" s="36"/>
      <c r="GI41" s="36"/>
      <c r="GJ41" s="36"/>
      <c r="GK41" s="36"/>
      <c r="GL41" s="36"/>
      <c r="GM41" s="36"/>
      <c r="GN41" s="36"/>
      <c r="GO41" s="36"/>
      <c r="GP41" s="36"/>
      <c r="GQ41" s="36"/>
      <c r="GR41" s="36"/>
      <c r="GS41" s="36"/>
      <c r="GT41" s="36"/>
      <c r="GU41" s="36"/>
      <c r="GV41" s="36"/>
      <c r="GW41" s="36"/>
      <c r="GX41" s="36"/>
      <c r="GY41" s="36"/>
      <c r="GZ41" s="36"/>
      <c r="HA41" s="36"/>
      <c r="HB41" s="36"/>
      <c r="HC41" s="36"/>
      <c r="HD41" s="36"/>
      <c r="HE41" s="36"/>
      <c r="HF41" s="36"/>
      <c r="HG41" s="36"/>
      <c r="HH41" s="36"/>
      <c r="HI41" s="36"/>
      <c r="HJ41" s="36"/>
      <c r="HK41" s="36"/>
      <c r="HL41" s="36"/>
      <c r="HM41" s="36"/>
      <c r="HN41" s="36"/>
    </row>
    <row r="42" spans="1:222" s="22" customFormat="1" ht="17" customHeight="1" x14ac:dyDescent="0.2">
      <c r="A42" s="34" t="e">
        <f>IF(#REF!="","",IF(OR(#REF!="a",#REF!="c"),"",IF(#REF!="b",HLOOKUP(#REF!,#REF!,2,FALSE),VLOOKUP(#REF!,#REF!,2,FALSE))))</f>
        <v>#REF!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32"/>
      <c r="AF42" s="32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</row>
    <row r="43" spans="1:222" s="29" customFormat="1" ht="17" customHeight="1" x14ac:dyDescent="0.2">
      <c r="A43" s="34" t="e">
        <f>IF(#REF!="","",IF(OR(#REF!="a",#REF!="c"),"",IF(#REF!="b",HLOOKUP(#REF!,#REF!,2,FALSE),VLOOKUP(#REF!,#REF!,2,FALSE))))</f>
        <v>#REF!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8"/>
      <c r="AF43" s="8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</row>
    <row r="44" spans="1:222" s="9" customFormat="1" ht="17" customHeight="1" x14ac:dyDescent="0.2">
      <c r="A44" s="34" t="e">
        <f>IF(#REF!="","",IF(OR(#REF!="a",#REF!="c"),"",IF(#REF!="b",HLOOKUP(#REF!,#REF!,2,FALSE),VLOOKUP(#REF!,#REF!,2,FALSE))))</f>
        <v>#REF!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2"/>
      <c r="AF44" s="2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</row>
    <row r="45" spans="1:222" s="29" customFormat="1" ht="17" customHeight="1" x14ac:dyDescent="0.2">
      <c r="A45" s="34" t="e">
        <f>IF(#REF!="","",IF(OR(#REF!="a",#REF!="c"),"",IF(#REF!="b",HLOOKUP(#REF!,#REF!,2,FALSE),VLOOKUP(#REF!,#REF!,2,FALSE))))</f>
        <v>#REF!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8"/>
      <c r="AF45" s="8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</row>
    <row r="46" spans="1:222" s="35" customFormat="1" ht="17" customHeight="1" x14ac:dyDescent="0.2">
      <c r="A46" s="34" t="e">
        <f>IF(#REF!="","",IF(OR(#REF!="a",#REF!="c"),"",IF(#REF!="b",HLOOKUP(#REF!,#REF!,2,FALSE),VLOOKUP(#REF!,#REF!,2,FALSE))))</f>
        <v>#REF!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7"/>
      <c r="AF46" s="37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/>
      <c r="EB46" s="36"/>
      <c r="EC46" s="36"/>
      <c r="ED46" s="36"/>
      <c r="EE46" s="36"/>
      <c r="EF46" s="36"/>
      <c r="EG46" s="36"/>
      <c r="EH46" s="36"/>
      <c r="EI46" s="36"/>
      <c r="EJ46" s="36"/>
      <c r="EK46" s="36"/>
      <c r="EL46" s="36"/>
      <c r="EM46" s="36"/>
      <c r="EN46" s="36"/>
      <c r="EO46" s="36"/>
      <c r="EP46" s="36"/>
      <c r="EQ46" s="36"/>
      <c r="ER46" s="36"/>
      <c r="ES46" s="36"/>
      <c r="ET46" s="36"/>
      <c r="EU46" s="36"/>
      <c r="EV46" s="36"/>
      <c r="EW46" s="36"/>
      <c r="EX46" s="36"/>
      <c r="EY46" s="36"/>
      <c r="EZ46" s="36"/>
      <c r="FA46" s="36"/>
      <c r="FB46" s="36"/>
      <c r="FC46" s="36"/>
      <c r="FD46" s="36"/>
      <c r="FE46" s="36"/>
      <c r="FF46" s="36"/>
      <c r="FG46" s="36"/>
      <c r="FH46" s="36"/>
      <c r="FI46" s="36"/>
      <c r="FJ46" s="36"/>
      <c r="FK46" s="36"/>
      <c r="FL46" s="36"/>
      <c r="FM46" s="36"/>
      <c r="FN46" s="36"/>
      <c r="FO46" s="36"/>
      <c r="FP46" s="36"/>
      <c r="FQ46" s="36"/>
      <c r="FR46" s="36"/>
      <c r="FS46" s="36"/>
      <c r="FT46" s="36"/>
      <c r="FU46" s="36"/>
      <c r="FV46" s="36"/>
      <c r="FW46" s="36"/>
      <c r="FX46" s="36"/>
      <c r="FY46" s="36"/>
      <c r="FZ46" s="36"/>
      <c r="GA46" s="36"/>
      <c r="GB46" s="36"/>
      <c r="GC46" s="36"/>
      <c r="GD46" s="36"/>
      <c r="GE46" s="36"/>
      <c r="GF46" s="36"/>
      <c r="GG46" s="36"/>
      <c r="GH46" s="36"/>
      <c r="GI46" s="36"/>
      <c r="GJ46" s="36"/>
      <c r="GK46" s="36"/>
      <c r="GL46" s="36"/>
      <c r="GM46" s="36"/>
      <c r="GN46" s="36"/>
      <c r="GO46" s="36"/>
      <c r="GP46" s="36"/>
      <c r="GQ46" s="36"/>
      <c r="GR46" s="36"/>
      <c r="GS46" s="36"/>
      <c r="GT46" s="36"/>
      <c r="GU46" s="36"/>
      <c r="GV46" s="36"/>
      <c r="GW46" s="36"/>
      <c r="GX46" s="36"/>
      <c r="GY46" s="36"/>
      <c r="GZ46" s="36"/>
      <c r="HA46" s="36"/>
      <c r="HB46" s="36"/>
      <c r="HC46" s="36"/>
      <c r="HD46" s="36"/>
      <c r="HE46" s="36"/>
      <c r="HF46" s="36"/>
      <c r="HG46" s="36"/>
      <c r="HH46" s="36"/>
      <c r="HI46" s="36"/>
      <c r="HJ46" s="36"/>
      <c r="HK46" s="36"/>
      <c r="HL46" s="36"/>
      <c r="HM46" s="36"/>
      <c r="HN46" s="36"/>
    </row>
    <row r="47" spans="1:222" s="28" customFormat="1" ht="17" customHeight="1" x14ac:dyDescent="0.2">
      <c r="A47" s="34" t="e">
        <f>IF(#REF!="","",IF(OR(#REF!="a",#REF!="c"),"",IF(#REF!="b",HLOOKUP(#REF!,#REF!,2,FALSE),VLOOKUP(#REF!,#REF!,2,FALSE))))</f>
        <v>#REF!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32"/>
      <c r="AF47" s="32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</row>
    <row r="48" spans="1:222" s="26" customFormat="1" ht="17" customHeight="1" x14ac:dyDescent="0.2">
      <c r="A48" s="34" t="e">
        <f>IF(#REF!="","",IF(OR(#REF!="a",#REF!="c"),"",IF(#REF!="b",HLOOKUP(#REF!,#REF!,2,FALSE),VLOOKUP(#REF!,#REF!,2,FALSE))))</f>
        <v>#REF!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8"/>
      <c r="AF48" s="8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</row>
    <row r="49" spans="1:233" ht="17" customHeight="1" x14ac:dyDescent="0.2">
      <c r="A49" s="34" t="e">
        <f>IF(#REF!="","",IF(OR(#REF!="a",#REF!="c"),"",IF(#REF!="b",HLOOKUP(#REF!,#REF!,2,FALSE),VLOOKUP(#REF!,#REF!,2,FALSE))))</f>
        <v>#REF!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2"/>
      <c r="AF49" s="2"/>
    </row>
    <row r="50" spans="1:233" s="26" customFormat="1" ht="17" customHeight="1" x14ac:dyDescent="0.2">
      <c r="A50" s="34" t="e">
        <f>IF(#REF!="","",IF(OR(#REF!="a",#REF!="c"),"",IF(#REF!="b",HLOOKUP(#REF!,#REF!,2,FALSE),VLOOKUP(#REF!,#REF!,2,FALSE))))</f>
        <v>#REF!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8"/>
      <c r="AF50" s="8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</row>
    <row r="51" spans="1:233" s="39" customFormat="1" ht="17" customHeight="1" x14ac:dyDescent="0.2">
      <c r="A51" s="34" t="e">
        <f>IF(#REF!="","",IF(OR(#REF!="a",#REF!="c"),"",IF(#REF!="b",HLOOKUP(#REF!,#REF!,2,FALSE),VLOOKUP(#REF!,#REF!,2,FALSE))))</f>
        <v>#REF!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37"/>
      <c r="AF51" s="37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6"/>
      <c r="DX51" s="36"/>
      <c r="DY51" s="36"/>
      <c r="DZ51" s="36"/>
      <c r="EA51" s="36"/>
      <c r="EB51" s="36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6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6"/>
      <c r="FM51" s="36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6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6"/>
      <c r="GK51" s="36"/>
      <c r="GL51" s="36"/>
      <c r="GM51" s="36"/>
      <c r="GN51" s="36"/>
      <c r="GO51" s="36"/>
      <c r="GP51" s="36"/>
      <c r="GQ51" s="36"/>
      <c r="GR51" s="36"/>
      <c r="GS51" s="36"/>
      <c r="GT51" s="36"/>
      <c r="GU51" s="36"/>
      <c r="GV51" s="36"/>
      <c r="GW51" s="36"/>
      <c r="GX51" s="36"/>
      <c r="GY51" s="36"/>
      <c r="GZ51" s="36"/>
      <c r="HA51" s="36"/>
      <c r="HB51" s="36"/>
      <c r="HC51" s="36"/>
      <c r="HD51" s="36"/>
      <c r="HE51" s="36"/>
      <c r="HF51" s="36"/>
      <c r="HG51" s="36"/>
      <c r="HH51" s="36"/>
      <c r="HI51" s="36"/>
      <c r="HJ51" s="36"/>
      <c r="HK51" s="36"/>
      <c r="HL51" s="36"/>
      <c r="HM51" s="36"/>
      <c r="HN51" s="36"/>
    </row>
    <row r="52" spans="1:233" s="22" customFormat="1" ht="17" customHeight="1" x14ac:dyDescent="0.2">
      <c r="A52" s="34" t="e">
        <f>IF(#REF!="","",IF(OR(#REF!="a",#REF!="c"),"",IF(#REF!="b",HLOOKUP(#REF!,#REF!,2,FALSE),VLOOKUP(#REF!,#REF!,2,FALSE))))</f>
        <v>#REF!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32"/>
      <c r="AF52" s="32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</row>
    <row r="53" spans="1:233" s="29" customFormat="1" ht="17" customHeight="1" x14ac:dyDescent="0.2">
      <c r="A53" s="34" t="e">
        <f>IF(#REF!="","",IF(OR(#REF!="a",#REF!="c"),"",IF(#REF!="b",HLOOKUP(#REF!,#REF!,2,FALSE),VLOOKUP(#REF!,#REF!,2,FALSE))))</f>
        <v>#REF!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8"/>
      <c r="AF53" s="8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</row>
    <row r="54" spans="1:233" s="9" customFormat="1" ht="17" customHeight="1" x14ac:dyDescent="0.2">
      <c r="A54" s="34" t="e">
        <f>IF(#REF!="","",IF(OR(#REF!="a",#REF!="c"),"",IF(#REF!="b",HLOOKUP(#REF!,#REF!,2,FALSE),VLOOKUP(#REF!,#REF!,2,FALSE))))</f>
        <v>#REF!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2"/>
      <c r="AF54" s="2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</row>
    <row r="55" spans="1:233" s="29" customFormat="1" ht="17" customHeight="1" x14ac:dyDescent="0.2">
      <c r="A55" s="34" t="e">
        <f>IF(#REF!="","",IF(OR(#REF!="a",#REF!="c"),"",IF(#REF!="b",HLOOKUP(#REF!,#REF!,2,FALSE),VLOOKUP(#REF!,#REF!,2,FALSE))))</f>
        <v>#REF!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8"/>
      <c r="AF55" s="8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</row>
    <row r="56" spans="1:233" s="35" customFormat="1" ht="17" customHeight="1" x14ac:dyDescent="0.2">
      <c r="A56" s="34" t="e">
        <f>IF(#REF!="","",IF(OR(#REF!="a",#REF!="c"),"",IF(#REF!="b",HLOOKUP(#REF!,#REF!,2,FALSE),VLOOKUP(#REF!,#REF!,2,FALSE))))</f>
        <v>#REF!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7"/>
      <c r="AF56" s="37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/>
      <c r="EA56" s="36"/>
      <c r="EB56" s="36"/>
      <c r="EC56" s="36"/>
      <c r="ED56" s="36"/>
      <c r="EE56" s="36"/>
      <c r="EF56" s="36"/>
      <c r="EG56" s="36"/>
      <c r="EH56" s="36"/>
      <c r="EI56" s="36"/>
      <c r="EJ56" s="36"/>
      <c r="EK56" s="36"/>
      <c r="EL56" s="36"/>
      <c r="EM56" s="36"/>
      <c r="EN56" s="36"/>
      <c r="EO56" s="36"/>
      <c r="EP56" s="36"/>
      <c r="EQ56" s="36"/>
      <c r="ER56" s="36"/>
      <c r="ES56" s="36"/>
      <c r="ET56" s="36"/>
      <c r="EU56" s="36"/>
      <c r="EV56" s="36"/>
      <c r="EW56" s="36"/>
      <c r="EX56" s="36"/>
      <c r="EY56" s="36"/>
      <c r="EZ56" s="36"/>
      <c r="FA56" s="36"/>
      <c r="FB56" s="36"/>
      <c r="FC56" s="36"/>
      <c r="FD56" s="36"/>
      <c r="FE56" s="36"/>
      <c r="FF56" s="36"/>
      <c r="FG56" s="36"/>
      <c r="FH56" s="36"/>
      <c r="FI56" s="36"/>
      <c r="FJ56" s="36"/>
      <c r="FK56" s="36"/>
      <c r="FL56" s="36"/>
      <c r="FM56" s="36"/>
      <c r="FN56" s="36"/>
      <c r="FO56" s="36"/>
      <c r="FP56" s="36"/>
      <c r="FQ56" s="36"/>
      <c r="FR56" s="36"/>
      <c r="FS56" s="36"/>
      <c r="FT56" s="36"/>
      <c r="FU56" s="36"/>
      <c r="FV56" s="36"/>
      <c r="FW56" s="36"/>
      <c r="FX56" s="36"/>
      <c r="FY56" s="36"/>
      <c r="FZ56" s="36"/>
      <c r="GA56" s="36"/>
      <c r="GB56" s="36"/>
      <c r="GC56" s="36"/>
      <c r="GD56" s="36"/>
      <c r="GE56" s="36"/>
      <c r="GF56" s="36"/>
      <c r="GG56" s="36"/>
      <c r="GH56" s="36"/>
      <c r="GI56" s="36"/>
      <c r="GJ56" s="36"/>
      <c r="GK56" s="36"/>
      <c r="GL56" s="36"/>
      <c r="GM56" s="36"/>
      <c r="GN56" s="36"/>
      <c r="GO56" s="36"/>
      <c r="GP56" s="36"/>
      <c r="GQ56" s="36"/>
      <c r="GR56" s="36"/>
      <c r="GS56" s="36"/>
      <c r="GT56" s="36"/>
      <c r="GU56" s="36"/>
      <c r="GV56" s="36"/>
      <c r="GW56" s="36"/>
      <c r="GX56" s="36"/>
      <c r="GY56" s="36"/>
      <c r="GZ56" s="36"/>
      <c r="HA56" s="36"/>
      <c r="HB56" s="36"/>
      <c r="HC56" s="36"/>
      <c r="HD56" s="36"/>
      <c r="HE56" s="36"/>
      <c r="HF56" s="36"/>
      <c r="HG56" s="36"/>
      <c r="HH56" s="36"/>
      <c r="HI56" s="36"/>
      <c r="HJ56" s="36"/>
      <c r="HK56" s="36"/>
      <c r="HL56" s="36"/>
      <c r="HM56" s="36"/>
      <c r="HN56" s="36"/>
    </row>
    <row r="57" spans="1:233" s="28" customFormat="1" ht="17" customHeight="1" x14ac:dyDescent="0.2">
      <c r="A57" s="34" t="e">
        <f>IF(#REF!="","",IF(OR(#REF!="a",#REF!="c"),"",IF(#REF!="b",HLOOKUP(#REF!,#REF!,2,FALSE),VLOOKUP(#REF!,#REF!,2,FALSE))))</f>
        <v>#REF!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32"/>
      <c r="AF57" s="32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</row>
    <row r="58" spans="1:233" s="26" customFormat="1" ht="17" customHeight="1" x14ac:dyDescent="0.2">
      <c r="A58" s="34" t="e">
        <f>IF(#REF!="","",IF(OR(#REF!="a",#REF!="c"),"",IF(#REF!="b",HLOOKUP(#REF!,#REF!,2,FALSE),VLOOKUP(#REF!,#REF!,2,FALSE))))</f>
        <v>#REF!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8"/>
      <c r="AF58" s="8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</row>
    <row r="59" spans="1:233" ht="17" customHeight="1" x14ac:dyDescent="0.2">
      <c r="A59" s="34" t="e">
        <f>IF(#REF!="","",IF(OR(#REF!="a",#REF!="c"),"",IF(#REF!="b",HLOOKUP(#REF!,#REF!,2,FALSE),VLOOKUP(#REF!,#REF!,2,FALSE))))</f>
        <v>#REF!</v>
      </c>
      <c r="B59" s="6">
        <f t="shared" ref="B59:AD59" si="5">COUNTA(B34:B58)</f>
        <v>0</v>
      </c>
      <c r="C59" s="6">
        <f t="shared" si="5"/>
        <v>0</v>
      </c>
      <c r="D59" s="6">
        <f t="shared" si="5"/>
        <v>0</v>
      </c>
      <c r="E59" s="6">
        <f t="shared" si="5"/>
        <v>0</v>
      </c>
      <c r="F59" s="6">
        <f t="shared" si="5"/>
        <v>0</v>
      </c>
      <c r="G59" s="6">
        <f t="shared" si="5"/>
        <v>0</v>
      </c>
      <c r="H59" s="6">
        <f t="shared" si="5"/>
        <v>0</v>
      </c>
      <c r="I59" s="6">
        <f t="shared" si="5"/>
        <v>0</v>
      </c>
      <c r="J59" s="6">
        <f t="shared" si="5"/>
        <v>0</v>
      </c>
      <c r="K59" s="6">
        <f t="shared" si="5"/>
        <v>0</v>
      </c>
      <c r="L59" s="6">
        <f t="shared" si="5"/>
        <v>0</v>
      </c>
      <c r="M59" s="6">
        <f t="shared" si="5"/>
        <v>0</v>
      </c>
      <c r="N59" s="6">
        <f t="shared" si="5"/>
        <v>0</v>
      </c>
      <c r="O59" s="6">
        <f t="shared" si="5"/>
        <v>0</v>
      </c>
      <c r="P59" s="6">
        <f t="shared" si="5"/>
        <v>0</v>
      </c>
      <c r="Q59" s="6">
        <f t="shared" si="5"/>
        <v>0</v>
      </c>
      <c r="R59" s="6">
        <f t="shared" si="5"/>
        <v>0</v>
      </c>
      <c r="S59" s="6">
        <f t="shared" si="5"/>
        <v>0</v>
      </c>
      <c r="T59" s="6">
        <f t="shared" si="5"/>
        <v>0</v>
      </c>
      <c r="U59" s="6">
        <f t="shared" si="5"/>
        <v>0</v>
      </c>
      <c r="V59" s="6">
        <f t="shared" si="5"/>
        <v>0</v>
      </c>
      <c r="W59" s="6">
        <f t="shared" si="5"/>
        <v>0</v>
      </c>
      <c r="X59" s="6">
        <f t="shared" si="5"/>
        <v>0</v>
      </c>
      <c r="Y59" s="6">
        <f t="shared" si="5"/>
        <v>0</v>
      </c>
      <c r="Z59" s="6">
        <f t="shared" si="5"/>
        <v>0</v>
      </c>
      <c r="AA59" s="6">
        <f t="shared" si="5"/>
        <v>0</v>
      </c>
      <c r="AB59" s="6">
        <f t="shared" si="5"/>
        <v>0</v>
      </c>
      <c r="AC59" s="6">
        <f t="shared" si="5"/>
        <v>0</v>
      </c>
      <c r="AD59" s="6">
        <f t="shared" si="5"/>
        <v>0</v>
      </c>
      <c r="AE59" s="33"/>
      <c r="AF59" s="33"/>
    </row>
    <row r="60" spans="1:233" ht="14.5" customHeight="1" x14ac:dyDescent="0.2">
      <c r="A60" s="34" t="e">
        <f>IF(#REF!="","",IF(OR(#REF!="a",#REF!="c"),"",IF(#REF!="b",HLOOKUP(#REF!,#REF!,2,FALSE),VLOOKUP(#REF!,#REF!,2,FALSE))))</f>
        <v>#REF!</v>
      </c>
      <c r="B60" s="6" t="str">
        <f>CHOOSE(WEEKDAY(B61,2),"L","M","M","J","V","S","D")</f>
        <v>M</v>
      </c>
      <c r="C60" s="6" t="str">
        <f t="shared" ref="C60:AF60" si="6">CHOOSE(WEEKDAY(C61,2),"L","M","M","J","V","S","D")</f>
        <v>M</v>
      </c>
      <c r="D60" s="6" t="str">
        <f t="shared" si="6"/>
        <v>J</v>
      </c>
      <c r="E60" s="6" t="str">
        <f t="shared" si="6"/>
        <v>V</v>
      </c>
      <c r="F60" s="6" t="str">
        <f t="shared" si="6"/>
        <v>S</v>
      </c>
      <c r="G60" s="6" t="str">
        <f t="shared" si="6"/>
        <v>D</v>
      </c>
      <c r="H60" s="6" t="str">
        <f t="shared" si="6"/>
        <v>L</v>
      </c>
      <c r="I60" s="6" t="str">
        <f t="shared" si="6"/>
        <v>M</v>
      </c>
      <c r="J60" s="6" t="str">
        <f t="shared" si="6"/>
        <v>M</v>
      </c>
      <c r="K60" s="6" t="str">
        <f t="shared" si="6"/>
        <v>J</v>
      </c>
      <c r="L60" s="6" t="str">
        <f t="shared" si="6"/>
        <v>V</v>
      </c>
      <c r="M60" s="6" t="str">
        <f t="shared" si="6"/>
        <v>S</v>
      </c>
      <c r="N60" s="6" t="str">
        <f t="shared" si="6"/>
        <v>D</v>
      </c>
      <c r="O60" s="6" t="str">
        <f t="shared" si="6"/>
        <v>L</v>
      </c>
      <c r="P60" s="6" t="str">
        <f t="shared" si="6"/>
        <v>M</v>
      </c>
      <c r="Q60" s="6" t="str">
        <f t="shared" si="6"/>
        <v>M</v>
      </c>
      <c r="R60" s="6" t="str">
        <f t="shared" si="6"/>
        <v>J</v>
      </c>
      <c r="S60" s="6" t="str">
        <f t="shared" si="6"/>
        <v>V</v>
      </c>
      <c r="T60" s="6" t="str">
        <f t="shared" si="6"/>
        <v>S</v>
      </c>
      <c r="U60" s="6" t="str">
        <f t="shared" si="6"/>
        <v>D</v>
      </c>
      <c r="V60" s="6" t="str">
        <f t="shared" si="6"/>
        <v>L</v>
      </c>
      <c r="W60" s="6" t="str">
        <f t="shared" si="6"/>
        <v>M</v>
      </c>
      <c r="X60" s="6" t="str">
        <f t="shared" si="6"/>
        <v>M</v>
      </c>
      <c r="Y60" s="6" t="str">
        <f t="shared" si="6"/>
        <v>J</v>
      </c>
      <c r="Z60" s="6" t="str">
        <f t="shared" si="6"/>
        <v>V</v>
      </c>
      <c r="AA60" s="6" t="str">
        <f t="shared" si="6"/>
        <v>S</v>
      </c>
      <c r="AB60" s="6" t="str">
        <f t="shared" si="6"/>
        <v>D</v>
      </c>
      <c r="AC60" s="6" t="str">
        <f t="shared" si="6"/>
        <v>L</v>
      </c>
      <c r="AD60" s="6" t="str">
        <f t="shared" si="6"/>
        <v>M</v>
      </c>
      <c r="AE60" s="6" t="str">
        <f t="shared" si="6"/>
        <v>M</v>
      </c>
      <c r="AF60" s="6" t="str">
        <f t="shared" si="6"/>
        <v>J</v>
      </c>
      <c r="AH60" s="43">
        <f>DATE(YEAR(A1),MONTH(A1)+2,DAY(A1))</f>
        <v>42430</v>
      </c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</row>
    <row r="61" spans="1:233" ht="14" customHeight="1" x14ac:dyDescent="0.2">
      <c r="A61" s="46" t="e">
        <f>IF(#REF!="","",IF(OR(#REF!="a",#REF!="c"),"",IF(#REF!="b",HLOOKUP(#REF!,#REF!,2,FALSE),VLOOKUP(#REF!,#REF!,2,FALSE))))</f>
        <v>#REF!</v>
      </c>
      <c r="B61" s="31">
        <f>$AH$60</f>
        <v>42430</v>
      </c>
      <c r="C61" s="31">
        <f>B61+1</f>
        <v>42431</v>
      </c>
      <c r="D61" s="31">
        <f t="shared" ref="D61:AF61" si="7">C61+1</f>
        <v>42432</v>
      </c>
      <c r="E61" s="31">
        <f t="shared" si="7"/>
        <v>42433</v>
      </c>
      <c r="F61" s="31">
        <f t="shared" si="7"/>
        <v>42434</v>
      </c>
      <c r="G61" s="31">
        <f t="shared" si="7"/>
        <v>42435</v>
      </c>
      <c r="H61" s="31">
        <f t="shared" si="7"/>
        <v>42436</v>
      </c>
      <c r="I61" s="31">
        <f t="shared" si="7"/>
        <v>42437</v>
      </c>
      <c r="J61" s="31">
        <f t="shared" si="7"/>
        <v>42438</v>
      </c>
      <c r="K61" s="31">
        <f t="shared" si="7"/>
        <v>42439</v>
      </c>
      <c r="L61" s="31">
        <f t="shared" si="7"/>
        <v>42440</v>
      </c>
      <c r="M61" s="31">
        <f t="shared" si="7"/>
        <v>42441</v>
      </c>
      <c r="N61" s="31">
        <f t="shared" si="7"/>
        <v>42442</v>
      </c>
      <c r="O61" s="31">
        <f t="shared" si="7"/>
        <v>42443</v>
      </c>
      <c r="P61" s="31">
        <f t="shared" si="7"/>
        <v>42444</v>
      </c>
      <c r="Q61" s="31">
        <f t="shared" si="7"/>
        <v>42445</v>
      </c>
      <c r="R61" s="31">
        <f t="shared" si="7"/>
        <v>42446</v>
      </c>
      <c r="S61" s="31">
        <f t="shared" si="7"/>
        <v>42447</v>
      </c>
      <c r="T61" s="31">
        <f t="shared" si="7"/>
        <v>42448</v>
      </c>
      <c r="U61" s="31">
        <f t="shared" si="7"/>
        <v>42449</v>
      </c>
      <c r="V61" s="31">
        <f t="shared" si="7"/>
        <v>42450</v>
      </c>
      <c r="W61" s="31">
        <f t="shared" si="7"/>
        <v>42451</v>
      </c>
      <c r="X61" s="31">
        <f t="shared" si="7"/>
        <v>42452</v>
      </c>
      <c r="Y61" s="31">
        <f t="shared" si="7"/>
        <v>42453</v>
      </c>
      <c r="Z61" s="31">
        <f t="shared" si="7"/>
        <v>42454</v>
      </c>
      <c r="AA61" s="31">
        <f t="shared" si="7"/>
        <v>42455</v>
      </c>
      <c r="AB61" s="31">
        <f t="shared" si="7"/>
        <v>42456</v>
      </c>
      <c r="AC61" s="31">
        <f t="shared" si="7"/>
        <v>42457</v>
      </c>
      <c r="AD61" s="31">
        <f t="shared" si="7"/>
        <v>42458</v>
      </c>
      <c r="AE61" s="31">
        <f t="shared" si="7"/>
        <v>42459</v>
      </c>
      <c r="AF61" s="31">
        <f t="shared" si="7"/>
        <v>42460</v>
      </c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</row>
    <row r="62" spans="1:233" ht="14" customHeight="1" x14ac:dyDescent="0.2">
      <c r="A62" s="46" t="e">
        <f>IF(#REF!="","",IF(OR(#REF!="a",#REF!="c"),"",IF(#REF!="b",HLOOKUP(#REF!,#REF!,2,FALSE),VLOOKUP(#REF!,#REF!,2,FALSE))))</f>
        <v>#REF!</v>
      </c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9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</row>
    <row r="63" spans="1:233" s="9" customFormat="1" ht="16.25" customHeight="1" x14ac:dyDescent="0.2">
      <c r="A63" s="46" t="e">
        <f>IF(#REF!="","",IF(OR(#REF!="a",#REF!="c"),"",IF(#REF!="b",HLOOKUP(#REF!,#REF!,2,FALSE),VLOOKUP(#REF!,#REF!,2,FALSE))))</f>
        <v>#REF!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</row>
    <row r="64" spans="1:233" s="29" customFormat="1" ht="16.25" customHeight="1" x14ac:dyDescent="0.2">
      <c r="A64" s="34" t="e">
        <f>IF(#REF!="","",IF(OR(#REF!="a",#REF!="c"),"",IF(#REF!="b",HLOOKUP(#REF!,#REF!,2,FALSE),VLOOKUP(#REF!,#REF!,2,FALSE))))</f>
        <v>#REF!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</row>
    <row r="65" spans="1:233" s="16" customFormat="1" ht="16.25" customHeight="1" x14ac:dyDescent="0.2">
      <c r="A65" s="34" t="e">
        <f>IF(#REF!="","",IF(OR(#REF!="a",#REF!="c"),"",IF(#REF!="b",HLOOKUP(#REF!,#REF!,2,FALSE),VLOOKUP(#REF!,#REF!,2,FALSE))))</f>
        <v>#REF!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</row>
    <row r="66" spans="1:233" s="28" customFormat="1" ht="16.25" customHeight="1" x14ac:dyDescent="0.2">
      <c r="A66" s="34" t="e">
        <f>IF(#REF!="","",IF(OR(#REF!="a",#REF!="c"),"",IF(#REF!="b",HLOOKUP(#REF!,#REF!,2,FALSE),VLOOKUP(#REF!,#REF!,2,FALSE))))</f>
        <v>#REF!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</row>
    <row r="67" spans="1:233" s="11" customFormat="1" ht="16.25" customHeight="1" x14ac:dyDescent="0.2">
      <c r="A67" s="34" t="e">
        <f>IF(#REF!="","",IF(OR(#REF!="a",#REF!="c"),"",IF(#REF!="b",HLOOKUP(#REF!,#REF!,2,FALSE),VLOOKUP(#REF!,#REF!,2,FALSE))))</f>
        <v>#REF!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</row>
    <row r="68" spans="1:233" ht="16.25" customHeight="1" x14ac:dyDescent="0.2">
      <c r="A68" s="34" t="e">
        <f>IF(#REF!="","",IF(OR(#REF!="a",#REF!="c"),"",IF(#REF!="b",HLOOKUP(#REF!,#REF!,2,FALSE),VLOOKUP(#REF!,#REF!,2,FALSE))))</f>
        <v>#REF!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</row>
    <row r="69" spans="1:233" s="26" customFormat="1" ht="16.25" customHeight="1" x14ac:dyDescent="0.2">
      <c r="A69" s="34" t="e">
        <f>IF(#REF!="","",IF(OR(#REF!="a",#REF!="c"),"",IF(#REF!="b",HLOOKUP(#REF!,#REF!,2,FALSE),VLOOKUP(#REF!,#REF!,2,FALSE))))</f>
        <v>#REF!</v>
      </c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</row>
    <row r="70" spans="1:233" s="24" customFormat="1" ht="16.25" customHeight="1" x14ac:dyDescent="0.2">
      <c r="A70" s="34" t="e">
        <f>IF(#REF!="","",IF(OR(#REF!="a",#REF!="c"),"",IF(#REF!="b",HLOOKUP(#REF!,#REF!,2,FALSE),VLOOKUP(#REF!,#REF!,2,FALSE))))</f>
        <v>#REF!</v>
      </c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</row>
    <row r="71" spans="1:233" s="22" customFormat="1" ht="16.25" customHeight="1" x14ac:dyDescent="0.2">
      <c r="A71" s="34" t="e">
        <f>IF(#REF!="","",IF(OR(#REF!="a",#REF!="c"),"",IF(#REF!="b",HLOOKUP(#REF!,#REF!,2,FALSE),VLOOKUP(#REF!,#REF!,2,FALSE))))</f>
        <v>#REF!</v>
      </c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  <c r="HX71" s="14"/>
      <c r="HY71" s="14"/>
    </row>
    <row r="72" spans="1:233" s="30" customFormat="1" ht="16.25" customHeight="1" x14ac:dyDescent="0.2">
      <c r="A72" s="34" t="e">
        <f>IF(#REF!="","",IF(OR(#REF!="a",#REF!="c"),"",IF(#REF!="b",HLOOKUP(#REF!,#REF!,2,FALSE),VLOOKUP(#REF!,#REF!,2,FALSE))))</f>
        <v>#REF!</v>
      </c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</row>
    <row r="73" spans="1:233" s="9" customFormat="1" ht="16.25" customHeight="1" x14ac:dyDescent="0.2">
      <c r="A73" s="34" t="e">
        <f>IF(#REF!="","",IF(OR(#REF!="a",#REF!="c"),"",IF(#REF!="b",HLOOKUP(#REF!,#REF!,2,FALSE),VLOOKUP(#REF!,#REF!,2,FALSE))))</f>
        <v>#REF!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</row>
    <row r="74" spans="1:233" s="29" customFormat="1" ht="16.25" customHeight="1" x14ac:dyDescent="0.2">
      <c r="A74" s="34" t="e">
        <f>IF(#REF!="","",IF(OR(#REF!="a",#REF!="c"),"",IF(#REF!="b",HLOOKUP(#REF!,#REF!,2,FALSE),VLOOKUP(#REF!,#REF!,2,FALSE))))</f>
        <v>#REF!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</row>
    <row r="75" spans="1:233" s="16" customFormat="1" ht="16.25" customHeight="1" x14ac:dyDescent="0.2">
      <c r="A75" s="34" t="e">
        <f>IF(#REF!="","",IF(OR(#REF!="a",#REF!="c"),"",IF(#REF!="b",HLOOKUP(#REF!,#REF!,2,FALSE),VLOOKUP(#REF!,#REF!,2,FALSE))))</f>
        <v>#REF!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</row>
    <row r="76" spans="1:233" s="28" customFormat="1" ht="16.25" customHeight="1" x14ac:dyDescent="0.2">
      <c r="A76" s="34" t="e">
        <f>IF(#REF!="","",IF(OR(#REF!="a",#REF!="c"),"",IF(#REF!="b",HLOOKUP(#REF!,#REF!,2,FALSE),VLOOKUP(#REF!,#REF!,2,FALSE))))</f>
        <v>#REF!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</row>
    <row r="77" spans="1:233" s="11" customFormat="1" ht="16.25" customHeight="1" x14ac:dyDescent="0.2">
      <c r="A77" s="34" t="e">
        <f>IF(#REF!="","",IF(OR(#REF!="a",#REF!="c"),"",IF(#REF!="b",HLOOKUP(#REF!,#REF!,2,FALSE),VLOOKUP(#REF!,#REF!,2,FALSE))))</f>
        <v>#REF!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</row>
    <row r="78" spans="1:233" ht="16.25" customHeight="1" x14ac:dyDescent="0.2">
      <c r="A78" s="34" t="e">
        <f>IF(#REF!="","",IF(OR(#REF!="a",#REF!="c"),"",IF(#REF!="b",HLOOKUP(#REF!,#REF!,2,FALSE),VLOOKUP(#REF!,#REF!,2,FALSE))))</f>
        <v>#REF!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</row>
    <row r="79" spans="1:233" s="26" customFormat="1" ht="16.25" customHeight="1" x14ac:dyDescent="0.2">
      <c r="A79" s="34" t="e">
        <f>IF(#REF!="","",IF(OR(#REF!="a",#REF!="c"),"",IF(#REF!="b",HLOOKUP(#REF!,#REF!,2,FALSE),VLOOKUP(#REF!,#REF!,2,FALSE))))</f>
        <v>#REF!</v>
      </c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</row>
    <row r="80" spans="1:233" s="24" customFormat="1" ht="16.25" customHeight="1" x14ac:dyDescent="0.2">
      <c r="A80" s="34" t="e">
        <f>IF(#REF!="","",IF(OR(#REF!="a",#REF!="c"),"",IF(#REF!="b",HLOOKUP(#REF!,#REF!,2,FALSE),VLOOKUP(#REF!,#REF!,2,FALSE))))</f>
        <v>#REF!</v>
      </c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  <c r="HF80" s="17"/>
      <c r="HG80" s="17"/>
      <c r="HH80" s="17"/>
      <c r="HI80" s="17"/>
      <c r="HJ80" s="17"/>
      <c r="HK80" s="17"/>
      <c r="HL80" s="17"/>
      <c r="HM80" s="17"/>
      <c r="HN80" s="17"/>
      <c r="HO80" s="17"/>
      <c r="HP80" s="17"/>
      <c r="HQ80" s="17"/>
      <c r="HR80" s="17"/>
      <c r="HS80" s="17"/>
      <c r="HT80" s="17"/>
      <c r="HU80" s="17"/>
      <c r="HV80" s="17"/>
      <c r="HW80" s="17"/>
      <c r="HX80" s="17"/>
      <c r="HY80" s="17"/>
    </row>
    <row r="81" spans="1:233" s="22" customFormat="1" ht="16.25" customHeight="1" x14ac:dyDescent="0.2">
      <c r="A81" s="34" t="e">
        <f>IF(#REF!="","",IF(OR(#REF!="a",#REF!="c"),"",IF(#REF!="b",HLOOKUP(#REF!,#REF!,2,FALSE),VLOOKUP(#REF!,#REF!,2,FALSE))))</f>
        <v>#REF!</v>
      </c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</row>
    <row r="82" spans="1:233" s="30" customFormat="1" ht="16.25" customHeight="1" x14ac:dyDescent="0.2">
      <c r="A82" s="34" t="e">
        <f>IF(#REF!="","",IF(OR(#REF!="a",#REF!="c"),"",IF(#REF!="b",HLOOKUP(#REF!,#REF!,2,FALSE),VLOOKUP(#REF!,#REF!,2,FALSE))))</f>
        <v>#REF!</v>
      </c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/>
      <c r="HH82" s="12"/>
      <c r="HI82" s="12"/>
      <c r="HJ82" s="12"/>
      <c r="HK82" s="12"/>
      <c r="HL82" s="12"/>
      <c r="HM82" s="12"/>
      <c r="HN82" s="12"/>
      <c r="HO82" s="12"/>
      <c r="HP82" s="12"/>
      <c r="HQ82" s="12"/>
      <c r="HR82" s="12"/>
      <c r="HS82" s="12"/>
      <c r="HT82" s="12"/>
      <c r="HU82" s="12"/>
      <c r="HV82" s="12"/>
      <c r="HW82" s="12"/>
      <c r="HX82" s="12"/>
      <c r="HY82" s="12"/>
    </row>
    <row r="83" spans="1:233" s="9" customFormat="1" ht="16.25" customHeight="1" x14ac:dyDescent="0.2">
      <c r="A83" s="34" t="e">
        <f>IF(#REF!="","",IF(OR(#REF!="a",#REF!="c"),"",IF(#REF!="b",HLOOKUP(#REF!,#REF!,2,FALSE),VLOOKUP(#REF!,#REF!,2,FALSE))))</f>
        <v>#REF!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</row>
    <row r="84" spans="1:233" s="29" customFormat="1" ht="16.25" customHeight="1" x14ac:dyDescent="0.2">
      <c r="A84" s="34" t="e">
        <f>IF(#REF!="","",IF(OR(#REF!="a",#REF!="c"),"",IF(#REF!="b",HLOOKUP(#REF!,#REF!,2,FALSE),VLOOKUP(#REF!,#REF!,2,FALSE))))</f>
        <v>#REF!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</row>
    <row r="85" spans="1:233" s="16" customFormat="1" ht="16.25" customHeight="1" x14ac:dyDescent="0.2">
      <c r="A85" s="34" t="e">
        <f>IF(#REF!="","",IF(OR(#REF!="a",#REF!="c"),"",IF(#REF!="b",HLOOKUP(#REF!,#REF!,2,FALSE),VLOOKUP(#REF!,#REF!,2,FALSE))))</f>
        <v>#REF!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  <c r="FK85" s="17"/>
      <c r="FL85" s="17"/>
      <c r="FM85" s="17"/>
      <c r="FN85" s="17"/>
      <c r="FO85" s="17"/>
      <c r="FP85" s="17"/>
      <c r="FQ85" s="17"/>
      <c r="FR85" s="17"/>
      <c r="FS85" s="17"/>
      <c r="FT85" s="17"/>
      <c r="FU85" s="17"/>
      <c r="FV85" s="17"/>
      <c r="FW85" s="17"/>
      <c r="FX85" s="17"/>
      <c r="FY85" s="17"/>
      <c r="FZ85" s="17"/>
      <c r="GA85" s="17"/>
      <c r="GB85" s="17"/>
      <c r="GC85" s="17"/>
      <c r="GD85" s="17"/>
      <c r="GE85" s="17"/>
      <c r="GF85" s="17"/>
      <c r="GG85" s="17"/>
      <c r="GH85" s="17"/>
      <c r="GI85" s="17"/>
      <c r="GJ85" s="17"/>
      <c r="GK85" s="17"/>
      <c r="GL85" s="17"/>
      <c r="GM85" s="17"/>
      <c r="GN85" s="17"/>
      <c r="GO85" s="17"/>
      <c r="GP85" s="17"/>
      <c r="GQ85" s="17"/>
      <c r="GR85" s="17"/>
      <c r="GS85" s="17"/>
      <c r="GT85" s="17"/>
      <c r="GU85" s="17"/>
      <c r="GV85" s="17"/>
      <c r="GW85" s="17"/>
      <c r="GX85" s="17"/>
      <c r="GY85" s="17"/>
      <c r="GZ85" s="17"/>
      <c r="HA85" s="17"/>
      <c r="HB85" s="17"/>
      <c r="HC85" s="17"/>
      <c r="HD85" s="17"/>
      <c r="HE85" s="17"/>
      <c r="HF85" s="17"/>
      <c r="HG85" s="17"/>
      <c r="HH85" s="17"/>
      <c r="HI85" s="17"/>
      <c r="HJ85" s="17"/>
      <c r="HK85" s="17"/>
      <c r="HL85" s="17"/>
      <c r="HM85" s="17"/>
      <c r="HN85" s="17"/>
      <c r="HO85" s="17"/>
      <c r="HP85" s="17"/>
      <c r="HQ85" s="17"/>
      <c r="HR85" s="17"/>
      <c r="HS85" s="17"/>
      <c r="HT85" s="17"/>
      <c r="HU85" s="17"/>
      <c r="HV85" s="17"/>
      <c r="HW85" s="17"/>
      <c r="HX85" s="17"/>
      <c r="HY85" s="17"/>
    </row>
    <row r="86" spans="1:233" s="28" customFormat="1" ht="16.25" customHeight="1" x14ac:dyDescent="0.2">
      <c r="A86" s="34" t="e">
        <f>IF(#REF!="","",IF(OR(#REF!="a",#REF!="c"),"",IF(#REF!="b",HLOOKUP(#REF!,#REF!,2,FALSE),VLOOKUP(#REF!,#REF!,2,FALSE))))</f>
        <v>#REF!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</row>
    <row r="87" spans="1:233" s="11" customFormat="1" ht="16.25" customHeight="1" x14ac:dyDescent="0.2">
      <c r="A87" s="34" t="e">
        <f>IF(#REF!="","",IF(OR(#REF!="a",#REF!="c"),"",IF(#REF!="b",HLOOKUP(#REF!,#REF!,2,FALSE),VLOOKUP(#REF!,#REF!,2,FALSE))))</f>
        <v>#REF!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</row>
    <row r="88" spans="1:233" ht="16.25" customHeight="1" x14ac:dyDescent="0.2">
      <c r="A88" s="34" t="e">
        <f>IF(#REF!="","",IF(OR(#REF!="a",#REF!="c"),"",IF(#REF!="b",HLOOKUP(#REF!,#REF!,2,FALSE),VLOOKUP(#REF!,#REF!,2,FALSE))))</f>
        <v>#REF!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</row>
    <row r="89" spans="1:233" ht="16.25" customHeight="1" x14ac:dyDescent="0.2">
      <c r="A89" s="7" t="s">
        <v>0</v>
      </c>
      <c r="B89" s="6">
        <f t="shared" ref="B89:AF89" si="8">COUNTA(B63:B88)</f>
        <v>0</v>
      </c>
      <c r="C89" s="6">
        <f t="shared" si="8"/>
        <v>0</v>
      </c>
      <c r="D89" s="6">
        <f t="shared" si="8"/>
        <v>0</v>
      </c>
      <c r="E89" s="6">
        <f t="shared" si="8"/>
        <v>0</v>
      </c>
      <c r="F89" s="6">
        <f t="shared" si="8"/>
        <v>0</v>
      </c>
      <c r="G89" s="6">
        <f t="shared" si="8"/>
        <v>0</v>
      </c>
      <c r="H89" s="6">
        <f t="shared" si="8"/>
        <v>0</v>
      </c>
      <c r="I89" s="6">
        <f t="shared" si="8"/>
        <v>0</v>
      </c>
      <c r="J89" s="6">
        <f t="shared" si="8"/>
        <v>0</v>
      </c>
      <c r="K89" s="6">
        <f t="shared" si="8"/>
        <v>0</v>
      </c>
      <c r="L89" s="6">
        <f t="shared" si="8"/>
        <v>0</v>
      </c>
      <c r="M89" s="6">
        <f t="shared" si="8"/>
        <v>0</v>
      </c>
      <c r="N89" s="6">
        <f t="shared" si="8"/>
        <v>0</v>
      </c>
      <c r="O89" s="6">
        <f t="shared" si="8"/>
        <v>0</v>
      </c>
      <c r="P89" s="6">
        <f t="shared" si="8"/>
        <v>0</v>
      </c>
      <c r="Q89" s="6">
        <f t="shared" si="8"/>
        <v>0</v>
      </c>
      <c r="R89" s="6">
        <f t="shared" si="8"/>
        <v>0</v>
      </c>
      <c r="S89" s="6">
        <f t="shared" si="8"/>
        <v>0</v>
      </c>
      <c r="T89" s="6">
        <f t="shared" si="8"/>
        <v>0</v>
      </c>
      <c r="U89" s="6">
        <f t="shared" si="8"/>
        <v>0</v>
      </c>
      <c r="V89" s="6">
        <f t="shared" si="8"/>
        <v>0</v>
      </c>
      <c r="W89" s="6">
        <f t="shared" si="8"/>
        <v>0</v>
      </c>
      <c r="X89" s="6">
        <f t="shared" si="8"/>
        <v>0</v>
      </c>
      <c r="Y89" s="6">
        <f t="shared" si="8"/>
        <v>0</v>
      </c>
      <c r="Z89" s="6">
        <f t="shared" si="8"/>
        <v>0</v>
      </c>
      <c r="AA89" s="6">
        <f t="shared" si="8"/>
        <v>0</v>
      </c>
      <c r="AB89" s="6">
        <f t="shared" si="8"/>
        <v>0</v>
      </c>
      <c r="AC89" s="6">
        <f t="shared" si="8"/>
        <v>0</v>
      </c>
      <c r="AD89" s="6">
        <f t="shared" si="8"/>
        <v>0</v>
      </c>
      <c r="AE89" s="6">
        <f t="shared" si="8"/>
        <v>0</v>
      </c>
      <c r="AF89" s="6">
        <f t="shared" si="8"/>
        <v>0</v>
      </c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</row>
    <row r="90" spans="1:233" x14ac:dyDescent="0.2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</row>
    <row r="91" spans="1:233" x14ac:dyDescent="0.2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</row>
    <row r="92" spans="1:233" x14ac:dyDescent="0.2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</row>
    <row r="93" spans="1:233" x14ac:dyDescent="0.2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</row>
    <row r="94" spans="1:233" x14ac:dyDescent="0.2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</row>
    <row r="95" spans="1:233" x14ac:dyDescent="0.2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6" spans="1:233" x14ac:dyDescent="0.2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</row>
    <row r="97" spans="2:32" x14ac:dyDescent="0.2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</row>
    <row r="98" spans="2:32" x14ac:dyDescent="0.2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</row>
    <row r="99" spans="2:32" x14ac:dyDescent="0.2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</row>
    <row r="100" spans="2:32" x14ac:dyDescent="0.2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</row>
    <row r="101" spans="2:32" x14ac:dyDescent="0.2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</row>
    <row r="102" spans="2:32" x14ac:dyDescent="0.2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</row>
    <row r="103" spans="2:32" x14ac:dyDescent="0.2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</row>
    <row r="104" spans="2:32" x14ac:dyDescent="0.2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</row>
    <row r="105" spans="2:32" x14ac:dyDescent="0.2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</row>
    <row r="106" spans="2:32" x14ac:dyDescent="0.2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</row>
    <row r="107" spans="2:32" x14ac:dyDescent="0.2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</row>
    <row r="108" spans="2:32" x14ac:dyDescent="0.2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</row>
    <row r="109" spans="2:32" x14ac:dyDescent="0.2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0" spans="2:32" x14ac:dyDescent="0.2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</row>
    <row r="111" spans="2:32" x14ac:dyDescent="0.2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</row>
    <row r="112" spans="2:32" x14ac:dyDescent="0.2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</row>
    <row r="113" spans="2:32" x14ac:dyDescent="0.2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</row>
    <row r="114" spans="2:32" x14ac:dyDescent="0.2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</row>
    <row r="115" spans="2:32" x14ac:dyDescent="0.2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</row>
    <row r="116" spans="2:32" x14ac:dyDescent="0.2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</row>
    <row r="117" spans="2:32" x14ac:dyDescent="0.2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</row>
    <row r="118" spans="2:32" x14ac:dyDescent="0.2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</row>
    <row r="119" spans="2:32" x14ac:dyDescent="0.2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</row>
    <row r="120" spans="2:32" x14ac:dyDescent="0.2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</row>
    <row r="121" spans="2:32" x14ac:dyDescent="0.2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</row>
    <row r="122" spans="2:32" x14ac:dyDescent="0.2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</row>
    <row r="123" spans="2:32" x14ac:dyDescent="0.2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</row>
    <row r="124" spans="2:32" x14ac:dyDescent="0.2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</row>
    <row r="125" spans="2:32" x14ac:dyDescent="0.2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</row>
    <row r="126" spans="2:32" x14ac:dyDescent="0.2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</row>
    <row r="127" spans="2:32" x14ac:dyDescent="0.2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8" spans="2:32" x14ac:dyDescent="0.2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</row>
    <row r="129" spans="2:32" x14ac:dyDescent="0.2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</row>
    <row r="130" spans="2:32" x14ac:dyDescent="0.2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</row>
    <row r="131" spans="2:32" x14ac:dyDescent="0.2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</row>
    <row r="132" spans="2:32" x14ac:dyDescent="0.2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</row>
    <row r="133" spans="2:32" x14ac:dyDescent="0.2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</row>
    <row r="134" spans="2:32" x14ac:dyDescent="0.2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</row>
    <row r="135" spans="2:32" x14ac:dyDescent="0.2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</row>
    <row r="136" spans="2:32" x14ac:dyDescent="0.2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</row>
    <row r="137" spans="2:32" x14ac:dyDescent="0.2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</row>
    <row r="138" spans="2:32" x14ac:dyDescent="0.2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2:32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2:32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2:32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2:32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2:32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2:32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2:32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2:32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2:32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2:32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2:32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2:32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2:32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2:32" x14ac:dyDescent="0.2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2:32" x14ac:dyDescent="0.2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2:32" x14ac:dyDescent="0.2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2:32" x14ac:dyDescent="0.2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2:32" x14ac:dyDescent="0.2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2:32" x14ac:dyDescent="0.2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2:32" x14ac:dyDescent="0.2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2:32" x14ac:dyDescent="0.2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2:32" x14ac:dyDescent="0.2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2:32" x14ac:dyDescent="0.2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2:32" x14ac:dyDescent="0.2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2:32" x14ac:dyDescent="0.2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2:32" x14ac:dyDescent="0.2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2:32" x14ac:dyDescent="0.2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2:32" x14ac:dyDescent="0.2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2:32" x14ac:dyDescent="0.2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2:32" x14ac:dyDescent="0.2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2:32" x14ac:dyDescent="0.2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2:32" x14ac:dyDescent="0.2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2:32" x14ac:dyDescent="0.2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2:32" x14ac:dyDescent="0.2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2:32" x14ac:dyDescent="0.2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2:32" x14ac:dyDescent="0.2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2:32" x14ac:dyDescent="0.2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2:32" x14ac:dyDescent="0.2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2:32" x14ac:dyDescent="0.2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2:32" x14ac:dyDescent="0.2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2:32" x14ac:dyDescent="0.2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2:32" x14ac:dyDescent="0.2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2:32" x14ac:dyDescent="0.2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2:32" x14ac:dyDescent="0.2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2:32" x14ac:dyDescent="0.2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2:32" x14ac:dyDescent="0.2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2:32" x14ac:dyDescent="0.2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2:32" x14ac:dyDescent="0.2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2:32" x14ac:dyDescent="0.2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2:32" x14ac:dyDescent="0.2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2:32" x14ac:dyDescent="0.2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2:32" x14ac:dyDescent="0.2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2:32" x14ac:dyDescent="0.2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2:32" x14ac:dyDescent="0.2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2:32" x14ac:dyDescent="0.2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2:32" x14ac:dyDescent="0.2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2:32" x14ac:dyDescent="0.2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2:32" x14ac:dyDescent="0.2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2:32" x14ac:dyDescent="0.2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</sheetData>
  <mergeCells count="4">
    <mergeCell ref="B62:AF62"/>
    <mergeCell ref="B3:N3"/>
    <mergeCell ref="O3:AF3"/>
    <mergeCell ref="B33:AD33"/>
  </mergeCells>
  <phoneticPr fontId="15" type="noConversion"/>
  <conditionalFormatting sqref="B59:AD59">
    <cfRule type="cellIs" dxfId="5" priority="25" operator="greaterThan">
      <formula>6</formula>
    </cfRule>
  </conditionalFormatting>
  <conditionalFormatting sqref="B30:AF30">
    <cfRule type="cellIs" dxfId="4" priority="24" operator="greaterThan">
      <formula>5</formula>
    </cfRule>
  </conditionalFormatting>
  <conditionalFormatting sqref="B1:AF30">
    <cfRule type="expression" dxfId="3" priority="18">
      <formula>WEEKDAY(B$2,2)&gt;5</formula>
    </cfRule>
  </conditionalFormatting>
  <conditionalFormatting sqref="B31:AD32 B34:AD58">
    <cfRule type="expression" dxfId="2" priority="17">
      <formula>WEEKDAY(B$32,2)&gt;5</formula>
    </cfRule>
  </conditionalFormatting>
  <conditionalFormatting sqref="B89:AF89">
    <cfRule type="cellIs" dxfId="1" priority="2" operator="greaterThan">
      <formula>5</formula>
    </cfRule>
  </conditionalFormatting>
  <conditionalFormatting sqref="B60:AF61 B63:AF88">
    <cfRule type="expression" dxfId="0" priority="1">
      <formula>WEEKDAY(B$61,2)&gt;5</formula>
    </cfRule>
  </conditionalFormatting>
  <dataValidations count="3">
    <dataValidation type="list" allowBlank="1" showInputMessage="1" showErrorMessage="1" sqref="B4:AF29 B34:AD58">
      <formula1>#REF!</formula1>
    </dataValidation>
    <dataValidation type="list" allowBlank="1" showInputMessage="1" showErrorMessage="1" sqref="B63:AF88">
      <formula1>$F$405:$F$413</formula1>
    </dataValidation>
    <dataValidation type="list" allowBlank="1" showInputMessage="1" showErrorMessage="1" sqref="A1">
      <formula1>$AH$4:$AH$6</formula1>
    </dataValidation>
  </dataValidations>
  <printOptions horizontalCentered="1" verticalCentered="1"/>
  <pageMargins left="0" right="0" top="0.24" bottom="0.2" header="0.16" footer="0.12"/>
  <pageSetup paperSize="9" scale="90" orientation="landscape" horizontalDpi="4294967293" r:id="rId1"/>
  <headerFooter>
    <oddFooter>Page &amp;P</oddFooter>
  </headerFooter>
  <rowBreaks count="1" manualBreakCount="1">
    <brk id="30" max="16383" man="1"/>
  </rowBreaks>
  <extLst>
    <ext xmlns:mx="http://schemas.microsoft.com/office/mac/excel/2008/main" uri="{64002731-A6B0-56B0-2670-7721B7C09600}">
      <mx:PLV Mode="1" OnePage="0" WScale="9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2015-12-16T18:09:12Z</dcterms:created>
  <dcterms:modified xsi:type="dcterms:W3CDTF">2015-12-20T13:56:20Z</dcterms:modified>
</cp:coreProperties>
</file>