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209"/>
  <workbookPr/>
  <mc:AlternateContent xmlns:mc="http://schemas.openxmlformats.org/markup-compatibility/2006">
    <mc:Choice Requires="x15">
      <x15ac:absPath xmlns:x15ac="http://schemas.microsoft.com/office/spreadsheetml/2010/11/ac" url="/Users/Norbert/Desktop/"/>
    </mc:Choice>
  </mc:AlternateContent>
  <bookViews>
    <workbookView xWindow="0" yWindow="460" windowWidth="25600" windowHeight="14520" tabRatio="500"/>
  </bookViews>
  <sheets>
    <sheet name="Service des Halles  (2)" sheetId="1" r:id="rId1"/>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C48" i="1" l="1"/>
  <c r="C47" i="1"/>
  <c r="C46" i="1"/>
  <c r="C45" i="1"/>
  <c r="C44" i="1"/>
  <c r="U42" i="1"/>
  <c r="C42" i="1"/>
  <c r="U43" i="1"/>
  <c r="C43" i="1"/>
  <c r="G42" i="1"/>
  <c r="I42" i="1"/>
  <c r="K42" i="1"/>
  <c r="M42" i="1"/>
  <c r="O42" i="1"/>
  <c r="Q42" i="1"/>
  <c r="S42" i="1"/>
  <c r="G43" i="1"/>
  <c r="I43" i="1"/>
  <c r="K43" i="1"/>
  <c r="M43" i="1"/>
  <c r="O43" i="1"/>
  <c r="Q43" i="1"/>
  <c r="S43" i="1"/>
  <c r="G44" i="1"/>
  <c r="I44" i="1"/>
  <c r="K44" i="1"/>
  <c r="M44" i="1"/>
  <c r="O44" i="1"/>
  <c r="Q44" i="1"/>
  <c r="S44" i="1"/>
  <c r="G45" i="1"/>
  <c r="I45" i="1"/>
  <c r="K45" i="1"/>
  <c r="M45" i="1"/>
  <c r="O45" i="1"/>
  <c r="Q45" i="1"/>
  <c r="S45" i="1"/>
  <c r="G46" i="1"/>
  <c r="I46" i="1"/>
  <c r="K46" i="1"/>
  <c r="M46" i="1"/>
  <c r="O46" i="1"/>
  <c r="Q46" i="1"/>
  <c r="S46" i="1"/>
  <c r="G47" i="1"/>
  <c r="I47" i="1"/>
  <c r="K47" i="1"/>
  <c r="M47" i="1"/>
  <c r="O47" i="1"/>
  <c r="Q47" i="1"/>
  <c r="S47" i="1"/>
  <c r="G48" i="1"/>
  <c r="I48" i="1"/>
  <c r="K48" i="1"/>
  <c r="M48" i="1"/>
  <c r="O48" i="1"/>
  <c r="Q48" i="1"/>
  <c r="S48" i="1"/>
</calcChain>
</file>

<file path=xl/sharedStrings.xml><?xml version="1.0" encoding="utf-8"?>
<sst xmlns="http://schemas.openxmlformats.org/spreadsheetml/2006/main" count="55" uniqueCount="29">
  <si>
    <t>G</t>
  </si>
  <si>
    <t>F</t>
  </si>
  <si>
    <t>E</t>
  </si>
  <si>
    <t>D</t>
  </si>
  <si>
    <t>C</t>
  </si>
  <si>
    <t>B</t>
  </si>
  <si>
    <t>A</t>
  </si>
  <si>
    <t>TOTAL RESERVE</t>
  </si>
  <si>
    <t>RESERVE 2</t>
  </si>
  <si>
    <t>RESERVE 1</t>
  </si>
  <si>
    <t>HORAIRES</t>
  </si>
  <si>
    <t>EQUIPE I</t>
  </si>
  <si>
    <t>EQUIPE H</t>
  </si>
  <si>
    <t>EQUIPE G</t>
  </si>
  <si>
    <t>EQUIPE F</t>
  </si>
  <si>
    <t>EQUIPE E</t>
  </si>
  <si>
    <t>EQUIPE D</t>
  </si>
  <si>
    <t>EQUIPE C</t>
  </si>
  <si>
    <t>EQUIPE B</t>
  </si>
  <si>
    <t>EQUIPE A</t>
  </si>
  <si>
    <t>POSTE A</t>
  </si>
  <si>
    <t>POSTE B</t>
  </si>
  <si>
    <t>POSTE C</t>
  </si>
  <si>
    <t>DOUBLONS</t>
  </si>
  <si>
    <t>10h00  11h00</t>
  </si>
  <si>
    <t>11h00  12h00</t>
  </si>
  <si>
    <t>12h00 13h00</t>
  </si>
  <si>
    <t>13h00 14h00</t>
  </si>
  <si>
    <t>Bonjour
Dans le tableau ci joint je cherche une formule qui me permette de calculer le nombre de fois  où une lettre double.
Je m'explique : Normalement une lettre occupe un poste par ligne  puis une réserve dans la ligne qui suit, mais quelque fois elle double sur son poste ou un autre poste. 
La formule me permetterait donc d'obtenir :
A   2
B   2
C   1
D   1   
Etc.....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</si>
</sst>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2"/>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
      <b/>
      <sz val="20"/>
      <color theme="1"/>
      <name val="Calibri"/>
      <scheme val="minor"/>
    </font>
    <font>
      <sz val="10"/>
      <name val="Arial"/>
      <family val="2"/>
    </font>
    <font>
      <sz val="9.9"/>
      <color rgb="FF111111"/>
      <name val="Monaco"/>
    </font>
    <font>
      <b/>
      <sz val="9.9"/>
      <color rgb="FF111111"/>
      <name val="Monaco"/>
    </font>
  </fonts>
  <fills count="7">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ck">
        <color auto="1"/>
      </left>
      <right style="thick">
        <color auto="1"/>
      </right>
      <top style="thick">
        <color auto="1"/>
      </top>
      <bottom style="thick">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s>
  <cellStyleXfs count="3">
    <xf numFmtId="0" fontId="0" fillId="0" borderId="0"/>
    <xf numFmtId="0" fontId="7" fillId="0" borderId="0"/>
    <xf numFmtId="0" fontId="7" fillId="0" borderId="0"/>
  </cellStyleXfs>
  <cellXfs count="34">
    <xf numFmtId="0" fontId="0" fillId="0" borderId="0" xfId="0"/>
    <xf numFmtId="0" fontId="0" fillId="0" borderId="1" xfId="0"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xf>
    <xf numFmtId="0" fontId="2" fillId="2" borderId="2" xfId="0" applyFont="1" applyFill="1" applyBorder="1" applyAlignment="1">
      <alignment horizontal="center" vertical="center"/>
    </xf>
    <xf numFmtId="0" fontId="2" fillId="0" borderId="0" xfId="0" applyFont="1" applyFill="1" applyBorder="1" applyAlignment="1">
      <alignment horizontal="center" vertical="center"/>
    </xf>
    <xf numFmtId="0" fontId="2" fillId="2" borderId="3"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0" borderId="0" xfId="0" applyFont="1" applyAlignment="1">
      <alignment horizontal="center" vertical="center"/>
    </xf>
    <xf numFmtId="0" fontId="2" fillId="4" borderId="3"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vertical="center"/>
    </xf>
    <xf numFmtId="0" fontId="0" fillId="0" borderId="2" xfId="0" applyBorder="1"/>
    <xf numFmtId="0" fontId="2" fillId="2" borderId="0" xfId="0" applyFont="1" applyFill="1" applyBorder="1" applyAlignment="1">
      <alignment horizontal="center" vertical="center"/>
    </xf>
    <xf numFmtId="0" fontId="4" fillId="2" borderId="3" xfId="0" applyFont="1" applyFill="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4" fillId="2" borderId="0" xfId="0" applyFont="1" applyFill="1" applyBorder="1" applyAlignment="1">
      <alignment horizontal="center" vertical="center"/>
    </xf>
    <xf numFmtId="0" fontId="5" fillId="0" borderId="0" xfId="0" applyFont="1" applyBorder="1" applyAlignment="1">
      <alignment horizontal="left" vertical="center"/>
    </xf>
    <xf numFmtId="0" fontId="5" fillId="0" borderId="3" xfId="0" applyFont="1" applyBorder="1" applyAlignment="1">
      <alignment horizontal="left" vertical="center"/>
    </xf>
    <xf numFmtId="0" fontId="0" fillId="0" borderId="0" xfId="0" applyBorder="1" applyAlignment="1"/>
    <xf numFmtId="0" fontId="2" fillId="0" borderId="0" xfId="0" applyFont="1" applyFill="1" applyBorder="1" applyAlignment="1">
      <alignment vertical="center"/>
    </xf>
    <xf numFmtId="0" fontId="8" fillId="0" borderId="0" xfId="0" applyFont="1"/>
    <xf numFmtId="0" fontId="2" fillId="6" borderId="1" xfId="0" applyFont="1" applyFill="1" applyBorder="1" applyAlignment="1">
      <alignment horizontal="center" vertical="center"/>
    </xf>
    <xf numFmtId="0" fontId="9" fillId="0" borderId="1" xfId="0" applyFont="1" applyBorder="1" applyAlignment="1">
      <alignment horizontal="center" vertical="center"/>
    </xf>
    <xf numFmtId="0" fontId="6" fillId="2" borderId="6" xfId="0" applyFont="1" applyFill="1" applyBorder="1" applyAlignment="1">
      <alignment horizontal="center" vertical="center"/>
    </xf>
    <xf numFmtId="0" fontId="6" fillId="2" borderId="5" xfId="0" applyFont="1" applyFill="1" applyBorder="1" applyAlignment="1">
      <alignment horizontal="center" vertical="center"/>
    </xf>
    <xf numFmtId="0" fontId="0" fillId="0" borderId="5" xfId="0" applyBorder="1" applyAlignment="1"/>
    <xf numFmtId="0" fontId="0" fillId="0" borderId="4" xfId="0" applyBorder="1" applyAlignment="1"/>
    <xf numFmtId="0" fontId="0" fillId="0" borderId="0" xfId="0" applyAlignment="1">
      <alignment horizontal="left" vertical="top" wrapText="1"/>
    </xf>
    <xf numFmtId="0" fontId="0" fillId="0" borderId="0" xfId="0" applyAlignment="1">
      <alignment horizontal="left" vertical="top"/>
    </xf>
  </cellXfs>
  <cellStyles count="3">
    <cellStyle name="Normal" xfId="0" builtinId="0"/>
    <cellStyle name="Normal 2" xfId="1"/>
    <cellStyle name="TableStyleLight1" xfId="2"/>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0"/>
  <sheetViews>
    <sheetView tabSelected="1" topLeftCell="I14" workbookViewId="0">
      <selection activeCell="T21" sqref="T21:Z29"/>
    </sheetView>
  </sheetViews>
  <sheetFormatPr baseColWidth="10" defaultRowHeight="15" x14ac:dyDescent="0.2"/>
  <cols>
    <col min="1" max="1" width="16.33203125" customWidth="1"/>
    <col min="2" max="2" width="1.6640625" customWidth="1"/>
    <col min="3" max="3" width="16.33203125" customWidth="1"/>
    <col min="4" max="4" width="1.6640625" customWidth="1"/>
    <col min="5" max="5" width="16.33203125" customWidth="1"/>
    <col min="6" max="6" width="1.6640625" customWidth="1"/>
    <col min="7" max="7" width="16.33203125" customWidth="1"/>
    <col min="8" max="8" width="1.6640625" customWidth="1"/>
    <col min="9" max="9" width="16.33203125" customWidth="1"/>
    <col min="10" max="10" width="1.6640625" customWidth="1"/>
    <col min="11" max="11" width="16.33203125" customWidth="1"/>
    <col min="12" max="12" width="1.6640625" customWidth="1"/>
    <col min="13" max="13" width="16.33203125" customWidth="1"/>
    <col min="14" max="14" width="1.6640625" customWidth="1"/>
    <col min="15" max="15" width="16.33203125" customWidth="1"/>
    <col min="16" max="16" width="1.6640625" customWidth="1"/>
    <col min="17" max="17" width="16.33203125" customWidth="1"/>
    <col min="18" max="18" width="6.83203125" customWidth="1"/>
    <col min="19" max="19" width="13.1640625" customWidth="1"/>
  </cols>
  <sheetData>
    <row r="1" spans="1:18" ht="25" customHeight="1" thickBot="1" x14ac:dyDescent="0.25">
      <c r="A1" s="28"/>
      <c r="B1" s="29"/>
      <c r="C1" s="29"/>
      <c r="D1" s="29"/>
      <c r="E1" s="29"/>
      <c r="F1" s="29"/>
      <c r="G1" s="29"/>
      <c r="H1" s="29"/>
      <c r="I1" s="29"/>
      <c r="J1" s="29"/>
      <c r="K1" s="29"/>
      <c r="L1" s="29"/>
      <c r="M1" s="29"/>
      <c r="N1" s="29"/>
      <c r="O1" s="29"/>
      <c r="P1" s="30"/>
      <c r="Q1" s="31"/>
      <c r="R1" s="23"/>
    </row>
    <row r="2" spans="1:18" ht="16" thickBot="1" x14ac:dyDescent="0.25"/>
    <row r="3" spans="1:18" ht="25" customHeight="1" thickTop="1" thickBot="1" x14ac:dyDescent="0.25">
      <c r="A3" s="22"/>
      <c r="C3" s="22"/>
      <c r="E3" s="22"/>
      <c r="G3" s="22"/>
      <c r="I3" s="22"/>
      <c r="K3" s="22"/>
      <c r="M3" s="22"/>
      <c r="O3" s="22"/>
      <c r="Q3" s="22"/>
      <c r="R3" s="21"/>
    </row>
    <row r="4" spans="1:18" ht="10" customHeight="1" thickTop="1" thickBot="1" x14ac:dyDescent="0.25"/>
    <row r="5" spans="1:18" ht="25" customHeight="1" thickTop="1" thickBot="1" x14ac:dyDescent="0.25">
      <c r="A5" s="16" t="s">
        <v>19</v>
      </c>
      <c r="C5" s="16" t="s">
        <v>18</v>
      </c>
      <c r="E5" s="16" t="s">
        <v>17</v>
      </c>
      <c r="G5" s="16" t="s">
        <v>16</v>
      </c>
      <c r="I5" s="16" t="s">
        <v>15</v>
      </c>
      <c r="K5" s="16" t="s">
        <v>14</v>
      </c>
      <c r="M5" s="16" t="s">
        <v>13</v>
      </c>
      <c r="O5" s="16" t="s">
        <v>12</v>
      </c>
      <c r="Q5" s="16" t="s">
        <v>11</v>
      </c>
      <c r="R5" s="20"/>
    </row>
    <row r="6" spans="1:18" ht="4" customHeight="1" thickTop="1" x14ac:dyDescent="0.2"/>
    <row r="7" spans="1:18" ht="22" customHeight="1" x14ac:dyDescent="0.2">
      <c r="A7" s="18"/>
      <c r="B7" s="19"/>
      <c r="C7" s="18"/>
      <c r="D7" s="19"/>
      <c r="E7" s="18"/>
      <c r="F7" s="19"/>
      <c r="G7" s="18"/>
      <c r="H7" s="19"/>
      <c r="I7" s="18"/>
      <c r="J7" s="19"/>
      <c r="K7" s="18"/>
      <c r="L7" s="19"/>
      <c r="M7" s="18"/>
      <c r="N7" s="19"/>
      <c r="O7" s="18"/>
      <c r="P7" s="19"/>
      <c r="Q7" s="18"/>
      <c r="R7" s="17"/>
    </row>
    <row r="8" spans="1:18" ht="22" customHeight="1" x14ac:dyDescent="0.2">
      <c r="A8" s="18"/>
      <c r="B8" s="19"/>
      <c r="C8" s="18"/>
      <c r="D8" s="19"/>
      <c r="E8" s="18"/>
      <c r="F8" s="19"/>
      <c r="G8" s="18"/>
      <c r="H8" s="19"/>
      <c r="I8" s="18"/>
      <c r="J8" s="19"/>
      <c r="K8" s="18"/>
      <c r="L8" s="19"/>
      <c r="M8" s="18"/>
      <c r="N8" s="19"/>
      <c r="O8" s="18"/>
      <c r="P8" s="19"/>
      <c r="Q8" s="18"/>
      <c r="R8" s="17"/>
    </row>
    <row r="9" spans="1:18" ht="22" customHeight="1" x14ac:dyDescent="0.2">
      <c r="A9" s="18"/>
      <c r="B9" s="19"/>
      <c r="C9" s="18"/>
      <c r="D9" s="19"/>
      <c r="E9" s="18"/>
      <c r="F9" s="19"/>
      <c r="G9" s="18"/>
      <c r="H9" s="19"/>
      <c r="I9" s="18"/>
      <c r="J9" s="19"/>
      <c r="K9" s="18"/>
      <c r="L9" s="19"/>
      <c r="M9" s="18"/>
      <c r="N9" s="19"/>
      <c r="O9" s="18"/>
      <c r="P9" s="19"/>
      <c r="Q9" s="18"/>
      <c r="R9" s="17"/>
    </row>
    <row r="10" spans="1:18" ht="21" customHeight="1" x14ac:dyDescent="0.2">
      <c r="A10" s="18"/>
      <c r="B10" s="19"/>
      <c r="C10" s="18"/>
      <c r="D10" s="19"/>
      <c r="E10" s="18"/>
      <c r="F10" s="19"/>
      <c r="G10" s="18"/>
      <c r="H10" s="19"/>
      <c r="I10" s="18"/>
      <c r="J10" s="19"/>
      <c r="K10" s="18"/>
      <c r="L10" s="19"/>
      <c r="M10" s="18"/>
      <c r="N10" s="19"/>
      <c r="O10" s="18"/>
      <c r="P10" s="19"/>
      <c r="Q10" s="18"/>
      <c r="R10" s="17"/>
    </row>
    <row r="11" spans="1:18" ht="16" thickBot="1" x14ac:dyDescent="0.25"/>
    <row r="12" spans="1:18" ht="34" customHeight="1" thickTop="1" thickBot="1" x14ac:dyDescent="0.25">
      <c r="A12" s="16" t="s">
        <v>10</v>
      </c>
      <c r="C12" s="10" t="s">
        <v>20</v>
      </c>
      <c r="D12" s="8"/>
      <c r="E12" s="9" t="s">
        <v>21</v>
      </c>
      <c r="F12" s="8"/>
      <c r="G12" s="7" t="s">
        <v>22</v>
      </c>
      <c r="I12" s="6" t="s">
        <v>9</v>
      </c>
      <c r="K12" s="6" t="s">
        <v>8</v>
      </c>
      <c r="M12" s="6"/>
      <c r="O12" s="6"/>
      <c r="Q12" s="6"/>
      <c r="R12" s="15"/>
    </row>
    <row r="13" spans="1:18" ht="17" thickTop="1" thickBot="1" x14ac:dyDescent="0.25"/>
    <row r="14" spans="1:18" ht="22" customHeight="1" thickBot="1" x14ac:dyDescent="0.25">
      <c r="A14" s="12" t="s">
        <v>24</v>
      </c>
      <c r="C14" s="12" t="s">
        <v>6</v>
      </c>
      <c r="D14" s="13"/>
      <c r="E14" s="12" t="s">
        <v>5</v>
      </c>
      <c r="F14" s="13"/>
      <c r="G14" s="12" t="s">
        <v>4</v>
      </c>
      <c r="H14" s="13"/>
      <c r="I14" s="12" t="s">
        <v>3</v>
      </c>
      <c r="J14" s="13"/>
      <c r="K14" s="12" t="s">
        <v>2</v>
      </c>
      <c r="L14" s="13"/>
      <c r="M14" s="12"/>
      <c r="N14" s="13"/>
      <c r="O14" s="12"/>
      <c r="P14" s="13"/>
      <c r="Q14" s="12"/>
      <c r="R14" s="11"/>
    </row>
    <row r="15" spans="1:18" ht="22" customHeight="1" thickBot="1" x14ac:dyDescent="0.25">
      <c r="A15" s="12" t="s">
        <v>25</v>
      </c>
      <c r="C15" s="12" t="s">
        <v>3</v>
      </c>
      <c r="D15" s="13"/>
      <c r="E15" s="12" t="s">
        <v>6</v>
      </c>
      <c r="F15" s="13"/>
      <c r="G15" s="12" t="s">
        <v>2</v>
      </c>
      <c r="H15" s="13"/>
      <c r="I15" s="12" t="s">
        <v>5</v>
      </c>
      <c r="J15" s="13"/>
      <c r="K15" s="12" t="s">
        <v>4</v>
      </c>
      <c r="L15" s="13"/>
      <c r="M15" s="12"/>
      <c r="N15" s="13"/>
      <c r="O15" s="12"/>
      <c r="P15" s="13"/>
      <c r="Q15" s="12"/>
      <c r="R15" s="11"/>
    </row>
    <row r="16" spans="1:18" ht="22" customHeight="1" thickBot="1" x14ac:dyDescent="0.25">
      <c r="A16" s="12" t="s">
        <v>26</v>
      </c>
      <c r="C16" s="12" t="s">
        <v>5</v>
      </c>
      <c r="D16" s="13"/>
      <c r="E16" s="12" t="s">
        <v>2</v>
      </c>
      <c r="F16" s="13"/>
      <c r="G16" s="12" t="s">
        <v>4</v>
      </c>
      <c r="H16" s="13"/>
      <c r="I16" s="12" t="s">
        <v>6</v>
      </c>
      <c r="J16" s="13"/>
      <c r="K16" s="12" t="s">
        <v>3</v>
      </c>
      <c r="L16" s="13"/>
      <c r="M16" s="12"/>
      <c r="N16" s="13"/>
      <c r="O16" s="12"/>
      <c r="P16" s="13"/>
      <c r="Q16" s="12"/>
      <c r="R16" s="11"/>
    </row>
    <row r="17" spans="1:26" ht="22" customHeight="1" thickBot="1" x14ac:dyDescent="0.25">
      <c r="A17" s="12" t="s">
        <v>27</v>
      </c>
      <c r="C17" s="12" t="s">
        <v>3</v>
      </c>
      <c r="D17" s="13"/>
      <c r="E17" s="12" t="s">
        <v>5</v>
      </c>
      <c r="F17" s="13"/>
      <c r="G17" s="12" t="s">
        <v>6</v>
      </c>
      <c r="H17" s="13"/>
      <c r="I17" s="12" t="s">
        <v>4</v>
      </c>
      <c r="J17" s="13"/>
      <c r="K17" s="12" t="s">
        <v>2</v>
      </c>
      <c r="L17" s="13"/>
      <c r="M17" s="12"/>
      <c r="N17" s="13"/>
      <c r="O17" s="12"/>
      <c r="P17" s="13"/>
      <c r="Q17" s="12"/>
      <c r="R17" s="11"/>
    </row>
    <row r="18" spans="1:26" ht="22" customHeight="1" thickBot="1" x14ac:dyDescent="0.25">
      <c r="A18" s="12"/>
      <c r="C18" s="12"/>
      <c r="D18" s="13"/>
      <c r="E18" s="12"/>
      <c r="F18" s="13"/>
      <c r="G18" s="12"/>
      <c r="H18" s="13"/>
      <c r="I18" s="12"/>
      <c r="J18" s="13"/>
      <c r="K18" s="12"/>
      <c r="L18" s="13"/>
      <c r="M18" s="12"/>
      <c r="N18" s="13"/>
      <c r="O18" s="12"/>
      <c r="P18" s="13"/>
      <c r="Q18" s="12"/>
      <c r="R18" s="11"/>
    </row>
    <row r="19" spans="1:26" ht="22" customHeight="1" thickBot="1" x14ac:dyDescent="0.25">
      <c r="A19" s="12"/>
      <c r="C19" s="12"/>
      <c r="D19" s="13"/>
      <c r="E19" s="12"/>
      <c r="F19" s="13"/>
      <c r="G19" s="12"/>
      <c r="H19" s="13"/>
      <c r="I19" s="12"/>
      <c r="J19" s="13"/>
      <c r="K19" s="12"/>
      <c r="L19" s="13"/>
      <c r="M19" s="12"/>
      <c r="N19" s="13"/>
      <c r="O19" s="12"/>
      <c r="P19" s="13"/>
      <c r="Q19" s="12"/>
      <c r="R19" s="11"/>
    </row>
    <row r="20" spans="1:26" ht="22" customHeight="1" thickBot="1" x14ac:dyDescent="0.25">
      <c r="A20" s="12"/>
      <c r="C20" s="12"/>
      <c r="D20" s="13"/>
      <c r="E20" s="12"/>
      <c r="F20" s="13"/>
      <c r="G20" s="12"/>
      <c r="H20" s="13"/>
      <c r="I20" s="12"/>
      <c r="J20" s="13"/>
      <c r="K20" s="12"/>
      <c r="L20" s="13"/>
      <c r="M20" s="12"/>
      <c r="N20" s="13"/>
      <c r="O20" s="12"/>
      <c r="P20" s="13"/>
      <c r="Q20" s="12"/>
      <c r="R20" s="11"/>
    </row>
    <row r="21" spans="1:26" ht="22" customHeight="1" thickBot="1" x14ac:dyDescent="0.25">
      <c r="A21" s="12"/>
      <c r="C21" s="12"/>
      <c r="D21" s="13"/>
      <c r="E21" s="12"/>
      <c r="F21" s="13"/>
      <c r="G21" s="12"/>
      <c r="H21" s="13"/>
      <c r="I21" s="12"/>
      <c r="J21" s="13"/>
      <c r="K21" s="12"/>
      <c r="L21" s="13"/>
      <c r="M21" s="12"/>
      <c r="N21" s="13"/>
      <c r="O21" s="12"/>
      <c r="P21" s="13"/>
      <c r="Q21" s="12"/>
      <c r="R21" s="11"/>
      <c r="T21" s="32" t="s">
        <v>28</v>
      </c>
      <c r="U21" s="33"/>
      <c r="V21" s="33"/>
      <c r="W21" s="33"/>
      <c r="X21" s="33"/>
      <c r="Y21" s="33"/>
      <c r="Z21" s="33"/>
    </row>
    <row r="22" spans="1:26" ht="22" customHeight="1" thickBot="1" x14ac:dyDescent="0.25">
      <c r="A22" s="12"/>
      <c r="C22" s="12"/>
      <c r="D22" s="13"/>
      <c r="E22" s="12"/>
      <c r="F22" s="13"/>
      <c r="G22" s="12"/>
      <c r="H22" s="13"/>
      <c r="I22" s="12"/>
      <c r="J22" s="13"/>
      <c r="K22" s="12"/>
      <c r="L22" s="13"/>
      <c r="M22" s="12"/>
      <c r="N22" s="13"/>
      <c r="O22" s="12"/>
      <c r="P22" s="13"/>
      <c r="Q22" s="12"/>
      <c r="R22" s="11"/>
      <c r="T22" s="33"/>
      <c r="U22" s="33"/>
      <c r="V22" s="33"/>
      <c r="W22" s="33"/>
      <c r="X22" s="33"/>
      <c r="Y22" s="33"/>
      <c r="Z22" s="33"/>
    </row>
    <row r="23" spans="1:26" ht="22" customHeight="1" thickBot="1" x14ac:dyDescent="0.25">
      <c r="A23" s="12"/>
      <c r="C23" s="12"/>
      <c r="D23" s="13"/>
      <c r="E23" s="12"/>
      <c r="F23" s="13"/>
      <c r="G23" s="12"/>
      <c r="H23" s="13"/>
      <c r="I23" s="12"/>
      <c r="J23" s="13"/>
      <c r="K23" s="12"/>
      <c r="L23" s="13"/>
      <c r="M23" s="12"/>
      <c r="N23" s="13"/>
      <c r="O23" s="12"/>
      <c r="P23" s="13"/>
      <c r="Q23" s="12"/>
      <c r="R23" s="11"/>
      <c r="T23" s="33"/>
      <c r="U23" s="33"/>
      <c r="V23" s="33"/>
      <c r="W23" s="33"/>
      <c r="X23" s="33"/>
      <c r="Y23" s="33"/>
      <c r="Z23" s="33"/>
    </row>
    <row r="24" spans="1:26" ht="22" customHeight="1" thickBot="1" x14ac:dyDescent="0.25">
      <c r="A24" s="12"/>
      <c r="C24" s="12"/>
      <c r="D24" s="13"/>
      <c r="E24" s="12"/>
      <c r="F24" s="13"/>
      <c r="G24" s="12"/>
      <c r="H24" s="13"/>
      <c r="I24" s="12"/>
      <c r="J24" s="13"/>
      <c r="K24" s="12"/>
      <c r="L24" s="13"/>
      <c r="M24" s="12"/>
      <c r="N24" s="13"/>
      <c r="O24" s="12"/>
      <c r="P24" s="13"/>
      <c r="Q24" s="12"/>
      <c r="R24" s="11"/>
      <c r="T24" s="33"/>
      <c r="U24" s="33"/>
      <c r="V24" s="33"/>
      <c r="W24" s="33"/>
      <c r="X24" s="33"/>
      <c r="Y24" s="33"/>
      <c r="Z24" s="33"/>
    </row>
    <row r="25" spans="1:26" ht="22" customHeight="1" thickBot="1" x14ac:dyDescent="0.25">
      <c r="A25" s="12"/>
      <c r="C25" s="12"/>
      <c r="D25" s="13"/>
      <c r="E25" s="12"/>
      <c r="F25" s="13"/>
      <c r="G25" s="12"/>
      <c r="H25" s="13"/>
      <c r="I25" s="12"/>
      <c r="J25" s="13"/>
      <c r="K25" s="12"/>
      <c r="L25" s="13"/>
      <c r="M25" s="12"/>
      <c r="N25" s="13"/>
      <c r="O25" s="12"/>
      <c r="P25" s="13"/>
      <c r="Q25" s="12"/>
      <c r="R25" s="11"/>
      <c r="T25" s="33"/>
      <c r="U25" s="33"/>
      <c r="V25" s="33"/>
      <c r="W25" s="33"/>
      <c r="X25" s="33"/>
      <c r="Y25" s="33"/>
      <c r="Z25" s="33"/>
    </row>
    <row r="26" spans="1:26" ht="22" customHeight="1" thickBot="1" x14ac:dyDescent="0.25">
      <c r="A26" s="12"/>
      <c r="C26" s="12"/>
      <c r="D26" s="13"/>
      <c r="E26" s="12"/>
      <c r="F26" s="13"/>
      <c r="G26" s="12"/>
      <c r="H26" s="13"/>
      <c r="I26" s="12"/>
      <c r="J26" s="13"/>
      <c r="K26" s="12"/>
      <c r="L26" s="13"/>
      <c r="M26" s="12"/>
      <c r="N26" s="13"/>
      <c r="O26" s="12"/>
      <c r="P26" s="13"/>
      <c r="Q26" s="12"/>
      <c r="R26" s="11"/>
      <c r="T26" s="33"/>
      <c r="U26" s="33"/>
      <c r="V26" s="33"/>
      <c r="W26" s="33"/>
      <c r="X26" s="33"/>
      <c r="Y26" s="33"/>
      <c r="Z26" s="33"/>
    </row>
    <row r="27" spans="1:26" ht="22" customHeight="1" thickBot="1" x14ac:dyDescent="0.25">
      <c r="A27" s="14"/>
      <c r="C27" s="12"/>
      <c r="D27" s="13"/>
      <c r="E27" s="12"/>
      <c r="F27" s="13"/>
      <c r="G27" s="12"/>
      <c r="H27" s="13"/>
      <c r="I27" s="12"/>
      <c r="J27" s="13"/>
      <c r="K27" s="12"/>
      <c r="L27" s="13"/>
      <c r="M27" s="12"/>
      <c r="N27" s="13"/>
      <c r="O27" s="12"/>
      <c r="P27" s="13"/>
      <c r="Q27" s="12"/>
      <c r="R27" s="11"/>
      <c r="T27" s="33"/>
      <c r="U27" s="33"/>
      <c r="V27" s="33"/>
      <c r="W27" s="33"/>
      <c r="X27" s="33"/>
      <c r="Y27" s="33"/>
      <c r="Z27" s="33"/>
    </row>
    <row r="28" spans="1:26" ht="22" customHeight="1" thickBot="1" x14ac:dyDescent="0.25">
      <c r="A28" s="14"/>
      <c r="C28" s="12"/>
      <c r="D28" s="13"/>
      <c r="E28" s="12"/>
      <c r="F28" s="13"/>
      <c r="G28" s="12"/>
      <c r="H28" s="13"/>
      <c r="I28" s="12"/>
      <c r="J28" s="13"/>
      <c r="K28" s="12"/>
      <c r="L28" s="13"/>
      <c r="M28" s="12"/>
      <c r="N28" s="13"/>
      <c r="O28" s="12"/>
      <c r="P28" s="13"/>
      <c r="Q28" s="12"/>
      <c r="R28" s="11"/>
      <c r="T28" s="33"/>
      <c r="U28" s="33"/>
      <c r="V28" s="33"/>
      <c r="W28" s="33"/>
      <c r="X28" s="33"/>
      <c r="Y28" s="33"/>
      <c r="Z28" s="33"/>
    </row>
    <row r="29" spans="1:26" ht="22" customHeight="1" thickBot="1" x14ac:dyDescent="0.25">
      <c r="A29" s="14"/>
      <c r="C29" s="12"/>
      <c r="D29" s="13"/>
      <c r="E29" s="12"/>
      <c r="F29" s="13"/>
      <c r="G29" s="12"/>
      <c r="H29" s="13"/>
      <c r="I29" s="12"/>
      <c r="J29" s="13"/>
      <c r="K29" s="12"/>
      <c r="L29" s="13"/>
      <c r="M29" s="12"/>
      <c r="N29" s="13"/>
      <c r="O29" s="12"/>
      <c r="P29" s="13"/>
      <c r="Q29" s="12"/>
      <c r="R29" s="11"/>
      <c r="T29" s="33"/>
      <c r="U29" s="33"/>
      <c r="V29" s="33"/>
      <c r="W29" s="33"/>
      <c r="X29" s="33"/>
      <c r="Y29" s="33"/>
      <c r="Z29" s="33"/>
    </row>
    <row r="30" spans="1:26" ht="22" customHeight="1" thickBot="1" x14ac:dyDescent="0.25">
      <c r="A30" s="14"/>
      <c r="C30" s="12"/>
      <c r="D30" s="13"/>
      <c r="E30" s="12"/>
      <c r="F30" s="13"/>
      <c r="G30" s="12"/>
      <c r="H30" s="13"/>
      <c r="I30" s="12"/>
      <c r="J30" s="13"/>
      <c r="K30" s="12"/>
      <c r="L30" s="13"/>
      <c r="M30" s="12"/>
      <c r="N30" s="13"/>
      <c r="O30" s="12"/>
      <c r="P30" s="13"/>
      <c r="Q30" s="12"/>
      <c r="R30" s="11"/>
    </row>
    <row r="31" spans="1:26" ht="22" customHeight="1" thickBot="1" x14ac:dyDescent="0.25">
      <c r="A31" s="14"/>
      <c r="C31" s="12"/>
      <c r="D31" s="13"/>
      <c r="E31" s="12"/>
      <c r="F31" s="13"/>
      <c r="G31" s="12"/>
      <c r="H31" s="13"/>
      <c r="I31" s="12"/>
      <c r="J31" s="13"/>
      <c r="K31" s="12"/>
      <c r="L31" s="13"/>
      <c r="M31" s="12"/>
      <c r="N31" s="13"/>
      <c r="O31" s="12"/>
      <c r="P31" s="13"/>
      <c r="Q31" s="12"/>
      <c r="R31" s="11"/>
    </row>
    <row r="32" spans="1:26" ht="22" customHeight="1" thickBot="1" x14ac:dyDescent="0.25">
      <c r="A32" s="14"/>
      <c r="C32" s="12"/>
      <c r="D32" s="13"/>
      <c r="E32" s="12"/>
      <c r="F32" s="13"/>
      <c r="G32" s="12"/>
      <c r="H32" s="13"/>
      <c r="I32" s="12"/>
      <c r="J32" s="13"/>
      <c r="K32" s="12"/>
      <c r="L32" s="13"/>
      <c r="M32" s="12"/>
      <c r="N32" s="13"/>
      <c r="O32" s="12"/>
      <c r="P32" s="13"/>
      <c r="Q32" s="12"/>
      <c r="R32" s="11"/>
    </row>
    <row r="33" spans="1:21" ht="22" customHeight="1" thickBot="1" x14ac:dyDescent="0.25">
      <c r="A33" s="14"/>
      <c r="C33" s="12"/>
      <c r="D33" s="13"/>
      <c r="E33" s="12"/>
      <c r="F33" s="13"/>
      <c r="G33" s="12"/>
      <c r="H33" s="13"/>
      <c r="I33" s="12"/>
      <c r="J33" s="13"/>
      <c r="K33" s="12"/>
      <c r="L33" s="13"/>
      <c r="M33" s="12"/>
      <c r="N33" s="13"/>
      <c r="O33" s="12"/>
      <c r="P33" s="13"/>
      <c r="Q33" s="12"/>
      <c r="R33" s="11"/>
    </row>
    <row r="39" spans="1:21" ht="16" thickBot="1" x14ac:dyDescent="0.25"/>
    <row r="40" spans="1:21" ht="17" thickTop="1" thickBot="1" x14ac:dyDescent="0.25">
      <c r="C40" s="26" t="s">
        <v>23</v>
      </c>
      <c r="G40" s="10" t="s">
        <v>20</v>
      </c>
      <c r="H40" s="8"/>
      <c r="I40" s="9" t="s">
        <v>21</v>
      </c>
      <c r="J40" s="8"/>
      <c r="K40" s="7" t="s">
        <v>22</v>
      </c>
      <c r="M40" s="6" t="s">
        <v>9</v>
      </c>
      <c r="O40" s="6" t="s">
        <v>8</v>
      </c>
      <c r="Q40" s="6" t="s">
        <v>8</v>
      </c>
      <c r="R40" s="5"/>
      <c r="S40" s="4" t="s">
        <v>7</v>
      </c>
    </row>
    <row r="41" spans="1:21" ht="16" thickTop="1" x14ac:dyDescent="0.2">
      <c r="C41" s="2"/>
    </row>
    <row r="42" spans="1:21" x14ac:dyDescent="0.2">
      <c r="C42" s="27">
        <f>SUMPRODUCT(($C$14:$C$33="A")*($C$15:$C$34="A"))+SUMPRODUCT(($E$14:$E$33="A")*($E$15:$E$34="A"))+SUMPRODUCT(($G$14:$G$33="A")*($G$15:$G$34="A"))</f>
        <v>0</v>
      </c>
      <c r="E42" s="3" t="s">
        <v>6</v>
      </c>
      <c r="G42" s="1">
        <f t="shared" ref="G42:G48" si="0">SUMPRODUCT(($G$40=$C$12)*($C$14:$C$33=$E42))</f>
        <v>1</v>
      </c>
      <c r="H42" s="2"/>
      <c r="I42" s="1">
        <f t="shared" ref="I42:I48" si="1">SUMPRODUCT(($I$40=$E$12)*($E$14:$E$33=$E42))</f>
        <v>1</v>
      </c>
      <c r="K42" s="1">
        <f t="shared" ref="K42:K48" si="2">SUMPRODUCT(($K$40=$G$12)*($G$14:$G$33=$E42))</f>
        <v>1</v>
      </c>
      <c r="M42" s="1">
        <f t="shared" ref="M42:M48" si="3">SUMPRODUCT(($M$40=$I$12)*($I$14:$I$33=$E42))</f>
        <v>1</v>
      </c>
      <c r="O42" s="1">
        <f t="shared" ref="O42:O48" si="4">SUMPRODUCT(($O$40=$K$12)*($K$14:$K$33=$E42))</f>
        <v>0</v>
      </c>
      <c r="Q42" s="1">
        <f t="shared" ref="Q42:Q48" si="5">SUMPRODUCT(($Q$40=$M$12)*($M$14:$M$33=$E42))</f>
        <v>0</v>
      </c>
      <c r="S42" s="1">
        <f t="shared" ref="S42:S48" si="6">SUM(M42,O42,Q42)</f>
        <v>1</v>
      </c>
      <c r="U42" s="25">
        <f>SUMPRODUCT(($C$14:$C$33="A")*($C$15:$C$34="A"))+SUMPRODUCT(($E$14:$E$33="A")*($E$15:$E$34="A"))+SUMPRODUCT(($G$14:$G$33="A")*($G$15:$G$34="A"))</f>
        <v>0</v>
      </c>
    </row>
    <row r="43" spans="1:21" x14ac:dyDescent="0.2">
      <c r="C43" s="27">
        <f>SUMPRODUCT(($C$14:$C$33="B")*($C$15:$C$34="B"))+SUMPRODUCT(($E$14:$E$33="B")*($E$15:$E$34="B"))+SUMPRODUCT(($G$14:$G$33="B")*($G$15:$G$34="B"))</f>
        <v>0</v>
      </c>
      <c r="E43" s="3" t="s">
        <v>5</v>
      </c>
      <c r="G43" s="1">
        <f t="shared" si="0"/>
        <v>1</v>
      </c>
      <c r="H43" s="2"/>
      <c r="I43" s="1">
        <f t="shared" si="1"/>
        <v>2</v>
      </c>
      <c r="K43" s="1">
        <f t="shared" si="2"/>
        <v>0</v>
      </c>
      <c r="M43" s="1">
        <f t="shared" si="3"/>
        <v>1</v>
      </c>
      <c r="O43" s="1">
        <f t="shared" si="4"/>
        <v>0</v>
      </c>
      <c r="Q43" s="1">
        <f t="shared" si="5"/>
        <v>0</v>
      </c>
      <c r="S43" s="1">
        <f t="shared" si="6"/>
        <v>1</v>
      </c>
      <c r="U43" s="25">
        <f>SUMPRODUCT((C14:C33="B")*(C15:C34="B"))</f>
        <v>0</v>
      </c>
    </row>
    <row r="44" spans="1:21" x14ac:dyDescent="0.2">
      <c r="C44" s="27">
        <f>SUMPRODUCT(($C$14:$C$33="C")*($C$15:$C$34="C"))+SUMPRODUCT(($E$14:$E$33="C")*($E$15:$E$34="C"))+SUMPRODUCT(($G$14:$G$33="C")*($G$15:$G$34="C"))</f>
        <v>0</v>
      </c>
      <c r="E44" s="3" t="s">
        <v>4</v>
      </c>
      <c r="G44" s="1">
        <f t="shared" si="0"/>
        <v>0</v>
      </c>
      <c r="H44" s="2"/>
      <c r="I44" s="1">
        <f t="shared" si="1"/>
        <v>0</v>
      </c>
      <c r="K44" s="1">
        <f t="shared" si="2"/>
        <v>2</v>
      </c>
      <c r="M44" s="1">
        <f t="shared" si="3"/>
        <v>1</v>
      </c>
      <c r="O44" s="1">
        <f t="shared" si="4"/>
        <v>1</v>
      </c>
      <c r="Q44" s="1">
        <f t="shared" si="5"/>
        <v>0</v>
      </c>
      <c r="S44" s="1">
        <f t="shared" si="6"/>
        <v>2</v>
      </c>
    </row>
    <row r="45" spans="1:21" x14ac:dyDescent="0.2">
      <c r="C45" s="27">
        <f>SUMPRODUCT(($C$14:$C$33="D")*($C$15:$C$34="D"))+SUMPRODUCT(($E$14:$E$33="D")*($E$15:$E$34="D"))+SUMPRODUCT(($G$14:$G$33="D")*($G$15:$G$34="D"))</f>
        <v>0</v>
      </c>
      <c r="E45" s="3" t="s">
        <v>3</v>
      </c>
      <c r="G45" s="1">
        <f t="shared" si="0"/>
        <v>2</v>
      </c>
      <c r="H45" s="2"/>
      <c r="I45" s="1">
        <f t="shared" si="1"/>
        <v>0</v>
      </c>
      <c r="K45" s="1">
        <f t="shared" si="2"/>
        <v>0</v>
      </c>
      <c r="M45" s="1">
        <f t="shared" si="3"/>
        <v>1</v>
      </c>
      <c r="O45" s="1">
        <f t="shared" si="4"/>
        <v>1</v>
      </c>
      <c r="Q45" s="1">
        <f t="shared" si="5"/>
        <v>0</v>
      </c>
      <c r="S45" s="1">
        <f t="shared" si="6"/>
        <v>2</v>
      </c>
    </row>
    <row r="46" spans="1:21" x14ac:dyDescent="0.2">
      <c r="C46" s="27">
        <f>SUMPRODUCT(($C$14:$C$33="E")*($C$15:$C$34="E"))+SUMPRODUCT(($E$14:$E$33="E")*($E$15:$E$34="E"))+SUMPRODUCT(($G$14:$G$33="E")*($G$15:$G$34="E"))</f>
        <v>0</v>
      </c>
      <c r="E46" s="3" t="s">
        <v>2</v>
      </c>
      <c r="G46" s="1">
        <f t="shared" si="0"/>
        <v>0</v>
      </c>
      <c r="H46" s="2"/>
      <c r="I46" s="1">
        <f t="shared" si="1"/>
        <v>1</v>
      </c>
      <c r="K46" s="1">
        <f t="shared" si="2"/>
        <v>1</v>
      </c>
      <c r="M46" s="1">
        <f t="shared" si="3"/>
        <v>0</v>
      </c>
      <c r="O46" s="1">
        <f t="shared" si="4"/>
        <v>2</v>
      </c>
      <c r="Q46" s="1">
        <f t="shared" si="5"/>
        <v>0</v>
      </c>
      <c r="S46" s="1">
        <f t="shared" si="6"/>
        <v>2</v>
      </c>
    </row>
    <row r="47" spans="1:21" x14ac:dyDescent="0.2">
      <c r="C47" s="27">
        <f>SUMPRODUCT(($C$14:$C$33="F")*($C$15:$C$34="F"))+SUMPRODUCT(($E$14:$E$33="F")*($E$15:$E$34="F"))+SUMPRODUCT(($G$14:$G$33="F")*($G$15:$G$34="F"))</f>
        <v>0</v>
      </c>
      <c r="E47" s="3" t="s">
        <v>1</v>
      </c>
      <c r="G47" s="1">
        <f t="shared" si="0"/>
        <v>0</v>
      </c>
      <c r="H47" s="2"/>
      <c r="I47" s="1">
        <f t="shared" si="1"/>
        <v>0</v>
      </c>
      <c r="K47" s="1">
        <f t="shared" si="2"/>
        <v>0</v>
      </c>
      <c r="M47" s="1">
        <f t="shared" si="3"/>
        <v>0</v>
      </c>
      <c r="O47" s="1">
        <f t="shared" si="4"/>
        <v>0</v>
      </c>
      <c r="Q47" s="1">
        <f t="shared" si="5"/>
        <v>0</v>
      </c>
      <c r="S47" s="1">
        <f t="shared" si="6"/>
        <v>0</v>
      </c>
    </row>
    <row r="48" spans="1:21" x14ac:dyDescent="0.2">
      <c r="C48" s="27">
        <f>SUMPRODUCT(($C$14:$C$33="G")*($C$15:$C$34="G"))+SUMPRODUCT(($E$14:$E$33="G")*($E$15:$E$34="G"))+SUMPRODUCT(($G$14:$G$33="G")*($G$15:$G$34="G"))</f>
        <v>0</v>
      </c>
      <c r="E48" s="3" t="s">
        <v>0</v>
      </c>
      <c r="G48" s="1">
        <f t="shared" si="0"/>
        <v>0</v>
      </c>
      <c r="H48" s="2"/>
      <c r="I48" s="1">
        <f t="shared" si="1"/>
        <v>0</v>
      </c>
      <c r="K48" s="1">
        <f t="shared" si="2"/>
        <v>0</v>
      </c>
      <c r="M48" s="1">
        <f t="shared" si="3"/>
        <v>0</v>
      </c>
      <c r="O48" s="1">
        <f t="shared" si="4"/>
        <v>0</v>
      </c>
      <c r="Q48" s="1">
        <f t="shared" si="5"/>
        <v>0</v>
      </c>
      <c r="S48" s="1">
        <f t="shared" si="6"/>
        <v>0</v>
      </c>
    </row>
    <row r="49" spans="3:3" x14ac:dyDescent="0.2">
      <c r="C49" s="24"/>
    </row>
    <row r="50" spans="3:3" x14ac:dyDescent="0.2">
      <c r="C50" s="24"/>
    </row>
    <row r="51" spans="3:3" x14ac:dyDescent="0.2">
      <c r="C51" s="24"/>
    </row>
    <row r="52" spans="3:3" x14ac:dyDescent="0.2">
      <c r="C52" s="24"/>
    </row>
    <row r="53" spans="3:3" x14ac:dyDescent="0.2">
      <c r="C53" s="24"/>
    </row>
    <row r="54" spans="3:3" x14ac:dyDescent="0.2">
      <c r="C54" s="24"/>
    </row>
    <row r="55" spans="3:3" x14ac:dyDescent="0.2">
      <c r="C55" s="24"/>
    </row>
    <row r="56" spans="3:3" x14ac:dyDescent="0.2">
      <c r="C56" s="24"/>
    </row>
    <row r="57" spans="3:3" x14ac:dyDescent="0.2">
      <c r="C57" s="24"/>
    </row>
    <row r="58" spans="3:3" x14ac:dyDescent="0.2">
      <c r="C58" s="24"/>
    </row>
    <row r="59" spans="3:3" x14ac:dyDescent="0.2">
      <c r="C59" s="24"/>
    </row>
    <row r="60" spans="3:3" x14ac:dyDescent="0.2">
      <c r="C60" s="24"/>
    </row>
    <row r="61" spans="3:3" x14ac:dyDescent="0.2">
      <c r="C61" s="24"/>
    </row>
    <row r="62" spans="3:3" x14ac:dyDescent="0.2">
      <c r="C62" s="24"/>
    </row>
    <row r="63" spans="3:3" x14ac:dyDescent="0.2">
      <c r="C63" s="24"/>
    </row>
    <row r="64" spans="3:3" x14ac:dyDescent="0.2">
      <c r="C64" s="24"/>
    </row>
    <row r="65" spans="3:3" x14ac:dyDescent="0.2">
      <c r="C65" s="24"/>
    </row>
    <row r="66" spans="3:3" x14ac:dyDescent="0.2">
      <c r="C66" s="24"/>
    </row>
    <row r="67" spans="3:3" x14ac:dyDescent="0.2">
      <c r="C67" s="24"/>
    </row>
    <row r="68" spans="3:3" x14ac:dyDescent="0.2">
      <c r="C68" s="24"/>
    </row>
    <row r="69" spans="3:3" x14ac:dyDescent="0.2">
      <c r="C69" s="24"/>
    </row>
    <row r="70" spans="3:3" x14ac:dyDescent="0.2">
      <c r="C70" s="24"/>
    </row>
  </sheetData>
  <mergeCells count="2">
    <mergeCell ref="A1:Q1"/>
    <mergeCell ref="T21:Z29"/>
  </mergeCells>
  <conditionalFormatting sqref="A7:R10">
    <cfRule type="duplicateValues" dxfId="22" priority="23"/>
  </conditionalFormatting>
  <conditionalFormatting sqref="C14:R14">
    <cfRule type="duplicateValues" dxfId="21" priority="22"/>
  </conditionalFormatting>
  <conditionalFormatting sqref="C15:R15">
    <cfRule type="duplicateValues" dxfId="20" priority="21"/>
  </conditionalFormatting>
  <conditionalFormatting sqref="C16:R16">
    <cfRule type="duplicateValues" dxfId="19" priority="20"/>
  </conditionalFormatting>
  <conditionalFormatting sqref="C17:R17">
    <cfRule type="duplicateValues" dxfId="18" priority="19"/>
  </conditionalFormatting>
  <conditionalFormatting sqref="C18:R18">
    <cfRule type="duplicateValues" dxfId="17" priority="18"/>
  </conditionalFormatting>
  <conditionalFormatting sqref="C19:R19">
    <cfRule type="duplicateValues" dxfId="16" priority="17"/>
  </conditionalFormatting>
  <conditionalFormatting sqref="C20:R20">
    <cfRule type="duplicateValues" dxfId="15" priority="16"/>
  </conditionalFormatting>
  <conditionalFormatting sqref="C21:R21">
    <cfRule type="duplicateValues" dxfId="14" priority="15"/>
  </conditionalFormatting>
  <conditionalFormatting sqref="C22:R22">
    <cfRule type="duplicateValues" dxfId="13" priority="14"/>
  </conditionalFormatting>
  <conditionalFormatting sqref="C23:R23">
    <cfRule type="duplicateValues" dxfId="12" priority="13"/>
  </conditionalFormatting>
  <conditionalFormatting sqref="C24:R24">
    <cfRule type="duplicateValues" dxfId="11" priority="12"/>
  </conditionalFormatting>
  <conditionalFormatting sqref="C25:R25">
    <cfRule type="duplicateValues" dxfId="10" priority="11"/>
  </conditionalFormatting>
  <conditionalFormatting sqref="A14">
    <cfRule type="duplicateValues" dxfId="9" priority="10"/>
  </conditionalFormatting>
  <conditionalFormatting sqref="A15">
    <cfRule type="duplicateValues" dxfId="8" priority="9"/>
  </conditionalFormatting>
  <conditionalFormatting sqref="A16">
    <cfRule type="duplicateValues" dxfId="7" priority="8"/>
  </conditionalFormatting>
  <conditionalFormatting sqref="A17">
    <cfRule type="duplicateValues" dxfId="6" priority="7"/>
  </conditionalFormatting>
  <conditionalFormatting sqref="A18">
    <cfRule type="duplicateValues" dxfId="5" priority="6"/>
  </conditionalFormatting>
  <conditionalFormatting sqref="A19">
    <cfRule type="duplicateValues" dxfId="4" priority="5"/>
  </conditionalFormatting>
  <conditionalFormatting sqref="A20">
    <cfRule type="duplicateValues" dxfId="3" priority="4"/>
  </conditionalFormatting>
  <conditionalFormatting sqref="A21">
    <cfRule type="duplicateValues" dxfId="2" priority="3"/>
  </conditionalFormatting>
  <conditionalFormatting sqref="A22">
    <cfRule type="duplicateValues" dxfId="1" priority="2"/>
  </conditionalFormatting>
  <conditionalFormatting sqref="A23">
    <cfRule type="duplicateValues" dxfId="0" priority="1"/>
  </conditionalFormatting>
  <dataValidations count="1">
    <dataValidation type="list" allowBlank="1" showInputMessage="1" showErrorMessage="1" sqref="A7:A10 I7:I10 K7:K10 E7:E10 G7:G10 Q7:R10 M7:M10 O7:O10 C7:C10">
      <formula1>$C$42:$C$70</formula1>
    </dataValidation>
  </dataValidations>
  <printOptions horizontalCentered="1"/>
  <pageMargins left="0" right="0" top="0" bottom="0" header="0.3" footer="0.3"/>
  <pageSetup paperSize="9" scale="84" orientation="landscape" horizontalDpi="0" verticalDpi="0"/>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Service des Halles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Antony FALGUIERES</cp:lastModifiedBy>
  <dcterms:created xsi:type="dcterms:W3CDTF">2017-05-22T18:36:09Z</dcterms:created>
  <dcterms:modified xsi:type="dcterms:W3CDTF">2017-05-23T08:32:37Z</dcterms:modified>
</cp:coreProperties>
</file>