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505"/>
  <workbookPr/>
  <mc:AlternateContent xmlns:mc="http://schemas.openxmlformats.org/markup-compatibility/2006">
    <mc:Choice Requires="x15">
      <x15ac:absPath xmlns:x15ac="http://schemas.microsoft.com/office/spreadsheetml/2010/11/ac" url="/Users/Norbert/Documents/"/>
    </mc:Choice>
  </mc:AlternateContent>
  <bookViews>
    <workbookView xWindow="0" yWindow="460" windowWidth="25600" windowHeight="14500" tabRatio="500" activeTab="1"/>
  </bookViews>
  <sheets>
    <sheet name=" 2015-2016" sheetId="2" r:id="rId1"/>
    <sheet name=" 2016-2017" sheetId="1" r:id="rId2"/>
    <sheet name="Feuil3" sheetId="3" r:id="rId3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7" i="2" l="1"/>
  <c r="Q7" i="2"/>
  <c r="R7" i="2"/>
  <c r="S7" i="2"/>
  <c r="P8" i="2"/>
  <c r="Q8" i="2"/>
  <c r="R8" i="2"/>
  <c r="S8" i="2"/>
  <c r="P9" i="2"/>
  <c r="Q9" i="2"/>
  <c r="R9" i="2"/>
  <c r="S9" i="2"/>
  <c r="P11" i="2"/>
  <c r="Q11" i="2"/>
  <c r="R11" i="2"/>
  <c r="S11" i="2"/>
  <c r="R42" i="1"/>
  <c r="R41" i="1"/>
  <c r="R40" i="1"/>
  <c r="R39" i="1"/>
  <c r="R38" i="1"/>
  <c r="R36" i="1"/>
  <c r="R35" i="1"/>
  <c r="R34" i="1"/>
  <c r="R33" i="1"/>
  <c r="R31" i="1"/>
  <c r="R30" i="1"/>
  <c r="R29" i="1"/>
  <c r="R28" i="1"/>
  <c r="R27" i="1"/>
  <c r="R25" i="1"/>
  <c r="R24" i="1"/>
  <c r="R23" i="1"/>
  <c r="R22" i="1"/>
  <c r="R20" i="1"/>
  <c r="R18" i="1"/>
  <c r="R17" i="1"/>
  <c r="R16" i="1"/>
  <c r="R15" i="1"/>
  <c r="R13" i="1"/>
  <c r="R12" i="1"/>
  <c r="R11" i="1"/>
  <c r="R9" i="1"/>
  <c r="R8" i="1"/>
  <c r="R7" i="1"/>
  <c r="P42" i="1"/>
  <c r="P41" i="1"/>
  <c r="P40" i="1"/>
  <c r="P39" i="1"/>
  <c r="P38" i="1"/>
  <c r="P36" i="1"/>
  <c r="P35" i="1"/>
  <c r="P34" i="1"/>
  <c r="P33" i="1"/>
  <c r="P31" i="1"/>
  <c r="P30" i="1"/>
  <c r="P29" i="1"/>
  <c r="P28" i="1"/>
  <c r="P27" i="1"/>
  <c r="P25" i="1"/>
  <c r="P24" i="1"/>
  <c r="P23" i="1"/>
  <c r="P22" i="1"/>
  <c r="P20" i="1"/>
  <c r="P18" i="1"/>
  <c r="P17" i="1"/>
  <c r="P16" i="1"/>
  <c r="P15" i="1"/>
  <c r="P13" i="1"/>
  <c r="P12" i="1"/>
  <c r="P11" i="1"/>
  <c r="P9" i="1"/>
  <c r="P8" i="1"/>
  <c r="P7" i="1"/>
  <c r="B45" i="2"/>
  <c r="B50" i="1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U16" i="2"/>
  <c r="U15" i="2"/>
  <c r="U14" i="2"/>
  <c r="U13" i="2"/>
  <c r="U12" i="2"/>
  <c r="U11" i="2"/>
  <c r="U10" i="2"/>
  <c r="U9" i="2"/>
  <c r="R42" i="2"/>
  <c r="S42" i="2"/>
  <c r="P42" i="2"/>
  <c r="Q42" i="2"/>
  <c r="R41" i="2"/>
  <c r="S41" i="2"/>
  <c r="P41" i="2"/>
  <c r="Q41" i="2"/>
  <c r="R40" i="2"/>
  <c r="S40" i="2"/>
  <c r="P40" i="2"/>
  <c r="Q40" i="2"/>
  <c r="R39" i="2"/>
  <c r="S39" i="2"/>
  <c r="P39" i="2"/>
  <c r="Q39" i="2"/>
  <c r="R38" i="2"/>
  <c r="S38" i="2"/>
  <c r="P38" i="2"/>
  <c r="Q38" i="2"/>
  <c r="R36" i="2"/>
  <c r="S36" i="2"/>
  <c r="P36" i="2"/>
  <c r="Q36" i="2"/>
  <c r="R35" i="2"/>
  <c r="S35" i="2"/>
  <c r="P35" i="2"/>
  <c r="Q35" i="2"/>
  <c r="R34" i="2"/>
  <c r="S34" i="2"/>
  <c r="P34" i="2"/>
  <c r="Q34" i="2"/>
  <c r="R33" i="2"/>
  <c r="S33" i="2"/>
  <c r="P33" i="2"/>
  <c r="Q33" i="2"/>
  <c r="R31" i="2"/>
  <c r="S31" i="2"/>
  <c r="P31" i="2"/>
  <c r="Q31" i="2"/>
  <c r="R30" i="2"/>
  <c r="S30" i="2"/>
  <c r="P30" i="2"/>
  <c r="Q30" i="2"/>
  <c r="R29" i="2"/>
  <c r="S29" i="2"/>
  <c r="P29" i="2"/>
  <c r="Q29" i="2"/>
  <c r="R28" i="2"/>
  <c r="S28" i="2"/>
  <c r="P28" i="2"/>
  <c r="Q28" i="2"/>
  <c r="R27" i="2"/>
  <c r="S27" i="2"/>
  <c r="P27" i="2"/>
  <c r="Q27" i="2"/>
  <c r="R25" i="2"/>
  <c r="S25" i="2"/>
  <c r="P25" i="2"/>
  <c r="Q25" i="2"/>
  <c r="R24" i="2"/>
  <c r="S24" i="2"/>
  <c r="P24" i="2"/>
  <c r="Q24" i="2"/>
  <c r="R23" i="2"/>
  <c r="S23" i="2"/>
  <c r="P23" i="2"/>
  <c r="Q23" i="2"/>
  <c r="R22" i="2"/>
  <c r="S22" i="2"/>
  <c r="P22" i="2"/>
  <c r="Q22" i="2"/>
  <c r="R20" i="2"/>
  <c r="S20" i="2"/>
  <c r="P20" i="2"/>
  <c r="Q20" i="2"/>
  <c r="R18" i="2"/>
  <c r="S18" i="2"/>
  <c r="P18" i="2"/>
  <c r="Q18" i="2"/>
  <c r="R17" i="2"/>
  <c r="S17" i="2"/>
  <c r="P17" i="2"/>
  <c r="Q17" i="2"/>
  <c r="R16" i="2"/>
  <c r="S16" i="2"/>
  <c r="P16" i="2"/>
  <c r="Q16" i="2"/>
  <c r="R15" i="2"/>
  <c r="S15" i="2"/>
  <c r="P15" i="2"/>
  <c r="Q15" i="2"/>
  <c r="R13" i="2"/>
  <c r="S13" i="2"/>
  <c r="P13" i="2"/>
  <c r="Q13" i="2"/>
  <c r="R12" i="2"/>
  <c r="S12" i="2"/>
  <c r="P12" i="2"/>
  <c r="Q12" i="2"/>
  <c r="U8" i="2"/>
  <c r="U7" i="2"/>
  <c r="S5" i="2"/>
  <c r="Q5" i="2"/>
  <c r="U15" i="1"/>
  <c r="U13" i="1"/>
  <c r="U11" i="1"/>
  <c r="U9" i="1"/>
  <c r="Q7" i="1"/>
  <c r="Q8" i="1"/>
  <c r="Q9" i="1"/>
  <c r="Q11" i="1"/>
  <c r="Q12" i="1"/>
  <c r="Q13" i="1"/>
  <c r="Q15" i="1"/>
  <c r="Q16" i="1"/>
  <c r="Q17" i="1"/>
  <c r="Q18" i="1"/>
  <c r="Q20" i="1"/>
  <c r="Q38" i="1"/>
  <c r="Q39" i="1"/>
  <c r="Q40" i="1"/>
  <c r="Q33" i="1"/>
  <c r="Q34" i="1"/>
  <c r="Q35" i="1"/>
  <c r="Q22" i="1"/>
  <c r="Q23" i="1"/>
  <c r="Q24" i="1"/>
  <c r="Q25" i="1"/>
  <c r="Q27" i="1"/>
  <c r="Q28" i="1"/>
  <c r="Q29" i="1"/>
  <c r="Q30" i="1"/>
  <c r="Q31" i="1"/>
  <c r="Q36" i="1"/>
  <c r="Q41" i="1"/>
  <c r="Q42" i="1"/>
  <c r="U7" i="1"/>
  <c r="U16" i="1"/>
  <c r="U14" i="1"/>
  <c r="U12" i="1"/>
  <c r="U10" i="1"/>
  <c r="C5" i="1"/>
  <c r="S7" i="1"/>
  <c r="S8" i="1"/>
  <c r="S9" i="1"/>
  <c r="S11" i="1"/>
  <c r="S12" i="1"/>
  <c r="S13" i="1"/>
  <c r="S15" i="1"/>
  <c r="S16" i="1"/>
  <c r="S17" i="1"/>
  <c r="S18" i="1"/>
  <c r="S20" i="1"/>
  <c r="S22" i="1"/>
  <c r="S23" i="1"/>
  <c r="S24" i="1"/>
  <c r="S25" i="1"/>
  <c r="S27" i="1"/>
  <c r="S28" i="1"/>
  <c r="S29" i="1"/>
  <c r="S30" i="1"/>
  <c r="S31" i="1"/>
  <c r="S33" i="1"/>
  <c r="S34" i="1"/>
  <c r="S35" i="1"/>
  <c r="S36" i="1"/>
  <c r="S38" i="1"/>
  <c r="S39" i="1"/>
  <c r="S40" i="1"/>
  <c r="S41" i="1"/>
  <c r="S42" i="1"/>
  <c r="U8" i="1"/>
  <c r="S5" i="1"/>
  <c r="Q5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</calcChain>
</file>

<file path=xl/sharedStrings.xml><?xml version="1.0" encoding="utf-8"?>
<sst xmlns="http://schemas.openxmlformats.org/spreadsheetml/2006/main" count="36" uniqueCount="20">
  <si>
    <t>du  01/01 au 31/12/2016</t>
  </si>
  <si>
    <t>T.Prime SCS</t>
  </si>
  <si>
    <t>T Annuel 1SSG</t>
  </si>
  <si>
    <t>T.Prime  1SSG</t>
  </si>
  <si>
    <t>T.Annuel  2SSG</t>
  </si>
  <si>
    <t>T.Prime 2SSG</t>
  </si>
  <si>
    <t>T.Annuel  3SSG</t>
  </si>
  <si>
    <t>T.Prime 3SSG</t>
  </si>
  <si>
    <t>T.Annuel 4SSG</t>
  </si>
  <si>
    <t>T.Prime 4SSG</t>
  </si>
  <si>
    <t>T Annuel SCS</t>
  </si>
  <si>
    <t>du  01/01 au 31/12/2017</t>
  </si>
  <si>
    <t>du  01/06/2015 au 31/05/2016</t>
  </si>
  <si>
    <t>T1</t>
  </si>
  <si>
    <t>T2</t>
  </si>
  <si>
    <t>T3</t>
  </si>
  <si>
    <t>T4</t>
  </si>
  <si>
    <t>T5</t>
  </si>
  <si>
    <t>T6</t>
  </si>
  <si>
    <t>du  01/06/2016 au 31/05/2017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</si>
</sst>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</font>
    <font>
      <b/>
      <sz val="14"/>
      <color theme="1"/>
      <name val="Calibri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</xf>
    <xf numFmtId="9" fontId="1" fillId="0" borderId="3" xfId="0" applyNumberFormat="1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9" fontId="3" fillId="5" borderId="1" xfId="0" applyNumberFormat="1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</xf>
    <xf numFmtId="1" fontId="0" fillId="0" borderId="0" xfId="0" applyNumberFormat="1" applyFont="1" applyProtection="1">
      <protection locked="0"/>
    </xf>
    <xf numFmtId="1" fontId="0" fillId="0" borderId="0" xfId="0" applyNumberFormat="1" applyFont="1" applyFill="1" applyProtection="1">
      <protection locked="0"/>
    </xf>
    <xf numFmtId="1" fontId="11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9" fontId="11" fillId="0" borderId="0" xfId="0" applyNumberFormat="1" applyFont="1" applyProtection="1">
      <protection locked="0"/>
    </xf>
    <xf numFmtId="0" fontId="2" fillId="0" borderId="2" xfId="0" applyFont="1" applyBorder="1" applyAlignment="1" applyProtection="1">
      <alignment horizontal="center" vertical="center"/>
    </xf>
    <xf numFmtId="9" fontId="1" fillId="0" borderId="2" xfId="0" applyNumberFormat="1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 vertical="center"/>
    </xf>
    <xf numFmtId="9" fontId="1" fillId="0" borderId="4" xfId="0" applyNumberFormat="1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 vertical="center"/>
    </xf>
    <xf numFmtId="9" fontId="1" fillId="0" borderId="7" xfId="0" applyNumberFormat="1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left" vertical="center"/>
      <protection locked="0"/>
    </xf>
    <xf numFmtId="165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165" fontId="0" fillId="0" borderId="7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14" fontId="4" fillId="3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protection locked="0"/>
    </xf>
    <xf numFmtId="0" fontId="9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/>
    <xf numFmtId="0" fontId="9" fillId="4" borderId="5" xfId="0" applyNumberFormat="1" applyFont="1" applyFill="1" applyBorder="1" applyAlignment="1" applyProtection="1">
      <alignment horizontal="center" vertical="center"/>
    </xf>
    <xf numFmtId="0" fontId="10" fillId="4" borderId="5" xfId="0" applyFont="1" applyFill="1" applyBorder="1" applyAlignment="1" applyProtection="1"/>
    <xf numFmtId="0" fontId="10" fillId="0" borderId="6" xfId="0" applyFont="1" applyBorder="1" applyAlignment="1" applyProtection="1"/>
    <xf numFmtId="0" fontId="1" fillId="4" borderId="5" xfId="0" applyFont="1" applyFill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165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5" fontId="0" fillId="0" borderId="9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165" fontId="0" fillId="0" borderId="8" xfId="0" applyNumberForma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88"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W773"/>
  <sheetViews>
    <sheetView zoomScale="112" workbookViewId="0">
      <selection activeCell="A4" sqref="A4:C4"/>
    </sheetView>
  </sheetViews>
  <sheetFormatPr baseColWidth="10" defaultRowHeight="16" x14ac:dyDescent="0.2"/>
  <cols>
    <col min="1" max="1" width="5" style="1" customWidth="1"/>
    <col min="2" max="2" width="15.33203125" style="1" customWidth="1"/>
    <col min="3" max="3" width="4.5" style="1" customWidth="1"/>
    <col min="4" max="6" width="5.83203125" style="1" customWidth="1"/>
    <col min="7" max="7" width="5.6640625" style="1" customWidth="1"/>
    <col min="8" max="10" width="5.83203125" style="1" customWidth="1"/>
    <col min="11" max="11" width="5.6640625" style="1" customWidth="1"/>
    <col min="12" max="12" width="5.83203125" style="1" customWidth="1"/>
    <col min="13" max="13" width="5.6640625" style="1" customWidth="1"/>
    <col min="14" max="14" width="5.83203125" style="1" customWidth="1"/>
    <col min="15" max="15" width="6.1640625" style="1" customWidth="1"/>
    <col min="16" max="16" width="16.5" style="8" customWidth="1"/>
    <col min="17" max="17" width="7.83203125" style="9" customWidth="1"/>
    <col min="18" max="18" width="16.5" style="8" customWidth="1"/>
    <col min="19" max="19" width="8.1640625" style="8" customWidth="1"/>
    <col min="20" max="20" width="8" style="1" customWidth="1"/>
    <col min="21" max="21" width="15.1640625" style="16" customWidth="1"/>
    <col min="22" max="22" width="8.1640625" style="1" customWidth="1"/>
    <col min="23" max="23" width="7.83203125" style="1" customWidth="1"/>
    <col min="24" max="16384" width="10.83203125" style="1"/>
  </cols>
  <sheetData>
    <row r="4" spans="1:23" ht="28" customHeight="1" x14ac:dyDescent="0.2">
      <c r="A4" s="45">
        <v>42648</v>
      </c>
      <c r="B4" s="46"/>
      <c r="C4" s="46"/>
      <c r="D4" s="47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23" s="2" customFormat="1" ht="29" customHeight="1" x14ac:dyDescent="0.2">
      <c r="A5" s="49"/>
      <c r="B5" s="50"/>
      <c r="C5" s="52"/>
      <c r="D5" s="42" t="s">
        <v>13</v>
      </c>
      <c r="E5" s="43"/>
      <c r="F5" s="42" t="s">
        <v>14</v>
      </c>
      <c r="G5" s="43"/>
      <c r="H5" s="42" t="s">
        <v>15</v>
      </c>
      <c r="I5" s="43"/>
      <c r="J5" s="42" t="s">
        <v>16</v>
      </c>
      <c r="K5" s="43"/>
      <c r="L5" s="42" t="s">
        <v>17</v>
      </c>
      <c r="M5" s="43"/>
      <c r="N5" s="42" t="s">
        <v>18</v>
      </c>
      <c r="O5" s="43"/>
      <c r="P5" s="32"/>
      <c r="Q5" s="14" t="e">
        <f>U7/C5</f>
        <v>#DIV/0!</v>
      </c>
      <c r="R5" s="15"/>
      <c r="S5" s="14" t="e">
        <f>U8/C5</f>
        <v>#DIV/0!</v>
      </c>
      <c r="U5" s="17"/>
    </row>
    <row r="6" spans="1:23" s="2" customFormat="1" ht="16" customHeight="1" x14ac:dyDescent="0.2">
      <c r="A6" s="51"/>
      <c r="B6" s="51"/>
      <c r="C6" s="53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36" t="s">
        <v>0</v>
      </c>
      <c r="Q6" s="37"/>
      <c r="R6" s="36" t="s">
        <v>12</v>
      </c>
      <c r="S6" s="37"/>
      <c r="U6" s="17"/>
    </row>
    <row r="7" spans="1:23" ht="19" x14ac:dyDescent="0.2">
      <c r="A7" s="3"/>
      <c r="B7" s="3"/>
      <c r="C7" s="27"/>
      <c r="D7" s="40">
        <v>42370</v>
      </c>
      <c r="E7" s="41"/>
      <c r="F7" s="40">
        <v>42401</v>
      </c>
      <c r="G7" s="41"/>
      <c r="H7" s="40">
        <v>42552</v>
      </c>
      <c r="I7" s="41"/>
      <c r="J7" s="40"/>
      <c r="K7" s="41"/>
      <c r="L7" s="40"/>
      <c r="M7" s="41"/>
      <c r="N7" s="40"/>
      <c r="O7" s="41"/>
      <c r="P7" s="10">
        <f>COUNTIFS(D7:O7,"&gt;=01/01/2016",D7:O7,"&lt;=31/12/2016",D7:O7,"&lt;="&amp;A$4)</f>
        <v>3</v>
      </c>
      <c r="Q7" s="11">
        <f>IF(P7/MAX($Y$4,3)&gt;=1,1,P7/MAX($Y$4,3))</f>
        <v>1</v>
      </c>
      <c r="R7" s="12">
        <f>COUNTIFS(D7:O7,"&gt;=01/06/2015",D7:O7,"&lt;=31/05/2016",D7:O7,"&lt;="&amp;A$4)</f>
        <v>2</v>
      </c>
      <c r="S7" s="11">
        <f>IF(R7/MAX($Y$4,3)&gt;=1,1,R7/MAX($Y$4,3))</f>
        <v>0.66666666666666663</v>
      </c>
      <c r="U7" s="18">
        <f>COUNTIF(Q7:Q9,"100"%)+COUNTIF(Q11:Q13,"100"%)+COUNTIF(Q15:Q18,"100"%)+COUNTIF(Q20,"100"%)+COUNTIF(Q22:Q25,"100"%)+COUNTIF(Q27:Q31,"100"%)+COUNTIF(Q33:Q36,"100"%)+COUNTIF(Q38:Q42,"100"%)</f>
        <v>3</v>
      </c>
      <c r="V7" s="19" t="s">
        <v>10</v>
      </c>
      <c r="W7" s="20"/>
    </row>
    <row r="8" spans="1:23" ht="19" x14ac:dyDescent="0.2">
      <c r="A8" s="4"/>
      <c r="B8" s="4"/>
      <c r="C8" s="5"/>
      <c r="D8" s="40">
        <v>42370</v>
      </c>
      <c r="E8" s="41"/>
      <c r="F8" s="40">
        <v>42401</v>
      </c>
      <c r="G8" s="41"/>
      <c r="H8" s="40">
        <v>42492</v>
      </c>
      <c r="I8" s="41"/>
      <c r="J8" s="40">
        <v>42978</v>
      </c>
      <c r="K8" s="41"/>
      <c r="L8" s="40"/>
      <c r="M8" s="41"/>
      <c r="N8" s="40"/>
      <c r="O8" s="41"/>
      <c r="P8" s="21">
        <f>COUNTIFS(D8:O8,"&gt;=01/01/2016",D8:O8,"&lt;=31/12/2016",D8:O8,"&lt;="&amp;A$4)</f>
        <v>3</v>
      </c>
      <c r="Q8" s="22">
        <f>IF(P8/MAX($Y$4,3)&gt;=1,1,P8/MAX($Y$4,3))</f>
        <v>1</v>
      </c>
      <c r="R8" s="13">
        <f>COUNTIFS(D8:O8,"&gt;=01/06/2015",D8:O8,"&lt;=31/05/2016",D8:O8,"&lt;="&amp;A$4)</f>
        <v>3</v>
      </c>
      <c r="S8" s="22">
        <f>IF(R8/MAX($Y$4,3)&gt;=1,1,R8/MAX($Y$4,3))</f>
        <v>1</v>
      </c>
      <c r="U8" s="18">
        <f>COUNTIF(S7:S9,"100"%)+COUNTIF(S11:S13,"100"%)+COUNTIF(S15:S18,"100"%)+COUNTIF(S20,"100"%)+COUNTIF(S22:S25,"100"%)+COUNTIF(S27:S31,"100"%)+COUNTIF(S33:S36,"100"%)+COUNTIF(S38:S42,"100"%)</f>
        <v>1</v>
      </c>
      <c r="V8" s="19" t="s">
        <v>1</v>
      </c>
      <c r="W8" s="19"/>
    </row>
    <row r="9" spans="1:23" ht="19" x14ac:dyDescent="0.2">
      <c r="A9" s="6"/>
      <c r="B9" s="6"/>
      <c r="C9" s="23"/>
      <c r="D9" s="40">
        <v>42370</v>
      </c>
      <c r="E9" s="41"/>
      <c r="F9" s="40">
        <v>42401</v>
      </c>
      <c r="G9" s="41"/>
      <c r="H9" s="40">
        <v>42554</v>
      </c>
      <c r="I9" s="41"/>
      <c r="J9" s="40"/>
      <c r="K9" s="41"/>
      <c r="L9" s="40"/>
      <c r="M9" s="41"/>
      <c r="N9" s="40"/>
      <c r="O9" s="41"/>
      <c r="P9" s="24">
        <f>COUNTIFS(D9:O9,"&gt;=01/01/2016",D9:O9,"&lt;=31/12/2016",D9:O9,"&lt;="&amp;A$4)</f>
        <v>3</v>
      </c>
      <c r="Q9" s="25">
        <f>IF(P9/MAX($Y$4,3)&gt;=1,1,P9/MAX($Y$4,3))</f>
        <v>1</v>
      </c>
      <c r="R9" s="26">
        <f>COUNTIFS(D9:O9,"&gt;=01/06/2015",D9:O9,"&lt;=31/05/2016",D9:O9,"&lt;="&amp;A$4)</f>
        <v>2</v>
      </c>
      <c r="S9" s="25">
        <f>IF(R9/MAX($Y$4,3)&gt;=1,1,R9/MAX($Y$4,3))</f>
        <v>0.66666666666666663</v>
      </c>
      <c r="U9" s="18" t="e">
        <f>COUNTIF(#REF!,"100%")</f>
        <v>#REF!</v>
      </c>
      <c r="V9" s="19" t="s">
        <v>2</v>
      </c>
      <c r="W9" s="19"/>
    </row>
    <row r="10" spans="1:23" ht="19" customHeight="1" x14ac:dyDescent="0.2">
      <c r="A10" s="38"/>
      <c r="B10" s="38"/>
      <c r="C10" s="38"/>
      <c r="D10" s="38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U10" s="18" t="e">
        <f>COUNTIF(#REF!,100%)</f>
        <v>#REF!</v>
      </c>
      <c r="V10" s="19" t="s">
        <v>3</v>
      </c>
      <c r="W10" s="19"/>
    </row>
    <row r="11" spans="1:23" ht="19" x14ac:dyDescent="0.2">
      <c r="A11" s="3"/>
      <c r="B11" s="3"/>
      <c r="C11" s="27"/>
      <c r="D11" s="34"/>
      <c r="E11" s="35"/>
      <c r="F11" s="34"/>
      <c r="G11" s="35"/>
      <c r="H11" s="34"/>
      <c r="I11" s="35"/>
      <c r="J11" s="34"/>
      <c r="K11" s="35"/>
      <c r="L11" s="34"/>
      <c r="M11" s="35"/>
      <c r="N11" s="34"/>
      <c r="O11" s="35"/>
      <c r="P11" s="10">
        <f>COUNTIFS(D11:O11,"&gt;=01/01/2016",D11:O11,"&lt;=31/12/2016",D11:O11,"&lt;="&amp;A$4)</f>
        <v>0</v>
      </c>
      <c r="Q11" s="11">
        <f>IF(P11/MAX($Y$4,3)&gt;=1,1,P11/MAX($Y$4,3))</f>
        <v>0</v>
      </c>
      <c r="R11" s="12">
        <f>COUNTIFS(D11:O11,"&gt;=01/06/2015",D11:O11,"&lt;=31/05/2016",D11:O11,"&lt;="&amp;A$4)</f>
        <v>0</v>
      </c>
      <c r="S11" s="11">
        <f>IF(R11/MAX($Y$4,3)&gt;=1,1,R11/MAX($Y$4,3))</f>
        <v>0</v>
      </c>
      <c r="U11" s="18" t="e">
        <f>COUNTIF(#REF!,"100%")</f>
        <v>#REF!</v>
      </c>
      <c r="V11" s="19" t="s">
        <v>4</v>
      </c>
      <c r="W11" s="19"/>
    </row>
    <row r="12" spans="1:23" ht="19" x14ac:dyDescent="0.2">
      <c r="A12" s="4"/>
      <c r="B12" s="4"/>
      <c r="C12" s="5"/>
      <c r="D12" s="34"/>
      <c r="E12" s="35"/>
      <c r="F12" s="34"/>
      <c r="G12" s="35"/>
      <c r="H12" s="34"/>
      <c r="I12" s="35"/>
      <c r="J12" s="34"/>
      <c r="K12" s="35"/>
      <c r="L12" s="34"/>
      <c r="M12" s="35"/>
      <c r="N12" s="34"/>
      <c r="O12" s="35"/>
      <c r="P12" s="21">
        <f>COUNTIFS(D12:O12,"&gt;=01/01/2016",D12:O12,"&lt;=31/12/2016",D12:O12,"&lt;="&amp;A$4)</f>
        <v>0</v>
      </c>
      <c r="Q12" s="22">
        <f>IF(P12/MAX($Y$4,3)&gt;=1,1,P12/MAX($Y$4,3))</f>
        <v>0</v>
      </c>
      <c r="R12" s="13">
        <f>COUNTIFS(D12:O12,"&gt;=01/06/2015",D12:O12,"&lt;=31/05/2016",D12:O12,"&lt;="&amp;A$4)</f>
        <v>0</v>
      </c>
      <c r="S12" s="22">
        <f>IF(R12/MAX($Y$4,3)&gt;=1,1,R12/MAX($Y$4,3))</f>
        <v>0</v>
      </c>
      <c r="U12" s="18" t="e">
        <f>COUNTIF(#REF!,"100%")</f>
        <v>#REF!</v>
      </c>
      <c r="V12" s="19" t="s">
        <v>5</v>
      </c>
      <c r="W12" s="19"/>
    </row>
    <row r="13" spans="1:23" ht="19" x14ac:dyDescent="0.2">
      <c r="A13" s="6"/>
      <c r="B13" s="6"/>
      <c r="C13" s="23"/>
      <c r="D13" s="34"/>
      <c r="E13" s="35"/>
      <c r="F13" s="34"/>
      <c r="G13" s="35"/>
      <c r="H13" s="34"/>
      <c r="I13" s="35"/>
      <c r="J13" s="34"/>
      <c r="K13" s="35"/>
      <c r="L13" s="34"/>
      <c r="M13" s="35"/>
      <c r="N13" s="34"/>
      <c r="O13" s="35"/>
      <c r="P13" s="24">
        <f>COUNTIFS(D13:O13,"&gt;=01/01/2016",D13:O13,"&lt;=31/12/2016",D13:O13,"&lt;="&amp;A$4)</f>
        <v>0</v>
      </c>
      <c r="Q13" s="25">
        <f>IF(P13/MAX($Y$4,3)&gt;=1,1,P13/MAX($Y$4,3))</f>
        <v>0</v>
      </c>
      <c r="R13" s="26">
        <f>COUNTIFS(D13:O13,"&gt;=01/06/2015",D13:O13,"&lt;=31/05/2016",D13:O13,"&lt;="&amp;A$4)</f>
        <v>0</v>
      </c>
      <c r="S13" s="25">
        <f>IF(R13/MAX($Y$4,3)&gt;=1,1,R13/MAX($Y$4,3))</f>
        <v>0</v>
      </c>
      <c r="U13" s="18" t="e">
        <f>COUNTIF(#REF!,"100%")</f>
        <v>#REF!</v>
      </c>
      <c r="V13" s="19" t="s">
        <v>6</v>
      </c>
      <c r="W13" s="19"/>
    </row>
    <row r="14" spans="1:23" ht="19" customHeight="1" x14ac:dyDescent="0.2">
      <c r="A14" s="38"/>
      <c r="B14" s="38"/>
      <c r="C14" s="38"/>
      <c r="D14" s="38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U14" s="18" t="e">
        <f>COUNTIF(#REF!,"100"%)</f>
        <v>#REF!</v>
      </c>
      <c r="V14" s="19" t="s">
        <v>7</v>
      </c>
      <c r="W14" s="19"/>
    </row>
    <row r="15" spans="1:23" ht="19" x14ac:dyDescent="0.2">
      <c r="A15" s="3"/>
      <c r="B15" s="3"/>
      <c r="C15" s="27"/>
      <c r="D15" s="34"/>
      <c r="E15" s="35"/>
      <c r="F15" s="34"/>
      <c r="G15" s="35"/>
      <c r="H15" s="34"/>
      <c r="I15" s="35"/>
      <c r="J15" s="34"/>
      <c r="K15" s="35"/>
      <c r="L15" s="34"/>
      <c r="M15" s="35"/>
      <c r="N15" s="34"/>
      <c r="O15" s="35"/>
      <c r="P15" s="10">
        <f>COUNTIFS(D15:O15,"&gt;=01/01/2016",D15:O15,"&lt;=31/12/2016",D15:O15,"&lt;="&amp;A$4)</f>
        <v>0</v>
      </c>
      <c r="Q15" s="11">
        <f>IF(P15/MAX($Y$4,3)&gt;=1,1,P15/MAX($Y$4,3))</f>
        <v>0</v>
      </c>
      <c r="R15" s="12">
        <f>COUNTIFS(D15:O15,"&gt;=01/06/2015",D15:O15,"&lt;=31/05/2016",D15:O15,"&lt;="&amp;A$4)</f>
        <v>0</v>
      </c>
      <c r="S15" s="11">
        <f>IF(R15/MAX($Y$4,3)&gt;=1,1,R15/MAX($Y$4,3))</f>
        <v>0</v>
      </c>
      <c r="U15" s="18" t="e">
        <f>COUNTIF(#REF!,"100%")</f>
        <v>#REF!</v>
      </c>
      <c r="V15" s="19" t="s">
        <v>8</v>
      </c>
      <c r="W15" s="19"/>
    </row>
    <row r="16" spans="1:23" ht="19" x14ac:dyDescent="0.2">
      <c r="A16" s="4"/>
      <c r="B16" s="4"/>
      <c r="C16" s="5"/>
      <c r="D16" s="34"/>
      <c r="E16" s="35"/>
      <c r="F16" s="34"/>
      <c r="G16" s="35"/>
      <c r="H16" s="34"/>
      <c r="I16" s="35"/>
      <c r="J16" s="34"/>
      <c r="K16" s="35"/>
      <c r="L16" s="34"/>
      <c r="M16" s="35"/>
      <c r="N16" s="34"/>
      <c r="O16" s="35"/>
      <c r="P16" s="21">
        <f>COUNTIFS(D16:O16,"&gt;=01/01/2016",D16:O16,"&lt;=31/12/2016",D16:O16,"&lt;="&amp;A$4)</f>
        <v>0</v>
      </c>
      <c r="Q16" s="22">
        <f>IF(P16/MAX($Y$4,3)&gt;=1,1,P16/MAX($Y$4,3))</f>
        <v>0</v>
      </c>
      <c r="R16" s="13">
        <f>COUNTIFS(D16:O16,"&gt;=01/06/2015",D16:O16,"&lt;=31/05/2016",D16:O16,"&lt;="&amp;A$4)</f>
        <v>0</v>
      </c>
      <c r="S16" s="22">
        <f>IF(R16/MAX($Y$4,3)&gt;=1,1,R16/MAX($Y$4,3))</f>
        <v>0</v>
      </c>
      <c r="U16" s="18" t="e">
        <f>COUNTIF(#REF!,"100%")</f>
        <v>#REF!</v>
      </c>
      <c r="V16" s="19" t="s">
        <v>9</v>
      </c>
      <c r="W16" s="19"/>
    </row>
    <row r="17" spans="1:19" ht="19" x14ac:dyDescent="0.2">
      <c r="A17" s="4"/>
      <c r="B17" s="4"/>
      <c r="C17" s="5"/>
      <c r="D17" s="34"/>
      <c r="E17" s="35"/>
      <c r="F17" s="34"/>
      <c r="G17" s="35"/>
      <c r="H17" s="34"/>
      <c r="I17" s="35"/>
      <c r="J17" s="34"/>
      <c r="K17" s="35"/>
      <c r="L17" s="34"/>
      <c r="M17" s="35"/>
      <c r="N17" s="34"/>
      <c r="O17" s="35"/>
      <c r="P17" s="21">
        <f>COUNTIFS(D17:O17,"&gt;=01/01/2016",D17:O17,"&lt;=31/12/2016",D17:O17,"&lt;="&amp;A$4)</f>
        <v>0</v>
      </c>
      <c r="Q17" s="22">
        <f>IF(P17/MAX($Y$4,3)&gt;=1,1,P17/MAX($Y$4,3))</f>
        <v>0</v>
      </c>
      <c r="R17" s="13">
        <f>COUNTIFS(D17:O17,"&gt;=01/06/2015",D17:O17,"&lt;=31/05/2016",D17:O17,"&lt;="&amp;A$4)</f>
        <v>0</v>
      </c>
      <c r="S17" s="22">
        <f>IF(R17/MAX($Y$4,3)&gt;=1,1,R17/MAX($Y$4,3))</f>
        <v>0</v>
      </c>
    </row>
    <row r="18" spans="1:19" ht="19" x14ac:dyDescent="0.2">
      <c r="A18" s="6"/>
      <c r="B18" s="6"/>
      <c r="C18" s="23"/>
      <c r="D18" s="34"/>
      <c r="E18" s="35"/>
      <c r="F18" s="34"/>
      <c r="G18" s="35"/>
      <c r="H18" s="34"/>
      <c r="I18" s="35"/>
      <c r="J18" s="34"/>
      <c r="K18" s="35"/>
      <c r="L18" s="34"/>
      <c r="M18" s="35"/>
      <c r="N18" s="34"/>
      <c r="O18" s="35"/>
      <c r="P18" s="24">
        <f>COUNTIFS(D18:O18,"&gt;=01/01/2016",D18:O18,"&lt;=31/12/2016",D18:O18,"&lt;="&amp;A$4)</f>
        <v>0</v>
      </c>
      <c r="Q18" s="25">
        <f>IF(P18/MAX($Y$4,3)&gt;=1,1,P18/MAX($Y$4,3))</f>
        <v>0</v>
      </c>
      <c r="R18" s="26">
        <f>COUNTIFS(D18:O18,"&gt;=01/06/2015",D18:O18,"&lt;=31/05/2016",D18:O18,"&lt;="&amp;A$4)</f>
        <v>0</v>
      </c>
      <c r="S18" s="25">
        <f>IF(R18/MAX($Y$4,3)&gt;=1,1,R18/MAX($Y$4,3))</f>
        <v>0</v>
      </c>
    </row>
    <row r="19" spans="1:19" ht="19" customHeight="1" x14ac:dyDescent="0.2">
      <c r="A19" s="38"/>
      <c r="B19" s="38"/>
      <c r="C19" s="38"/>
      <c r="D19" s="38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</row>
    <row r="20" spans="1:19" ht="19" x14ac:dyDescent="0.2">
      <c r="A20" s="33"/>
      <c r="B20" s="33"/>
      <c r="C20" s="28"/>
      <c r="D20" s="40"/>
      <c r="E20" s="41"/>
      <c r="F20" s="40"/>
      <c r="G20" s="41"/>
      <c r="H20" s="40"/>
      <c r="I20" s="41"/>
      <c r="J20" s="40"/>
      <c r="K20" s="41"/>
      <c r="L20" s="40"/>
      <c r="M20" s="41"/>
      <c r="N20" s="40"/>
      <c r="O20" s="41"/>
      <c r="P20" s="29">
        <f>COUNTIFS(D20:O20,"&gt;=01/01/2016",D20:O20,"&lt;=31/12/2016",D20:O20,"&lt;="&amp;A$4)</f>
        <v>0</v>
      </c>
      <c r="Q20" s="30">
        <f>IF(P20/MAX($Y$4,3)&gt;=1,1,P20/MAX($Y$4,3))</f>
        <v>0</v>
      </c>
      <c r="R20" s="31">
        <f>COUNTIFS(D20:O20,"&gt;=01/06/2015",D20:O20,"&lt;=31/05/2016",D20:O20,"&lt;="&amp;A$4)</f>
        <v>0</v>
      </c>
      <c r="S20" s="30">
        <f>IF(R20/MAX($Y$4,3)&gt;=1,1,R20/MAX($Y$4,3))</f>
        <v>0</v>
      </c>
    </row>
    <row r="21" spans="1:19" ht="20" customHeight="1" x14ac:dyDescent="0.2">
      <c r="A21" s="38"/>
      <c r="B21" s="38"/>
      <c r="C21" s="38"/>
      <c r="D21" s="38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19" x14ac:dyDescent="0.2">
      <c r="A22" s="3"/>
      <c r="B22" s="3"/>
      <c r="C22" s="27"/>
      <c r="D22" s="34"/>
      <c r="E22" s="35"/>
      <c r="F22" s="34"/>
      <c r="G22" s="35"/>
      <c r="H22" s="34"/>
      <c r="I22" s="35"/>
      <c r="J22" s="34"/>
      <c r="K22" s="35"/>
      <c r="L22" s="34"/>
      <c r="M22" s="35"/>
      <c r="N22" s="34"/>
      <c r="O22" s="35"/>
      <c r="P22" s="10">
        <f>COUNTIFS(D22:O22,"&gt;=01/01/2016",D22:O22,"&lt;=31/12/2016",D22:O22,"&lt;="&amp;A$4)</f>
        <v>0</v>
      </c>
      <c r="Q22" s="11">
        <f>IF(P22/MAX($Y$4,3)&gt;=1,1,P22/MAX($Y$4,3))</f>
        <v>0</v>
      </c>
      <c r="R22" s="12">
        <f>COUNTIFS(D22:O22,"&gt;=01/06/2015",D22:O22,"&lt;=31/05/2016",D22:O22,"&lt;="&amp;A$4)</f>
        <v>0</v>
      </c>
      <c r="S22" s="11">
        <f>IF(R22/MAX($Y$4,3)&gt;=1,1,R22/MAX($Y$4,3))</f>
        <v>0</v>
      </c>
    </row>
    <row r="23" spans="1:19" ht="19" x14ac:dyDescent="0.2">
      <c r="A23" s="4"/>
      <c r="B23" s="4"/>
      <c r="C23" s="5"/>
      <c r="D23" s="34"/>
      <c r="E23" s="35"/>
      <c r="F23" s="34"/>
      <c r="G23" s="35"/>
      <c r="H23" s="34"/>
      <c r="I23" s="35"/>
      <c r="J23" s="34"/>
      <c r="K23" s="35"/>
      <c r="L23" s="34"/>
      <c r="M23" s="35"/>
      <c r="N23" s="34"/>
      <c r="O23" s="35"/>
      <c r="P23" s="21">
        <f>COUNTIFS(D23:O23,"&gt;=01/01/2016",D23:O23,"&lt;=31/12/2016",D23:O23,"&lt;="&amp;A$4)</f>
        <v>0</v>
      </c>
      <c r="Q23" s="22">
        <f>IF(P23/MAX($Y$4,3)&gt;=1,1,P23/MAX($Y$4,3))</f>
        <v>0</v>
      </c>
      <c r="R23" s="13">
        <f>COUNTIFS(D23:O23,"&gt;=01/06/2015",D23:O23,"&lt;=31/05/2016",D23:O23,"&lt;="&amp;A$4)</f>
        <v>0</v>
      </c>
      <c r="S23" s="22">
        <f>IF(R23/MAX($Y$4,3)&gt;=1,1,R23/MAX($Y$4,3))</f>
        <v>0</v>
      </c>
    </row>
    <row r="24" spans="1:19" ht="19" x14ac:dyDescent="0.2">
      <c r="A24" s="4"/>
      <c r="B24" s="4"/>
      <c r="C24" s="5"/>
      <c r="D24" s="34"/>
      <c r="E24" s="35"/>
      <c r="F24" s="34"/>
      <c r="G24" s="35"/>
      <c r="H24" s="34"/>
      <c r="I24" s="35"/>
      <c r="J24" s="34"/>
      <c r="K24" s="35"/>
      <c r="L24" s="34"/>
      <c r="M24" s="35"/>
      <c r="N24" s="34"/>
      <c r="O24" s="35"/>
      <c r="P24" s="21">
        <f>COUNTIFS(D24:O24,"&gt;=01/01/2016",D24:O24,"&lt;=31/12/2016",D24:O24,"&lt;="&amp;A$4)</f>
        <v>0</v>
      </c>
      <c r="Q24" s="22">
        <f>IF(P24/MAX($Y$4,3)&gt;=1,1,P24/MAX($Y$4,3))</f>
        <v>0</v>
      </c>
      <c r="R24" s="13">
        <f>COUNTIFS(D24:O24,"&gt;=01/06/2015",D24:O24,"&lt;=31/05/2016",D24:O24,"&lt;="&amp;A$4)</f>
        <v>0</v>
      </c>
      <c r="S24" s="22">
        <f>IF(R24/MAX($Y$4,3)&gt;=1,1,R24/MAX($Y$4,3))</f>
        <v>0</v>
      </c>
    </row>
    <row r="25" spans="1:19" ht="19" x14ac:dyDescent="0.2">
      <c r="A25" s="6"/>
      <c r="B25" s="6"/>
      <c r="C25" s="23"/>
      <c r="D25" s="34"/>
      <c r="E25" s="35"/>
      <c r="F25" s="34"/>
      <c r="G25" s="35"/>
      <c r="H25" s="34"/>
      <c r="I25" s="35"/>
      <c r="J25" s="34"/>
      <c r="K25" s="35"/>
      <c r="L25" s="34"/>
      <c r="M25" s="35"/>
      <c r="N25" s="34"/>
      <c r="O25" s="35"/>
      <c r="P25" s="24">
        <f>COUNTIFS(D25:O25,"&gt;=01/01/2016",D25:O25,"&lt;=31/12/2016",D25:O25,"&lt;="&amp;A$4)</f>
        <v>0</v>
      </c>
      <c r="Q25" s="25">
        <f>IF(P25/MAX($Y$4,3)&gt;=1,1,P25/MAX($Y$4,3))</f>
        <v>0</v>
      </c>
      <c r="R25" s="26">
        <f>COUNTIFS(D25:O25,"&gt;=01/06/2015",D25:O25,"&lt;=31/05/2016",D25:O25,"&lt;="&amp;A$4)</f>
        <v>0</v>
      </c>
      <c r="S25" s="25">
        <f>IF(R25/MAX($Y$4,3)&gt;=1,1,R25/MAX($Y$4,3))</f>
        <v>0</v>
      </c>
    </row>
    <row r="26" spans="1:19" ht="19" customHeight="1" x14ac:dyDescent="0.2">
      <c r="A26" s="38"/>
      <c r="B26" s="38"/>
      <c r="C26" s="38"/>
      <c r="D26" s="38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</row>
    <row r="27" spans="1:19" ht="19" x14ac:dyDescent="0.2">
      <c r="A27" s="3"/>
      <c r="B27" s="3"/>
      <c r="C27" s="27"/>
      <c r="D27" s="34"/>
      <c r="E27" s="35"/>
      <c r="F27" s="34"/>
      <c r="G27" s="35"/>
      <c r="H27" s="34"/>
      <c r="I27" s="35"/>
      <c r="J27" s="34"/>
      <c r="K27" s="35"/>
      <c r="L27" s="34"/>
      <c r="M27" s="35"/>
      <c r="N27" s="34"/>
      <c r="O27" s="35"/>
      <c r="P27" s="10">
        <f>COUNTIFS(D27:O27,"&gt;=01/01/2016",D27:O27,"&lt;=31/12/2016",D27:O27,"&lt;="&amp;A$4)</f>
        <v>0</v>
      </c>
      <c r="Q27" s="11">
        <f>IF(P27/MAX($Y$4,3)&gt;=1,1,P27/MAX($Y$4,3))</f>
        <v>0</v>
      </c>
      <c r="R27" s="12">
        <f>COUNTIFS(D27:O27,"&gt;=01/06/2015",D27:O27,"&lt;=31/05/2016",D27:O27,"&lt;="&amp;A$4)</f>
        <v>0</v>
      </c>
      <c r="S27" s="11">
        <f>IF(R27/MAX($Y$4,3)&gt;=1,1,R27/MAX($Y$4,3))</f>
        <v>0</v>
      </c>
    </row>
    <row r="28" spans="1:19" ht="19" x14ac:dyDescent="0.2">
      <c r="A28" s="4"/>
      <c r="B28" s="4"/>
      <c r="C28" s="5"/>
      <c r="D28" s="34"/>
      <c r="E28" s="35"/>
      <c r="F28" s="34"/>
      <c r="G28" s="35"/>
      <c r="H28" s="34"/>
      <c r="I28" s="35"/>
      <c r="J28" s="34"/>
      <c r="K28" s="35"/>
      <c r="L28" s="34"/>
      <c r="M28" s="35"/>
      <c r="N28" s="34"/>
      <c r="O28" s="35"/>
      <c r="P28" s="21">
        <f>COUNTIFS(D28:O28,"&gt;=01/01/2016",D28:O28,"&lt;=31/12/2016",D28:O28,"&lt;="&amp;A$4)</f>
        <v>0</v>
      </c>
      <c r="Q28" s="22">
        <f>IF(P28/MAX($Y$4,3)&gt;=1,1,P28/MAX($Y$4,3))</f>
        <v>0</v>
      </c>
      <c r="R28" s="13">
        <f>COUNTIFS(D28:O28,"&gt;=01/06/2015",D28:O28,"&lt;=31/05/2016",D28:O28,"&lt;="&amp;A$4)</f>
        <v>0</v>
      </c>
      <c r="S28" s="22">
        <f>IF(R28/MAX($Y$4,3)&gt;=1,1,R28/MAX($Y$4,3))</f>
        <v>0</v>
      </c>
    </row>
    <row r="29" spans="1:19" ht="19" x14ac:dyDescent="0.2">
      <c r="A29" s="4"/>
      <c r="B29" s="4"/>
      <c r="C29" s="5"/>
      <c r="D29" s="34"/>
      <c r="E29" s="35"/>
      <c r="F29" s="34"/>
      <c r="G29" s="35"/>
      <c r="H29" s="34"/>
      <c r="I29" s="35"/>
      <c r="J29" s="34"/>
      <c r="K29" s="35"/>
      <c r="L29" s="34"/>
      <c r="M29" s="35"/>
      <c r="N29" s="34"/>
      <c r="O29" s="35"/>
      <c r="P29" s="21">
        <f>COUNTIFS(D29:O29,"&gt;=01/01/2016",D29:O29,"&lt;=31/12/2016",D29:O29,"&lt;="&amp;A$4)</f>
        <v>0</v>
      </c>
      <c r="Q29" s="22">
        <f>IF(P29/MAX($Y$4,3)&gt;=1,1,P29/MAX($Y$4,3))</f>
        <v>0</v>
      </c>
      <c r="R29" s="13">
        <f>COUNTIFS(D29:O29,"&gt;=01/06/2015",D29:O29,"&lt;=31/05/2016",D29:O29,"&lt;="&amp;A$4)</f>
        <v>0</v>
      </c>
      <c r="S29" s="22">
        <f>IF(R29/MAX($Y$4,3)&gt;=1,1,R29/MAX($Y$4,3))</f>
        <v>0</v>
      </c>
    </row>
    <row r="30" spans="1:19" ht="19" x14ac:dyDescent="0.2">
      <c r="A30" s="4"/>
      <c r="B30" s="4"/>
      <c r="C30" s="5"/>
      <c r="D30" s="34"/>
      <c r="E30" s="35"/>
      <c r="F30" s="34"/>
      <c r="G30" s="35"/>
      <c r="H30" s="34"/>
      <c r="I30" s="35"/>
      <c r="J30" s="34"/>
      <c r="K30" s="35"/>
      <c r="L30" s="34"/>
      <c r="M30" s="35"/>
      <c r="N30" s="34"/>
      <c r="O30" s="35"/>
      <c r="P30" s="21">
        <f>COUNTIFS(D30:O30,"&gt;=01/01/2016",D30:O30,"&lt;=31/12/2016",D30:O30,"&lt;="&amp;A$4)</f>
        <v>0</v>
      </c>
      <c r="Q30" s="22">
        <f>IF(P30/MAX($Y$4,3)&gt;=1,1,P30/MAX($Y$4,3))</f>
        <v>0</v>
      </c>
      <c r="R30" s="13">
        <f>COUNTIFS(D30:O30,"&gt;=01/06/2015",D30:O30,"&lt;=31/05/2016",D30:O30,"&lt;="&amp;A$4)</f>
        <v>0</v>
      </c>
      <c r="S30" s="22">
        <f>IF(R30/MAX($Y$4,3)&gt;=1,1,R30/MAX($Y$4,3))</f>
        <v>0</v>
      </c>
    </row>
    <row r="31" spans="1:19" ht="19" x14ac:dyDescent="0.2">
      <c r="A31" s="6"/>
      <c r="B31" s="6"/>
      <c r="C31" s="23"/>
      <c r="D31" s="34"/>
      <c r="E31" s="35"/>
      <c r="F31" s="34"/>
      <c r="G31" s="35"/>
      <c r="H31" s="34"/>
      <c r="I31" s="35"/>
      <c r="J31" s="34"/>
      <c r="K31" s="35"/>
      <c r="L31" s="34"/>
      <c r="M31" s="35"/>
      <c r="N31" s="34"/>
      <c r="O31" s="35"/>
      <c r="P31" s="24">
        <f>COUNTIFS(D31:O31,"&gt;=01/01/2016",D31:O31,"&lt;=31/12/2016",D31:O31,"&lt;="&amp;A$4)</f>
        <v>0</v>
      </c>
      <c r="Q31" s="25">
        <f>IF(P31/MAX($Y$4,3)&gt;=1,1,P31/MAX($Y$4,3))</f>
        <v>0</v>
      </c>
      <c r="R31" s="26">
        <f>COUNTIFS(D31:O31,"&gt;=01/06/2015",D31:O31,"&lt;=31/05/2016",D31:O31,"&lt;="&amp;A$4)</f>
        <v>0</v>
      </c>
      <c r="S31" s="25">
        <f>IF(R31/MAX($Y$4,3)&gt;=1,1,R31/MAX($Y$4,3))</f>
        <v>0</v>
      </c>
    </row>
    <row r="32" spans="1:19" ht="20" customHeight="1" x14ac:dyDescent="0.2">
      <c r="A32" s="38"/>
      <c r="B32" s="38"/>
      <c r="C32" s="38"/>
      <c r="D32" s="38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</row>
    <row r="33" spans="1:19" ht="19" x14ac:dyDescent="0.2">
      <c r="A33" s="3"/>
      <c r="B33" s="3"/>
      <c r="C33" s="27"/>
      <c r="D33" s="34"/>
      <c r="E33" s="35"/>
      <c r="F33" s="34"/>
      <c r="G33" s="35"/>
      <c r="H33" s="34"/>
      <c r="I33" s="35"/>
      <c r="J33" s="34"/>
      <c r="K33" s="35"/>
      <c r="L33" s="34"/>
      <c r="M33" s="35"/>
      <c r="N33" s="34"/>
      <c r="O33" s="35"/>
      <c r="P33" s="10">
        <f>COUNTIFS(D33:O33,"&gt;=01/01/2016",D33:O33,"&lt;=31/12/2016",D33:O33,"&lt;="&amp;A$4)</f>
        <v>0</v>
      </c>
      <c r="Q33" s="11">
        <f>IF(P33/MAX($Y$4,3)&gt;=1,1,P33/MAX($Y$4,3))</f>
        <v>0</v>
      </c>
      <c r="R33" s="12">
        <f>COUNTIFS(D33:O33,"&gt;=01/06/2015",D33:O33,"&lt;=31/05/2016",D33:O33,"&lt;="&amp;A$4)</f>
        <v>0</v>
      </c>
      <c r="S33" s="11">
        <f>IF(R33/MAX($Y$4,3)&gt;=1,1,R33/MAX($Y$4,3))</f>
        <v>0</v>
      </c>
    </row>
    <row r="34" spans="1:19" ht="19" x14ac:dyDescent="0.2">
      <c r="A34" s="4"/>
      <c r="B34" s="4"/>
      <c r="C34" s="5"/>
      <c r="D34" s="34"/>
      <c r="E34" s="35"/>
      <c r="F34" s="34"/>
      <c r="G34" s="35"/>
      <c r="H34" s="34"/>
      <c r="I34" s="35"/>
      <c r="J34" s="34"/>
      <c r="K34" s="35"/>
      <c r="L34" s="34"/>
      <c r="M34" s="35"/>
      <c r="N34" s="34"/>
      <c r="O34" s="35"/>
      <c r="P34" s="21">
        <f>COUNTIFS(D34:O34,"&gt;=01/01/2016",D34:O34,"&lt;=31/12/2016",D34:O34,"&lt;="&amp;A$4)</f>
        <v>0</v>
      </c>
      <c r="Q34" s="22">
        <f>IF(P34/MAX($Y$4,3)&gt;=1,1,P34/MAX($Y$4,3))</f>
        <v>0</v>
      </c>
      <c r="R34" s="13">
        <f>COUNTIFS(D34:O34,"&gt;=01/06/2015",D34:O34,"&lt;=31/05/2016",D34:O34,"&lt;="&amp;A$4)</f>
        <v>0</v>
      </c>
      <c r="S34" s="22">
        <f>IF(R34/MAX($Y$4,3)&gt;=1,1,R34/MAX($Y$4,3))</f>
        <v>0</v>
      </c>
    </row>
    <row r="35" spans="1:19" ht="19" x14ac:dyDescent="0.2">
      <c r="A35" s="4"/>
      <c r="B35" s="4"/>
      <c r="C35" s="5"/>
      <c r="D35" s="34"/>
      <c r="E35" s="35"/>
      <c r="F35" s="34"/>
      <c r="G35" s="35"/>
      <c r="H35" s="34"/>
      <c r="I35" s="35"/>
      <c r="J35" s="34"/>
      <c r="K35" s="35"/>
      <c r="L35" s="34"/>
      <c r="M35" s="35"/>
      <c r="N35" s="34"/>
      <c r="O35" s="35"/>
      <c r="P35" s="21">
        <f>COUNTIFS(D35:O35,"&gt;=01/01/2016",D35:O35,"&lt;=31/12/2016",D35:O35,"&lt;="&amp;A$4)</f>
        <v>0</v>
      </c>
      <c r="Q35" s="22">
        <f>IF(P35/MAX($Y$4,3)&gt;=1,1,P35/MAX($Y$4,3))</f>
        <v>0</v>
      </c>
      <c r="R35" s="13">
        <f>COUNTIFS(D35:O35,"&gt;=01/06/2015",D35:O35,"&lt;=31/05/2016",D35:O35,"&lt;="&amp;A$4)</f>
        <v>0</v>
      </c>
      <c r="S35" s="22">
        <f>IF(R35/MAX($Y$4,3)&gt;=1,1,R35/MAX($Y$4,3))</f>
        <v>0</v>
      </c>
    </row>
    <row r="36" spans="1:19" ht="19" x14ac:dyDescent="0.2">
      <c r="A36" s="6"/>
      <c r="B36" s="6"/>
      <c r="C36" s="23"/>
      <c r="D36" s="34"/>
      <c r="E36" s="35"/>
      <c r="F36" s="34"/>
      <c r="G36" s="35"/>
      <c r="H36" s="34"/>
      <c r="I36" s="35"/>
      <c r="J36" s="34"/>
      <c r="K36" s="35"/>
      <c r="L36" s="34"/>
      <c r="M36" s="35"/>
      <c r="N36" s="34"/>
      <c r="O36" s="35"/>
      <c r="P36" s="24">
        <f>COUNTIFS(D36:O36,"&gt;=01/01/2016",D36:O36,"&lt;=31/12/2016",D36:O36,"&lt;="&amp;A$4)</f>
        <v>0</v>
      </c>
      <c r="Q36" s="25">
        <f>IF(P36/MAX($Y$4,3)&gt;=1,1,P36/MAX($Y$4,3))</f>
        <v>0</v>
      </c>
      <c r="R36" s="26">
        <f>COUNTIFS(D36:O36,"&gt;=01/06/2015",D36:O36,"&lt;=31/05/2016",D36:O36,"&lt;="&amp;A$4)</f>
        <v>0</v>
      </c>
      <c r="S36" s="25">
        <f>IF(R36/MAX($Y$4,3)&gt;=1,1,R36/MAX($Y$4,3))</f>
        <v>0</v>
      </c>
    </row>
    <row r="37" spans="1:19" ht="17" customHeight="1" x14ac:dyDescent="0.2">
      <c r="A37" s="38"/>
      <c r="B37" s="38"/>
      <c r="C37" s="38"/>
      <c r="D37" s="38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</row>
    <row r="38" spans="1:19" ht="19" x14ac:dyDescent="0.2">
      <c r="A38" s="3"/>
      <c r="B38" s="3"/>
      <c r="C38" s="27"/>
      <c r="D38" s="34"/>
      <c r="E38" s="35"/>
      <c r="F38" s="34"/>
      <c r="G38" s="35"/>
      <c r="H38" s="34"/>
      <c r="I38" s="35"/>
      <c r="J38" s="34"/>
      <c r="K38" s="35"/>
      <c r="L38" s="34"/>
      <c r="M38" s="35"/>
      <c r="N38" s="34"/>
      <c r="O38" s="35"/>
      <c r="P38" s="10">
        <f>COUNTIFS(D38:O38,"&gt;=01/01/2016",D38:O38,"&lt;=31/12/2016",D38:O38,"&lt;="&amp;A$4)</f>
        <v>0</v>
      </c>
      <c r="Q38" s="11">
        <f>IF(P38/MAX($Y$4,3)&gt;=1,1,P38/MAX($Y$4,3))</f>
        <v>0</v>
      </c>
      <c r="R38" s="12">
        <f>COUNTIFS(D38:O38,"&gt;=01/06/2015",D38:O38,"&lt;=31/05/2016",D38:O38,"&lt;="&amp;A$4)</f>
        <v>0</v>
      </c>
      <c r="S38" s="11">
        <f>IF(R38/MAX($Y$4,3)&gt;=1,1,R38/MAX($Y$4,3))</f>
        <v>0</v>
      </c>
    </row>
    <row r="39" spans="1:19" ht="19" x14ac:dyDescent="0.2">
      <c r="A39" s="4"/>
      <c r="B39" s="4"/>
      <c r="C39" s="5"/>
      <c r="D39" s="34"/>
      <c r="E39" s="35"/>
      <c r="F39" s="34"/>
      <c r="G39" s="35"/>
      <c r="H39" s="34"/>
      <c r="I39" s="35"/>
      <c r="J39" s="34"/>
      <c r="K39" s="35"/>
      <c r="L39" s="34"/>
      <c r="M39" s="35"/>
      <c r="N39" s="34"/>
      <c r="O39" s="35"/>
      <c r="P39" s="21">
        <f>COUNTIFS(D39:O39,"&gt;=01/01/2016",D39:O39,"&lt;=31/12/2016",D39:O39,"&lt;="&amp;A$4)</f>
        <v>0</v>
      </c>
      <c r="Q39" s="22">
        <f>IF(P39/MAX($Y$4,3)&gt;=1,1,P39/MAX($Y$4,3))</f>
        <v>0</v>
      </c>
      <c r="R39" s="13">
        <f>COUNTIFS(D39:O39,"&gt;=01/06/2015",D39:O39,"&lt;=31/05/2016",D39:O39,"&lt;="&amp;A$4)</f>
        <v>0</v>
      </c>
      <c r="S39" s="22">
        <f>IF(R39/MAX($Y$4,3)&gt;=1,1,R39/MAX($Y$4,3))</f>
        <v>0</v>
      </c>
    </row>
    <row r="40" spans="1:19" ht="19" x14ac:dyDescent="0.2">
      <c r="A40" s="4"/>
      <c r="B40" s="4"/>
      <c r="C40" s="5"/>
      <c r="D40" s="34"/>
      <c r="E40" s="35"/>
      <c r="F40" s="34"/>
      <c r="G40" s="35"/>
      <c r="H40" s="34"/>
      <c r="I40" s="35"/>
      <c r="J40" s="34"/>
      <c r="K40" s="35"/>
      <c r="L40" s="34"/>
      <c r="M40" s="35"/>
      <c r="N40" s="34"/>
      <c r="O40" s="35"/>
      <c r="P40" s="21">
        <f>COUNTIFS(D40:O40,"&gt;=01/01/2016",D40:O40,"&lt;=31/12/2016",D40:O40,"&lt;="&amp;A$4)</f>
        <v>0</v>
      </c>
      <c r="Q40" s="22">
        <f>IF(P40/MAX($Y$4,3)&gt;=1,1,P40/MAX($Y$4,3))</f>
        <v>0</v>
      </c>
      <c r="R40" s="13">
        <f>COUNTIFS(D40:O40,"&gt;=01/06/2015",D40:O40,"&lt;=31/05/2016",D40:O40,"&lt;="&amp;A$4)</f>
        <v>0</v>
      </c>
      <c r="S40" s="22">
        <f>IF(R40/MAX($Y$4,3)&gt;=1,1,R40/MAX($Y$4,3))</f>
        <v>0</v>
      </c>
    </row>
    <row r="41" spans="1:19" ht="19" x14ac:dyDescent="0.2">
      <c r="A41" s="4"/>
      <c r="B41" s="4"/>
      <c r="C41" s="5"/>
      <c r="D41" s="34"/>
      <c r="E41" s="35"/>
      <c r="F41" s="34"/>
      <c r="G41" s="35"/>
      <c r="H41" s="34"/>
      <c r="I41" s="35"/>
      <c r="J41" s="34"/>
      <c r="K41" s="35"/>
      <c r="L41" s="34"/>
      <c r="M41" s="35"/>
      <c r="N41" s="34"/>
      <c r="O41" s="35"/>
      <c r="P41" s="21">
        <f>COUNTIFS(D41:O41,"&gt;=01/01/2016",D41:O41,"&lt;=31/12/2016",D41:O41,"&lt;="&amp;A$4)</f>
        <v>0</v>
      </c>
      <c r="Q41" s="22">
        <f>IF(P41/MAX($Y$4,3)&gt;=1,1,P41/MAX($Y$4,3))</f>
        <v>0</v>
      </c>
      <c r="R41" s="13">
        <f>COUNTIFS(D41:O41,"&gt;=01/06/2015",D41:O41,"&lt;=31/05/2016",D41:O41,"&lt;="&amp;A$4)</f>
        <v>0</v>
      </c>
      <c r="S41" s="22">
        <f>IF(R41/MAX($Y$4,3)&gt;=1,1,R41/MAX($Y$4,3))</f>
        <v>0</v>
      </c>
    </row>
    <row r="42" spans="1:19" ht="19" x14ac:dyDescent="0.2">
      <c r="A42" s="6"/>
      <c r="B42" s="6"/>
      <c r="C42" s="23"/>
      <c r="D42" s="34"/>
      <c r="E42" s="35"/>
      <c r="F42" s="34"/>
      <c r="G42" s="35"/>
      <c r="H42" s="34"/>
      <c r="I42" s="35"/>
      <c r="J42" s="34"/>
      <c r="K42" s="35"/>
      <c r="L42" s="34"/>
      <c r="M42" s="35"/>
      <c r="N42" s="34"/>
      <c r="O42" s="35"/>
      <c r="P42" s="24">
        <f>COUNTIFS(D42:O42,"&gt;=01/01/2016",D42:O42,"&lt;=31/12/2016",D42:O42,"&lt;="&amp;A$4)</f>
        <v>0</v>
      </c>
      <c r="Q42" s="25">
        <f>IF(P42/MAX($Y$4,3)&gt;=1,1,P42/MAX($Y$4,3))</f>
        <v>0</v>
      </c>
      <c r="R42" s="26">
        <f>COUNTIFS(D42:O42,"&gt;=01/06/2015",D42:O42,"&lt;=31/05/2016",D42:O42,"&lt;="&amp;A$4)</f>
        <v>0</v>
      </c>
      <c r="S42" s="25">
        <f>IF(R42/MAX($Y$4,3)&gt;=1,1,R42/MAX($Y$4,3))</f>
        <v>0</v>
      </c>
    </row>
    <row r="45" spans="1:19" x14ac:dyDescent="0.2">
      <c r="B45" s="7">
        <f>DATE(2015,6,1)</f>
        <v>42156</v>
      </c>
      <c r="C45" s="7"/>
      <c r="D45" s="7"/>
    </row>
    <row r="46" spans="1:19" x14ac:dyDescent="0.2">
      <c r="B46" s="7">
        <f>B45+1</f>
        <v>42157</v>
      </c>
      <c r="C46" s="7"/>
      <c r="D46" s="7"/>
    </row>
    <row r="47" spans="1:19" x14ac:dyDescent="0.2">
      <c r="B47" s="7">
        <f t="shared" ref="B47:B110" si="0">B46+1</f>
        <v>42158</v>
      </c>
      <c r="C47" s="7"/>
      <c r="D47" s="7"/>
    </row>
    <row r="48" spans="1:19" x14ac:dyDescent="0.2">
      <c r="B48" s="7">
        <f t="shared" si="0"/>
        <v>42159</v>
      </c>
      <c r="C48" s="7"/>
      <c r="D48" s="7"/>
    </row>
    <row r="49" spans="2:4" x14ac:dyDescent="0.2">
      <c r="B49" s="7">
        <f t="shared" si="0"/>
        <v>42160</v>
      </c>
      <c r="C49" s="7"/>
      <c r="D49" s="7"/>
    </row>
    <row r="50" spans="2:4" x14ac:dyDescent="0.2">
      <c r="B50" s="7">
        <f t="shared" si="0"/>
        <v>42161</v>
      </c>
      <c r="C50" s="7"/>
      <c r="D50" s="7"/>
    </row>
    <row r="51" spans="2:4" x14ac:dyDescent="0.2">
      <c r="B51" s="7">
        <f t="shared" si="0"/>
        <v>42162</v>
      </c>
      <c r="C51" s="7"/>
      <c r="D51" s="7"/>
    </row>
    <row r="52" spans="2:4" x14ac:dyDescent="0.2">
      <c r="B52" s="7">
        <f t="shared" si="0"/>
        <v>42163</v>
      </c>
      <c r="C52" s="7"/>
      <c r="D52" s="7"/>
    </row>
    <row r="53" spans="2:4" x14ac:dyDescent="0.2">
      <c r="B53" s="7">
        <f t="shared" si="0"/>
        <v>42164</v>
      </c>
      <c r="C53" s="7"/>
      <c r="D53" s="7"/>
    </row>
    <row r="54" spans="2:4" x14ac:dyDescent="0.2">
      <c r="B54" s="7">
        <f t="shared" si="0"/>
        <v>42165</v>
      </c>
      <c r="C54" s="7"/>
      <c r="D54" s="7"/>
    </row>
    <row r="55" spans="2:4" x14ac:dyDescent="0.2">
      <c r="B55" s="7">
        <f t="shared" si="0"/>
        <v>42166</v>
      </c>
      <c r="C55" s="7"/>
      <c r="D55" s="7"/>
    </row>
    <row r="56" spans="2:4" x14ac:dyDescent="0.2">
      <c r="B56" s="7">
        <f t="shared" si="0"/>
        <v>42167</v>
      </c>
      <c r="C56" s="7"/>
      <c r="D56" s="7"/>
    </row>
    <row r="57" spans="2:4" x14ac:dyDescent="0.2">
      <c r="B57" s="7">
        <f t="shared" si="0"/>
        <v>42168</v>
      </c>
      <c r="C57" s="7"/>
      <c r="D57" s="7"/>
    </row>
    <row r="58" spans="2:4" x14ac:dyDescent="0.2">
      <c r="B58" s="7">
        <f t="shared" si="0"/>
        <v>42169</v>
      </c>
      <c r="C58" s="7"/>
      <c r="D58" s="7"/>
    </row>
    <row r="59" spans="2:4" x14ac:dyDescent="0.2">
      <c r="B59" s="7">
        <f t="shared" si="0"/>
        <v>42170</v>
      </c>
      <c r="C59" s="7"/>
      <c r="D59" s="7"/>
    </row>
    <row r="60" spans="2:4" x14ac:dyDescent="0.2">
      <c r="B60" s="7">
        <f t="shared" si="0"/>
        <v>42171</v>
      </c>
      <c r="C60" s="7"/>
      <c r="D60" s="7"/>
    </row>
    <row r="61" spans="2:4" x14ac:dyDescent="0.2">
      <c r="B61" s="7">
        <f t="shared" si="0"/>
        <v>42172</v>
      </c>
      <c r="C61" s="7"/>
      <c r="D61" s="7"/>
    </row>
    <row r="62" spans="2:4" x14ac:dyDescent="0.2">
      <c r="B62" s="7">
        <f t="shared" si="0"/>
        <v>42173</v>
      </c>
      <c r="C62" s="7"/>
      <c r="D62" s="7"/>
    </row>
    <row r="63" spans="2:4" x14ac:dyDescent="0.2">
      <c r="B63" s="7">
        <f t="shared" si="0"/>
        <v>42174</v>
      </c>
      <c r="C63" s="7"/>
      <c r="D63" s="7"/>
    </row>
    <row r="64" spans="2:4" x14ac:dyDescent="0.2">
      <c r="B64" s="7">
        <f t="shared" si="0"/>
        <v>42175</v>
      </c>
      <c r="C64" s="7"/>
      <c r="D64" s="7"/>
    </row>
    <row r="65" spans="2:4" x14ac:dyDescent="0.2">
      <c r="B65" s="7">
        <f t="shared" si="0"/>
        <v>42176</v>
      </c>
      <c r="C65" s="7"/>
      <c r="D65" s="7"/>
    </row>
    <row r="66" spans="2:4" x14ac:dyDescent="0.2">
      <c r="B66" s="7">
        <f t="shared" si="0"/>
        <v>42177</v>
      </c>
      <c r="C66" s="7"/>
      <c r="D66" s="7"/>
    </row>
    <row r="67" spans="2:4" x14ac:dyDescent="0.2">
      <c r="B67" s="7">
        <f t="shared" si="0"/>
        <v>42178</v>
      </c>
      <c r="C67" s="7"/>
      <c r="D67" s="7"/>
    </row>
    <row r="68" spans="2:4" x14ac:dyDescent="0.2">
      <c r="B68" s="7">
        <f t="shared" si="0"/>
        <v>42179</v>
      </c>
      <c r="C68" s="7"/>
      <c r="D68" s="7"/>
    </row>
    <row r="69" spans="2:4" x14ac:dyDescent="0.2">
      <c r="B69" s="7">
        <f t="shared" si="0"/>
        <v>42180</v>
      </c>
      <c r="C69" s="7"/>
      <c r="D69" s="7"/>
    </row>
    <row r="70" spans="2:4" x14ac:dyDescent="0.2">
      <c r="B70" s="7">
        <f t="shared" si="0"/>
        <v>42181</v>
      </c>
      <c r="C70" s="7"/>
      <c r="D70" s="7"/>
    </row>
    <row r="71" spans="2:4" x14ac:dyDescent="0.2">
      <c r="B71" s="7">
        <f t="shared" si="0"/>
        <v>42182</v>
      </c>
      <c r="C71" s="7"/>
      <c r="D71" s="7"/>
    </row>
    <row r="72" spans="2:4" x14ac:dyDescent="0.2">
      <c r="B72" s="7">
        <f t="shared" si="0"/>
        <v>42183</v>
      </c>
      <c r="C72" s="7"/>
      <c r="D72" s="7"/>
    </row>
    <row r="73" spans="2:4" x14ac:dyDescent="0.2">
      <c r="B73" s="7">
        <f t="shared" si="0"/>
        <v>42184</v>
      </c>
      <c r="C73" s="7"/>
      <c r="D73" s="7"/>
    </row>
    <row r="74" spans="2:4" x14ac:dyDescent="0.2">
      <c r="B74" s="7">
        <f t="shared" si="0"/>
        <v>42185</v>
      </c>
      <c r="C74" s="7"/>
      <c r="D74" s="7"/>
    </row>
    <row r="75" spans="2:4" x14ac:dyDescent="0.2">
      <c r="B75" s="7">
        <f t="shared" si="0"/>
        <v>42186</v>
      </c>
      <c r="C75" s="7"/>
      <c r="D75" s="7"/>
    </row>
    <row r="76" spans="2:4" x14ac:dyDescent="0.2">
      <c r="B76" s="7">
        <f t="shared" si="0"/>
        <v>42187</v>
      </c>
      <c r="C76" s="7"/>
      <c r="D76" s="7"/>
    </row>
    <row r="77" spans="2:4" x14ac:dyDescent="0.2">
      <c r="B77" s="7">
        <f t="shared" si="0"/>
        <v>42188</v>
      </c>
      <c r="C77" s="7"/>
      <c r="D77" s="7"/>
    </row>
    <row r="78" spans="2:4" x14ac:dyDescent="0.2">
      <c r="B78" s="7">
        <f t="shared" si="0"/>
        <v>42189</v>
      </c>
      <c r="C78" s="7"/>
      <c r="D78" s="7"/>
    </row>
    <row r="79" spans="2:4" x14ac:dyDescent="0.2">
      <c r="B79" s="7">
        <f t="shared" si="0"/>
        <v>42190</v>
      </c>
      <c r="C79" s="7"/>
      <c r="D79" s="7"/>
    </row>
    <row r="80" spans="2:4" x14ac:dyDescent="0.2">
      <c r="B80" s="7">
        <f t="shared" si="0"/>
        <v>42191</v>
      </c>
      <c r="C80" s="7"/>
      <c r="D80" s="7"/>
    </row>
    <row r="81" spans="2:4" x14ac:dyDescent="0.2">
      <c r="B81" s="7">
        <f t="shared" si="0"/>
        <v>42192</v>
      </c>
      <c r="C81" s="7"/>
      <c r="D81" s="7"/>
    </row>
    <row r="82" spans="2:4" x14ac:dyDescent="0.2">
      <c r="B82" s="7">
        <f t="shared" si="0"/>
        <v>42193</v>
      </c>
      <c r="C82" s="7"/>
      <c r="D82" s="7"/>
    </row>
    <row r="83" spans="2:4" x14ac:dyDescent="0.2">
      <c r="B83" s="7">
        <f t="shared" si="0"/>
        <v>42194</v>
      </c>
      <c r="C83" s="7"/>
      <c r="D83" s="7"/>
    </row>
    <row r="84" spans="2:4" x14ac:dyDescent="0.2">
      <c r="B84" s="7">
        <f t="shared" si="0"/>
        <v>42195</v>
      </c>
      <c r="C84" s="7"/>
      <c r="D84" s="7"/>
    </row>
    <row r="85" spans="2:4" x14ac:dyDescent="0.2">
      <c r="B85" s="7">
        <f t="shared" si="0"/>
        <v>42196</v>
      </c>
      <c r="C85" s="7"/>
      <c r="D85" s="7"/>
    </row>
    <row r="86" spans="2:4" x14ac:dyDescent="0.2">
      <c r="B86" s="7">
        <f t="shared" si="0"/>
        <v>42197</v>
      </c>
      <c r="C86" s="7"/>
      <c r="D86" s="7"/>
    </row>
    <row r="87" spans="2:4" x14ac:dyDescent="0.2">
      <c r="B87" s="7">
        <f t="shared" si="0"/>
        <v>42198</v>
      </c>
      <c r="C87" s="7"/>
      <c r="D87" s="7"/>
    </row>
    <row r="88" spans="2:4" x14ac:dyDescent="0.2">
      <c r="B88" s="7">
        <f t="shared" si="0"/>
        <v>42199</v>
      </c>
      <c r="C88" s="7"/>
      <c r="D88" s="7"/>
    </row>
    <row r="89" spans="2:4" x14ac:dyDescent="0.2">
      <c r="B89" s="7">
        <f t="shared" si="0"/>
        <v>42200</v>
      </c>
      <c r="C89" s="7"/>
      <c r="D89" s="7"/>
    </row>
    <row r="90" spans="2:4" x14ac:dyDescent="0.2">
      <c r="B90" s="7">
        <f t="shared" si="0"/>
        <v>42201</v>
      </c>
      <c r="C90" s="7"/>
      <c r="D90" s="7"/>
    </row>
    <row r="91" spans="2:4" x14ac:dyDescent="0.2">
      <c r="B91" s="7">
        <f t="shared" si="0"/>
        <v>42202</v>
      </c>
      <c r="C91" s="7"/>
      <c r="D91" s="7"/>
    </row>
    <row r="92" spans="2:4" x14ac:dyDescent="0.2">
      <c r="B92" s="7">
        <f t="shared" si="0"/>
        <v>42203</v>
      </c>
      <c r="C92" s="7"/>
      <c r="D92" s="7"/>
    </row>
    <row r="93" spans="2:4" x14ac:dyDescent="0.2">
      <c r="B93" s="7">
        <f t="shared" si="0"/>
        <v>42204</v>
      </c>
      <c r="C93" s="7"/>
      <c r="D93" s="7"/>
    </row>
    <row r="94" spans="2:4" x14ac:dyDescent="0.2">
      <c r="B94" s="7">
        <f t="shared" si="0"/>
        <v>42205</v>
      </c>
      <c r="C94" s="7"/>
      <c r="D94" s="7"/>
    </row>
    <row r="95" spans="2:4" x14ac:dyDescent="0.2">
      <c r="B95" s="7">
        <f t="shared" si="0"/>
        <v>42206</v>
      </c>
      <c r="C95" s="7"/>
      <c r="D95" s="7"/>
    </row>
    <row r="96" spans="2:4" x14ac:dyDescent="0.2">
      <c r="B96" s="7">
        <f t="shared" si="0"/>
        <v>42207</v>
      </c>
      <c r="C96" s="7"/>
      <c r="D96" s="7"/>
    </row>
    <row r="97" spans="2:4" x14ac:dyDescent="0.2">
      <c r="B97" s="7">
        <f t="shared" si="0"/>
        <v>42208</v>
      </c>
      <c r="C97" s="7"/>
      <c r="D97" s="7"/>
    </row>
    <row r="98" spans="2:4" x14ac:dyDescent="0.2">
      <c r="B98" s="7">
        <f t="shared" si="0"/>
        <v>42209</v>
      </c>
      <c r="C98" s="7"/>
      <c r="D98" s="7"/>
    </row>
    <row r="99" spans="2:4" x14ac:dyDescent="0.2">
      <c r="B99" s="7">
        <f t="shared" si="0"/>
        <v>42210</v>
      </c>
      <c r="C99" s="7"/>
      <c r="D99" s="7"/>
    </row>
    <row r="100" spans="2:4" x14ac:dyDescent="0.2">
      <c r="B100" s="7">
        <f t="shared" si="0"/>
        <v>42211</v>
      </c>
      <c r="C100" s="7"/>
      <c r="D100" s="7"/>
    </row>
    <row r="101" spans="2:4" x14ac:dyDescent="0.2">
      <c r="B101" s="7">
        <f t="shared" si="0"/>
        <v>42212</v>
      </c>
      <c r="C101" s="7"/>
      <c r="D101" s="7"/>
    </row>
    <row r="102" spans="2:4" x14ac:dyDescent="0.2">
      <c r="B102" s="7">
        <f t="shared" si="0"/>
        <v>42213</v>
      </c>
      <c r="C102" s="7"/>
      <c r="D102" s="7"/>
    </row>
    <row r="103" spans="2:4" x14ac:dyDescent="0.2">
      <c r="B103" s="7">
        <f t="shared" si="0"/>
        <v>42214</v>
      </c>
      <c r="C103" s="7"/>
      <c r="D103" s="7"/>
    </row>
    <row r="104" spans="2:4" x14ac:dyDescent="0.2">
      <c r="B104" s="7">
        <f t="shared" si="0"/>
        <v>42215</v>
      </c>
      <c r="C104" s="7"/>
      <c r="D104" s="7"/>
    </row>
    <row r="105" spans="2:4" x14ac:dyDescent="0.2">
      <c r="B105" s="7">
        <f t="shared" si="0"/>
        <v>42216</v>
      </c>
      <c r="C105" s="7"/>
      <c r="D105" s="7"/>
    </row>
    <row r="106" spans="2:4" x14ac:dyDescent="0.2">
      <c r="B106" s="7">
        <f t="shared" si="0"/>
        <v>42217</v>
      </c>
      <c r="C106" s="7"/>
      <c r="D106" s="7"/>
    </row>
    <row r="107" spans="2:4" x14ac:dyDescent="0.2">
      <c r="B107" s="7">
        <f t="shared" si="0"/>
        <v>42218</v>
      </c>
      <c r="C107" s="7"/>
      <c r="D107" s="7"/>
    </row>
    <row r="108" spans="2:4" x14ac:dyDescent="0.2">
      <c r="B108" s="7">
        <f t="shared" si="0"/>
        <v>42219</v>
      </c>
      <c r="C108" s="7"/>
      <c r="D108" s="7"/>
    </row>
    <row r="109" spans="2:4" x14ac:dyDescent="0.2">
      <c r="B109" s="7">
        <f t="shared" si="0"/>
        <v>42220</v>
      </c>
      <c r="C109" s="7"/>
      <c r="D109" s="7"/>
    </row>
    <row r="110" spans="2:4" x14ac:dyDescent="0.2">
      <c r="B110" s="7">
        <f t="shared" si="0"/>
        <v>42221</v>
      </c>
      <c r="C110" s="7"/>
      <c r="D110" s="7"/>
    </row>
    <row r="111" spans="2:4" x14ac:dyDescent="0.2">
      <c r="B111" s="7">
        <f t="shared" ref="B111:B174" si="1">B110+1</f>
        <v>42222</v>
      </c>
      <c r="C111" s="7"/>
      <c r="D111" s="7"/>
    </row>
    <row r="112" spans="2:4" x14ac:dyDescent="0.2">
      <c r="B112" s="7">
        <f t="shared" si="1"/>
        <v>42223</v>
      </c>
      <c r="C112" s="7"/>
      <c r="D112" s="7"/>
    </row>
    <row r="113" spans="2:4" x14ac:dyDescent="0.2">
      <c r="B113" s="7">
        <f t="shared" si="1"/>
        <v>42224</v>
      </c>
      <c r="C113" s="7"/>
      <c r="D113" s="7"/>
    </row>
    <row r="114" spans="2:4" x14ac:dyDescent="0.2">
      <c r="B114" s="7">
        <f t="shared" si="1"/>
        <v>42225</v>
      </c>
      <c r="C114" s="7"/>
      <c r="D114" s="7"/>
    </row>
    <row r="115" spans="2:4" x14ac:dyDescent="0.2">
      <c r="B115" s="7">
        <f t="shared" si="1"/>
        <v>42226</v>
      </c>
      <c r="C115" s="7"/>
      <c r="D115" s="7"/>
    </row>
    <row r="116" spans="2:4" x14ac:dyDescent="0.2">
      <c r="B116" s="7">
        <f t="shared" si="1"/>
        <v>42227</v>
      </c>
      <c r="C116" s="7"/>
      <c r="D116" s="7"/>
    </row>
    <row r="117" spans="2:4" x14ac:dyDescent="0.2">
      <c r="B117" s="7">
        <f t="shared" si="1"/>
        <v>42228</v>
      </c>
      <c r="C117" s="7"/>
      <c r="D117" s="7"/>
    </row>
    <row r="118" spans="2:4" x14ac:dyDescent="0.2">
      <c r="B118" s="7">
        <f t="shared" si="1"/>
        <v>42229</v>
      </c>
      <c r="C118" s="7"/>
      <c r="D118" s="7"/>
    </row>
    <row r="119" spans="2:4" x14ac:dyDescent="0.2">
      <c r="B119" s="7">
        <f t="shared" si="1"/>
        <v>42230</v>
      </c>
      <c r="C119" s="7"/>
      <c r="D119" s="7"/>
    </row>
    <row r="120" spans="2:4" x14ac:dyDescent="0.2">
      <c r="B120" s="7">
        <f t="shared" si="1"/>
        <v>42231</v>
      </c>
      <c r="C120" s="7"/>
      <c r="D120" s="7"/>
    </row>
    <row r="121" spans="2:4" x14ac:dyDescent="0.2">
      <c r="B121" s="7">
        <f t="shared" si="1"/>
        <v>42232</v>
      </c>
      <c r="C121" s="7"/>
      <c r="D121" s="7"/>
    </row>
    <row r="122" spans="2:4" x14ac:dyDescent="0.2">
      <c r="B122" s="7">
        <f t="shared" si="1"/>
        <v>42233</v>
      </c>
      <c r="C122" s="7"/>
      <c r="D122" s="7"/>
    </row>
    <row r="123" spans="2:4" x14ac:dyDescent="0.2">
      <c r="B123" s="7">
        <f t="shared" si="1"/>
        <v>42234</v>
      </c>
      <c r="C123" s="7"/>
      <c r="D123" s="7"/>
    </row>
    <row r="124" spans="2:4" x14ac:dyDescent="0.2">
      <c r="B124" s="7">
        <f t="shared" si="1"/>
        <v>42235</v>
      </c>
      <c r="C124" s="7"/>
      <c r="D124" s="7"/>
    </row>
    <row r="125" spans="2:4" x14ac:dyDescent="0.2">
      <c r="B125" s="7">
        <f t="shared" si="1"/>
        <v>42236</v>
      </c>
      <c r="C125" s="7"/>
      <c r="D125" s="7"/>
    </row>
    <row r="126" spans="2:4" x14ac:dyDescent="0.2">
      <c r="B126" s="7">
        <f t="shared" si="1"/>
        <v>42237</v>
      </c>
      <c r="C126" s="7"/>
      <c r="D126" s="7"/>
    </row>
    <row r="127" spans="2:4" x14ac:dyDescent="0.2">
      <c r="B127" s="7">
        <f t="shared" si="1"/>
        <v>42238</v>
      </c>
      <c r="C127" s="7"/>
      <c r="D127" s="7"/>
    </row>
    <row r="128" spans="2:4" x14ac:dyDescent="0.2">
      <c r="B128" s="7">
        <f t="shared" si="1"/>
        <v>42239</v>
      </c>
      <c r="C128" s="7"/>
      <c r="D128" s="7"/>
    </row>
    <row r="129" spans="2:4" x14ac:dyDescent="0.2">
      <c r="B129" s="7">
        <f t="shared" si="1"/>
        <v>42240</v>
      </c>
      <c r="C129" s="7"/>
      <c r="D129" s="7"/>
    </row>
    <row r="130" spans="2:4" x14ac:dyDescent="0.2">
      <c r="B130" s="7">
        <f t="shared" si="1"/>
        <v>42241</v>
      </c>
      <c r="C130" s="7"/>
      <c r="D130" s="7"/>
    </row>
    <row r="131" spans="2:4" x14ac:dyDescent="0.2">
      <c r="B131" s="7">
        <f t="shared" si="1"/>
        <v>42242</v>
      </c>
      <c r="C131" s="7"/>
      <c r="D131" s="7"/>
    </row>
    <row r="132" spans="2:4" x14ac:dyDescent="0.2">
      <c r="B132" s="7">
        <f t="shared" si="1"/>
        <v>42243</v>
      </c>
      <c r="C132" s="7"/>
      <c r="D132" s="7"/>
    </row>
    <row r="133" spans="2:4" x14ac:dyDescent="0.2">
      <c r="B133" s="7">
        <f t="shared" si="1"/>
        <v>42244</v>
      </c>
      <c r="C133" s="7"/>
      <c r="D133" s="7"/>
    </row>
    <row r="134" spans="2:4" x14ac:dyDescent="0.2">
      <c r="B134" s="7">
        <f t="shared" si="1"/>
        <v>42245</v>
      </c>
      <c r="C134" s="7"/>
      <c r="D134" s="7"/>
    </row>
    <row r="135" spans="2:4" x14ac:dyDescent="0.2">
      <c r="B135" s="7">
        <f t="shared" si="1"/>
        <v>42246</v>
      </c>
      <c r="C135" s="7"/>
      <c r="D135" s="7"/>
    </row>
    <row r="136" spans="2:4" x14ac:dyDescent="0.2">
      <c r="B136" s="7">
        <f t="shared" si="1"/>
        <v>42247</v>
      </c>
      <c r="C136" s="7"/>
      <c r="D136" s="7"/>
    </row>
    <row r="137" spans="2:4" x14ac:dyDescent="0.2">
      <c r="B137" s="7">
        <f t="shared" si="1"/>
        <v>42248</v>
      </c>
      <c r="C137" s="7"/>
      <c r="D137" s="7"/>
    </row>
    <row r="138" spans="2:4" x14ac:dyDescent="0.2">
      <c r="B138" s="7">
        <f t="shared" si="1"/>
        <v>42249</v>
      </c>
      <c r="C138" s="7"/>
      <c r="D138" s="7"/>
    </row>
    <row r="139" spans="2:4" x14ac:dyDescent="0.2">
      <c r="B139" s="7">
        <f t="shared" si="1"/>
        <v>42250</v>
      </c>
      <c r="C139" s="7"/>
      <c r="D139" s="7"/>
    </row>
    <row r="140" spans="2:4" x14ac:dyDescent="0.2">
      <c r="B140" s="7">
        <f t="shared" si="1"/>
        <v>42251</v>
      </c>
      <c r="C140" s="7"/>
      <c r="D140" s="7"/>
    </row>
    <row r="141" spans="2:4" x14ac:dyDescent="0.2">
      <c r="B141" s="7">
        <f t="shared" si="1"/>
        <v>42252</v>
      </c>
      <c r="C141" s="7"/>
      <c r="D141" s="7"/>
    </row>
    <row r="142" spans="2:4" x14ac:dyDescent="0.2">
      <c r="B142" s="7">
        <f t="shared" si="1"/>
        <v>42253</v>
      </c>
      <c r="C142" s="7"/>
      <c r="D142" s="7"/>
    </row>
    <row r="143" spans="2:4" x14ac:dyDescent="0.2">
      <c r="B143" s="7">
        <f t="shared" si="1"/>
        <v>42254</v>
      </c>
      <c r="C143" s="7"/>
      <c r="D143" s="7"/>
    </row>
    <row r="144" spans="2:4" x14ac:dyDescent="0.2">
      <c r="B144" s="7">
        <f t="shared" si="1"/>
        <v>42255</v>
      </c>
      <c r="C144" s="7"/>
      <c r="D144" s="7"/>
    </row>
    <row r="145" spans="2:4" x14ac:dyDescent="0.2">
      <c r="B145" s="7">
        <f t="shared" si="1"/>
        <v>42256</v>
      </c>
      <c r="C145" s="7"/>
      <c r="D145" s="7"/>
    </row>
    <row r="146" spans="2:4" x14ac:dyDescent="0.2">
      <c r="B146" s="7">
        <f t="shared" si="1"/>
        <v>42257</v>
      </c>
      <c r="C146" s="7"/>
      <c r="D146" s="7"/>
    </row>
    <row r="147" spans="2:4" x14ac:dyDescent="0.2">
      <c r="B147" s="7">
        <f t="shared" si="1"/>
        <v>42258</v>
      </c>
      <c r="C147" s="7"/>
      <c r="D147" s="7"/>
    </row>
    <row r="148" spans="2:4" x14ac:dyDescent="0.2">
      <c r="B148" s="7">
        <f t="shared" si="1"/>
        <v>42259</v>
      </c>
      <c r="C148" s="7"/>
      <c r="D148" s="7"/>
    </row>
    <row r="149" spans="2:4" x14ac:dyDescent="0.2">
      <c r="B149" s="7">
        <f t="shared" si="1"/>
        <v>42260</v>
      </c>
      <c r="C149" s="7"/>
      <c r="D149" s="7"/>
    </row>
    <row r="150" spans="2:4" x14ac:dyDescent="0.2">
      <c r="B150" s="7">
        <f t="shared" si="1"/>
        <v>42261</v>
      </c>
      <c r="C150" s="7"/>
      <c r="D150" s="7"/>
    </row>
    <row r="151" spans="2:4" x14ac:dyDescent="0.2">
      <c r="B151" s="7">
        <f t="shared" si="1"/>
        <v>42262</v>
      </c>
      <c r="C151" s="7"/>
      <c r="D151" s="7"/>
    </row>
    <row r="152" spans="2:4" x14ac:dyDescent="0.2">
      <c r="B152" s="7">
        <f t="shared" si="1"/>
        <v>42263</v>
      </c>
      <c r="C152" s="7"/>
      <c r="D152" s="7"/>
    </row>
    <row r="153" spans="2:4" x14ac:dyDescent="0.2">
      <c r="B153" s="7">
        <f t="shared" si="1"/>
        <v>42264</v>
      </c>
      <c r="C153" s="7"/>
      <c r="D153" s="7"/>
    </row>
    <row r="154" spans="2:4" x14ac:dyDescent="0.2">
      <c r="B154" s="7">
        <f t="shared" si="1"/>
        <v>42265</v>
      </c>
      <c r="C154" s="7"/>
      <c r="D154" s="7"/>
    </row>
    <row r="155" spans="2:4" x14ac:dyDescent="0.2">
      <c r="B155" s="7">
        <f t="shared" si="1"/>
        <v>42266</v>
      </c>
      <c r="C155" s="7"/>
      <c r="D155" s="7"/>
    </row>
    <row r="156" spans="2:4" x14ac:dyDescent="0.2">
      <c r="B156" s="7">
        <f t="shared" si="1"/>
        <v>42267</v>
      </c>
      <c r="C156" s="7"/>
      <c r="D156" s="7"/>
    </row>
    <row r="157" spans="2:4" x14ac:dyDescent="0.2">
      <c r="B157" s="7">
        <f t="shared" si="1"/>
        <v>42268</v>
      </c>
      <c r="C157" s="7"/>
      <c r="D157" s="7"/>
    </row>
    <row r="158" spans="2:4" x14ac:dyDescent="0.2">
      <c r="B158" s="7">
        <f t="shared" si="1"/>
        <v>42269</v>
      </c>
      <c r="C158" s="7"/>
      <c r="D158" s="7"/>
    </row>
    <row r="159" spans="2:4" x14ac:dyDescent="0.2">
      <c r="B159" s="7">
        <f t="shared" si="1"/>
        <v>42270</v>
      </c>
      <c r="C159" s="7"/>
      <c r="D159" s="7"/>
    </row>
    <row r="160" spans="2:4" x14ac:dyDescent="0.2">
      <c r="B160" s="7">
        <f t="shared" si="1"/>
        <v>42271</v>
      </c>
      <c r="C160" s="7"/>
      <c r="D160" s="7"/>
    </row>
    <row r="161" spans="2:4" x14ac:dyDescent="0.2">
      <c r="B161" s="7">
        <f t="shared" si="1"/>
        <v>42272</v>
      </c>
      <c r="C161" s="7"/>
      <c r="D161" s="7"/>
    </row>
    <row r="162" spans="2:4" x14ac:dyDescent="0.2">
      <c r="B162" s="7">
        <f t="shared" si="1"/>
        <v>42273</v>
      </c>
      <c r="C162" s="7"/>
      <c r="D162" s="7"/>
    </row>
    <row r="163" spans="2:4" x14ac:dyDescent="0.2">
      <c r="B163" s="7">
        <f t="shared" si="1"/>
        <v>42274</v>
      </c>
      <c r="C163" s="7"/>
      <c r="D163" s="7"/>
    </row>
    <row r="164" spans="2:4" x14ac:dyDescent="0.2">
      <c r="B164" s="7">
        <f t="shared" si="1"/>
        <v>42275</v>
      </c>
      <c r="C164" s="7"/>
      <c r="D164" s="7"/>
    </row>
    <row r="165" spans="2:4" x14ac:dyDescent="0.2">
      <c r="B165" s="7">
        <f t="shared" si="1"/>
        <v>42276</v>
      </c>
      <c r="C165" s="7"/>
      <c r="D165" s="7"/>
    </row>
    <row r="166" spans="2:4" x14ac:dyDescent="0.2">
      <c r="B166" s="7">
        <f t="shared" si="1"/>
        <v>42277</v>
      </c>
      <c r="C166" s="7"/>
      <c r="D166" s="7"/>
    </row>
    <row r="167" spans="2:4" x14ac:dyDescent="0.2">
      <c r="B167" s="7">
        <f t="shared" si="1"/>
        <v>42278</v>
      </c>
      <c r="C167" s="7"/>
      <c r="D167" s="7"/>
    </row>
    <row r="168" spans="2:4" x14ac:dyDescent="0.2">
      <c r="B168" s="7">
        <f t="shared" si="1"/>
        <v>42279</v>
      </c>
      <c r="C168" s="7"/>
      <c r="D168" s="7"/>
    </row>
    <row r="169" spans="2:4" x14ac:dyDescent="0.2">
      <c r="B169" s="7">
        <f t="shared" si="1"/>
        <v>42280</v>
      </c>
      <c r="C169" s="7"/>
      <c r="D169" s="7"/>
    </row>
    <row r="170" spans="2:4" x14ac:dyDescent="0.2">
      <c r="B170" s="7">
        <f t="shared" si="1"/>
        <v>42281</v>
      </c>
      <c r="C170" s="7"/>
      <c r="D170" s="7"/>
    </row>
    <row r="171" spans="2:4" x14ac:dyDescent="0.2">
      <c r="B171" s="7">
        <f t="shared" si="1"/>
        <v>42282</v>
      </c>
      <c r="C171" s="7"/>
      <c r="D171" s="7"/>
    </row>
    <row r="172" spans="2:4" x14ac:dyDescent="0.2">
      <c r="B172" s="7">
        <f t="shared" si="1"/>
        <v>42283</v>
      </c>
      <c r="C172" s="7"/>
      <c r="D172" s="7"/>
    </row>
    <row r="173" spans="2:4" x14ac:dyDescent="0.2">
      <c r="B173" s="7">
        <f t="shared" si="1"/>
        <v>42284</v>
      </c>
      <c r="C173" s="7"/>
      <c r="D173" s="7"/>
    </row>
    <row r="174" spans="2:4" x14ac:dyDescent="0.2">
      <c r="B174" s="7">
        <f t="shared" si="1"/>
        <v>42285</v>
      </c>
      <c r="C174" s="7"/>
      <c r="D174" s="7"/>
    </row>
    <row r="175" spans="2:4" x14ac:dyDescent="0.2">
      <c r="B175" s="7">
        <f t="shared" ref="B175:B238" si="2">B174+1</f>
        <v>42286</v>
      </c>
      <c r="C175" s="7"/>
      <c r="D175" s="7"/>
    </row>
    <row r="176" spans="2:4" x14ac:dyDescent="0.2">
      <c r="B176" s="7">
        <f t="shared" si="2"/>
        <v>42287</v>
      </c>
      <c r="C176" s="7"/>
      <c r="D176" s="7"/>
    </row>
    <row r="177" spans="2:4" x14ac:dyDescent="0.2">
      <c r="B177" s="7">
        <f t="shared" si="2"/>
        <v>42288</v>
      </c>
      <c r="C177" s="7"/>
      <c r="D177" s="7"/>
    </row>
    <row r="178" spans="2:4" x14ac:dyDescent="0.2">
      <c r="B178" s="7">
        <f t="shared" si="2"/>
        <v>42289</v>
      </c>
      <c r="C178" s="7"/>
      <c r="D178" s="7"/>
    </row>
    <row r="179" spans="2:4" x14ac:dyDescent="0.2">
      <c r="B179" s="7">
        <f t="shared" si="2"/>
        <v>42290</v>
      </c>
      <c r="C179" s="7"/>
      <c r="D179" s="7"/>
    </row>
    <row r="180" spans="2:4" x14ac:dyDescent="0.2">
      <c r="B180" s="7">
        <f t="shared" si="2"/>
        <v>42291</v>
      </c>
      <c r="C180" s="7"/>
      <c r="D180" s="7"/>
    </row>
    <row r="181" spans="2:4" x14ac:dyDescent="0.2">
      <c r="B181" s="7">
        <f t="shared" si="2"/>
        <v>42292</v>
      </c>
      <c r="C181" s="7"/>
      <c r="D181" s="7"/>
    </row>
    <row r="182" spans="2:4" x14ac:dyDescent="0.2">
      <c r="B182" s="7">
        <f t="shared" si="2"/>
        <v>42293</v>
      </c>
      <c r="C182" s="7"/>
      <c r="D182" s="7"/>
    </row>
    <row r="183" spans="2:4" x14ac:dyDescent="0.2">
      <c r="B183" s="7">
        <f t="shared" si="2"/>
        <v>42294</v>
      </c>
      <c r="C183" s="7"/>
      <c r="D183" s="7"/>
    </row>
    <row r="184" spans="2:4" x14ac:dyDescent="0.2">
      <c r="B184" s="7">
        <f t="shared" si="2"/>
        <v>42295</v>
      </c>
      <c r="C184" s="7"/>
      <c r="D184" s="7"/>
    </row>
    <row r="185" spans="2:4" x14ac:dyDescent="0.2">
      <c r="B185" s="7">
        <f t="shared" si="2"/>
        <v>42296</v>
      </c>
      <c r="C185" s="7"/>
      <c r="D185" s="7"/>
    </row>
    <row r="186" spans="2:4" x14ac:dyDescent="0.2">
      <c r="B186" s="7">
        <f t="shared" si="2"/>
        <v>42297</v>
      </c>
      <c r="C186" s="7"/>
      <c r="D186" s="7"/>
    </row>
    <row r="187" spans="2:4" x14ac:dyDescent="0.2">
      <c r="B187" s="7">
        <f t="shared" si="2"/>
        <v>42298</v>
      </c>
      <c r="C187" s="7"/>
      <c r="D187" s="7"/>
    </row>
    <row r="188" spans="2:4" x14ac:dyDescent="0.2">
      <c r="B188" s="7">
        <f t="shared" si="2"/>
        <v>42299</v>
      </c>
      <c r="C188" s="7"/>
      <c r="D188" s="7"/>
    </row>
    <row r="189" spans="2:4" x14ac:dyDescent="0.2">
      <c r="B189" s="7">
        <f t="shared" si="2"/>
        <v>42300</v>
      </c>
      <c r="C189" s="7"/>
      <c r="D189" s="7"/>
    </row>
    <row r="190" spans="2:4" x14ac:dyDescent="0.2">
      <c r="B190" s="7">
        <f t="shared" si="2"/>
        <v>42301</v>
      </c>
      <c r="C190" s="7"/>
      <c r="D190" s="7"/>
    </row>
    <row r="191" spans="2:4" x14ac:dyDescent="0.2">
      <c r="B191" s="7">
        <f t="shared" si="2"/>
        <v>42302</v>
      </c>
      <c r="C191" s="7"/>
      <c r="D191" s="7"/>
    </row>
    <row r="192" spans="2:4" x14ac:dyDescent="0.2">
      <c r="B192" s="7">
        <f t="shared" si="2"/>
        <v>42303</v>
      </c>
      <c r="C192" s="7"/>
      <c r="D192" s="7"/>
    </row>
    <row r="193" spans="2:4" x14ac:dyDescent="0.2">
      <c r="B193" s="7">
        <f t="shared" si="2"/>
        <v>42304</v>
      </c>
      <c r="C193" s="7"/>
      <c r="D193" s="7"/>
    </row>
    <row r="194" spans="2:4" x14ac:dyDescent="0.2">
      <c r="B194" s="7">
        <f t="shared" si="2"/>
        <v>42305</v>
      </c>
      <c r="C194" s="7"/>
      <c r="D194" s="7"/>
    </row>
    <row r="195" spans="2:4" x14ac:dyDescent="0.2">
      <c r="B195" s="7">
        <f t="shared" si="2"/>
        <v>42306</v>
      </c>
      <c r="C195" s="7"/>
      <c r="D195" s="7"/>
    </row>
    <row r="196" spans="2:4" x14ac:dyDescent="0.2">
      <c r="B196" s="7">
        <f t="shared" si="2"/>
        <v>42307</v>
      </c>
      <c r="C196" s="7"/>
      <c r="D196" s="7"/>
    </row>
    <row r="197" spans="2:4" x14ac:dyDescent="0.2">
      <c r="B197" s="7">
        <f t="shared" si="2"/>
        <v>42308</v>
      </c>
      <c r="C197" s="7"/>
      <c r="D197" s="7"/>
    </row>
    <row r="198" spans="2:4" x14ac:dyDescent="0.2">
      <c r="B198" s="7">
        <f t="shared" si="2"/>
        <v>42309</v>
      </c>
      <c r="C198" s="7"/>
      <c r="D198" s="7"/>
    </row>
    <row r="199" spans="2:4" x14ac:dyDescent="0.2">
      <c r="B199" s="7">
        <f t="shared" si="2"/>
        <v>42310</v>
      </c>
      <c r="C199" s="7"/>
      <c r="D199" s="7"/>
    </row>
    <row r="200" spans="2:4" x14ac:dyDescent="0.2">
      <c r="B200" s="7">
        <f t="shared" si="2"/>
        <v>42311</v>
      </c>
      <c r="C200" s="7"/>
      <c r="D200" s="7"/>
    </row>
    <row r="201" spans="2:4" x14ac:dyDescent="0.2">
      <c r="B201" s="7">
        <f t="shared" si="2"/>
        <v>42312</v>
      </c>
      <c r="C201" s="7"/>
      <c r="D201" s="7"/>
    </row>
    <row r="202" spans="2:4" x14ac:dyDescent="0.2">
      <c r="B202" s="7">
        <f t="shared" si="2"/>
        <v>42313</v>
      </c>
      <c r="C202" s="7"/>
      <c r="D202" s="7"/>
    </row>
    <row r="203" spans="2:4" x14ac:dyDescent="0.2">
      <c r="B203" s="7">
        <f t="shared" si="2"/>
        <v>42314</v>
      </c>
      <c r="C203" s="7"/>
      <c r="D203" s="7"/>
    </row>
    <row r="204" spans="2:4" x14ac:dyDescent="0.2">
      <c r="B204" s="7">
        <f t="shared" si="2"/>
        <v>42315</v>
      </c>
      <c r="C204" s="7"/>
      <c r="D204" s="7"/>
    </row>
    <row r="205" spans="2:4" x14ac:dyDescent="0.2">
      <c r="B205" s="7">
        <f t="shared" si="2"/>
        <v>42316</v>
      </c>
      <c r="C205" s="7"/>
      <c r="D205" s="7"/>
    </row>
    <row r="206" spans="2:4" x14ac:dyDescent="0.2">
      <c r="B206" s="7">
        <f t="shared" si="2"/>
        <v>42317</v>
      </c>
      <c r="C206" s="7"/>
      <c r="D206" s="7"/>
    </row>
    <row r="207" spans="2:4" x14ac:dyDescent="0.2">
      <c r="B207" s="7">
        <f t="shared" si="2"/>
        <v>42318</v>
      </c>
      <c r="C207" s="7"/>
      <c r="D207" s="7"/>
    </row>
    <row r="208" spans="2:4" x14ac:dyDescent="0.2">
      <c r="B208" s="7">
        <f t="shared" si="2"/>
        <v>42319</v>
      </c>
      <c r="C208" s="7"/>
      <c r="D208" s="7"/>
    </row>
    <row r="209" spans="2:4" x14ac:dyDescent="0.2">
      <c r="B209" s="7">
        <f t="shared" si="2"/>
        <v>42320</v>
      </c>
      <c r="C209" s="7"/>
      <c r="D209" s="7"/>
    </row>
    <row r="210" spans="2:4" x14ac:dyDescent="0.2">
      <c r="B210" s="7">
        <f t="shared" si="2"/>
        <v>42321</v>
      </c>
      <c r="C210" s="7"/>
      <c r="D210" s="7"/>
    </row>
    <row r="211" spans="2:4" x14ac:dyDescent="0.2">
      <c r="B211" s="7">
        <f t="shared" si="2"/>
        <v>42322</v>
      </c>
      <c r="C211" s="7"/>
      <c r="D211" s="7"/>
    </row>
    <row r="212" spans="2:4" x14ac:dyDescent="0.2">
      <c r="B212" s="7">
        <f t="shared" si="2"/>
        <v>42323</v>
      </c>
      <c r="C212" s="7"/>
      <c r="D212" s="7"/>
    </row>
    <row r="213" spans="2:4" x14ac:dyDescent="0.2">
      <c r="B213" s="7">
        <f t="shared" si="2"/>
        <v>42324</v>
      </c>
      <c r="C213" s="7"/>
      <c r="D213" s="7"/>
    </row>
    <row r="214" spans="2:4" x14ac:dyDescent="0.2">
      <c r="B214" s="7">
        <f t="shared" si="2"/>
        <v>42325</v>
      </c>
      <c r="C214" s="7"/>
      <c r="D214" s="7"/>
    </row>
    <row r="215" spans="2:4" x14ac:dyDescent="0.2">
      <c r="B215" s="7">
        <f t="shared" si="2"/>
        <v>42326</v>
      </c>
      <c r="C215" s="7"/>
      <c r="D215" s="7"/>
    </row>
    <row r="216" spans="2:4" x14ac:dyDescent="0.2">
      <c r="B216" s="7">
        <f t="shared" si="2"/>
        <v>42327</v>
      </c>
      <c r="C216" s="7"/>
      <c r="D216" s="7"/>
    </row>
    <row r="217" spans="2:4" x14ac:dyDescent="0.2">
      <c r="B217" s="7">
        <f t="shared" si="2"/>
        <v>42328</v>
      </c>
      <c r="C217" s="7"/>
      <c r="D217" s="7"/>
    </row>
    <row r="218" spans="2:4" x14ac:dyDescent="0.2">
      <c r="B218" s="7">
        <f t="shared" si="2"/>
        <v>42329</v>
      </c>
      <c r="C218" s="7"/>
      <c r="D218" s="7"/>
    </row>
    <row r="219" spans="2:4" x14ac:dyDescent="0.2">
      <c r="B219" s="7">
        <f t="shared" si="2"/>
        <v>42330</v>
      </c>
      <c r="C219" s="7"/>
      <c r="D219" s="7"/>
    </row>
    <row r="220" spans="2:4" x14ac:dyDescent="0.2">
      <c r="B220" s="7">
        <f t="shared" si="2"/>
        <v>42331</v>
      </c>
      <c r="C220" s="7"/>
      <c r="D220" s="7"/>
    </row>
    <row r="221" spans="2:4" x14ac:dyDescent="0.2">
      <c r="B221" s="7">
        <f t="shared" si="2"/>
        <v>42332</v>
      </c>
      <c r="C221" s="7"/>
      <c r="D221" s="7"/>
    </row>
    <row r="222" spans="2:4" x14ac:dyDescent="0.2">
      <c r="B222" s="7">
        <f t="shared" si="2"/>
        <v>42333</v>
      </c>
      <c r="C222" s="7"/>
      <c r="D222" s="7"/>
    </row>
    <row r="223" spans="2:4" x14ac:dyDescent="0.2">
      <c r="B223" s="7">
        <f t="shared" si="2"/>
        <v>42334</v>
      </c>
      <c r="C223" s="7"/>
      <c r="D223" s="7"/>
    </row>
    <row r="224" spans="2:4" x14ac:dyDescent="0.2">
      <c r="B224" s="7">
        <f t="shared" si="2"/>
        <v>42335</v>
      </c>
      <c r="C224" s="7"/>
      <c r="D224" s="7"/>
    </row>
    <row r="225" spans="2:4" x14ac:dyDescent="0.2">
      <c r="B225" s="7">
        <f t="shared" si="2"/>
        <v>42336</v>
      </c>
      <c r="C225" s="7"/>
      <c r="D225" s="7"/>
    </row>
    <row r="226" spans="2:4" x14ac:dyDescent="0.2">
      <c r="B226" s="7">
        <f t="shared" si="2"/>
        <v>42337</v>
      </c>
      <c r="C226" s="7"/>
      <c r="D226" s="7"/>
    </row>
    <row r="227" spans="2:4" x14ac:dyDescent="0.2">
      <c r="B227" s="7">
        <f t="shared" si="2"/>
        <v>42338</v>
      </c>
      <c r="C227" s="7"/>
      <c r="D227" s="7"/>
    </row>
    <row r="228" spans="2:4" x14ac:dyDescent="0.2">
      <c r="B228" s="7">
        <f t="shared" si="2"/>
        <v>42339</v>
      </c>
      <c r="C228" s="7"/>
      <c r="D228" s="7"/>
    </row>
    <row r="229" spans="2:4" x14ac:dyDescent="0.2">
      <c r="B229" s="7">
        <f t="shared" si="2"/>
        <v>42340</v>
      </c>
      <c r="C229" s="7"/>
      <c r="D229" s="7"/>
    </row>
    <row r="230" spans="2:4" x14ac:dyDescent="0.2">
      <c r="B230" s="7">
        <f t="shared" si="2"/>
        <v>42341</v>
      </c>
      <c r="C230" s="7"/>
      <c r="D230" s="7"/>
    </row>
    <row r="231" spans="2:4" x14ac:dyDescent="0.2">
      <c r="B231" s="7">
        <f t="shared" si="2"/>
        <v>42342</v>
      </c>
      <c r="C231" s="7"/>
      <c r="D231" s="7"/>
    </row>
    <row r="232" spans="2:4" x14ac:dyDescent="0.2">
      <c r="B232" s="7">
        <f t="shared" si="2"/>
        <v>42343</v>
      </c>
      <c r="C232" s="7"/>
      <c r="D232" s="7"/>
    </row>
    <row r="233" spans="2:4" x14ac:dyDescent="0.2">
      <c r="B233" s="7">
        <f t="shared" si="2"/>
        <v>42344</v>
      </c>
      <c r="C233" s="7"/>
      <c r="D233" s="7"/>
    </row>
    <row r="234" spans="2:4" x14ac:dyDescent="0.2">
      <c r="B234" s="7">
        <f t="shared" si="2"/>
        <v>42345</v>
      </c>
      <c r="C234" s="7"/>
      <c r="D234" s="7"/>
    </row>
    <row r="235" spans="2:4" x14ac:dyDescent="0.2">
      <c r="B235" s="7">
        <f t="shared" si="2"/>
        <v>42346</v>
      </c>
      <c r="C235" s="7"/>
      <c r="D235" s="7"/>
    </row>
    <row r="236" spans="2:4" x14ac:dyDescent="0.2">
      <c r="B236" s="7">
        <f t="shared" si="2"/>
        <v>42347</v>
      </c>
      <c r="C236" s="7"/>
      <c r="D236" s="7"/>
    </row>
    <row r="237" spans="2:4" x14ac:dyDescent="0.2">
      <c r="B237" s="7">
        <f t="shared" si="2"/>
        <v>42348</v>
      </c>
      <c r="C237" s="7"/>
      <c r="D237" s="7"/>
    </row>
    <row r="238" spans="2:4" x14ac:dyDescent="0.2">
      <c r="B238" s="7">
        <f t="shared" si="2"/>
        <v>42349</v>
      </c>
      <c r="C238" s="7"/>
      <c r="D238" s="7"/>
    </row>
    <row r="239" spans="2:4" x14ac:dyDescent="0.2">
      <c r="B239" s="7">
        <f t="shared" ref="B239:B302" si="3">B238+1</f>
        <v>42350</v>
      </c>
      <c r="C239" s="7"/>
      <c r="D239" s="7"/>
    </row>
    <row r="240" spans="2:4" x14ac:dyDescent="0.2">
      <c r="B240" s="7">
        <f t="shared" si="3"/>
        <v>42351</v>
      </c>
      <c r="C240" s="7"/>
      <c r="D240" s="7"/>
    </row>
    <row r="241" spans="2:4" x14ac:dyDescent="0.2">
      <c r="B241" s="7">
        <f t="shared" si="3"/>
        <v>42352</v>
      </c>
      <c r="C241" s="7"/>
      <c r="D241" s="7"/>
    </row>
    <row r="242" spans="2:4" x14ac:dyDescent="0.2">
      <c r="B242" s="7">
        <f t="shared" si="3"/>
        <v>42353</v>
      </c>
      <c r="C242" s="7"/>
      <c r="D242" s="7"/>
    </row>
    <row r="243" spans="2:4" x14ac:dyDescent="0.2">
      <c r="B243" s="7">
        <f t="shared" si="3"/>
        <v>42354</v>
      </c>
      <c r="C243" s="7"/>
      <c r="D243" s="7"/>
    </row>
    <row r="244" spans="2:4" x14ac:dyDescent="0.2">
      <c r="B244" s="7">
        <f t="shared" si="3"/>
        <v>42355</v>
      </c>
      <c r="C244" s="7"/>
      <c r="D244" s="7"/>
    </row>
    <row r="245" spans="2:4" x14ac:dyDescent="0.2">
      <c r="B245" s="7">
        <f t="shared" si="3"/>
        <v>42356</v>
      </c>
      <c r="C245" s="7"/>
      <c r="D245" s="7"/>
    </row>
    <row r="246" spans="2:4" x14ac:dyDescent="0.2">
      <c r="B246" s="7">
        <f t="shared" si="3"/>
        <v>42357</v>
      </c>
      <c r="C246" s="7"/>
      <c r="D246" s="7"/>
    </row>
    <row r="247" spans="2:4" x14ac:dyDescent="0.2">
      <c r="B247" s="7">
        <f t="shared" si="3"/>
        <v>42358</v>
      </c>
      <c r="C247" s="7"/>
      <c r="D247" s="7"/>
    </row>
    <row r="248" spans="2:4" x14ac:dyDescent="0.2">
      <c r="B248" s="7">
        <f t="shared" si="3"/>
        <v>42359</v>
      </c>
      <c r="C248" s="7"/>
      <c r="D248" s="7"/>
    </row>
    <row r="249" spans="2:4" x14ac:dyDescent="0.2">
      <c r="B249" s="7">
        <f t="shared" si="3"/>
        <v>42360</v>
      </c>
      <c r="C249" s="7"/>
      <c r="D249" s="7"/>
    </row>
    <row r="250" spans="2:4" x14ac:dyDescent="0.2">
      <c r="B250" s="7">
        <f t="shared" si="3"/>
        <v>42361</v>
      </c>
      <c r="C250" s="7"/>
      <c r="D250" s="7"/>
    </row>
    <row r="251" spans="2:4" x14ac:dyDescent="0.2">
      <c r="B251" s="7">
        <f t="shared" si="3"/>
        <v>42362</v>
      </c>
      <c r="C251" s="7"/>
      <c r="D251" s="7"/>
    </row>
    <row r="252" spans="2:4" x14ac:dyDescent="0.2">
      <c r="B252" s="7">
        <f t="shared" si="3"/>
        <v>42363</v>
      </c>
      <c r="C252" s="7"/>
      <c r="D252" s="7"/>
    </row>
    <row r="253" spans="2:4" x14ac:dyDescent="0.2">
      <c r="B253" s="7">
        <f t="shared" si="3"/>
        <v>42364</v>
      </c>
      <c r="C253" s="7"/>
      <c r="D253" s="7"/>
    </row>
    <row r="254" spans="2:4" x14ac:dyDescent="0.2">
      <c r="B254" s="7">
        <f t="shared" si="3"/>
        <v>42365</v>
      </c>
      <c r="C254" s="7"/>
      <c r="D254" s="7"/>
    </row>
    <row r="255" spans="2:4" x14ac:dyDescent="0.2">
      <c r="B255" s="7">
        <f t="shared" si="3"/>
        <v>42366</v>
      </c>
      <c r="C255" s="7"/>
      <c r="D255" s="7"/>
    </row>
    <row r="256" spans="2:4" x14ac:dyDescent="0.2">
      <c r="B256" s="7">
        <f t="shared" si="3"/>
        <v>42367</v>
      </c>
      <c r="C256" s="7"/>
      <c r="D256" s="7"/>
    </row>
    <row r="257" spans="2:4" x14ac:dyDescent="0.2">
      <c r="B257" s="7">
        <f t="shared" si="3"/>
        <v>42368</v>
      </c>
      <c r="C257" s="7"/>
      <c r="D257" s="7"/>
    </row>
    <row r="258" spans="2:4" x14ac:dyDescent="0.2">
      <c r="B258" s="7">
        <f t="shared" si="3"/>
        <v>42369</v>
      </c>
      <c r="C258" s="7"/>
      <c r="D258" s="7"/>
    </row>
    <row r="259" spans="2:4" x14ac:dyDescent="0.2">
      <c r="B259" s="7">
        <f t="shared" si="3"/>
        <v>42370</v>
      </c>
      <c r="C259" s="7"/>
      <c r="D259" s="7"/>
    </row>
    <row r="260" spans="2:4" x14ac:dyDescent="0.2">
      <c r="B260" s="7">
        <f t="shared" si="3"/>
        <v>42371</v>
      </c>
      <c r="C260" s="7"/>
      <c r="D260" s="7"/>
    </row>
    <row r="261" spans="2:4" x14ac:dyDescent="0.2">
      <c r="B261" s="7">
        <f t="shared" si="3"/>
        <v>42372</v>
      </c>
      <c r="C261" s="7"/>
      <c r="D261" s="7"/>
    </row>
    <row r="262" spans="2:4" x14ac:dyDescent="0.2">
      <c r="B262" s="7">
        <f t="shared" si="3"/>
        <v>42373</v>
      </c>
      <c r="C262" s="7"/>
      <c r="D262" s="7"/>
    </row>
    <row r="263" spans="2:4" x14ac:dyDescent="0.2">
      <c r="B263" s="7">
        <f t="shared" si="3"/>
        <v>42374</v>
      </c>
      <c r="C263" s="7"/>
      <c r="D263" s="7"/>
    </row>
    <row r="264" spans="2:4" x14ac:dyDescent="0.2">
      <c r="B264" s="7">
        <f t="shared" si="3"/>
        <v>42375</v>
      </c>
      <c r="C264" s="7"/>
      <c r="D264" s="7"/>
    </row>
    <row r="265" spans="2:4" x14ac:dyDescent="0.2">
      <c r="B265" s="7">
        <f t="shared" si="3"/>
        <v>42376</v>
      </c>
      <c r="C265" s="7"/>
      <c r="D265" s="7"/>
    </row>
    <row r="266" spans="2:4" x14ac:dyDescent="0.2">
      <c r="B266" s="7">
        <f t="shared" si="3"/>
        <v>42377</v>
      </c>
      <c r="C266" s="7"/>
      <c r="D266" s="7"/>
    </row>
    <row r="267" spans="2:4" x14ac:dyDescent="0.2">
      <c r="B267" s="7">
        <f t="shared" si="3"/>
        <v>42378</v>
      </c>
      <c r="C267" s="7"/>
      <c r="D267" s="7"/>
    </row>
    <row r="268" spans="2:4" x14ac:dyDescent="0.2">
      <c r="B268" s="7">
        <f t="shared" si="3"/>
        <v>42379</v>
      </c>
      <c r="C268" s="7"/>
      <c r="D268" s="7"/>
    </row>
    <row r="269" spans="2:4" x14ac:dyDescent="0.2">
      <c r="B269" s="7">
        <f t="shared" si="3"/>
        <v>42380</v>
      </c>
      <c r="C269" s="7"/>
      <c r="D269" s="7"/>
    </row>
    <row r="270" spans="2:4" x14ac:dyDescent="0.2">
      <c r="B270" s="7">
        <f t="shared" si="3"/>
        <v>42381</v>
      </c>
      <c r="C270" s="7"/>
      <c r="D270" s="7"/>
    </row>
    <row r="271" spans="2:4" x14ac:dyDescent="0.2">
      <c r="B271" s="7">
        <f t="shared" si="3"/>
        <v>42382</v>
      </c>
      <c r="C271" s="7"/>
      <c r="D271" s="7"/>
    </row>
    <row r="272" spans="2:4" x14ac:dyDescent="0.2">
      <c r="B272" s="7">
        <f t="shared" si="3"/>
        <v>42383</v>
      </c>
      <c r="C272" s="7"/>
      <c r="D272" s="7"/>
    </row>
    <row r="273" spans="2:4" x14ac:dyDescent="0.2">
      <c r="B273" s="7">
        <f t="shared" si="3"/>
        <v>42384</v>
      </c>
      <c r="C273" s="7"/>
      <c r="D273" s="7"/>
    </row>
    <row r="274" spans="2:4" x14ac:dyDescent="0.2">
      <c r="B274" s="7">
        <f t="shared" si="3"/>
        <v>42385</v>
      </c>
      <c r="C274" s="7"/>
      <c r="D274" s="7"/>
    </row>
    <row r="275" spans="2:4" x14ac:dyDescent="0.2">
      <c r="B275" s="7">
        <f t="shared" si="3"/>
        <v>42386</v>
      </c>
      <c r="C275" s="7"/>
      <c r="D275" s="7"/>
    </row>
    <row r="276" spans="2:4" x14ac:dyDescent="0.2">
      <c r="B276" s="7">
        <f t="shared" si="3"/>
        <v>42387</v>
      </c>
      <c r="C276" s="7"/>
      <c r="D276" s="7"/>
    </row>
    <row r="277" spans="2:4" x14ac:dyDescent="0.2">
      <c r="B277" s="7">
        <f t="shared" si="3"/>
        <v>42388</v>
      </c>
      <c r="C277" s="7"/>
      <c r="D277" s="7"/>
    </row>
    <row r="278" spans="2:4" x14ac:dyDescent="0.2">
      <c r="B278" s="7">
        <f t="shared" si="3"/>
        <v>42389</v>
      </c>
      <c r="C278" s="7"/>
      <c r="D278" s="7"/>
    </row>
    <row r="279" spans="2:4" x14ac:dyDescent="0.2">
      <c r="B279" s="7">
        <f t="shared" si="3"/>
        <v>42390</v>
      </c>
      <c r="C279" s="7"/>
      <c r="D279" s="7"/>
    </row>
    <row r="280" spans="2:4" x14ac:dyDescent="0.2">
      <c r="B280" s="7">
        <f t="shared" si="3"/>
        <v>42391</v>
      </c>
      <c r="C280" s="7"/>
      <c r="D280" s="7"/>
    </row>
    <row r="281" spans="2:4" x14ac:dyDescent="0.2">
      <c r="B281" s="7">
        <f t="shared" si="3"/>
        <v>42392</v>
      </c>
      <c r="C281" s="7"/>
      <c r="D281" s="7"/>
    </row>
    <row r="282" spans="2:4" x14ac:dyDescent="0.2">
      <c r="B282" s="7">
        <f t="shared" si="3"/>
        <v>42393</v>
      </c>
      <c r="C282" s="7"/>
      <c r="D282" s="7"/>
    </row>
    <row r="283" spans="2:4" x14ac:dyDescent="0.2">
      <c r="B283" s="7">
        <f t="shared" si="3"/>
        <v>42394</v>
      </c>
      <c r="C283" s="7"/>
      <c r="D283" s="7"/>
    </row>
    <row r="284" spans="2:4" x14ac:dyDescent="0.2">
      <c r="B284" s="7">
        <f t="shared" si="3"/>
        <v>42395</v>
      </c>
      <c r="C284" s="7"/>
      <c r="D284" s="7"/>
    </row>
    <row r="285" spans="2:4" x14ac:dyDescent="0.2">
      <c r="B285" s="7">
        <f t="shared" si="3"/>
        <v>42396</v>
      </c>
      <c r="C285" s="7"/>
      <c r="D285" s="7"/>
    </row>
    <row r="286" spans="2:4" x14ac:dyDescent="0.2">
      <c r="B286" s="7">
        <f t="shared" si="3"/>
        <v>42397</v>
      </c>
      <c r="C286" s="7"/>
      <c r="D286" s="7"/>
    </row>
    <row r="287" spans="2:4" x14ac:dyDescent="0.2">
      <c r="B287" s="7">
        <f t="shared" si="3"/>
        <v>42398</v>
      </c>
      <c r="C287" s="7"/>
      <c r="D287" s="7"/>
    </row>
    <row r="288" spans="2:4" x14ac:dyDescent="0.2">
      <c r="B288" s="7">
        <f t="shared" si="3"/>
        <v>42399</v>
      </c>
      <c r="C288" s="7"/>
      <c r="D288" s="7"/>
    </row>
    <row r="289" spans="2:4" x14ac:dyDescent="0.2">
      <c r="B289" s="7">
        <f t="shared" si="3"/>
        <v>42400</v>
      </c>
      <c r="C289" s="7"/>
      <c r="D289" s="7"/>
    </row>
    <row r="290" spans="2:4" x14ac:dyDescent="0.2">
      <c r="B290" s="7">
        <f t="shared" si="3"/>
        <v>42401</v>
      </c>
      <c r="C290" s="7"/>
      <c r="D290" s="7"/>
    </row>
    <row r="291" spans="2:4" x14ac:dyDescent="0.2">
      <c r="B291" s="7">
        <f t="shared" si="3"/>
        <v>42402</v>
      </c>
      <c r="C291" s="7"/>
      <c r="D291" s="7"/>
    </row>
    <row r="292" spans="2:4" x14ac:dyDescent="0.2">
      <c r="B292" s="7">
        <f t="shared" si="3"/>
        <v>42403</v>
      </c>
      <c r="C292" s="7"/>
      <c r="D292" s="7"/>
    </row>
    <row r="293" spans="2:4" x14ac:dyDescent="0.2">
      <c r="B293" s="7">
        <f t="shared" si="3"/>
        <v>42404</v>
      </c>
      <c r="C293" s="7"/>
      <c r="D293" s="7"/>
    </row>
    <row r="294" spans="2:4" x14ac:dyDescent="0.2">
      <c r="B294" s="7">
        <f t="shared" si="3"/>
        <v>42405</v>
      </c>
      <c r="C294" s="7"/>
      <c r="D294" s="7"/>
    </row>
    <row r="295" spans="2:4" x14ac:dyDescent="0.2">
      <c r="B295" s="7">
        <f t="shared" si="3"/>
        <v>42406</v>
      </c>
      <c r="C295" s="7"/>
      <c r="D295" s="7"/>
    </row>
    <row r="296" spans="2:4" x14ac:dyDescent="0.2">
      <c r="B296" s="7">
        <f t="shared" si="3"/>
        <v>42407</v>
      </c>
      <c r="C296" s="7"/>
      <c r="D296" s="7"/>
    </row>
    <row r="297" spans="2:4" x14ac:dyDescent="0.2">
      <c r="B297" s="7">
        <f t="shared" si="3"/>
        <v>42408</v>
      </c>
      <c r="C297" s="7"/>
      <c r="D297" s="7"/>
    </row>
    <row r="298" spans="2:4" x14ac:dyDescent="0.2">
      <c r="B298" s="7">
        <f t="shared" si="3"/>
        <v>42409</v>
      </c>
      <c r="C298" s="7"/>
      <c r="D298" s="7"/>
    </row>
    <row r="299" spans="2:4" x14ac:dyDescent="0.2">
      <c r="B299" s="7">
        <f t="shared" si="3"/>
        <v>42410</v>
      </c>
      <c r="C299" s="7"/>
      <c r="D299" s="7"/>
    </row>
    <row r="300" spans="2:4" x14ac:dyDescent="0.2">
      <c r="B300" s="7">
        <f t="shared" si="3"/>
        <v>42411</v>
      </c>
      <c r="C300" s="7"/>
      <c r="D300" s="7"/>
    </row>
    <row r="301" spans="2:4" x14ac:dyDescent="0.2">
      <c r="B301" s="7">
        <f t="shared" si="3"/>
        <v>42412</v>
      </c>
      <c r="C301" s="7"/>
      <c r="D301" s="7"/>
    </row>
    <row r="302" spans="2:4" x14ac:dyDescent="0.2">
      <c r="B302" s="7">
        <f t="shared" si="3"/>
        <v>42413</v>
      </c>
      <c r="C302" s="7"/>
      <c r="D302" s="7"/>
    </row>
    <row r="303" spans="2:4" x14ac:dyDescent="0.2">
      <c r="B303" s="7">
        <f t="shared" ref="B303:B366" si="4">B302+1</f>
        <v>42414</v>
      </c>
      <c r="C303" s="7"/>
      <c r="D303" s="7"/>
    </row>
    <row r="304" spans="2:4" x14ac:dyDescent="0.2">
      <c r="B304" s="7">
        <f t="shared" si="4"/>
        <v>42415</v>
      </c>
      <c r="C304" s="7"/>
      <c r="D304" s="7"/>
    </row>
    <row r="305" spans="2:4" x14ac:dyDescent="0.2">
      <c r="B305" s="7">
        <f t="shared" si="4"/>
        <v>42416</v>
      </c>
      <c r="C305" s="7"/>
      <c r="D305" s="7"/>
    </row>
    <row r="306" spans="2:4" x14ac:dyDescent="0.2">
      <c r="B306" s="7">
        <f t="shared" si="4"/>
        <v>42417</v>
      </c>
      <c r="C306" s="7"/>
      <c r="D306" s="7"/>
    </row>
    <row r="307" spans="2:4" x14ac:dyDescent="0.2">
      <c r="B307" s="7">
        <f t="shared" si="4"/>
        <v>42418</v>
      </c>
      <c r="C307" s="7"/>
      <c r="D307" s="7"/>
    </row>
    <row r="308" spans="2:4" x14ac:dyDescent="0.2">
      <c r="B308" s="7">
        <f t="shared" si="4"/>
        <v>42419</v>
      </c>
      <c r="C308" s="7"/>
      <c r="D308" s="7"/>
    </row>
    <row r="309" spans="2:4" x14ac:dyDescent="0.2">
      <c r="B309" s="7">
        <f t="shared" si="4"/>
        <v>42420</v>
      </c>
      <c r="C309" s="7"/>
      <c r="D309" s="7"/>
    </row>
    <row r="310" spans="2:4" x14ac:dyDescent="0.2">
      <c r="B310" s="7">
        <f t="shared" si="4"/>
        <v>42421</v>
      </c>
      <c r="C310" s="7"/>
      <c r="D310" s="7"/>
    </row>
    <row r="311" spans="2:4" x14ac:dyDescent="0.2">
      <c r="B311" s="7">
        <f t="shared" si="4"/>
        <v>42422</v>
      </c>
      <c r="C311" s="7"/>
      <c r="D311" s="7"/>
    </row>
    <row r="312" spans="2:4" x14ac:dyDescent="0.2">
      <c r="B312" s="7">
        <f t="shared" si="4"/>
        <v>42423</v>
      </c>
      <c r="C312" s="7"/>
      <c r="D312" s="7"/>
    </row>
    <row r="313" spans="2:4" x14ac:dyDescent="0.2">
      <c r="B313" s="7">
        <f t="shared" si="4"/>
        <v>42424</v>
      </c>
      <c r="C313" s="7"/>
      <c r="D313" s="7"/>
    </row>
    <row r="314" spans="2:4" x14ac:dyDescent="0.2">
      <c r="B314" s="7">
        <f t="shared" si="4"/>
        <v>42425</v>
      </c>
      <c r="C314" s="7"/>
      <c r="D314" s="7"/>
    </row>
    <row r="315" spans="2:4" x14ac:dyDescent="0.2">
      <c r="B315" s="7">
        <f t="shared" si="4"/>
        <v>42426</v>
      </c>
      <c r="C315" s="7"/>
      <c r="D315" s="7"/>
    </row>
    <row r="316" spans="2:4" x14ac:dyDescent="0.2">
      <c r="B316" s="7">
        <f t="shared" si="4"/>
        <v>42427</v>
      </c>
      <c r="C316" s="7"/>
      <c r="D316" s="7"/>
    </row>
    <row r="317" spans="2:4" x14ac:dyDescent="0.2">
      <c r="B317" s="7">
        <f t="shared" si="4"/>
        <v>42428</v>
      </c>
      <c r="C317" s="7"/>
      <c r="D317" s="7"/>
    </row>
    <row r="318" spans="2:4" x14ac:dyDescent="0.2">
      <c r="B318" s="7">
        <f t="shared" si="4"/>
        <v>42429</v>
      </c>
      <c r="C318" s="7"/>
      <c r="D318" s="7"/>
    </row>
    <row r="319" spans="2:4" x14ac:dyDescent="0.2">
      <c r="B319" s="7">
        <f t="shared" si="4"/>
        <v>42430</v>
      </c>
      <c r="C319" s="7"/>
      <c r="D319" s="7"/>
    </row>
    <row r="320" spans="2:4" x14ac:dyDescent="0.2">
      <c r="B320" s="7">
        <f t="shared" si="4"/>
        <v>42431</v>
      </c>
      <c r="C320" s="7"/>
      <c r="D320" s="7"/>
    </row>
    <row r="321" spans="2:4" x14ac:dyDescent="0.2">
      <c r="B321" s="7">
        <f t="shared" si="4"/>
        <v>42432</v>
      </c>
      <c r="C321" s="7"/>
      <c r="D321" s="7"/>
    </row>
    <row r="322" spans="2:4" x14ac:dyDescent="0.2">
      <c r="B322" s="7">
        <f t="shared" si="4"/>
        <v>42433</v>
      </c>
      <c r="C322" s="7"/>
      <c r="D322" s="7"/>
    </row>
    <row r="323" spans="2:4" x14ac:dyDescent="0.2">
      <c r="B323" s="7">
        <f t="shared" si="4"/>
        <v>42434</v>
      </c>
      <c r="C323" s="7"/>
      <c r="D323" s="7"/>
    </row>
    <row r="324" spans="2:4" x14ac:dyDescent="0.2">
      <c r="B324" s="7">
        <f t="shared" si="4"/>
        <v>42435</v>
      </c>
      <c r="C324" s="7"/>
      <c r="D324" s="7"/>
    </row>
    <row r="325" spans="2:4" x14ac:dyDescent="0.2">
      <c r="B325" s="7">
        <f t="shared" si="4"/>
        <v>42436</v>
      </c>
      <c r="C325" s="7"/>
      <c r="D325" s="7"/>
    </row>
    <row r="326" spans="2:4" x14ac:dyDescent="0.2">
      <c r="B326" s="7">
        <f t="shared" si="4"/>
        <v>42437</v>
      </c>
      <c r="C326" s="7"/>
      <c r="D326" s="7"/>
    </row>
    <row r="327" spans="2:4" x14ac:dyDescent="0.2">
      <c r="B327" s="7">
        <f t="shared" si="4"/>
        <v>42438</v>
      </c>
      <c r="C327" s="7"/>
      <c r="D327" s="7"/>
    </row>
    <row r="328" spans="2:4" x14ac:dyDescent="0.2">
      <c r="B328" s="7">
        <f t="shared" si="4"/>
        <v>42439</v>
      </c>
      <c r="C328" s="7"/>
      <c r="D328" s="7"/>
    </row>
    <row r="329" spans="2:4" x14ac:dyDescent="0.2">
      <c r="B329" s="7">
        <f t="shared" si="4"/>
        <v>42440</v>
      </c>
      <c r="C329" s="7"/>
      <c r="D329" s="7"/>
    </row>
    <row r="330" spans="2:4" x14ac:dyDescent="0.2">
      <c r="B330" s="7">
        <f t="shared" si="4"/>
        <v>42441</v>
      </c>
      <c r="C330" s="7"/>
      <c r="D330" s="7"/>
    </row>
    <row r="331" spans="2:4" x14ac:dyDescent="0.2">
      <c r="B331" s="7">
        <f t="shared" si="4"/>
        <v>42442</v>
      </c>
      <c r="C331" s="7"/>
      <c r="D331" s="7"/>
    </row>
    <row r="332" spans="2:4" x14ac:dyDescent="0.2">
      <c r="B332" s="7">
        <f t="shared" si="4"/>
        <v>42443</v>
      </c>
      <c r="C332" s="7"/>
      <c r="D332" s="7"/>
    </row>
    <row r="333" spans="2:4" x14ac:dyDescent="0.2">
      <c r="B333" s="7">
        <f t="shared" si="4"/>
        <v>42444</v>
      </c>
      <c r="C333" s="7"/>
      <c r="D333" s="7"/>
    </row>
    <row r="334" spans="2:4" x14ac:dyDescent="0.2">
      <c r="B334" s="7">
        <f t="shared" si="4"/>
        <v>42445</v>
      </c>
      <c r="C334" s="7"/>
      <c r="D334" s="7"/>
    </row>
    <row r="335" spans="2:4" x14ac:dyDescent="0.2">
      <c r="B335" s="7">
        <f t="shared" si="4"/>
        <v>42446</v>
      </c>
      <c r="C335" s="7"/>
      <c r="D335" s="7"/>
    </row>
    <row r="336" spans="2:4" x14ac:dyDescent="0.2">
      <c r="B336" s="7">
        <f t="shared" si="4"/>
        <v>42447</v>
      </c>
      <c r="C336" s="7"/>
      <c r="D336" s="7"/>
    </row>
    <row r="337" spans="2:4" x14ac:dyDescent="0.2">
      <c r="B337" s="7">
        <f t="shared" si="4"/>
        <v>42448</v>
      </c>
      <c r="C337" s="7"/>
      <c r="D337" s="7"/>
    </row>
    <row r="338" spans="2:4" x14ac:dyDescent="0.2">
      <c r="B338" s="7">
        <f t="shared" si="4"/>
        <v>42449</v>
      </c>
      <c r="C338" s="7"/>
      <c r="D338" s="7"/>
    </row>
    <row r="339" spans="2:4" x14ac:dyDescent="0.2">
      <c r="B339" s="7">
        <f t="shared" si="4"/>
        <v>42450</v>
      </c>
      <c r="C339" s="7"/>
      <c r="D339" s="7"/>
    </row>
    <row r="340" spans="2:4" x14ac:dyDescent="0.2">
      <c r="B340" s="7">
        <f t="shared" si="4"/>
        <v>42451</v>
      </c>
      <c r="C340" s="7"/>
      <c r="D340" s="7"/>
    </row>
    <row r="341" spans="2:4" x14ac:dyDescent="0.2">
      <c r="B341" s="7">
        <f t="shared" si="4"/>
        <v>42452</v>
      </c>
      <c r="C341" s="7"/>
      <c r="D341" s="7"/>
    </row>
    <row r="342" spans="2:4" x14ac:dyDescent="0.2">
      <c r="B342" s="7">
        <f t="shared" si="4"/>
        <v>42453</v>
      </c>
      <c r="C342" s="7"/>
      <c r="D342" s="7"/>
    </row>
    <row r="343" spans="2:4" x14ac:dyDescent="0.2">
      <c r="B343" s="7">
        <f t="shared" si="4"/>
        <v>42454</v>
      </c>
      <c r="C343" s="7"/>
      <c r="D343" s="7"/>
    </row>
    <row r="344" spans="2:4" x14ac:dyDescent="0.2">
      <c r="B344" s="7">
        <f t="shared" si="4"/>
        <v>42455</v>
      </c>
      <c r="C344" s="7"/>
      <c r="D344" s="7"/>
    </row>
    <row r="345" spans="2:4" x14ac:dyDescent="0.2">
      <c r="B345" s="7">
        <f t="shared" si="4"/>
        <v>42456</v>
      </c>
      <c r="C345" s="7"/>
      <c r="D345" s="7"/>
    </row>
    <row r="346" spans="2:4" x14ac:dyDescent="0.2">
      <c r="B346" s="7">
        <f t="shared" si="4"/>
        <v>42457</v>
      </c>
      <c r="C346" s="7"/>
      <c r="D346" s="7"/>
    </row>
    <row r="347" spans="2:4" x14ac:dyDescent="0.2">
      <c r="B347" s="7">
        <f t="shared" si="4"/>
        <v>42458</v>
      </c>
      <c r="C347" s="7"/>
      <c r="D347" s="7"/>
    </row>
    <row r="348" spans="2:4" x14ac:dyDescent="0.2">
      <c r="B348" s="7">
        <f t="shared" si="4"/>
        <v>42459</v>
      </c>
      <c r="C348" s="7"/>
      <c r="D348" s="7"/>
    </row>
    <row r="349" spans="2:4" x14ac:dyDescent="0.2">
      <c r="B349" s="7">
        <f t="shared" si="4"/>
        <v>42460</v>
      </c>
      <c r="C349" s="7"/>
      <c r="D349" s="7"/>
    </row>
    <row r="350" spans="2:4" x14ac:dyDescent="0.2">
      <c r="B350" s="7">
        <f t="shared" si="4"/>
        <v>42461</v>
      </c>
      <c r="C350" s="7"/>
      <c r="D350" s="7"/>
    </row>
    <row r="351" spans="2:4" x14ac:dyDescent="0.2">
      <c r="B351" s="7">
        <f t="shared" si="4"/>
        <v>42462</v>
      </c>
      <c r="C351" s="7"/>
      <c r="D351" s="7"/>
    </row>
    <row r="352" spans="2:4" x14ac:dyDescent="0.2">
      <c r="B352" s="7">
        <f t="shared" si="4"/>
        <v>42463</v>
      </c>
      <c r="C352" s="7"/>
      <c r="D352" s="7"/>
    </row>
    <row r="353" spans="2:4" x14ac:dyDescent="0.2">
      <c r="B353" s="7">
        <f t="shared" si="4"/>
        <v>42464</v>
      </c>
      <c r="C353" s="7"/>
      <c r="D353" s="7"/>
    </row>
    <row r="354" spans="2:4" x14ac:dyDescent="0.2">
      <c r="B354" s="7">
        <f t="shared" si="4"/>
        <v>42465</v>
      </c>
      <c r="C354" s="7"/>
      <c r="D354" s="7"/>
    </row>
    <row r="355" spans="2:4" x14ac:dyDescent="0.2">
      <c r="B355" s="7">
        <f t="shared" si="4"/>
        <v>42466</v>
      </c>
      <c r="C355" s="7"/>
      <c r="D355" s="7"/>
    </row>
    <row r="356" spans="2:4" x14ac:dyDescent="0.2">
      <c r="B356" s="7">
        <f t="shared" si="4"/>
        <v>42467</v>
      </c>
      <c r="C356" s="7"/>
      <c r="D356" s="7"/>
    </row>
    <row r="357" spans="2:4" x14ac:dyDescent="0.2">
      <c r="B357" s="7">
        <f t="shared" si="4"/>
        <v>42468</v>
      </c>
      <c r="C357" s="7"/>
      <c r="D357" s="7"/>
    </row>
    <row r="358" spans="2:4" x14ac:dyDescent="0.2">
      <c r="B358" s="7">
        <f t="shared" si="4"/>
        <v>42469</v>
      </c>
      <c r="C358" s="7"/>
      <c r="D358" s="7"/>
    </row>
    <row r="359" spans="2:4" x14ac:dyDescent="0.2">
      <c r="B359" s="7">
        <f t="shared" si="4"/>
        <v>42470</v>
      </c>
      <c r="C359" s="7"/>
      <c r="D359" s="7"/>
    </row>
    <row r="360" spans="2:4" x14ac:dyDescent="0.2">
      <c r="B360" s="7">
        <f t="shared" si="4"/>
        <v>42471</v>
      </c>
      <c r="C360" s="7"/>
      <c r="D360" s="7"/>
    </row>
    <row r="361" spans="2:4" x14ac:dyDescent="0.2">
      <c r="B361" s="7">
        <f t="shared" si="4"/>
        <v>42472</v>
      </c>
      <c r="C361" s="7"/>
      <c r="D361" s="7"/>
    </row>
    <row r="362" spans="2:4" x14ac:dyDescent="0.2">
      <c r="B362" s="7">
        <f t="shared" si="4"/>
        <v>42473</v>
      </c>
      <c r="C362" s="7"/>
      <c r="D362" s="7"/>
    </row>
    <row r="363" spans="2:4" x14ac:dyDescent="0.2">
      <c r="B363" s="7">
        <f t="shared" si="4"/>
        <v>42474</v>
      </c>
      <c r="C363" s="7"/>
      <c r="D363" s="7"/>
    </row>
    <row r="364" spans="2:4" x14ac:dyDescent="0.2">
      <c r="B364" s="7">
        <f t="shared" si="4"/>
        <v>42475</v>
      </c>
      <c r="C364" s="7"/>
      <c r="D364" s="7"/>
    </row>
    <row r="365" spans="2:4" x14ac:dyDescent="0.2">
      <c r="B365" s="7">
        <f t="shared" si="4"/>
        <v>42476</v>
      </c>
      <c r="C365" s="7"/>
      <c r="D365" s="7"/>
    </row>
    <row r="366" spans="2:4" x14ac:dyDescent="0.2">
      <c r="B366" s="7">
        <f t="shared" si="4"/>
        <v>42477</v>
      </c>
      <c r="C366" s="7"/>
      <c r="D366" s="7"/>
    </row>
    <row r="367" spans="2:4" x14ac:dyDescent="0.2">
      <c r="B367" s="7">
        <f t="shared" ref="B367:B430" si="5">B366+1</f>
        <v>42478</v>
      </c>
      <c r="C367" s="7"/>
      <c r="D367" s="7"/>
    </row>
    <row r="368" spans="2:4" x14ac:dyDescent="0.2">
      <c r="B368" s="7">
        <f t="shared" si="5"/>
        <v>42479</v>
      </c>
      <c r="C368" s="7"/>
      <c r="D368" s="7"/>
    </row>
    <row r="369" spans="2:4" x14ac:dyDescent="0.2">
      <c r="B369" s="7">
        <f t="shared" si="5"/>
        <v>42480</v>
      </c>
      <c r="C369" s="7"/>
      <c r="D369" s="7"/>
    </row>
    <row r="370" spans="2:4" x14ac:dyDescent="0.2">
      <c r="B370" s="7">
        <f t="shared" si="5"/>
        <v>42481</v>
      </c>
      <c r="C370" s="7"/>
      <c r="D370" s="7"/>
    </row>
    <row r="371" spans="2:4" x14ac:dyDescent="0.2">
      <c r="B371" s="7">
        <f t="shared" si="5"/>
        <v>42482</v>
      </c>
      <c r="C371" s="7"/>
      <c r="D371" s="7"/>
    </row>
    <row r="372" spans="2:4" x14ac:dyDescent="0.2">
      <c r="B372" s="7">
        <f t="shared" si="5"/>
        <v>42483</v>
      </c>
      <c r="C372" s="7"/>
      <c r="D372" s="7"/>
    </row>
    <row r="373" spans="2:4" x14ac:dyDescent="0.2">
      <c r="B373" s="7">
        <f t="shared" si="5"/>
        <v>42484</v>
      </c>
      <c r="C373" s="7"/>
      <c r="D373" s="7"/>
    </row>
    <row r="374" spans="2:4" x14ac:dyDescent="0.2">
      <c r="B374" s="7">
        <f t="shared" si="5"/>
        <v>42485</v>
      </c>
      <c r="C374" s="7"/>
      <c r="D374" s="7"/>
    </row>
    <row r="375" spans="2:4" x14ac:dyDescent="0.2">
      <c r="B375" s="7">
        <f t="shared" si="5"/>
        <v>42486</v>
      </c>
      <c r="C375" s="7"/>
      <c r="D375" s="7"/>
    </row>
    <row r="376" spans="2:4" x14ac:dyDescent="0.2">
      <c r="B376" s="7">
        <f t="shared" si="5"/>
        <v>42487</v>
      </c>
      <c r="C376" s="7"/>
      <c r="D376" s="7"/>
    </row>
    <row r="377" spans="2:4" x14ac:dyDescent="0.2">
      <c r="B377" s="7">
        <f t="shared" si="5"/>
        <v>42488</v>
      </c>
      <c r="C377" s="7"/>
      <c r="D377" s="7"/>
    </row>
    <row r="378" spans="2:4" x14ac:dyDescent="0.2">
      <c r="B378" s="7">
        <f t="shared" si="5"/>
        <v>42489</v>
      </c>
      <c r="C378" s="7"/>
      <c r="D378" s="7"/>
    </row>
    <row r="379" spans="2:4" x14ac:dyDescent="0.2">
      <c r="B379" s="7">
        <f t="shared" si="5"/>
        <v>42490</v>
      </c>
      <c r="C379" s="7"/>
      <c r="D379" s="7"/>
    </row>
    <row r="380" spans="2:4" x14ac:dyDescent="0.2">
      <c r="B380" s="7">
        <f t="shared" si="5"/>
        <v>42491</v>
      </c>
      <c r="C380" s="7"/>
      <c r="D380" s="7"/>
    </row>
    <row r="381" spans="2:4" x14ac:dyDescent="0.2">
      <c r="B381" s="7">
        <f t="shared" si="5"/>
        <v>42492</v>
      </c>
      <c r="C381" s="7"/>
      <c r="D381" s="7"/>
    </row>
    <row r="382" spans="2:4" x14ac:dyDescent="0.2">
      <c r="B382" s="7">
        <f t="shared" si="5"/>
        <v>42493</v>
      </c>
      <c r="C382" s="7"/>
      <c r="D382" s="7"/>
    </row>
    <row r="383" spans="2:4" x14ac:dyDescent="0.2">
      <c r="B383" s="7">
        <f t="shared" si="5"/>
        <v>42494</v>
      </c>
      <c r="C383" s="7"/>
      <c r="D383" s="7"/>
    </row>
    <row r="384" spans="2:4" x14ac:dyDescent="0.2">
      <c r="B384" s="7">
        <f t="shared" si="5"/>
        <v>42495</v>
      </c>
      <c r="C384" s="7"/>
      <c r="D384" s="7"/>
    </row>
    <row r="385" spans="2:4" x14ac:dyDescent="0.2">
      <c r="B385" s="7">
        <f t="shared" si="5"/>
        <v>42496</v>
      </c>
      <c r="C385" s="7"/>
      <c r="D385" s="7"/>
    </row>
    <row r="386" spans="2:4" x14ac:dyDescent="0.2">
      <c r="B386" s="7">
        <f t="shared" si="5"/>
        <v>42497</v>
      </c>
      <c r="C386" s="7"/>
      <c r="D386" s="7"/>
    </row>
    <row r="387" spans="2:4" x14ac:dyDescent="0.2">
      <c r="B387" s="7">
        <f t="shared" si="5"/>
        <v>42498</v>
      </c>
      <c r="C387" s="7"/>
      <c r="D387" s="7"/>
    </row>
    <row r="388" spans="2:4" x14ac:dyDescent="0.2">
      <c r="B388" s="7">
        <f t="shared" si="5"/>
        <v>42499</v>
      </c>
      <c r="C388" s="7"/>
      <c r="D388" s="7"/>
    </row>
    <row r="389" spans="2:4" x14ac:dyDescent="0.2">
      <c r="B389" s="7">
        <f t="shared" si="5"/>
        <v>42500</v>
      </c>
      <c r="C389" s="7"/>
      <c r="D389" s="7"/>
    </row>
    <row r="390" spans="2:4" x14ac:dyDescent="0.2">
      <c r="B390" s="7">
        <f t="shared" si="5"/>
        <v>42501</v>
      </c>
      <c r="C390" s="7"/>
      <c r="D390" s="7"/>
    </row>
    <row r="391" spans="2:4" x14ac:dyDescent="0.2">
      <c r="B391" s="7">
        <f t="shared" si="5"/>
        <v>42502</v>
      </c>
      <c r="C391" s="7"/>
      <c r="D391" s="7"/>
    </row>
    <row r="392" spans="2:4" x14ac:dyDescent="0.2">
      <c r="B392" s="7">
        <f t="shared" si="5"/>
        <v>42503</v>
      </c>
      <c r="C392" s="7"/>
      <c r="D392" s="7"/>
    </row>
    <row r="393" spans="2:4" x14ac:dyDescent="0.2">
      <c r="B393" s="7">
        <f t="shared" si="5"/>
        <v>42504</v>
      </c>
      <c r="C393" s="7"/>
      <c r="D393" s="7"/>
    </row>
    <row r="394" spans="2:4" x14ac:dyDescent="0.2">
      <c r="B394" s="7">
        <f t="shared" si="5"/>
        <v>42505</v>
      </c>
      <c r="C394" s="7"/>
      <c r="D394" s="7"/>
    </row>
    <row r="395" spans="2:4" x14ac:dyDescent="0.2">
      <c r="B395" s="7">
        <f t="shared" si="5"/>
        <v>42506</v>
      </c>
      <c r="C395" s="7"/>
      <c r="D395" s="7"/>
    </row>
    <row r="396" spans="2:4" x14ac:dyDescent="0.2">
      <c r="B396" s="7">
        <f t="shared" si="5"/>
        <v>42507</v>
      </c>
      <c r="C396" s="7"/>
      <c r="D396" s="7"/>
    </row>
    <row r="397" spans="2:4" x14ac:dyDescent="0.2">
      <c r="B397" s="7">
        <f t="shared" si="5"/>
        <v>42508</v>
      </c>
      <c r="C397" s="7"/>
      <c r="D397" s="7"/>
    </row>
    <row r="398" spans="2:4" x14ac:dyDescent="0.2">
      <c r="B398" s="7">
        <f t="shared" si="5"/>
        <v>42509</v>
      </c>
      <c r="C398" s="7"/>
      <c r="D398" s="7"/>
    </row>
    <row r="399" spans="2:4" x14ac:dyDescent="0.2">
      <c r="B399" s="7">
        <f t="shared" si="5"/>
        <v>42510</v>
      </c>
      <c r="C399" s="7"/>
      <c r="D399" s="7"/>
    </row>
    <row r="400" spans="2:4" x14ac:dyDescent="0.2">
      <c r="B400" s="7">
        <f t="shared" si="5"/>
        <v>42511</v>
      </c>
      <c r="C400" s="7"/>
      <c r="D400" s="7"/>
    </row>
    <row r="401" spans="2:4" x14ac:dyDescent="0.2">
      <c r="B401" s="7">
        <f t="shared" si="5"/>
        <v>42512</v>
      </c>
      <c r="C401" s="7"/>
      <c r="D401" s="7"/>
    </row>
    <row r="402" spans="2:4" x14ac:dyDescent="0.2">
      <c r="B402" s="7">
        <f t="shared" si="5"/>
        <v>42513</v>
      </c>
      <c r="C402" s="7"/>
      <c r="D402" s="7"/>
    </row>
    <row r="403" spans="2:4" x14ac:dyDescent="0.2">
      <c r="B403" s="7">
        <f t="shared" si="5"/>
        <v>42514</v>
      </c>
      <c r="C403" s="7"/>
      <c r="D403" s="7"/>
    </row>
    <row r="404" spans="2:4" x14ac:dyDescent="0.2">
      <c r="B404" s="7">
        <f t="shared" si="5"/>
        <v>42515</v>
      </c>
      <c r="C404" s="7"/>
      <c r="D404" s="7"/>
    </row>
    <row r="405" spans="2:4" x14ac:dyDescent="0.2">
      <c r="B405" s="7">
        <f t="shared" si="5"/>
        <v>42516</v>
      </c>
      <c r="C405" s="7"/>
      <c r="D405" s="7"/>
    </row>
    <row r="406" spans="2:4" x14ac:dyDescent="0.2">
      <c r="B406" s="7">
        <f t="shared" si="5"/>
        <v>42517</v>
      </c>
      <c r="C406" s="7"/>
      <c r="D406" s="7"/>
    </row>
    <row r="407" spans="2:4" x14ac:dyDescent="0.2">
      <c r="B407" s="7">
        <f t="shared" si="5"/>
        <v>42518</v>
      </c>
      <c r="C407" s="7"/>
      <c r="D407" s="7"/>
    </row>
    <row r="408" spans="2:4" x14ac:dyDescent="0.2">
      <c r="B408" s="7">
        <f t="shared" si="5"/>
        <v>42519</v>
      </c>
      <c r="C408" s="7"/>
      <c r="D408" s="7"/>
    </row>
    <row r="409" spans="2:4" x14ac:dyDescent="0.2">
      <c r="B409" s="7">
        <f t="shared" si="5"/>
        <v>42520</v>
      </c>
      <c r="C409" s="7"/>
      <c r="D409" s="7"/>
    </row>
    <row r="410" spans="2:4" x14ac:dyDescent="0.2">
      <c r="B410" s="7">
        <f t="shared" si="5"/>
        <v>42521</v>
      </c>
      <c r="C410" s="7"/>
      <c r="D410" s="7"/>
    </row>
    <row r="411" spans="2:4" x14ac:dyDescent="0.2">
      <c r="B411" s="7">
        <f t="shared" si="5"/>
        <v>42522</v>
      </c>
      <c r="C411" s="7"/>
      <c r="D411" s="7"/>
    </row>
    <row r="412" spans="2:4" x14ac:dyDescent="0.2">
      <c r="B412" s="7">
        <f t="shared" si="5"/>
        <v>42523</v>
      </c>
      <c r="C412" s="7"/>
      <c r="D412" s="7"/>
    </row>
    <row r="413" spans="2:4" x14ac:dyDescent="0.2">
      <c r="B413" s="7">
        <f t="shared" si="5"/>
        <v>42524</v>
      </c>
      <c r="C413" s="7"/>
      <c r="D413" s="7"/>
    </row>
    <row r="414" spans="2:4" x14ac:dyDescent="0.2">
      <c r="B414" s="7">
        <f t="shared" si="5"/>
        <v>42525</v>
      </c>
      <c r="C414" s="7"/>
      <c r="D414" s="7"/>
    </row>
    <row r="415" spans="2:4" x14ac:dyDescent="0.2">
      <c r="B415" s="7">
        <f t="shared" si="5"/>
        <v>42526</v>
      </c>
      <c r="C415" s="7"/>
      <c r="D415" s="7"/>
    </row>
    <row r="416" spans="2:4" x14ac:dyDescent="0.2">
      <c r="B416" s="7">
        <f t="shared" si="5"/>
        <v>42527</v>
      </c>
      <c r="C416" s="7"/>
      <c r="D416" s="7"/>
    </row>
    <row r="417" spans="2:4" x14ac:dyDescent="0.2">
      <c r="B417" s="7">
        <f t="shared" si="5"/>
        <v>42528</v>
      </c>
      <c r="C417" s="7"/>
      <c r="D417" s="7"/>
    </row>
    <row r="418" spans="2:4" x14ac:dyDescent="0.2">
      <c r="B418" s="7">
        <f t="shared" si="5"/>
        <v>42529</v>
      </c>
      <c r="C418" s="7"/>
      <c r="D418" s="7"/>
    </row>
    <row r="419" spans="2:4" x14ac:dyDescent="0.2">
      <c r="B419" s="7">
        <f t="shared" si="5"/>
        <v>42530</v>
      </c>
      <c r="C419" s="7"/>
      <c r="D419" s="7"/>
    </row>
    <row r="420" spans="2:4" x14ac:dyDescent="0.2">
      <c r="B420" s="7">
        <f t="shared" si="5"/>
        <v>42531</v>
      </c>
      <c r="C420" s="7"/>
      <c r="D420" s="7"/>
    </row>
    <row r="421" spans="2:4" x14ac:dyDescent="0.2">
      <c r="B421" s="7">
        <f t="shared" si="5"/>
        <v>42532</v>
      </c>
      <c r="C421" s="7"/>
      <c r="D421" s="7"/>
    </row>
    <row r="422" spans="2:4" x14ac:dyDescent="0.2">
      <c r="B422" s="7">
        <f t="shared" si="5"/>
        <v>42533</v>
      </c>
      <c r="C422" s="7"/>
      <c r="D422" s="7"/>
    </row>
    <row r="423" spans="2:4" x14ac:dyDescent="0.2">
      <c r="B423" s="7">
        <f t="shared" si="5"/>
        <v>42534</v>
      </c>
      <c r="C423" s="7"/>
      <c r="D423" s="7"/>
    </row>
    <row r="424" spans="2:4" x14ac:dyDescent="0.2">
      <c r="B424" s="7">
        <f t="shared" si="5"/>
        <v>42535</v>
      </c>
      <c r="C424" s="7"/>
      <c r="D424" s="7"/>
    </row>
    <row r="425" spans="2:4" x14ac:dyDescent="0.2">
      <c r="B425" s="7">
        <f t="shared" si="5"/>
        <v>42536</v>
      </c>
      <c r="C425" s="7"/>
      <c r="D425" s="7"/>
    </row>
    <row r="426" spans="2:4" x14ac:dyDescent="0.2">
      <c r="B426" s="7">
        <f t="shared" si="5"/>
        <v>42537</v>
      </c>
      <c r="C426" s="7"/>
      <c r="D426" s="7"/>
    </row>
    <row r="427" spans="2:4" x14ac:dyDescent="0.2">
      <c r="B427" s="7">
        <f t="shared" si="5"/>
        <v>42538</v>
      </c>
      <c r="C427" s="7"/>
      <c r="D427" s="7"/>
    </row>
    <row r="428" spans="2:4" x14ac:dyDescent="0.2">
      <c r="B428" s="7">
        <f t="shared" si="5"/>
        <v>42539</v>
      </c>
      <c r="C428" s="7"/>
      <c r="D428" s="7"/>
    </row>
    <row r="429" spans="2:4" x14ac:dyDescent="0.2">
      <c r="B429" s="7">
        <f t="shared" si="5"/>
        <v>42540</v>
      </c>
      <c r="C429" s="7"/>
      <c r="D429" s="7"/>
    </row>
    <row r="430" spans="2:4" x14ac:dyDescent="0.2">
      <c r="B430" s="7">
        <f t="shared" si="5"/>
        <v>42541</v>
      </c>
      <c r="C430" s="7"/>
      <c r="D430" s="7"/>
    </row>
    <row r="431" spans="2:4" x14ac:dyDescent="0.2">
      <c r="B431" s="7">
        <f t="shared" ref="B431:B494" si="6">B430+1</f>
        <v>42542</v>
      </c>
      <c r="C431" s="7"/>
      <c r="D431" s="7"/>
    </row>
    <row r="432" spans="2:4" x14ac:dyDescent="0.2">
      <c r="B432" s="7">
        <f t="shared" si="6"/>
        <v>42543</v>
      </c>
      <c r="C432" s="7"/>
      <c r="D432" s="7"/>
    </row>
    <row r="433" spans="2:4" x14ac:dyDescent="0.2">
      <c r="B433" s="7">
        <f t="shared" si="6"/>
        <v>42544</v>
      </c>
      <c r="C433" s="7"/>
      <c r="D433" s="7"/>
    </row>
    <row r="434" spans="2:4" x14ac:dyDescent="0.2">
      <c r="B434" s="7">
        <f t="shared" si="6"/>
        <v>42545</v>
      </c>
      <c r="C434" s="7"/>
      <c r="D434" s="7"/>
    </row>
    <row r="435" spans="2:4" x14ac:dyDescent="0.2">
      <c r="B435" s="7">
        <f t="shared" si="6"/>
        <v>42546</v>
      </c>
      <c r="C435" s="7"/>
      <c r="D435" s="7"/>
    </row>
    <row r="436" spans="2:4" x14ac:dyDescent="0.2">
      <c r="B436" s="7">
        <f t="shared" si="6"/>
        <v>42547</v>
      </c>
      <c r="C436" s="7"/>
      <c r="D436" s="7"/>
    </row>
    <row r="437" spans="2:4" x14ac:dyDescent="0.2">
      <c r="B437" s="7">
        <f t="shared" si="6"/>
        <v>42548</v>
      </c>
      <c r="C437" s="7"/>
      <c r="D437" s="7"/>
    </row>
    <row r="438" spans="2:4" x14ac:dyDescent="0.2">
      <c r="B438" s="7">
        <f t="shared" si="6"/>
        <v>42549</v>
      </c>
      <c r="C438" s="7"/>
      <c r="D438" s="7"/>
    </row>
    <row r="439" spans="2:4" x14ac:dyDescent="0.2">
      <c r="B439" s="7">
        <f t="shared" si="6"/>
        <v>42550</v>
      </c>
      <c r="C439" s="7"/>
      <c r="D439" s="7"/>
    </row>
    <row r="440" spans="2:4" x14ac:dyDescent="0.2">
      <c r="B440" s="7">
        <f t="shared" si="6"/>
        <v>42551</v>
      </c>
      <c r="C440" s="7"/>
      <c r="D440" s="7"/>
    </row>
    <row r="441" spans="2:4" x14ac:dyDescent="0.2">
      <c r="B441" s="7">
        <f t="shared" si="6"/>
        <v>42552</v>
      </c>
      <c r="C441" s="7"/>
      <c r="D441" s="7"/>
    </row>
    <row r="442" spans="2:4" x14ac:dyDescent="0.2">
      <c r="B442" s="7">
        <f t="shared" si="6"/>
        <v>42553</v>
      </c>
      <c r="C442" s="7"/>
      <c r="D442" s="7"/>
    </row>
    <row r="443" spans="2:4" x14ac:dyDescent="0.2">
      <c r="B443" s="7">
        <f t="shared" si="6"/>
        <v>42554</v>
      </c>
      <c r="C443" s="7"/>
      <c r="D443" s="7"/>
    </row>
    <row r="444" spans="2:4" x14ac:dyDescent="0.2">
      <c r="B444" s="7">
        <f t="shared" si="6"/>
        <v>42555</v>
      </c>
      <c r="C444" s="7"/>
      <c r="D444" s="7"/>
    </row>
    <row r="445" spans="2:4" x14ac:dyDescent="0.2">
      <c r="B445" s="7">
        <f t="shared" si="6"/>
        <v>42556</v>
      </c>
      <c r="C445" s="7"/>
      <c r="D445" s="7"/>
    </row>
    <row r="446" spans="2:4" x14ac:dyDescent="0.2">
      <c r="B446" s="7">
        <f t="shared" si="6"/>
        <v>42557</v>
      </c>
      <c r="C446" s="7"/>
      <c r="D446" s="7"/>
    </row>
    <row r="447" spans="2:4" x14ac:dyDescent="0.2">
      <c r="B447" s="7">
        <f t="shared" si="6"/>
        <v>42558</v>
      </c>
      <c r="C447" s="7"/>
      <c r="D447" s="7"/>
    </row>
    <row r="448" spans="2:4" x14ac:dyDescent="0.2">
      <c r="B448" s="7">
        <f t="shared" si="6"/>
        <v>42559</v>
      </c>
      <c r="C448" s="7"/>
      <c r="D448" s="7"/>
    </row>
    <row r="449" spans="2:4" x14ac:dyDescent="0.2">
      <c r="B449" s="7">
        <f t="shared" si="6"/>
        <v>42560</v>
      </c>
      <c r="C449" s="7"/>
      <c r="D449" s="7"/>
    </row>
    <row r="450" spans="2:4" x14ac:dyDescent="0.2">
      <c r="B450" s="7">
        <f t="shared" si="6"/>
        <v>42561</v>
      </c>
      <c r="C450" s="7"/>
      <c r="D450" s="7"/>
    </row>
    <row r="451" spans="2:4" x14ac:dyDescent="0.2">
      <c r="B451" s="7">
        <f t="shared" si="6"/>
        <v>42562</v>
      </c>
      <c r="C451" s="7"/>
      <c r="D451" s="7"/>
    </row>
    <row r="452" spans="2:4" x14ac:dyDescent="0.2">
      <c r="B452" s="7">
        <f t="shared" si="6"/>
        <v>42563</v>
      </c>
      <c r="C452" s="7"/>
      <c r="D452" s="7"/>
    </row>
    <row r="453" spans="2:4" x14ac:dyDescent="0.2">
      <c r="B453" s="7">
        <f t="shared" si="6"/>
        <v>42564</v>
      </c>
      <c r="C453" s="7"/>
      <c r="D453" s="7"/>
    </row>
    <row r="454" spans="2:4" x14ac:dyDescent="0.2">
      <c r="B454" s="7">
        <f t="shared" si="6"/>
        <v>42565</v>
      </c>
      <c r="C454" s="7"/>
      <c r="D454" s="7"/>
    </row>
    <row r="455" spans="2:4" x14ac:dyDescent="0.2">
      <c r="B455" s="7">
        <f t="shared" si="6"/>
        <v>42566</v>
      </c>
      <c r="C455" s="7"/>
      <c r="D455" s="7"/>
    </row>
    <row r="456" spans="2:4" x14ac:dyDescent="0.2">
      <c r="B456" s="7">
        <f t="shared" si="6"/>
        <v>42567</v>
      </c>
      <c r="C456" s="7"/>
      <c r="D456" s="7"/>
    </row>
    <row r="457" spans="2:4" x14ac:dyDescent="0.2">
      <c r="B457" s="7">
        <f t="shared" si="6"/>
        <v>42568</v>
      </c>
      <c r="C457" s="7"/>
      <c r="D457" s="7"/>
    </row>
    <row r="458" spans="2:4" x14ac:dyDescent="0.2">
      <c r="B458" s="7">
        <f t="shared" si="6"/>
        <v>42569</v>
      </c>
      <c r="C458" s="7"/>
      <c r="D458" s="7"/>
    </row>
    <row r="459" spans="2:4" x14ac:dyDescent="0.2">
      <c r="B459" s="7">
        <f t="shared" si="6"/>
        <v>42570</v>
      </c>
      <c r="C459" s="7"/>
      <c r="D459" s="7"/>
    </row>
    <row r="460" spans="2:4" x14ac:dyDescent="0.2">
      <c r="B460" s="7">
        <f t="shared" si="6"/>
        <v>42571</v>
      </c>
      <c r="C460" s="7"/>
      <c r="D460" s="7"/>
    </row>
    <row r="461" spans="2:4" x14ac:dyDescent="0.2">
      <c r="B461" s="7">
        <f t="shared" si="6"/>
        <v>42572</v>
      </c>
      <c r="C461" s="7"/>
      <c r="D461" s="7"/>
    </row>
    <row r="462" spans="2:4" x14ac:dyDescent="0.2">
      <c r="B462" s="7">
        <f t="shared" si="6"/>
        <v>42573</v>
      </c>
      <c r="C462" s="7"/>
      <c r="D462" s="7"/>
    </row>
    <row r="463" spans="2:4" x14ac:dyDescent="0.2">
      <c r="B463" s="7">
        <f t="shared" si="6"/>
        <v>42574</v>
      </c>
      <c r="C463" s="7"/>
      <c r="D463" s="7"/>
    </row>
    <row r="464" spans="2:4" x14ac:dyDescent="0.2">
      <c r="B464" s="7">
        <f t="shared" si="6"/>
        <v>42575</v>
      </c>
      <c r="C464" s="7"/>
      <c r="D464" s="7"/>
    </row>
    <row r="465" spans="2:4" x14ac:dyDescent="0.2">
      <c r="B465" s="7">
        <f t="shared" si="6"/>
        <v>42576</v>
      </c>
      <c r="C465" s="7"/>
      <c r="D465" s="7"/>
    </row>
    <row r="466" spans="2:4" x14ac:dyDescent="0.2">
      <c r="B466" s="7">
        <f t="shared" si="6"/>
        <v>42577</v>
      </c>
      <c r="C466" s="7"/>
      <c r="D466" s="7"/>
    </row>
    <row r="467" spans="2:4" x14ac:dyDescent="0.2">
      <c r="B467" s="7">
        <f t="shared" si="6"/>
        <v>42578</v>
      </c>
      <c r="C467" s="7"/>
      <c r="D467" s="7"/>
    </row>
    <row r="468" spans="2:4" x14ac:dyDescent="0.2">
      <c r="B468" s="7">
        <f t="shared" si="6"/>
        <v>42579</v>
      </c>
      <c r="C468" s="7"/>
      <c r="D468" s="7"/>
    </row>
    <row r="469" spans="2:4" x14ac:dyDescent="0.2">
      <c r="B469" s="7">
        <f t="shared" si="6"/>
        <v>42580</v>
      </c>
      <c r="C469" s="7"/>
      <c r="D469" s="7"/>
    </row>
    <row r="470" spans="2:4" x14ac:dyDescent="0.2">
      <c r="B470" s="7">
        <f t="shared" si="6"/>
        <v>42581</v>
      </c>
      <c r="C470" s="7"/>
      <c r="D470" s="7"/>
    </row>
    <row r="471" spans="2:4" x14ac:dyDescent="0.2">
      <c r="B471" s="7">
        <f t="shared" si="6"/>
        <v>42582</v>
      </c>
      <c r="C471" s="7"/>
      <c r="D471" s="7"/>
    </row>
    <row r="472" spans="2:4" x14ac:dyDescent="0.2">
      <c r="B472" s="7">
        <f t="shared" si="6"/>
        <v>42583</v>
      </c>
      <c r="C472" s="7"/>
      <c r="D472" s="7"/>
    </row>
    <row r="473" spans="2:4" x14ac:dyDescent="0.2">
      <c r="B473" s="7">
        <f t="shared" si="6"/>
        <v>42584</v>
      </c>
      <c r="C473" s="7"/>
      <c r="D473" s="7"/>
    </row>
    <row r="474" spans="2:4" x14ac:dyDescent="0.2">
      <c r="B474" s="7">
        <f t="shared" si="6"/>
        <v>42585</v>
      </c>
      <c r="C474" s="7"/>
      <c r="D474" s="7"/>
    </row>
    <row r="475" spans="2:4" x14ac:dyDescent="0.2">
      <c r="B475" s="7">
        <f t="shared" si="6"/>
        <v>42586</v>
      </c>
      <c r="C475" s="7"/>
      <c r="D475" s="7"/>
    </row>
    <row r="476" spans="2:4" x14ac:dyDescent="0.2">
      <c r="B476" s="7">
        <f t="shared" si="6"/>
        <v>42587</v>
      </c>
      <c r="C476" s="7"/>
      <c r="D476" s="7"/>
    </row>
    <row r="477" spans="2:4" x14ac:dyDescent="0.2">
      <c r="B477" s="7">
        <f t="shared" si="6"/>
        <v>42588</v>
      </c>
      <c r="C477" s="7"/>
      <c r="D477" s="7"/>
    </row>
    <row r="478" spans="2:4" x14ac:dyDescent="0.2">
      <c r="B478" s="7">
        <f t="shared" si="6"/>
        <v>42589</v>
      </c>
      <c r="C478" s="7"/>
      <c r="D478" s="7"/>
    </row>
    <row r="479" spans="2:4" x14ac:dyDescent="0.2">
      <c r="B479" s="7">
        <f t="shared" si="6"/>
        <v>42590</v>
      </c>
      <c r="C479" s="7"/>
      <c r="D479" s="7"/>
    </row>
    <row r="480" spans="2:4" x14ac:dyDescent="0.2">
      <c r="B480" s="7">
        <f t="shared" si="6"/>
        <v>42591</v>
      </c>
      <c r="C480" s="7"/>
      <c r="D480" s="7"/>
    </row>
    <row r="481" spans="2:4" x14ac:dyDescent="0.2">
      <c r="B481" s="7">
        <f t="shared" si="6"/>
        <v>42592</v>
      </c>
      <c r="C481" s="7"/>
      <c r="D481" s="7"/>
    </row>
    <row r="482" spans="2:4" x14ac:dyDescent="0.2">
      <c r="B482" s="7">
        <f t="shared" si="6"/>
        <v>42593</v>
      </c>
      <c r="C482" s="7"/>
      <c r="D482" s="7"/>
    </row>
    <row r="483" spans="2:4" x14ac:dyDescent="0.2">
      <c r="B483" s="7">
        <f t="shared" si="6"/>
        <v>42594</v>
      </c>
      <c r="C483" s="7"/>
      <c r="D483" s="7"/>
    </row>
    <row r="484" spans="2:4" x14ac:dyDescent="0.2">
      <c r="B484" s="7">
        <f t="shared" si="6"/>
        <v>42595</v>
      </c>
      <c r="C484" s="7"/>
      <c r="D484" s="7"/>
    </row>
    <row r="485" spans="2:4" x14ac:dyDescent="0.2">
      <c r="B485" s="7">
        <f t="shared" si="6"/>
        <v>42596</v>
      </c>
      <c r="C485" s="7"/>
      <c r="D485" s="7"/>
    </row>
    <row r="486" spans="2:4" x14ac:dyDescent="0.2">
      <c r="B486" s="7">
        <f t="shared" si="6"/>
        <v>42597</v>
      </c>
      <c r="C486" s="7"/>
      <c r="D486" s="7"/>
    </row>
    <row r="487" spans="2:4" x14ac:dyDescent="0.2">
      <c r="B487" s="7">
        <f t="shared" si="6"/>
        <v>42598</v>
      </c>
      <c r="C487" s="7"/>
      <c r="D487" s="7"/>
    </row>
    <row r="488" spans="2:4" x14ac:dyDescent="0.2">
      <c r="B488" s="7">
        <f t="shared" si="6"/>
        <v>42599</v>
      </c>
      <c r="C488" s="7"/>
      <c r="D488" s="7"/>
    </row>
    <row r="489" spans="2:4" x14ac:dyDescent="0.2">
      <c r="B489" s="7">
        <f t="shared" si="6"/>
        <v>42600</v>
      </c>
      <c r="C489" s="7"/>
      <c r="D489" s="7"/>
    </row>
    <row r="490" spans="2:4" x14ac:dyDescent="0.2">
      <c r="B490" s="7">
        <f t="shared" si="6"/>
        <v>42601</v>
      </c>
      <c r="C490" s="7"/>
      <c r="D490" s="7"/>
    </row>
    <row r="491" spans="2:4" x14ac:dyDescent="0.2">
      <c r="B491" s="7">
        <f t="shared" si="6"/>
        <v>42602</v>
      </c>
      <c r="C491" s="7"/>
      <c r="D491" s="7"/>
    </row>
    <row r="492" spans="2:4" x14ac:dyDescent="0.2">
      <c r="B492" s="7">
        <f t="shared" si="6"/>
        <v>42603</v>
      </c>
      <c r="C492" s="7"/>
      <c r="D492" s="7"/>
    </row>
    <row r="493" spans="2:4" x14ac:dyDescent="0.2">
      <c r="B493" s="7">
        <f t="shared" si="6"/>
        <v>42604</v>
      </c>
      <c r="C493" s="7"/>
      <c r="D493" s="7"/>
    </row>
    <row r="494" spans="2:4" x14ac:dyDescent="0.2">
      <c r="B494" s="7">
        <f t="shared" si="6"/>
        <v>42605</v>
      </c>
      <c r="C494" s="7"/>
      <c r="D494" s="7"/>
    </row>
    <row r="495" spans="2:4" x14ac:dyDescent="0.2">
      <c r="B495" s="7">
        <f t="shared" ref="B495:B558" si="7">B494+1</f>
        <v>42606</v>
      </c>
      <c r="C495" s="7"/>
      <c r="D495" s="7"/>
    </row>
    <row r="496" spans="2:4" x14ac:dyDescent="0.2">
      <c r="B496" s="7">
        <f t="shared" si="7"/>
        <v>42607</v>
      </c>
      <c r="C496" s="7"/>
      <c r="D496" s="7"/>
    </row>
    <row r="497" spans="2:4" x14ac:dyDescent="0.2">
      <c r="B497" s="7">
        <f t="shared" si="7"/>
        <v>42608</v>
      </c>
      <c r="C497" s="7"/>
      <c r="D497" s="7"/>
    </row>
    <row r="498" spans="2:4" x14ac:dyDescent="0.2">
      <c r="B498" s="7">
        <f t="shared" si="7"/>
        <v>42609</v>
      </c>
      <c r="C498" s="7"/>
      <c r="D498" s="7"/>
    </row>
    <row r="499" spans="2:4" x14ac:dyDescent="0.2">
      <c r="B499" s="7">
        <f t="shared" si="7"/>
        <v>42610</v>
      </c>
      <c r="C499" s="7"/>
      <c r="D499" s="7"/>
    </row>
    <row r="500" spans="2:4" x14ac:dyDescent="0.2">
      <c r="B500" s="7">
        <f t="shared" si="7"/>
        <v>42611</v>
      </c>
      <c r="C500" s="7"/>
      <c r="D500" s="7"/>
    </row>
    <row r="501" spans="2:4" x14ac:dyDescent="0.2">
      <c r="B501" s="7">
        <f t="shared" si="7"/>
        <v>42612</v>
      </c>
      <c r="C501" s="7"/>
      <c r="D501" s="7"/>
    </row>
    <row r="502" spans="2:4" x14ac:dyDescent="0.2">
      <c r="B502" s="7">
        <f t="shared" si="7"/>
        <v>42613</v>
      </c>
      <c r="C502" s="7"/>
      <c r="D502" s="7"/>
    </row>
    <row r="503" spans="2:4" x14ac:dyDescent="0.2">
      <c r="B503" s="7">
        <f t="shared" si="7"/>
        <v>42614</v>
      </c>
      <c r="C503" s="7"/>
      <c r="D503" s="7"/>
    </row>
    <row r="504" spans="2:4" x14ac:dyDescent="0.2">
      <c r="B504" s="7">
        <f t="shared" si="7"/>
        <v>42615</v>
      </c>
      <c r="C504" s="7"/>
      <c r="D504" s="7"/>
    </row>
    <row r="505" spans="2:4" x14ac:dyDescent="0.2">
      <c r="B505" s="7">
        <f t="shared" si="7"/>
        <v>42616</v>
      </c>
      <c r="C505" s="7"/>
      <c r="D505" s="7"/>
    </row>
    <row r="506" spans="2:4" x14ac:dyDescent="0.2">
      <c r="B506" s="7">
        <f t="shared" si="7"/>
        <v>42617</v>
      </c>
      <c r="C506" s="7"/>
      <c r="D506" s="7"/>
    </row>
    <row r="507" spans="2:4" x14ac:dyDescent="0.2">
      <c r="B507" s="7">
        <f t="shared" si="7"/>
        <v>42618</v>
      </c>
      <c r="C507" s="7"/>
      <c r="D507" s="7"/>
    </row>
    <row r="508" spans="2:4" x14ac:dyDescent="0.2">
      <c r="B508" s="7">
        <f t="shared" si="7"/>
        <v>42619</v>
      </c>
      <c r="C508" s="7"/>
      <c r="D508" s="7"/>
    </row>
    <row r="509" spans="2:4" x14ac:dyDescent="0.2">
      <c r="B509" s="7">
        <f t="shared" si="7"/>
        <v>42620</v>
      </c>
      <c r="C509" s="7"/>
      <c r="D509" s="7"/>
    </row>
    <row r="510" spans="2:4" x14ac:dyDescent="0.2">
      <c r="B510" s="7">
        <f t="shared" si="7"/>
        <v>42621</v>
      </c>
      <c r="C510" s="7"/>
      <c r="D510" s="7"/>
    </row>
    <row r="511" spans="2:4" x14ac:dyDescent="0.2">
      <c r="B511" s="7">
        <f t="shared" si="7"/>
        <v>42622</v>
      </c>
      <c r="C511" s="7"/>
      <c r="D511" s="7"/>
    </row>
    <row r="512" spans="2:4" x14ac:dyDescent="0.2">
      <c r="B512" s="7">
        <f t="shared" si="7"/>
        <v>42623</v>
      </c>
      <c r="C512" s="7"/>
      <c r="D512" s="7"/>
    </row>
    <row r="513" spans="2:4" x14ac:dyDescent="0.2">
      <c r="B513" s="7">
        <f t="shared" si="7"/>
        <v>42624</v>
      </c>
      <c r="C513" s="7"/>
      <c r="D513" s="7"/>
    </row>
    <row r="514" spans="2:4" x14ac:dyDescent="0.2">
      <c r="B514" s="7">
        <f t="shared" si="7"/>
        <v>42625</v>
      </c>
      <c r="C514" s="7"/>
      <c r="D514" s="7"/>
    </row>
    <row r="515" spans="2:4" x14ac:dyDescent="0.2">
      <c r="B515" s="7">
        <f t="shared" si="7"/>
        <v>42626</v>
      </c>
      <c r="C515" s="7"/>
      <c r="D515" s="7"/>
    </row>
    <row r="516" spans="2:4" x14ac:dyDescent="0.2">
      <c r="B516" s="7">
        <f t="shared" si="7"/>
        <v>42627</v>
      </c>
      <c r="C516" s="7"/>
      <c r="D516" s="7"/>
    </row>
    <row r="517" spans="2:4" x14ac:dyDescent="0.2">
      <c r="B517" s="7">
        <f t="shared" si="7"/>
        <v>42628</v>
      </c>
      <c r="C517" s="7"/>
      <c r="D517" s="7"/>
    </row>
    <row r="518" spans="2:4" x14ac:dyDescent="0.2">
      <c r="B518" s="7">
        <f t="shared" si="7"/>
        <v>42629</v>
      </c>
      <c r="C518" s="7"/>
      <c r="D518" s="7"/>
    </row>
    <row r="519" spans="2:4" x14ac:dyDescent="0.2">
      <c r="B519" s="7">
        <f t="shared" si="7"/>
        <v>42630</v>
      </c>
      <c r="C519" s="7"/>
      <c r="D519" s="7"/>
    </row>
    <row r="520" spans="2:4" x14ac:dyDescent="0.2">
      <c r="B520" s="7">
        <f t="shared" si="7"/>
        <v>42631</v>
      </c>
      <c r="C520" s="7"/>
      <c r="D520" s="7"/>
    </row>
    <row r="521" spans="2:4" x14ac:dyDescent="0.2">
      <c r="B521" s="7">
        <f t="shared" si="7"/>
        <v>42632</v>
      </c>
      <c r="C521" s="7"/>
      <c r="D521" s="7"/>
    </row>
    <row r="522" spans="2:4" x14ac:dyDescent="0.2">
      <c r="B522" s="7">
        <f t="shared" si="7"/>
        <v>42633</v>
      </c>
      <c r="C522" s="7"/>
      <c r="D522" s="7"/>
    </row>
    <row r="523" spans="2:4" x14ac:dyDescent="0.2">
      <c r="B523" s="7">
        <f t="shared" si="7"/>
        <v>42634</v>
      </c>
      <c r="C523" s="7"/>
      <c r="D523" s="7"/>
    </row>
    <row r="524" spans="2:4" x14ac:dyDescent="0.2">
      <c r="B524" s="7">
        <f t="shared" si="7"/>
        <v>42635</v>
      </c>
      <c r="C524" s="7"/>
      <c r="D524" s="7"/>
    </row>
    <row r="525" spans="2:4" x14ac:dyDescent="0.2">
      <c r="B525" s="7">
        <f t="shared" si="7"/>
        <v>42636</v>
      </c>
      <c r="C525" s="7"/>
      <c r="D525" s="7"/>
    </row>
    <row r="526" spans="2:4" x14ac:dyDescent="0.2">
      <c r="B526" s="7">
        <f t="shared" si="7"/>
        <v>42637</v>
      </c>
      <c r="C526" s="7"/>
      <c r="D526" s="7"/>
    </row>
    <row r="527" spans="2:4" x14ac:dyDescent="0.2">
      <c r="B527" s="7">
        <f t="shared" si="7"/>
        <v>42638</v>
      </c>
      <c r="C527" s="7"/>
      <c r="D527" s="7"/>
    </row>
    <row r="528" spans="2:4" x14ac:dyDescent="0.2">
      <c r="B528" s="7">
        <f t="shared" si="7"/>
        <v>42639</v>
      </c>
      <c r="C528" s="7"/>
      <c r="D528" s="7"/>
    </row>
    <row r="529" spans="2:4" x14ac:dyDescent="0.2">
      <c r="B529" s="7">
        <f t="shared" si="7"/>
        <v>42640</v>
      </c>
      <c r="C529" s="7"/>
      <c r="D529" s="7"/>
    </row>
    <row r="530" spans="2:4" x14ac:dyDescent="0.2">
      <c r="B530" s="7">
        <f t="shared" si="7"/>
        <v>42641</v>
      </c>
      <c r="C530" s="7"/>
      <c r="D530" s="7"/>
    </row>
    <row r="531" spans="2:4" x14ac:dyDescent="0.2">
      <c r="B531" s="7">
        <f t="shared" si="7"/>
        <v>42642</v>
      </c>
      <c r="C531" s="7"/>
      <c r="D531" s="7"/>
    </row>
    <row r="532" spans="2:4" x14ac:dyDescent="0.2">
      <c r="B532" s="7">
        <f t="shared" si="7"/>
        <v>42643</v>
      </c>
      <c r="C532" s="7"/>
      <c r="D532" s="7"/>
    </row>
    <row r="533" spans="2:4" x14ac:dyDescent="0.2">
      <c r="B533" s="7">
        <f t="shared" si="7"/>
        <v>42644</v>
      </c>
      <c r="C533" s="7"/>
      <c r="D533" s="7"/>
    </row>
    <row r="534" spans="2:4" x14ac:dyDescent="0.2">
      <c r="B534" s="7">
        <f t="shared" si="7"/>
        <v>42645</v>
      </c>
      <c r="C534" s="7"/>
      <c r="D534" s="7"/>
    </row>
    <row r="535" spans="2:4" x14ac:dyDescent="0.2">
      <c r="B535" s="7">
        <f t="shared" si="7"/>
        <v>42646</v>
      </c>
      <c r="C535" s="7"/>
      <c r="D535" s="7"/>
    </row>
    <row r="536" spans="2:4" x14ac:dyDescent="0.2">
      <c r="B536" s="7">
        <f t="shared" si="7"/>
        <v>42647</v>
      </c>
      <c r="C536" s="7"/>
      <c r="D536" s="7"/>
    </row>
    <row r="537" spans="2:4" x14ac:dyDescent="0.2">
      <c r="B537" s="7">
        <f t="shared" si="7"/>
        <v>42648</v>
      </c>
      <c r="C537" s="7"/>
      <c r="D537" s="7"/>
    </row>
    <row r="538" spans="2:4" x14ac:dyDescent="0.2">
      <c r="B538" s="7">
        <f t="shared" si="7"/>
        <v>42649</v>
      </c>
      <c r="C538" s="7"/>
      <c r="D538" s="7"/>
    </row>
    <row r="539" spans="2:4" x14ac:dyDescent="0.2">
      <c r="B539" s="7">
        <f t="shared" si="7"/>
        <v>42650</v>
      </c>
      <c r="C539" s="7"/>
      <c r="D539" s="7"/>
    </row>
    <row r="540" spans="2:4" x14ac:dyDescent="0.2">
      <c r="B540" s="7">
        <f t="shared" si="7"/>
        <v>42651</v>
      </c>
      <c r="C540" s="7"/>
      <c r="D540" s="7"/>
    </row>
    <row r="541" spans="2:4" x14ac:dyDescent="0.2">
      <c r="B541" s="7">
        <f t="shared" si="7"/>
        <v>42652</v>
      </c>
      <c r="C541" s="7"/>
      <c r="D541" s="7"/>
    </row>
    <row r="542" spans="2:4" x14ac:dyDescent="0.2">
      <c r="B542" s="7">
        <f t="shared" si="7"/>
        <v>42653</v>
      </c>
      <c r="C542" s="7"/>
      <c r="D542" s="7"/>
    </row>
    <row r="543" spans="2:4" x14ac:dyDescent="0.2">
      <c r="B543" s="7">
        <f t="shared" si="7"/>
        <v>42654</v>
      </c>
      <c r="C543" s="7"/>
      <c r="D543" s="7"/>
    </row>
    <row r="544" spans="2:4" x14ac:dyDescent="0.2">
      <c r="B544" s="7">
        <f t="shared" si="7"/>
        <v>42655</v>
      </c>
      <c r="C544" s="7"/>
      <c r="D544" s="7"/>
    </row>
    <row r="545" spans="2:4" x14ac:dyDescent="0.2">
      <c r="B545" s="7">
        <f t="shared" si="7"/>
        <v>42656</v>
      </c>
      <c r="C545" s="7"/>
      <c r="D545" s="7"/>
    </row>
    <row r="546" spans="2:4" x14ac:dyDescent="0.2">
      <c r="B546" s="7">
        <f t="shared" si="7"/>
        <v>42657</v>
      </c>
      <c r="C546" s="7"/>
      <c r="D546" s="7"/>
    </row>
    <row r="547" spans="2:4" x14ac:dyDescent="0.2">
      <c r="B547" s="7">
        <f t="shared" si="7"/>
        <v>42658</v>
      </c>
      <c r="C547" s="7"/>
      <c r="D547" s="7"/>
    </row>
    <row r="548" spans="2:4" x14ac:dyDescent="0.2">
      <c r="B548" s="7">
        <f t="shared" si="7"/>
        <v>42659</v>
      </c>
      <c r="C548" s="7"/>
      <c r="D548" s="7"/>
    </row>
    <row r="549" spans="2:4" x14ac:dyDescent="0.2">
      <c r="B549" s="7">
        <f t="shared" si="7"/>
        <v>42660</v>
      </c>
      <c r="C549" s="7"/>
      <c r="D549" s="7"/>
    </row>
    <row r="550" spans="2:4" x14ac:dyDescent="0.2">
      <c r="B550" s="7">
        <f t="shared" si="7"/>
        <v>42661</v>
      </c>
      <c r="C550" s="7"/>
      <c r="D550" s="7"/>
    </row>
    <row r="551" spans="2:4" x14ac:dyDescent="0.2">
      <c r="B551" s="7">
        <f t="shared" si="7"/>
        <v>42662</v>
      </c>
      <c r="C551" s="7"/>
      <c r="D551" s="7"/>
    </row>
    <row r="552" spans="2:4" x14ac:dyDescent="0.2">
      <c r="B552" s="7">
        <f t="shared" si="7"/>
        <v>42663</v>
      </c>
      <c r="C552" s="7"/>
      <c r="D552" s="7"/>
    </row>
    <row r="553" spans="2:4" x14ac:dyDescent="0.2">
      <c r="B553" s="7">
        <f t="shared" si="7"/>
        <v>42664</v>
      </c>
      <c r="C553" s="7"/>
      <c r="D553" s="7"/>
    </row>
    <row r="554" spans="2:4" x14ac:dyDescent="0.2">
      <c r="B554" s="7">
        <f t="shared" si="7"/>
        <v>42665</v>
      </c>
      <c r="C554" s="7"/>
      <c r="D554" s="7"/>
    </row>
    <row r="555" spans="2:4" x14ac:dyDescent="0.2">
      <c r="B555" s="7">
        <f t="shared" si="7"/>
        <v>42666</v>
      </c>
      <c r="C555" s="7"/>
      <c r="D555" s="7"/>
    </row>
    <row r="556" spans="2:4" x14ac:dyDescent="0.2">
      <c r="B556" s="7">
        <f t="shared" si="7"/>
        <v>42667</v>
      </c>
      <c r="C556" s="7"/>
      <c r="D556" s="7"/>
    </row>
    <row r="557" spans="2:4" x14ac:dyDescent="0.2">
      <c r="B557" s="7">
        <f t="shared" si="7"/>
        <v>42668</v>
      </c>
      <c r="C557" s="7"/>
      <c r="D557" s="7"/>
    </row>
    <row r="558" spans="2:4" x14ac:dyDescent="0.2">
      <c r="B558" s="7">
        <f t="shared" si="7"/>
        <v>42669</v>
      </c>
      <c r="C558" s="7"/>
      <c r="D558" s="7"/>
    </row>
    <row r="559" spans="2:4" x14ac:dyDescent="0.2">
      <c r="B559" s="7">
        <f t="shared" ref="B559:B622" si="8">B558+1</f>
        <v>42670</v>
      </c>
      <c r="C559" s="7"/>
      <c r="D559" s="7"/>
    </row>
    <row r="560" spans="2:4" x14ac:dyDescent="0.2">
      <c r="B560" s="7">
        <f t="shared" si="8"/>
        <v>42671</v>
      </c>
      <c r="C560" s="7"/>
      <c r="D560" s="7"/>
    </row>
    <row r="561" spans="2:4" x14ac:dyDescent="0.2">
      <c r="B561" s="7">
        <f t="shared" si="8"/>
        <v>42672</v>
      </c>
      <c r="C561" s="7"/>
      <c r="D561" s="7"/>
    </row>
    <row r="562" spans="2:4" x14ac:dyDescent="0.2">
      <c r="B562" s="7">
        <f t="shared" si="8"/>
        <v>42673</v>
      </c>
      <c r="C562" s="7"/>
      <c r="D562" s="7"/>
    </row>
    <row r="563" spans="2:4" x14ac:dyDescent="0.2">
      <c r="B563" s="7">
        <f t="shared" si="8"/>
        <v>42674</v>
      </c>
      <c r="C563" s="7"/>
      <c r="D563" s="7"/>
    </row>
    <row r="564" spans="2:4" x14ac:dyDescent="0.2">
      <c r="B564" s="7">
        <f t="shared" si="8"/>
        <v>42675</v>
      </c>
      <c r="C564" s="7"/>
      <c r="D564" s="7"/>
    </row>
    <row r="565" spans="2:4" x14ac:dyDescent="0.2">
      <c r="B565" s="7">
        <f t="shared" si="8"/>
        <v>42676</v>
      </c>
      <c r="C565" s="7"/>
      <c r="D565" s="7"/>
    </row>
    <row r="566" spans="2:4" x14ac:dyDescent="0.2">
      <c r="B566" s="7">
        <f t="shared" si="8"/>
        <v>42677</v>
      </c>
      <c r="C566" s="7"/>
      <c r="D566" s="7"/>
    </row>
    <row r="567" spans="2:4" x14ac:dyDescent="0.2">
      <c r="B567" s="7">
        <f t="shared" si="8"/>
        <v>42678</v>
      </c>
      <c r="C567" s="7"/>
      <c r="D567" s="7"/>
    </row>
    <row r="568" spans="2:4" x14ac:dyDescent="0.2">
      <c r="B568" s="7">
        <f t="shared" si="8"/>
        <v>42679</v>
      </c>
      <c r="C568" s="7"/>
      <c r="D568" s="7"/>
    </row>
    <row r="569" spans="2:4" x14ac:dyDescent="0.2">
      <c r="B569" s="7">
        <f t="shared" si="8"/>
        <v>42680</v>
      </c>
      <c r="C569" s="7"/>
      <c r="D569" s="7"/>
    </row>
    <row r="570" spans="2:4" x14ac:dyDescent="0.2">
      <c r="B570" s="7">
        <f t="shared" si="8"/>
        <v>42681</v>
      </c>
      <c r="C570" s="7"/>
      <c r="D570" s="7"/>
    </row>
    <row r="571" spans="2:4" x14ac:dyDescent="0.2">
      <c r="B571" s="7">
        <f t="shared" si="8"/>
        <v>42682</v>
      </c>
      <c r="C571" s="7"/>
      <c r="D571" s="7"/>
    </row>
    <row r="572" spans="2:4" x14ac:dyDescent="0.2">
      <c r="B572" s="7">
        <f t="shared" si="8"/>
        <v>42683</v>
      </c>
      <c r="C572" s="7"/>
      <c r="D572" s="7"/>
    </row>
    <row r="573" spans="2:4" x14ac:dyDescent="0.2">
      <c r="B573" s="7">
        <f t="shared" si="8"/>
        <v>42684</v>
      </c>
      <c r="C573" s="7"/>
      <c r="D573" s="7"/>
    </row>
    <row r="574" spans="2:4" x14ac:dyDescent="0.2">
      <c r="B574" s="7">
        <f t="shared" si="8"/>
        <v>42685</v>
      </c>
      <c r="C574" s="7"/>
      <c r="D574" s="7"/>
    </row>
    <row r="575" spans="2:4" x14ac:dyDescent="0.2">
      <c r="B575" s="7">
        <f t="shared" si="8"/>
        <v>42686</v>
      </c>
      <c r="C575" s="7"/>
      <c r="D575" s="7"/>
    </row>
    <row r="576" spans="2:4" x14ac:dyDescent="0.2">
      <c r="B576" s="7">
        <f t="shared" si="8"/>
        <v>42687</v>
      </c>
      <c r="C576" s="7"/>
      <c r="D576" s="7"/>
    </row>
    <row r="577" spans="2:4" x14ac:dyDescent="0.2">
      <c r="B577" s="7">
        <f t="shared" si="8"/>
        <v>42688</v>
      </c>
      <c r="C577" s="7"/>
      <c r="D577" s="7"/>
    </row>
    <row r="578" spans="2:4" x14ac:dyDescent="0.2">
      <c r="B578" s="7">
        <f t="shared" si="8"/>
        <v>42689</v>
      </c>
      <c r="C578" s="7"/>
      <c r="D578" s="7"/>
    </row>
    <row r="579" spans="2:4" x14ac:dyDescent="0.2">
      <c r="B579" s="7">
        <f t="shared" si="8"/>
        <v>42690</v>
      </c>
      <c r="C579" s="7"/>
      <c r="D579" s="7"/>
    </row>
    <row r="580" spans="2:4" x14ac:dyDescent="0.2">
      <c r="B580" s="7">
        <f t="shared" si="8"/>
        <v>42691</v>
      </c>
      <c r="C580" s="7"/>
      <c r="D580" s="7"/>
    </row>
    <row r="581" spans="2:4" x14ac:dyDescent="0.2">
      <c r="B581" s="7">
        <f t="shared" si="8"/>
        <v>42692</v>
      </c>
      <c r="C581" s="7"/>
      <c r="D581" s="7"/>
    </row>
    <row r="582" spans="2:4" x14ac:dyDescent="0.2">
      <c r="B582" s="7">
        <f t="shared" si="8"/>
        <v>42693</v>
      </c>
      <c r="C582" s="7"/>
      <c r="D582" s="7"/>
    </row>
    <row r="583" spans="2:4" x14ac:dyDescent="0.2">
      <c r="B583" s="7">
        <f t="shared" si="8"/>
        <v>42694</v>
      </c>
      <c r="C583" s="7"/>
      <c r="D583" s="7"/>
    </row>
    <row r="584" spans="2:4" x14ac:dyDescent="0.2">
      <c r="B584" s="7">
        <f t="shared" si="8"/>
        <v>42695</v>
      </c>
      <c r="C584" s="7"/>
      <c r="D584" s="7"/>
    </row>
    <row r="585" spans="2:4" x14ac:dyDescent="0.2">
      <c r="B585" s="7">
        <f t="shared" si="8"/>
        <v>42696</v>
      </c>
      <c r="C585" s="7"/>
      <c r="D585" s="7"/>
    </row>
    <row r="586" spans="2:4" x14ac:dyDescent="0.2">
      <c r="B586" s="7">
        <f t="shared" si="8"/>
        <v>42697</v>
      </c>
      <c r="C586" s="7"/>
      <c r="D586" s="7"/>
    </row>
    <row r="587" spans="2:4" x14ac:dyDescent="0.2">
      <c r="B587" s="7">
        <f t="shared" si="8"/>
        <v>42698</v>
      </c>
      <c r="C587" s="7"/>
      <c r="D587" s="7"/>
    </row>
    <row r="588" spans="2:4" x14ac:dyDescent="0.2">
      <c r="B588" s="7">
        <f t="shared" si="8"/>
        <v>42699</v>
      </c>
      <c r="C588" s="7"/>
      <c r="D588" s="7"/>
    </row>
    <row r="589" spans="2:4" x14ac:dyDescent="0.2">
      <c r="B589" s="7">
        <f t="shared" si="8"/>
        <v>42700</v>
      </c>
      <c r="C589" s="7"/>
      <c r="D589" s="7"/>
    </row>
    <row r="590" spans="2:4" x14ac:dyDescent="0.2">
      <c r="B590" s="7">
        <f t="shared" si="8"/>
        <v>42701</v>
      </c>
      <c r="C590" s="7"/>
      <c r="D590" s="7"/>
    </row>
    <row r="591" spans="2:4" x14ac:dyDescent="0.2">
      <c r="B591" s="7">
        <f t="shared" si="8"/>
        <v>42702</v>
      </c>
      <c r="C591" s="7"/>
      <c r="D591" s="7"/>
    </row>
    <row r="592" spans="2:4" x14ac:dyDescent="0.2">
      <c r="B592" s="7">
        <f t="shared" si="8"/>
        <v>42703</v>
      </c>
      <c r="C592" s="7"/>
      <c r="D592" s="7"/>
    </row>
    <row r="593" spans="2:4" x14ac:dyDescent="0.2">
      <c r="B593" s="7">
        <f t="shared" si="8"/>
        <v>42704</v>
      </c>
      <c r="C593" s="7"/>
      <c r="D593" s="7"/>
    </row>
    <row r="594" spans="2:4" x14ac:dyDescent="0.2">
      <c r="B594" s="7">
        <f t="shared" si="8"/>
        <v>42705</v>
      </c>
      <c r="C594" s="7"/>
      <c r="D594" s="7"/>
    </row>
    <row r="595" spans="2:4" x14ac:dyDescent="0.2">
      <c r="B595" s="7">
        <f t="shared" si="8"/>
        <v>42706</v>
      </c>
      <c r="C595" s="7"/>
      <c r="D595" s="7"/>
    </row>
    <row r="596" spans="2:4" x14ac:dyDescent="0.2">
      <c r="B596" s="7">
        <f t="shared" si="8"/>
        <v>42707</v>
      </c>
      <c r="C596" s="7"/>
      <c r="D596" s="7"/>
    </row>
    <row r="597" spans="2:4" x14ac:dyDescent="0.2">
      <c r="B597" s="7">
        <f t="shared" si="8"/>
        <v>42708</v>
      </c>
      <c r="C597" s="7"/>
      <c r="D597" s="7"/>
    </row>
    <row r="598" spans="2:4" x14ac:dyDescent="0.2">
      <c r="B598" s="7">
        <f t="shared" si="8"/>
        <v>42709</v>
      </c>
      <c r="C598" s="7"/>
      <c r="D598" s="7"/>
    </row>
    <row r="599" spans="2:4" x14ac:dyDescent="0.2">
      <c r="B599" s="7">
        <f t="shared" si="8"/>
        <v>42710</v>
      </c>
      <c r="C599" s="7"/>
      <c r="D599" s="7"/>
    </row>
    <row r="600" spans="2:4" x14ac:dyDescent="0.2">
      <c r="B600" s="7">
        <f t="shared" si="8"/>
        <v>42711</v>
      </c>
      <c r="C600" s="7"/>
      <c r="D600" s="7"/>
    </row>
    <row r="601" spans="2:4" x14ac:dyDescent="0.2">
      <c r="B601" s="7">
        <f t="shared" si="8"/>
        <v>42712</v>
      </c>
      <c r="C601" s="7"/>
      <c r="D601" s="7"/>
    </row>
    <row r="602" spans="2:4" x14ac:dyDescent="0.2">
      <c r="B602" s="7">
        <f t="shared" si="8"/>
        <v>42713</v>
      </c>
      <c r="C602" s="7"/>
      <c r="D602" s="7"/>
    </row>
    <row r="603" spans="2:4" x14ac:dyDescent="0.2">
      <c r="B603" s="7">
        <f t="shared" si="8"/>
        <v>42714</v>
      </c>
      <c r="C603" s="7"/>
      <c r="D603" s="7"/>
    </row>
    <row r="604" spans="2:4" x14ac:dyDescent="0.2">
      <c r="B604" s="7">
        <f t="shared" si="8"/>
        <v>42715</v>
      </c>
      <c r="C604" s="7"/>
      <c r="D604" s="7"/>
    </row>
    <row r="605" spans="2:4" x14ac:dyDescent="0.2">
      <c r="B605" s="7">
        <f t="shared" si="8"/>
        <v>42716</v>
      </c>
      <c r="C605" s="7"/>
      <c r="D605" s="7"/>
    </row>
    <row r="606" spans="2:4" x14ac:dyDescent="0.2">
      <c r="B606" s="7">
        <f t="shared" si="8"/>
        <v>42717</v>
      </c>
      <c r="C606" s="7"/>
      <c r="D606" s="7"/>
    </row>
    <row r="607" spans="2:4" x14ac:dyDescent="0.2">
      <c r="B607" s="7">
        <f t="shared" si="8"/>
        <v>42718</v>
      </c>
      <c r="C607" s="7"/>
      <c r="D607" s="7"/>
    </row>
    <row r="608" spans="2:4" x14ac:dyDescent="0.2">
      <c r="B608" s="7">
        <f t="shared" si="8"/>
        <v>42719</v>
      </c>
      <c r="C608" s="7"/>
      <c r="D608" s="7"/>
    </row>
    <row r="609" spans="2:4" x14ac:dyDescent="0.2">
      <c r="B609" s="7">
        <f t="shared" si="8"/>
        <v>42720</v>
      </c>
      <c r="C609" s="7"/>
      <c r="D609" s="7"/>
    </row>
    <row r="610" spans="2:4" x14ac:dyDescent="0.2">
      <c r="B610" s="7">
        <f t="shared" si="8"/>
        <v>42721</v>
      </c>
      <c r="C610" s="7"/>
      <c r="D610" s="7"/>
    </row>
    <row r="611" spans="2:4" x14ac:dyDescent="0.2">
      <c r="B611" s="7">
        <f t="shared" si="8"/>
        <v>42722</v>
      </c>
      <c r="C611" s="7"/>
      <c r="D611" s="7"/>
    </row>
    <row r="612" spans="2:4" x14ac:dyDescent="0.2">
      <c r="B612" s="7">
        <f t="shared" si="8"/>
        <v>42723</v>
      </c>
      <c r="C612" s="7"/>
      <c r="D612" s="7"/>
    </row>
    <row r="613" spans="2:4" x14ac:dyDescent="0.2">
      <c r="B613" s="7">
        <f t="shared" si="8"/>
        <v>42724</v>
      </c>
      <c r="C613" s="7"/>
      <c r="D613" s="7"/>
    </row>
    <row r="614" spans="2:4" x14ac:dyDescent="0.2">
      <c r="B614" s="7">
        <f t="shared" si="8"/>
        <v>42725</v>
      </c>
      <c r="C614" s="7"/>
      <c r="D614" s="7"/>
    </row>
    <row r="615" spans="2:4" x14ac:dyDescent="0.2">
      <c r="B615" s="7">
        <f t="shared" si="8"/>
        <v>42726</v>
      </c>
      <c r="C615" s="7"/>
      <c r="D615" s="7"/>
    </row>
    <row r="616" spans="2:4" x14ac:dyDescent="0.2">
      <c r="B616" s="7">
        <f t="shared" si="8"/>
        <v>42727</v>
      </c>
      <c r="C616" s="7"/>
      <c r="D616" s="7"/>
    </row>
    <row r="617" spans="2:4" x14ac:dyDescent="0.2">
      <c r="B617" s="7">
        <f t="shared" si="8"/>
        <v>42728</v>
      </c>
      <c r="C617" s="7"/>
      <c r="D617" s="7"/>
    </row>
    <row r="618" spans="2:4" x14ac:dyDescent="0.2">
      <c r="B618" s="7">
        <f t="shared" si="8"/>
        <v>42729</v>
      </c>
      <c r="C618" s="7"/>
      <c r="D618" s="7"/>
    </row>
    <row r="619" spans="2:4" x14ac:dyDescent="0.2">
      <c r="B619" s="7">
        <f t="shared" si="8"/>
        <v>42730</v>
      </c>
      <c r="C619" s="7"/>
      <c r="D619" s="7"/>
    </row>
    <row r="620" spans="2:4" x14ac:dyDescent="0.2">
      <c r="B620" s="7">
        <f t="shared" si="8"/>
        <v>42731</v>
      </c>
      <c r="C620" s="7"/>
      <c r="D620" s="7"/>
    </row>
    <row r="621" spans="2:4" x14ac:dyDescent="0.2">
      <c r="B621" s="7">
        <f t="shared" si="8"/>
        <v>42732</v>
      </c>
      <c r="C621" s="7"/>
      <c r="D621" s="7"/>
    </row>
    <row r="622" spans="2:4" x14ac:dyDescent="0.2">
      <c r="B622" s="7">
        <f t="shared" si="8"/>
        <v>42733</v>
      </c>
      <c r="C622" s="7"/>
      <c r="D622" s="7"/>
    </row>
    <row r="623" spans="2:4" x14ac:dyDescent="0.2">
      <c r="B623" s="7">
        <f t="shared" ref="B623:B686" si="9">B622+1</f>
        <v>42734</v>
      </c>
      <c r="C623" s="7"/>
      <c r="D623" s="7"/>
    </row>
    <row r="624" spans="2:4" x14ac:dyDescent="0.2">
      <c r="B624" s="7">
        <f t="shared" si="9"/>
        <v>42735</v>
      </c>
      <c r="C624" s="7"/>
      <c r="D624" s="7"/>
    </row>
    <row r="625" spans="2:4" x14ac:dyDescent="0.2">
      <c r="B625" s="7">
        <f t="shared" si="9"/>
        <v>42736</v>
      </c>
      <c r="C625" s="7"/>
      <c r="D625" s="7"/>
    </row>
    <row r="626" spans="2:4" x14ac:dyDescent="0.2">
      <c r="B626" s="7">
        <f t="shared" si="9"/>
        <v>42737</v>
      </c>
      <c r="C626" s="7"/>
      <c r="D626" s="7"/>
    </row>
    <row r="627" spans="2:4" x14ac:dyDescent="0.2">
      <c r="B627" s="7">
        <f t="shared" si="9"/>
        <v>42738</v>
      </c>
      <c r="C627" s="7"/>
      <c r="D627" s="7"/>
    </row>
    <row r="628" spans="2:4" x14ac:dyDescent="0.2">
      <c r="B628" s="7">
        <f t="shared" si="9"/>
        <v>42739</v>
      </c>
      <c r="C628" s="7"/>
      <c r="D628" s="7"/>
    </row>
    <row r="629" spans="2:4" x14ac:dyDescent="0.2">
      <c r="B629" s="7">
        <f t="shared" si="9"/>
        <v>42740</v>
      </c>
      <c r="C629" s="7"/>
      <c r="D629" s="7"/>
    </row>
    <row r="630" spans="2:4" x14ac:dyDescent="0.2">
      <c r="B630" s="7">
        <f t="shared" si="9"/>
        <v>42741</v>
      </c>
      <c r="C630" s="7"/>
      <c r="D630" s="7"/>
    </row>
    <row r="631" spans="2:4" x14ac:dyDescent="0.2">
      <c r="B631" s="7">
        <f t="shared" si="9"/>
        <v>42742</v>
      </c>
      <c r="C631" s="7"/>
      <c r="D631" s="7"/>
    </row>
    <row r="632" spans="2:4" x14ac:dyDescent="0.2">
      <c r="B632" s="7">
        <f t="shared" si="9"/>
        <v>42743</v>
      </c>
      <c r="C632" s="7"/>
      <c r="D632" s="7"/>
    </row>
    <row r="633" spans="2:4" x14ac:dyDescent="0.2">
      <c r="B633" s="7">
        <f t="shared" si="9"/>
        <v>42744</v>
      </c>
      <c r="C633" s="7"/>
      <c r="D633" s="7"/>
    </row>
    <row r="634" spans="2:4" x14ac:dyDescent="0.2">
      <c r="B634" s="7">
        <f t="shared" si="9"/>
        <v>42745</v>
      </c>
      <c r="C634" s="7"/>
      <c r="D634" s="7"/>
    </row>
    <row r="635" spans="2:4" x14ac:dyDescent="0.2">
      <c r="B635" s="7">
        <f t="shared" si="9"/>
        <v>42746</v>
      </c>
      <c r="C635" s="7"/>
      <c r="D635" s="7"/>
    </row>
    <row r="636" spans="2:4" x14ac:dyDescent="0.2">
      <c r="B636" s="7">
        <f t="shared" si="9"/>
        <v>42747</v>
      </c>
      <c r="C636" s="7"/>
      <c r="D636" s="7"/>
    </row>
    <row r="637" spans="2:4" x14ac:dyDescent="0.2">
      <c r="B637" s="7">
        <f t="shared" si="9"/>
        <v>42748</v>
      </c>
      <c r="C637" s="7"/>
      <c r="D637" s="7"/>
    </row>
    <row r="638" spans="2:4" x14ac:dyDescent="0.2">
      <c r="B638" s="7">
        <f t="shared" si="9"/>
        <v>42749</v>
      </c>
      <c r="C638" s="7"/>
      <c r="D638" s="7"/>
    </row>
    <row r="639" spans="2:4" x14ac:dyDescent="0.2">
      <c r="B639" s="7">
        <f t="shared" si="9"/>
        <v>42750</v>
      </c>
      <c r="C639" s="7"/>
      <c r="D639" s="7"/>
    </row>
    <row r="640" spans="2:4" x14ac:dyDescent="0.2">
      <c r="B640" s="7">
        <f t="shared" si="9"/>
        <v>42751</v>
      </c>
      <c r="C640" s="7"/>
      <c r="D640" s="7"/>
    </row>
    <row r="641" spans="2:4" x14ac:dyDescent="0.2">
      <c r="B641" s="7">
        <f t="shared" si="9"/>
        <v>42752</v>
      </c>
      <c r="C641" s="7"/>
      <c r="D641" s="7"/>
    </row>
    <row r="642" spans="2:4" x14ac:dyDescent="0.2">
      <c r="B642" s="7">
        <f t="shared" si="9"/>
        <v>42753</v>
      </c>
      <c r="C642" s="7"/>
      <c r="D642" s="7"/>
    </row>
    <row r="643" spans="2:4" x14ac:dyDescent="0.2">
      <c r="B643" s="7">
        <f t="shared" si="9"/>
        <v>42754</v>
      </c>
      <c r="C643" s="7"/>
      <c r="D643" s="7"/>
    </row>
    <row r="644" spans="2:4" x14ac:dyDescent="0.2">
      <c r="B644" s="7">
        <f t="shared" si="9"/>
        <v>42755</v>
      </c>
      <c r="C644" s="7"/>
      <c r="D644" s="7"/>
    </row>
    <row r="645" spans="2:4" x14ac:dyDescent="0.2">
      <c r="B645" s="7">
        <f t="shared" si="9"/>
        <v>42756</v>
      </c>
      <c r="C645" s="7"/>
      <c r="D645" s="7"/>
    </row>
    <row r="646" spans="2:4" x14ac:dyDescent="0.2">
      <c r="B646" s="7">
        <f t="shared" si="9"/>
        <v>42757</v>
      </c>
      <c r="C646" s="7"/>
      <c r="D646" s="7"/>
    </row>
    <row r="647" spans="2:4" x14ac:dyDescent="0.2">
      <c r="B647" s="7">
        <f t="shared" si="9"/>
        <v>42758</v>
      </c>
      <c r="C647" s="7"/>
      <c r="D647" s="7"/>
    </row>
    <row r="648" spans="2:4" x14ac:dyDescent="0.2">
      <c r="B648" s="7">
        <f t="shared" si="9"/>
        <v>42759</v>
      </c>
      <c r="C648" s="7"/>
      <c r="D648" s="7"/>
    </row>
    <row r="649" spans="2:4" x14ac:dyDescent="0.2">
      <c r="B649" s="7">
        <f t="shared" si="9"/>
        <v>42760</v>
      </c>
      <c r="C649" s="7"/>
      <c r="D649" s="7"/>
    </row>
    <row r="650" spans="2:4" x14ac:dyDescent="0.2">
      <c r="B650" s="7">
        <f t="shared" si="9"/>
        <v>42761</v>
      </c>
      <c r="C650" s="7"/>
      <c r="D650" s="7"/>
    </row>
    <row r="651" spans="2:4" x14ac:dyDescent="0.2">
      <c r="B651" s="7">
        <f t="shared" si="9"/>
        <v>42762</v>
      </c>
      <c r="C651" s="7"/>
      <c r="D651" s="7"/>
    </row>
    <row r="652" spans="2:4" x14ac:dyDescent="0.2">
      <c r="B652" s="7">
        <f t="shared" si="9"/>
        <v>42763</v>
      </c>
      <c r="C652" s="7"/>
      <c r="D652" s="7"/>
    </row>
    <row r="653" spans="2:4" x14ac:dyDescent="0.2">
      <c r="B653" s="7">
        <f t="shared" si="9"/>
        <v>42764</v>
      </c>
      <c r="C653" s="7"/>
      <c r="D653" s="7"/>
    </row>
    <row r="654" spans="2:4" x14ac:dyDescent="0.2">
      <c r="B654" s="7">
        <f t="shared" si="9"/>
        <v>42765</v>
      </c>
      <c r="C654" s="7"/>
      <c r="D654" s="7"/>
    </row>
    <row r="655" spans="2:4" x14ac:dyDescent="0.2">
      <c r="B655" s="7">
        <f t="shared" si="9"/>
        <v>42766</v>
      </c>
      <c r="C655" s="7"/>
      <c r="D655" s="7"/>
    </row>
    <row r="656" spans="2:4" x14ac:dyDescent="0.2">
      <c r="B656" s="7">
        <f t="shared" si="9"/>
        <v>42767</v>
      </c>
      <c r="C656" s="7"/>
      <c r="D656" s="7"/>
    </row>
    <row r="657" spans="2:4" x14ac:dyDescent="0.2">
      <c r="B657" s="7">
        <f t="shared" si="9"/>
        <v>42768</v>
      </c>
      <c r="C657" s="7"/>
      <c r="D657" s="7"/>
    </row>
    <row r="658" spans="2:4" x14ac:dyDescent="0.2">
      <c r="B658" s="7">
        <f t="shared" si="9"/>
        <v>42769</v>
      </c>
      <c r="C658" s="7"/>
      <c r="D658" s="7"/>
    </row>
    <row r="659" spans="2:4" x14ac:dyDescent="0.2">
      <c r="B659" s="7">
        <f t="shared" si="9"/>
        <v>42770</v>
      </c>
      <c r="C659" s="7"/>
      <c r="D659" s="7"/>
    </row>
    <row r="660" spans="2:4" x14ac:dyDescent="0.2">
      <c r="B660" s="7">
        <f t="shared" si="9"/>
        <v>42771</v>
      </c>
      <c r="C660" s="7"/>
      <c r="D660" s="7"/>
    </row>
    <row r="661" spans="2:4" x14ac:dyDescent="0.2">
      <c r="B661" s="7">
        <f t="shared" si="9"/>
        <v>42772</v>
      </c>
      <c r="C661" s="7"/>
      <c r="D661" s="7"/>
    </row>
    <row r="662" spans="2:4" x14ac:dyDescent="0.2">
      <c r="B662" s="7">
        <f t="shared" si="9"/>
        <v>42773</v>
      </c>
      <c r="C662" s="7"/>
      <c r="D662" s="7"/>
    </row>
    <row r="663" spans="2:4" x14ac:dyDescent="0.2">
      <c r="B663" s="7">
        <f t="shared" si="9"/>
        <v>42774</v>
      </c>
      <c r="C663" s="7"/>
      <c r="D663" s="7"/>
    </row>
    <row r="664" spans="2:4" x14ac:dyDescent="0.2">
      <c r="B664" s="7">
        <f t="shared" si="9"/>
        <v>42775</v>
      </c>
      <c r="C664" s="7"/>
      <c r="D664" s="7"/>
    </row>
    <row r="665" spans="2:4" x14ac:dyDescent="0.2">
      <c r="B665" s="7">
        <f t="shared" si="9"/>
        <v>42776</v>
      </c>
      <c r="C665" s="7"/>
      <c r="D665" s="7"/>
    </row>
    <row r="666" spans="2:4" x14ac:dyDescent="0.2">
      <c r="B666" s="7">
        <f t="shared" si="9"/>
        <v>42777</v>
      </c>
      <c r="C666" s="7"/>
      <c r="D666" s="7"/>
    </row>
    <row r="667" spans="2:4" x14ac:dyDescent="0.2">
      <c r="B667" s="7">
        <f t="shared" si="9"/>
        <v>42778</v>
      </c>
      <c r="C667" s="7"/>
      <c r="D667" s="7"/>
    </row>
    <row r="668" spans="2:4" x14ac:dyDescent="0.2">
      <c r="B668" s="7">
        <f t="shared" si="9"/>
        <v>42779</v>
      </c>
      <c r="C668" s="7"/>
      <c r="D668" s="7"/>
    </row>
    <row r="669" spans="2:4" x14ac:dyDescent="0.2">
      <c r="B669" s="7">
        <f t="shared" si="9"/>
        <v>42780</v>
      </c>
      <c r="C669" s="7"/>
      <c r="D669" s="7"/>
    </row>
    <row r="670" spans="2:4" x14ac:dyDescent="0.2">
      <c r="B670" s="7">
        <f t="shared" si="9"/>
        <v>42781</v>
      </c>
      <c r="C670" s="7"/>
      <c r="D670" s="7"/>
    </row>
    <row r="671" spans="2:4" x14ac:dyDescent="0.2">
      <c r="B671" s="7">
        <f t="shared" si="9"/>
        <v>42782</v>
      </c>
      <c r="C671" s="7"/>
      <c r="D671" s="7"/>
    </row>
    <row r="672" spans="2:4" x14ac:dyDescent="0.2">
      <c r="B672" s="7">
        <f t="shared" si="9"/>
        <v>42783</v>
      </c>
      <c r="C672" s="7"/>
      <c r="D672" s="7"/>
    </row>
    <row r="673" spans="2:4" x14ac:dyDescent="0.2">
      <c r="B673" s="7">
        <f t="shared" si="9"/>
        <v>42784</v>
      </c>
      <c r="C673" s="7"/>
      <c r="D673" s="7"/>
    </row>
    <row r="674" spans="2:4" x14ac:dyDescent="0.2">
      <c r="B674" s="7">
        <f t="shared" si="9"/>
        <v>42785</v>
      </c>
      <c r="C674" s="7"/>
      <c r="D674" s="7"/>
    </row>
    <row r="675" spans="2:4" x14ac:dyDescent="0.2">
      <c r="B675" s="7">
        <f t="shared" si="9"/>
        <v>42786</v>
      </c>
      <c r="C675" s="7"/>
      <c r="D675" s="7"/>
    </row>
    <row r="676" spans="2:4" x14ac:dyDescent="0.2">
      <c r="B676" s="7">
        <f t="shared" si="9"/>
        <v>42787</v>
      </c>
      <c r="C676" s="7"/>
      <c r="D676" s="7"/>
    </row>
    <row r="677" spans="2:4" x14ac:dyDescent="0.2">
      <c r="B677" s="7">
        <f t="shared" si="9"/>
        <v>42788</v>
      </c>
      <c r="C677" s="7"/>
      <c r="D677" s="7"/>
    </row>
    <row r="678" spans="2:4" x14ac:dyDescent="0.2">
      <c r="B678" s="7">
        <f t="shared" si="9"/>
        <v>42789</v>
      </c>
      <c r="C678" s="7"/>
      <c r="D678" s="7"/>
    </row>
    <row r="679" spans="2:4" x14ac:dyDescent="0.2">
      <c r="B679" s="7">
        <f t="shared" si="9"/>
        <v>42790</v>
      </c>
      <c r="C679" s="7"/>
      <c r="D679" s="7"/>
    </row>
    <row r="680" spans="2:4" x14ac:dyDescent="0.2">
      <c r="B680" s="7">
        <f t="shared" si="9"/>
        <v>42791</v>
      </c>
      <c r="C680" s="7"/>
      <c r="D680" s="7"/>
    </row>
    <row r="681" spans="2:4" x14ac:dyDescent="0.2">
      <c r="B681" s="7">
        <f t="shared" si="9"/>
        <v>42792</v>
      </c>
      <c r="C681" s="7"/>
      <c r="D681" s="7"/>
    </row>
    <row r="682" spans="2:4" x14ac:dyDescent="0.2">
      <c r="B682" s="7">
        <f t="shared" si="9"/>
        <v>42793</v>
      </c>
      <c r="C682" s="7"/>
      <c r="D682" s="7"/>
    </row>
    <row r="683" spans="2:4" x14ac:dyDescent="0.2">
      <c r="B683" s="7">
        <f t="shared" si="9"/>
        <v>42794</v>
      </c>
      <c r="C683" s="7"/>
      <c r="D683" s="7"/>
    </row>
    <row r="684" spans="2:4" x14ac:dyDescent="0.2">
      <c r="B684" s="7">
        <f t="shared" si="9"/>
        <v>42795</v>
      </c>
      <c r="C684" s="7"/>
      <c r="D684" s="7"/>
    </row>
    <row r="685" spans="2:4" x14ac:dyDescent="0.2">
      <c r="B685" s="7">
        <f t="shared" si="9"/>
        <v>42796</v>
      </c>
      <c r="C685" s="7"/>
      <c r="D685" s="7"/>
    </row>
    <row r="686" spans="2:4" x14ac:dyDescent="0.2">
      <c r="B686" s="7">
        <f t="shared" si="9"/>
        <v>42797</v>
      </c>
      <c r="C686" s="7"/>
      <c r="D686" s="7"/>
    </row>
    <row r="687" spans="2:4" x14ac:dyDescent="0.2">
      <c r="B687" s="7">
        <f t="shared" ref="B687:B750" si="10">B686+1</f>
        <v>42798</v>
      </c>
      <c r="C687" s="7"/>
      <c r="D687" s="7"/>
    </row>
    <row r="688" spans="2:4" x14ac:dyDescent="0.2">
      <c r="B688" s="7">
        <f t="shared" si="10"/>
        <v>42799</v>
      </c>
      <c r="C688" s="7"/>
      <c r="D688" s="7"/>
    </row>
    <row r="689" spans="2:4" x14ac:dyDescent="0.2">
      <c r="B689" s="7">
        <f t="shared" si="10"/>
        <v>42800</v>
      </c>
      <c r="C689" s="7"/>
      <c r="D689" s="7"/>
    </row>
    <row r="690" spans="2:4" x14ac:dyDescent="0.2">
      <c r="B690" s="7">
        <f t="shared" si="10"/>
        <v>42801</v>
      </c>
      <c r="C690" s="7"/>
      <c r="D690" s="7"/>
    </row>
    <row r="691" spans="2:4" x14ac:dyDescent="0.2">
      <c r="B691" s="7">
        <f t="shared" si="10"/>
        <v>42802</v>
      </c>
      <c r="C691" s="7"/>
      <c r="D691" s="7"/>
    </row>
    <row r="692" spans="2:4" x14ac:dyDescent="0.2">
      <c r="B692" s="7">
        <f t="shared" si="10"/>
        <v>42803</v>
      </c>
      <c r="C692" s="7"/>
      <c r="D692" s="7"/>
    </row>
    <row r="693" spans="2:4" x14ac:dyDescent="0.2">
      <c r="B693" s="7">
        <f t="shared" si="10"/>
        <v>42804</v>
      </c>
      <c r="C693" s="7"/>
      <c r="D693" s="7"/>
    </row>
    <row r="694" spans="2:4" x14ac:dyDescent="0.2">
      <c r="B694" s="7">
        <f t="shared" si="10"/>
        <v>42805</v>
      </c>
      <c r="C694" s="7"/>
      <c r="D694" s="7"/>
    </row>
    <row r="695" spans="2:4" x14ac:dyDescent="0.2">
      <c r="B695" s="7">
        <f t="shared" si="10"/>
        <v>42806</v>
      </c>
      <c r="C695" s="7"/>
      <c r="D695" s="7"/>
    </row>
    <row r="696" spans="2:4" x14ac:dyDescent="0.2">
      <c r="B696" s="7">
        <f t="shared" si="10"/>
        <v>42807</v>
      </c>
      <c r="C696" s="7"/>
      <c r="D696" s="7"/>
    </row>
    <row r="697" spans="2:4" x14ac:dyDescent="0.2">
      <c r="B697" s="7">
        <f t="shared" si="10"/>
        <v>42808</v>
      </c>
      <c r="C697" s="7"/>
      <c r="D697" s="7"/>
    </row>
    <row r="698" spans="2:4" x14ac:dyDescent="0.2">
      <c r="B698" s="7">
        <f t="shared" si="10"/>
        <v>42809</v>
      </c>
      <c r="C698" s="7"/>
      <c r="D698" s="7"/>
    </row>
    <row r="699" spans="2:4" x14ac:dyDescent="0.2">
      <c r="B699" s="7">
        <f t="shared" si="10"/>
        <v>42810</v>
      </c>
      <c r="C699" s="7"/>
      <c r="D699" s="7"/>
    </row>
    <row r="700" spans="2:4" x14ac:dyDescent="0.2">
      <c r="B700" s="7">
        <f t="shared" si="10"/>
        <v>42811</v>
      </c>
      <c r="C700" s="7"/>
      <c r="D700" s="7"/>
    </row>
    <row r="701" spans="2:4" x14ac:dyDescent="0.2">
      <c r="B701" s="7">
        <f t="shared" si="10"/>
        <v>42812</v>
      </c>
      <c r="C701" s="7"/>
      <c r="D701" s="7"/>
    </row>
    <row r="702" spans="2:4" x14ac:dyDescent="0.2">
      <c r="B702" s="7">
        <f t="shared" si="10"/>
        <v>42813</v>
      </c>
      <c r="C702" s="7"/>
      <c r="D702" s="7"/>
    </row>
    <row r="703" spans="2:4" x14ac:dyDescent="0.2">
      <c r="B703" s="7">
        <f t="shared" si="10"/>
        <v>42814</v>
      </c>
      <c r="C703" s="7"/>
      <c r="D703" s="7"/>
    </row>
    <row r="704" spans="2:4" x14ac:dyDescent="0.2">
      <c r="B704" s="7">
        <f t="shared" si="10"/>
        <v>42815</v>
      </c>
      <c r="C704" s="7"/>
      <c r="D704" s="7"/>
    </row>
    <row r="705" spans="2:4" x14ac:dyDescent="0.2">
      <c r="B705" s="7">
        <f t="shared" si="10"/>
        <v>42816</v>
      </c>
      <c r="C705" s="7"/>
      <c r="D705" s="7"/>
    </row>
    <row r="706" spans="2:4" x14ac:dyDescent="0.2">
      <c r="B706" s="7">
        <f t="shared" si="10"/>
        <v>42817</v>
      </c>
      <c r="C706" s="7"/>
      <c r="D706" s="7"/>
    </row>
    <row r="707" spans="2:4" x14ac:dyDescent="0.2">
      <c r="B707" s="7">
        <f t="shared" si="10"/>
        <v>42818</v>
      </c>
      <c r="C707" s="7"/>
      <c r="D707" s="7"/>
    </row>
    <row r="708" spans="2:4" x14ac:dyDescent="0.2">
      <c r="B708" s="7">
        <f t="shared" si="10"/>
        <v>42819</v>
      </c>
      <c r="C708" s="7"/>
      <c r="D708" s="7"/>
    </row>
    <row r="709" spans="2:4" x14ac:dyDescent="0.2">
      <c r="B709" s="7">
        <f t="shared" si="10"/>
        <v>42820</v>
      </c>
      <c r="C709" s="7"/>
      <c r="D709" s="7"/>
    </row>
    <row r="710" spans="2:4" x14ac:dyDescent="0.2">
      <c r="B710" s="7">
        <f t="shared" si="10"/>
        <v>42821</v>
      </c>
      <c r="C710" s="7"/>
      <c r="D710" s="7"/>
    </row>
    <row r="711" spans="2:4" x14ac:dyDescent="0.2">
      <c r="B711" s="7">
        <f t="shared" si="10"/>
        <v>42822</v>
      </c>
      <c r="C711" s="7"/>
      <c r="D711" s="7"/>
    </row>
    <row r="712" spans="2:4" x14ac:dyDescent="0.2">
      <c r="B712" s="7">
        <f t="shared" si="10"/>
        <v>42823</v>
      </c>
      <c r="C712" s="7"/>
      <c r="D712" s="7"/>
    </row>
    <row r="713" spans="2:4" x14ac:dyDescent="0.2">
      <c r="B713" s="7">
        <f t="shared" si="10"/>
        <v>42824</v>
      </c>
      <c r="C713" s="7"/>
      <c r="D713" s="7"/>
    </row>
    <row r="714" spans="2:4" x14ac:dyDescent="0.2">
      <c r="B714" s="7">
        <f t="shared" si="10"/>
        <v>42825</v>
      </c>
      <c r="C714" s="7"/>
      <c r="D714" s="7"/>
    </row>
    <row r="715" spans="2:4" x14ac:dyDescent="0.2">
      <c r="B715" s="7">
        <f t="shared" si="10"/>
        <v>42826</v>
      </c>
      <c r="C715" s="7"/>
      <c r="D715" s="7"/>
    </row>
    <row r="716" spans="2:4" x14ac:dyDescent="0.2">
      <c r="B716" s="7">
        <f t="shared" si="10"/>
        <v>42827</v>
      </c>
      <c r="C716" s="7"/>
      <c r="D716" s="7"/>
    </row>
    <row r="717" spans="2:4" x14ac:dyDescent="0.2">
      <c r="B717" s="7">
        <f t="shared" si="10"/>
        <v>42828</v>
      </c>
      <c r="C717" s="7"/>
      <c r="D717" s="7"/>
    </row>
    <row r="718" spans="2:4" x14ac:dyDescent="0.2">
      <c r="B718" s="7">
        <f t="shared" si="10"/>
        <v>42829</v>
      </c>
      <c r="C718" s="7"/>
      <c r="D718" s="7"/>
    </row>
    <row r="719" spans="2:4" x14ac:dyDescent="0.2">
      <c r="B719" s="7">
        <f t="shared" si="10"/>
        <v>42830</v>
      </c>
      <c r="C719" s="7"/>
      <c r="D719" s="7"/>
    </row>
    <row r="720" spans="2:4" x14ac:dyDescent="0.2">
      <c r="B720" s="7">
        <f t="shared" si="10"/>
        <v>42831</v>
      </c>
      <c r="C720" s="7"/>
      <c r="D720" s="7"/>
    </row>
    <row r="721" spans="2:4" x14ac:dyDescent="0.2">
      <c r="B721" s="7">
        <f t="shared" si="10"/>
        <v>42832</v>
      </c>
      <c r="C721" s="7"/>
      <c r="D721" s="7"/>
    </row>
    <row r="722" spans="2:4" x14ac:dyDescent="0.2">
      <c r="B722" s="7">
        <f t="shared" si="10"/>
        <v>42833</v>
      </c>
      <c r="C722" s="7"/>
      <c r="D722" s="7"/>
    </row>
    <row r="723" spans="2:4" x14ac:dyDescent="0.2">
      <c r="B723" s="7">
        <f t="shared" si="10"/>
        <v>42834</v>
      </c>
      <c r="C723" s="7"/>
      <c r="D723" s="7"/>
    </row>
    <row r="724" spans="2:4" x14ac:dyDescent="0.2">
      <c r="B724" s="7">
        <f t="shared" si="10"/>
        <v>42835</v>
      </c>
      <c r="C724" s="7"/>
      <c r="D724" s="7"/>
    </row>
    <row r="725" spans="2:4" x14ac:dyDescent="0.2">
      <c r="B725" s="7">
        <f t="shared" si="10"/>
        <v>42836</v>
      </c>
      <c r="C725" s="7"/>
      <c r="D725" s="7"/>
    </row>
    <row r="726" spans="2:4" x14ac:dyDescent="0.2">
      <c r="B726" s="7">
        <f t="shared" si="10"/>
        <v>42837</v>
      </c>
      <c r="C726" s="7"/>
      <c r="D726" s="7"/>
    </row>
    <row r="727" spans="2:4" x14ac:dyDescent="0.2">
      <c r="B727" s="7">
        <f t="shared" si="10"/>
        <v>42838</v>
      </c>
      <c r="C727" s="7"/>
      <c r="D727" s="7"/>
    </row>
    <row r="728" spans="2:4" x14ac:dyDescent="0.2">
      <c r="B728" s="7">
        <f t="shared" si="10"/>
        <v>42839</v>
      </c>
      <c r="C728" s="7"/>
      <c r="D728" s="7"/>
    </row>
    <row r="729" spans="2:4" x14ac:dyDescent="0.2">
      <c r="B729" s="7">
        <f t="shared" si="10"/>
        <v>42840</v>
      </c>
      <c r="C729" s="7"/>
      <c r="D729" s="7"/>
    </row>
    <row r="730" spans="2:4" x14ac:dyDescent="0.2">
      <c r="B730" s="7">
        <f t="shared" si="10"/>
        <v>42841</v>
      </c>
      <c r="C730" s="7"/>
      <c r="D730" s="7"/>
    </row>
    <row r="731" spans="2:4" x14ac:dyDescent="0.2">
      <c r="B731" s="7">
        <f t="shared" si="10"/>
        <v>42842</v>
      </c>
      <c r="C731" s="7"/>
      <c r="D731" s="7"/>
    </row>
    <row r="732" spans="2:4" x14ac:dyDescent="0.2">
      <c r="B732" s="7">
        <f t="shared" si="10"/>
        <v>42843</v>
      </c>
      <c r="C732" s="7"/>
      <c r="D732" s="7"/>
    </row>
    <row r="733" spans="2:4" x14ac:dyDescent="0.2">
      <c r="B733" s="7">
        <f t="shared" si="10"/>
        <v>42844</v>
      </c>
      <c r="C733" s="7"/>
      <c r="D733" s="7"/>
    </row>
    <row r="734" spans="2:4" x14ac:dyDescent="0.2">
      <c r="B734" s="7">
        <f t="shared" si="10"/>
        <v>42845</v>
      </c>
      <c r="C734" s="7"/>
      <c r="D734" s="7"/>
    </row>
    <row r="735" spans="2:4" x14ac:dyDescent="0.2">
      <c r="B735" s="7">
        <f t="shared" si="10"/>
        <v>42846</v>
      </c>
      <c r="C735" s="7"/>
      <c r="D735" s="7"/>
    </row>
    <row r="736" spans="2:4" x14ac:dyDescent="0.2">
      <c r="B736" s="7">
        <f t="shared" si="10"/>
        <v>42847</v>
      </c>
      <c r="C736" s="7"/>
      <c r="D736" s="7"/>
    </row>
    <row r="737" spans="2:4" x14ac:dyDescent="0.2">
      <c r="B737" s="7">
        <f t="shared" si="10"/>
        <v>42848</v>
      </c>
      <c r="C737" s="7"/>
      <c r="D737" s="7"/>
    </row>
    <row r="738" spans="2:4" x14ac:dyDescent="0.2">
      <c r="B738" s="7">
        <f t="shared" si="10"/>
        <v>42849</v>
      </c>
      <c r="C738" s="7"/>
      <c r="D738" s="7"/>
    </row>
    <row r="739" spans="2:4" x14ac:dyDescent="0.2">
      <c r="B739" s="7">
        <f t="shared" si="10"/>
        <v>42850</v>
      </c>
      <c r="C739" s="7"/>
      <c r="D739" s="7"/>
    </row>
    <row r="740" spans="2:4" x14ac:dyDescent="0.2">
      <c r="B740" s="7">
        <f t="shared" si="10"/>
        <v>42851</v>
      </c>
      <c r="C740" s="7"/>
      <c r="D740" s="7"/>
    </row>
    <row r="741" spans="2:4" x14ac:dyDescent="0.2">
      <c r="B741" s="7">
        <f t="shared" si="10"/>
        <v>42852</v>
      </c>
      <c r="C741" s="7"/>
      <c r="D741" s="7"/>
    </row>
    <row r="742" spans="2:4" x14ac:dyDescent="0.2">
      <c r="B742" s="7">
        <f t="shared" si="10"/>
        <v>42853</v>
      </c>
      <c r="C742" s="7"/>
      <c r="D742" s="7"/>
    </row>
    <row r="743" spans="2:4" x14ac:dyDescent="0.2">
      <c r="B743" s="7">
        <f t="shared" si="10"/>
        <v>42854</v>
      </c>
      <c r="C743" s="7"/>
      <c r="D743" s="7"/>
    </row>
    <row r="744" spans="2:4" x14ac:dyDescent="0.2">
      <c r="B744" s="7">
        <f t="shared" si="10"/>
        <v>42855</v>
      </c>
      <c r="C744" s="7"/>
      <c r="D744" s="7"/>
    </row>
    <row r="745" spans="2:4" x14ac:dyDescent="0.2">
      <c r="B745" s="7">
        <f t="shared" si="10"/>
        <v>42856</v>
      </c>
      <c r="C745" s="7"/>
      <c r="D745" s="7"/>
    </row>
    <row r="746" spans="2:4" x14ac:dyDescent="0.2">
      <c r="B746" s="7">
        <f t="shared" si="10"/>
        <v>42857</v>
      </c>
      <c r="C746" s="7"/>
      <c r="D746" s="7"/>
    </row>
    <row r="747" spans="2:4" x14ac:dyDescent="0.2">
      <c r="B747" s="7">
        <f t="shared" si="10"/>
        <v>42858</v>
      </c>
      <c r="C747" s="7"/>
      <c r="D747" s="7"/>
    </row>
    <row r="748" spans="2:4" x14ac:dyDescent="0.2">
      <c r="B748" s="7">
        <f t="shared" si="10"/>
        <v>42859</v>
      </c>
      <c r="C748" s="7"/>
      <c r="D748" s="7"/>
    </row>
    <row r="749" spans="2:4" x14ac:dyDescent="0.2">
      <c r="B749" s="7">
        <f t="shared" si="10"/>
        <v>42860</v>
      </c>
      <c r="C749" s="7"/>
      <c r="D749" s="7"/>
    </row>
    <row r="750" spans="2:4" x14ac:dyDescent="0.2">
      <c r="B750" s="7">
        <f t="shared" si="10"/>
        <v>42861</v>
      </c>
      <c r="C750" s="7"/>
      <c r="D750" s="7"/>
    </row>
    <row r="751" spans="2:4" x14ac:dyDescent="0.2">
      <c r="B751" s="7">
        <f t="shared" ref="B751:B773" si="11">B750+1</f>
        <v>42862</v>
      </c>
      <c r="C751" s="7"/>
      <c r="D751" s="7"/>
    </row>
    <row r="752" spans="2:4" x14ac:dyDescent="0.2">
      <c r="B752" s="7">
        <f t="shared" si="11"/>
        <v>42863</v>
      </c>
      <c r="C752" s="7"/>
      <c r="D752" s="7"/>
    </row>
    <row r="753" spans="2:4" x14ac:dyDescent="0.2">
      <c r="B753" s="7">
        <f t="shared" si="11"/>
        <v>42864</v>
      </c>
      <c r="C753" s="7"/>
      <c r="D753" s="7"/>
    </row>
    <row r="754" spans="2:4" x14ac:dyDescent="0.2">
      <c r="B754" s="7">
        <f t="shared" si="11"/>
        <v>42865</v>
      </c>
      <c r="C754" s="7"/>
      <c r="D754" s="7"/>
    </row>
    <row r="755" spans="2:4" x14ac:dyDescent="0.2">
      <c r="B755" s="7">
        <f t="shared" si="11"/>
        <v>42866</v>
      </c>
      <c r="C755" s="7"/>
      <c r="D755" s="7"/>
    </row>
    <row r="756" spans="2:4" x14ac:dyDescent="0.2">
      <c r="B756" s="7">
        <f t="shared" si="11"/>
        <v>42867</v>
      </c>
      <c r="C756" s="7"/>
      <c r="D756" s="7"/>
    </row>
    <row r="757" spans="2:4" x14ac:dyDescent="0.2">
      <c r="B757" s="7">
        <f t="shared" si="11"/>
        <v>42868</v>
      </c>
      <c r="C757" s="7"/>
      <c r="D757" s="7"/>
    </row>
    <row r="758" spans="2:4" x14ac:dyDescent="0.2">
      <c r="B758" s="7">
        <f t="shared" si="11"/>
        <v>42869</v>
      </c>
      <c r="C758" s="7"/>
      <c r="D758" s="7"/>
    </row>
    <row r="759" spans="2:4" x14ac:dyDescent="0.2">
      <c r="B759" s="7">
        <f t="shared" si="11"/>
        <v>42870</v>
      </c>
      <c r="C759" s="7"/>
      <c r="D759" s="7"/>
    </row>
    <row r="760" spans="2:4" x14ac:dyDescent="0.2">
      <c r="B760" s="7">
        <f t="shared" si="11"/>
        <v>42871</v>
      </c>
      <c r="C760" s="7"/>
      <c r="D760" s="7"/>
    </row>
    <row r="761" spans="2:4" x14ac:dyDescent="0.2">
      <c r="B761" s="7">
        <f t="shared" si="11"/>
        <v>42872</v>
      </c>
      <c r="C761" s="7"/>
      <c r="D761" s="7"/>
    </row>
    <row r="762" spans="2:4" x14ac:dyDescent="0.2">
      <c r="B762" s="7">
        <f t="shared" si="11"/>
        <v>42873</v>
      </c>
      <c r="C762" s="7"/>
      <c r="D762" s="7"/>
    </row>
    <row r="763" spans="2:4" x14ac:dyDescent="0.2">
      <c r="B763" s="7">
        <f t="shared" si="11"/>
        <v>42874</v>
      </c>
      <c r="C763" s="7"/>
      <c r="D763" s="7"/>
    </row>
    <row r="764" spans="2:4" x14ac:dyDescent="0.2">
      <c r="B764" s="7">
        <f t="shared" si="11"/>
        <v>42875</v>
      </c>
      <c r="C764" s="7"/>
      <c r="D764" s="7"/>
    </row>
    <row r="765" spans="2:4" x14ac:dyDescent="0.2">
      <c r="B765" s="7">
        <f t="shared" si="11"/>
        <v>42876</v>
      </c>
      <c r="C765" s="7"/>
      <c r="D765" s="7"/>
    </row>
    <row r="766" spans="2:4" x14ac:dyDescent="0.2">
      <c r="B766" s="7">
        <f t="shared" si="11"/>
        <v>42877</v>
      </c>
      <c r="C766" s="7"/>
      <c r="D766" s="7"/>
    </row>
    <row r="767" spans="2:4" x14ac:dyDescent="0.2">
      <c r="B767" s="7">
        <f t="shared" si="11"/>
        <v>42878</v>
      </c>
      <c r="C767" s="7"/>
      <c r="D767" s="7"/>
    </row>
    <row r="768" spans="2:4" x14ac:dyDescent="0.2">
      <c r="B768" s="7">
        <f t="shared" si="11"/>
        <v>42879</v>
      </c>
      <c r="C768" s="7"/>
      <c r="D768" s="7"/>
    </row>
    <row r="769" spans="2:4" x14ac:dyDescent="0.2">
      <c r="B769" s="7">
        <f t="shared" si="11"/>
        <v>42880</v>
      </c>
      <c r="C769" s="7"/>
      <c r="D769" s="7"/>
    </row>
    <row r="770" spans="2:4" x14ac:dyDescent="0.2">
      <c r="B770" s="7">
        <f t="shared" si="11"/>
        <v>42881</v>
      </c>
      <c r="C770" s="7"/>
      <c r="D770" s="7"/>
    </row>
    <row r="771" spans="2:4" x14ac:dyDescent="0.2">
      <c r="B771" s="7">
        <f t="shared" si="11"/>
        <v>42882</v>
      </c>
      <c r="C771" s="7"/>
      <c r="D771" s="7"/>
    </row>
    <row r="772" spans="2:4" x14ac:dyDescent="0.2">
      <c r="B772" s="7">
        <f t="shared" si="11"/>
        <v>42883</v>
      </c>
      <c r="C772" s="7"/>
      <c r="D772" s="7"/>
    </row>
    <row r="773" spans="2:4" x14ac:dyDescent="0.2">
      <c r="B773" s="7">
        <f t="shared" si="11"/>
        <v>42884</v>
      </c>
      <c r="C773" s="7"/>
      <c r="D773" s="7"/>
    </row>
  </sheetData>
  <mergeCells count="193">
    <mergeCell ref="A4:C4"/>
    <mergeCell ref="D4:S4"/>
    <mergeCell ref="A5:B6"/>
    <mergeCell ref="C5:C6"/>
    <mergeCell ref="D5:E6"/>
    <mergeCell ref="F5:G6"/>
    <mergeCell ref="H5:I6"/>
    <mergeCell ref="J5:K6"/>
    <mergeCell ref="D8:E8"/>
    <mergeCell ref="F8:G8"/>
    <mergeCell ref="H8:I8"/>
    <mergeCell ref="L5:M6"/>
    <mergeCell ref="N5:O6"/>
    <mergeCell ref="P6:Q6"/>
    <mergeCell ref="R6:S6"/>
    <mergeCell ref="D7:E7"/>
    <mergeCell ref="F7:G7"/>
    <mergeCell ref="H7:I7"/>
    <mergeCell ref="J7:K7"/>
    <mergeCell ref="L7:M7"/>
    <mergeCell ref="N7:O7"/>
    <mergeCell ref="D9:E9"/>
    <mergeCell ref="F9:G9"/>
    <mergeCell ref="H9:I9"/>
    <mergeCell ref="J9:K9"/>
    <mergeCell ref="L9:M9"/>
    <mergeCell ref="N9:O9"/>
    <mergeCell ref="J8:K8"/>
    <mergeCell ref="L8:M8"/>
    <mergeCell ref="N8:O8"/>
    <mergeCell ref="D12:E12"/>
    <mergeCell ref="F12:G12"/>
    <mergeCell ref="H12:I12"/>
    <mergeCell ref="J12:K12"/>
    <mergeCell ref="L12:M12"/>
    <mergeCell ref="N12:O12"/>
    <mergeCell ref="A10:S10"/>
    <mergeCell ref="D11:E11"/>
    <mergeCell ref="F11:G11"/>
    <mergeCell ref="H11:I11"/>
    <mergeCell ref="J11:K11"/>
    <mergeCell ref="L11:M11"/>
    <mergeCell ref="N11:O11"/>
    <mergeCell ref="A14:S14"/>
    <mergeCell ref="D15:E15"/>
    <mergeCell ref="F15:G15"/>
    <mergeCell ref="H15:I15"/>
    <mergeCell ref="J15:K15"/>
    <mergeCell ref="L15:M15"/>
    <mergeCell ref="N15:O15"/>
    <mergeCell ref="D13:E13"/>
    <mergeCell ref="F13:G13"/>
    <mergeCell ref="H13:I13"/>
    <mergeCell ref="J13:K13"/>
    <mergeCell ref="L13:M13"/>
    <mergeCell ref="N13:O13"/>
    <mergeCell ref="D17:E17"/>
    <mergeCell ref="F17:G17"/>
    <mergeCell ref="H17:I17"/>
    <mergeCell ref="J17:K17"/>
    <mergeCell ref="L17:M17"/>
    <mergeCell ref="N17:O17"/>
    <mergeCell ref="D16:E16"/>
    <mergeCell ref="F16:G16"/>
    <mergeCell ref="H16:I16"/>
    <mergeCell ref="J16:K16"/>
    <mergeCell ref="L16:M16"/>
    <mergeCell ref="N16:O16"/>
    <mergeCell ref="A19:S19"/>
    <mergeCell ref="D20:E20"/>
    <mergeCell ref="F20:G20"/>
    <mergeCell ref="H20:I20"/>
    <mergeCell ref="J20:K20"/>
    <mergeCell ref="L20:M20"/>
    <mergeCell ref="N20:O20"/>
    <mergeCell ref="D18:E18"/>
    <mergeCell ref="F18:G18"/>
    <mergeCell ref="H18:I18"/>
    <mergeCell ref="J18:K18"/>
    <mergeCell ref="L18:M18"/>
    <mergeCell ref="N18:O18"/>
    <mergeCell ref="D23:E23"/>
    <mergeCell ref="F23:G23"/>
    <mergeCell ref="H23:I23"/>
    <mergeCell ref="J23:K23"/>
    <mergeCell ref="L23:M23"/>
    <mergeCell ref="N23:O23"/>
    <mergeCell ref="A21:S21"/>
    <mergeCell ref="D22:E22"/>
    <mergeCell ref="F22:G22"/>
    <mergeCell ref="H22:I22"/>
    <mergeCell ref="J22:K22"/>
    <mergeCell ref="L22:M22"/>
    <mergeCell ref="N22:O22"/>
    <mergeCell ref="D25:E25"/>
    <mergeCell ref="F25:G25"/>
    <mergeCell ref="H25:I25"/>
    <mergeCell ref="J25:K25"/>
    <mergeCell ref="L25:M25"/>
    <mergeCell ref="N25:O25"/>
    <mergeCell ref="D24:E24"/>
    <mergeCell ref="F24:G24"/>
    <mergeCell ref="H24:I24"/>
    <mergeCell ref="J24:K24"/>
    <mergeCell ref="L24:M24"/>
    <mergeCell ref="N24:O24"/>
    <mergeCell ref="D28:E28"/>
    <mergeCell ref="F28:G28"/>
    <mergeCell ref="H28:I28"/>
    <mergeCell ref="J28:K28"/>
    <mergeCell ref="L28:M28"/>
    <mergeCell ref="N28:O28"/>
    <mergeCell ref="A26:S26"/>
    <mergeCell ref="D27:E27"/>
    <mergeCell ref="F27:G27"/>
    <mergeCell ref="H27:I27"/>
    <mergeCell ref="J27:K27"/>
    <mergeCell ref="L27:M27"/>
    <mergeCell ref="N27:O27"/>
    <mergeCell ref="D30:E30"/>
    <mergeCell ref="F30:G30"/>
    <mergeCell ref="H30:I30"/>
    <mergeCell ref="J30:K30"/>
    <mergeCell ref="L30:M30"/>
    <mergeCell ref="N30:O30"/>
    <mergeCell ref="D29:E29"/>
    <mergeCell ref="F29:G29"/>
    <mergeCell ref="H29:I29"/>
    <mergeCell ref="J29:K29"/>
    <mergeCell ref="L29:M29"/>
    <mergeCell ref="N29:O29"/>
    <mergeCell ref="A32:S32"/>
    <mergeCell ref="D33:E33"/>
    <mergeCell ref="F33:G33"/>
    <mergeCell ref="H33:I33"/>
    <mergeCell ref="J33:K33"/>
    <mergeCell ref="L33:M33"/>
    <mergeCell ref="N33:O33"/>
    <mergeCell ref="D31:E31"/>
    <mergeCell ref="F31:G31"/>
    <mergeCell ref="H31:I31"/>
    <mergeCell ref="J31:K31"/>
    <mergeCell ref="L31:M31"/>
    <mergeCell ref="N31:O31"/>
    <mergeCell ref="D35:E35"/>
    <mergeCell ref="F35:G35"/>
    <mergeCell ref="H35:I35"/>
    <mergeCell ref="J35:K35"/>
    <mergeCell ref="L35:M35"/>
    <mergeCell ref="N35:O35"/>
    <mergeCell ref="D34:E34"/>
    <mergeCell ref="F34:G34"/>
    <mergeCell ref="H34:I34"/>
    <mergeCell ref="J34:K34"/>
    <mergeCell ref="L34:M34"/>
    <mergeCell ref="N34:O34"/>
    <mergeCell ref="A37:S37"/>
    <mergeCell ref="D38:E38"/>
    <mergeCell ref="F38:G38"/>
    <mergeCell ref="H38:I38"/>
    <mergeCell ref="J38:K38"/>
    <mergeCell ref="L38:M38"/>
    <mergeCell ref="N38:O38"/>
    <mergeCell ref="D36:E36"/>
    <mergeCell ref="F36:G36"/>
    <mergeCell ref="H36:I36"/>
    <mergeCell ref="J36:K36"/>
    <mergeCell ref="L36:M36"/>
    <mergeCell ref="N36:O36"/>
    <mergeCell ref="D40:E40"/>
    <mergeCell ref="F40:G40"/>
    <mergeCell ref="H40:I40"/>
    <mergeCell ref="J40:K40"/>
    <mergeCell ref="L40:M40"/>
    <mergeCell ref="N40:O40"/>
    <mergeCell ref="D39:E39"/>
    <mergeCell ref="F39:G39"/>
    <mergeCell ref="H39:I39"/>
    <mergeCell ref="J39:K39"/>
    <mergeCell ref="L39:M39"/>
    <mergeCell ref="N39:O39"/>
    <mergeCell ref="D42:E42"/>
    <mergeCell ref="F42:G42"/>
    <mergeCell ref="H42:I42"/>
    <mergeCell ref="J42:K42"/>
    <mergeCell ref="L42:M42"/>
    <mergeCell ref="N42:O42"/>
    <mergeCell ref="D41:E41"/>
    <mergeCell ref="F41:G41"/>
    <mergeCell ref="H41:I41"/>
    <mergeCell ref="J41:K41"/>
    <mergeCell ref="L41:M41"/>
    <mergeCell ref="N41:O41"/>
  </mergeCells>
  <conditionalFormatting sqref="P7:P9 R7:R9 P11:P13 P15:P18 P20 P22:P25 P27:P31 P33:P36 P38:P42 R11:R13 R15:R18 R20 R22:R25 R27:R31 R33:R36 R38:R42">
    <cfRule type="cellIs" dxfId="87" priority="44" operator="greaterThanOrEqual">
      <formula>3</formula>
    </cfRule>
  </conditionalFormatting>
  <conditionalFormatting sqref="P7:P9 R7:R9 P11:P13 P15:P18 P20 P22:P25 P27:P31 P33:P36 P38:P42 R11:R13 R15:R18 R20 R22:R25 R27:R31 R33:R36 R38:R42">
    <cfRule type="cellIs" dxfId="85" priority="42" operator="lessThan">
      <formula>3</formula>
    </cfRule>
  </conditionalFormatting>
  <conditionalFormatting sqref="Q5">
    <cfRule type="cellIs" dxfId="83" priority="39" operator="equal">
      <formula>1</formula>
    </cfRule>
    <cfRule type="cellIs" dxfId="82" priority="40" operator="lessThan">
      <formula>1</formula>
    </cfRule>
  </conditionalFormatting>
  <conditionalFormatting sqref="S5">
    <cfRule type="cellIs" dxfId="81" priority="37" operator="equal">
      <formula>1</formula>
    </cfRule>
    <cfRule type="cellIs" dxfId="80" priority="38" operator="lessThan">
      <formula>1</formula>
    </cfRule>
  </conditionalFormatting>
  <dataValidations count="1">
    <dataValidation type="list" allowBlank="1" showInputMessage="1" showErrorMessage="1" sqref="A4">
      <formula1>$B$45:$B$732</formula1>
    </dataValidation>
  </dataValidations>
  <printOptions horizontalCentered="1" verticalCentered="1"/>
  <pageMargins left="0.7" right="0.7" top="0" bottom="0" header="0.3" footer="0.3"/>
  <pageSetup paperSize="9" scale="65" orientation="landscape" horizontalDpi="0" verticalDpi="0"/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W778"/>
  <sheetViews>
    <sheetView tabSelected="1" topLeftCell="A2" zoomScale="112" workbookViewId="0">
      <selection activeCell="P7" sqref="P7"/>
    </sheetView>
  </sheetViews>
  <sheetFormatPr baseColWidth="10" defaultRowHeight="16" x14ac:dyDescent="0.2"/>
  <cols>
    <col min="1" max="1" width="5" style="1" customWidth="1"/>
    <col min="2" max="2" width="15.33203125" style="1" customWidth="1"/>
    <col min="3" max="3" width="4.5" style="1" customWidth="1"/>
    <col min="4" max="6" width="5.83203125" style="1" customWidth="1"/>
    <col min="7" max="7" width="5.6640625" style="1" customWidth="1"/>
    <col min="8" max="10" width="5.83203125" style="1" customWidth="1"/>
    <col min="11" max="11" width="5.6640625" style="1" customWidth="1"/>
    <col min="12" max="12" width="5.83203125" style="1" customWidth="1"/>
    <col min="13" max="13" width="5.6640625" style="1" customWidth="1"/>
    <col min="14" max="14" width="5.83203125" style="1" customWidth="1"/>
    <col min="15" max="15" width="6.1640625" style="1" customWidth="1"/>
    <col min="16" max="16" width="16.5" style="8" customWidth="1"/>
    <col min="17" max="17" width="7.83203125" style="9" customWidth="1"/>
    <col min="18" max="18" width="16.5" style="8" customWidth="1"/>
    <col min="19" max="19" width="8.1640625" style="8" customWidth="1"/>
    <col min="20" max="20" width="8" style="1" customWidth="1"/>
    <col min="21" max="21" width="15.1640625" style="16" customWidth="1"/>
    <col min="22" max="22" width="8.1640625" style="1" customWidth="1"/>
    <col min="23" max="23" width="7.83203125" style="1" customWidth="1"/>
    <col min="24" max="16384" width="10.83203125" style="1"/>
  </cols>
  <sheetData>
    <row r="4" spans="1:23" ht="28" customHeight="1" x14ac:dyDescent="0.2">
      <c r="A4" s="45">
        <v>42521</v>
      </c>
      <c r="B4" s="46"/>
      <c r="C4" s="46"/>
      <c r="D4" s="47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23" s="2" customFormat="1" ht="29" customHeight="1" x14ac:dyDescent="0.2">
      <c r="A5" s="49"/>
      <c r="B5" s="50"/>
      <c r="C5" s="52">
        <f>COUNTA(B7:B9,B11:B13,B15:B18,B20,B22:B25,B27:B31,B33:B36,B38:B42)</f>
        <v>0</v>
      </c>
      <c r="D5" s="42" t="s">
        <v>13</v>
      </c>
      <c r="E5" s="43"/>
      <c r="F5" s="42" t="s">
        <v>14</v>
      </c>
      <c r="G5" s="43"/>
      <c r="H5" s="42" t="s">
        <v>15</v>
      </c>
      <c r="I5" s="43"/>
      <c r="J5" s="42" t="s">
        <v>16</v>
      </c>
      <c r="K5" s="43"/>
      <c r="L5" s="42" t="s">
        <v>17</v>
      </c>
      <c r="M5" s="43"/>
      <c r="N5" s="42" t="s">
        <v>18</v>
      </c>
      <c r="O5" s="43"/>
      <c r="P5" s="32"/>
      <c r="Q5" s="14" t="e">
        <f>U7/C5</f>
        <v>#DIV/0!</v>
      </c>
      <c r="R5" s="15"/>
      <c r="S5" s="14" t="e">
        <f>U8/C5</f>
        <v>#DIV/0!</v>
      </c>
      <c r="U5" s="17"/>
    </row>
    <row r="6" spans="1:23" s="2" customFormat="1" ht="16" customHeight="1" x14ac:dyDescent="0.2">
      <c r="A6" s="51"/>
      <c r="B6" s="51"/>
      <c r="C6" s="53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36" t="s">
        <v>11</v>
      </c>
      <c r="Q6" s="37"/>
      <c r="R6" s="36" t="s">
        <v>19</v>
      </c>
      <c r="S6" s="37"/>
      <c r="U6" s="17"/>
    </row>
    <row r="7" spans="1:23" ht="19" x14ac:dyDescent="0.2">
      <c r="A7" s="3"/>
      <c r="B7" s="3"/>
      <c r="C7" s="27"/>
      <c r="D7" s="58"/>
      <c r="E7" s="59"/>
      <c r="F7" s="58"/>
      <c r="G7" s="59"/>
      <c r="H7" s="58"/>
      <c r="I7" s="59"/>
      <c r="J7" s="58"/>
      <c r="K7" s="59"/>
      <c r="L7" s="58"/>
      <c r="M7" s="59"/>
      <c r="N7" s="58"/>
      <c r="O7" s="59"/>
      <c r="P7" s="10">
        <f>COUNTIFS(D7:O7,"&gt;=01/01/2017",D7:O7,"&lt;=31/12/2017",D7:O7,"&lt;="&amp;A$4)</f>
        <v>0</v>
      </c>
      <c r="Q7" s="11">
        <f>IF(P7/MAX($Y$4,3)&gt;=1,1,P7/MAX($Y$4,3))</f>
        <v>0</v>
      </c>
      <c r="R7" s="12">
        <f>COUNTIFS(D7:O7,"&gt;=01/06/2016",D7:O7,"&lt;=31/05/2017",D7:O7,"&lt;="&amp;A$4)</f>
        <v>0</v>
      </c>
      <c r="S7" s="11">
        <f>IF(R7/MAX($Y$4,3)&gt;=1,1,R7/MAX($Y$4,3))</f>
        <v>0</v>
      </c>
      <c r="U7" s="18">
        <f>COUNTIF(Q7:Q9,"100"%)+COUNTIF(Q11:Q13,"100"%)+COUNTIF(Q15:Q18,"100"%)+COUNTIF(Q20,"100"%)+COUNTIF(Q22:Q25,"100"%)+COUNTIF(Q27:Q31,"100"%)+COUNTIF(Q33:Q36,"100"%)+COUNTIF(Q38:Q42,"100"%)</f>
        <v>0</v>
      </c>
      <c r="V7" s="19" t="s">
        <v>10</v>
      </c>
      <c r="W7" s="20"/>
    </row>
    <row r="8" spans="1:23" ht="19" x14ac:dyDescent="0.2">
      <c r="A8" s="4"/>
      <c r="B8" s="4"/>
      <c r="C8" s="5"/>
      <c r="D8" s="54"/>
      <c r="E8" s="55"/>
      <c r="F8" s="54"/>
      <c r="G8" s="55"/>
      <c r="H8" s="54"/>
      <c r="I8" s="55"/>
      <c r="J8" s="54"/>
      <c r="K8" s="55"/>
      <c r="L8" s="54"/>
      <c r="M8" s="55"/>
      <c r="N8" s="54"/>
      <c r="O8" s="55"/>
      <c r="P8" s="21">
        <f>COUNTIFS(D8:O8,"&gt;=01/01/2017",D8:O8,"&lt;=31/12/2017",D8:O8,"&lt;="&amp;A$4)</f>
        <v>0</v>
      </c>
      <c r="Q8" s="22">
        <f>IF(P8/MAX($Y$4,3)&gt;=1,1,P8/MAX($Y$4,3))</f>
        <v>0</v>
      </c>
      <c r="R8" s="13">
        <f>COUNTIFS(D8:O8,"&gt;=01/06/2016",D8:O8,"&lt;=31/05/2017",D8:O8,"&lt;="&amp;A$4)</f>
        <v>0</v>
      </c>
      <c r="S8" s="22">
        <f>IF(R8/MAX($Y$4,3)&gt;=1,1,R8/MAX($Y$4,3))</f>
        <v>0</v>
      </c>
      <c r="U8" s="18">
        <f>COUNTIF(S7:S9,"100"%)+COUNTIF(S11:S13,"100"%)+COUNTIF(S15:S18,"100"%)+COUNTIF(S20,"100"%)+COUNTIF(S22:S25,"100"%)+COUNTIF(S27:S31,"100"%)+COUNTIF(S33:S36,"100"%)+COUNTIF(S38:S42,"100"%)</f>
        <v>0</v>
      </c>
      <c r="V8" s="19" t="s">
        <v>1</v>
      </c>
      <c r="W8" s="19"/>
    </row>
    <row r="9" spans="1:23" ht="19" x14ac:dyDescent="0.2">
      <c r="A9" s="6"/>
      <c r="B9" s="6"/>
      <c r="C9" s="23"/>
      <c r="D9" s="56"/>
      <c r="E9" s="57"/>
      <c r="F9" s="56"/>
      <c r="G9" s="57"/>
      <c r="H9" s="56"/>
      <c r="I9" s="57"/>
      <c r="J9" s="56"/>
      <c r="K9" s="57"/>
      <c r="L9" s="56"/>
      <c r="M9" s="57"/>
      <c r="N9" s="56"/>
      <c r="O9" s="57"/>
      <c r="P9" s="24">
        <f>COUNTIFS(D9:O9,"&gt;=01/01/2017",D9:O9,"&lt;=31/12/2017",D9:O9,"&lt;="&amp;A$4)</f>
        <v>0</v>
      </c>
      <c r="Q9" s="25">
        <f>IF(P9/MAX($Y$4,3)&gt;=1,1,P9/MAX($Y$4,3))</f>
        <v>0</v>
      </c>
      <c r="R9" s="26">
        <f>COUNTIFS(D9:O9,"&gt;=01/06/2016",D9:O9,"&lt;=31/05/2017",D9:O9,"&lt;="&amp;A$4)</f>
        <v>0</v>
      </c>
      <c r="S9" s="25">
        <f>IF(R9/MAX($Y$4,3)&gt;=1,1,R9/MAX($Y$4,3))</f>
        <v>0</v>
      </c>
      <c r="U9" s="18" t="e">
        <f>COUNTIF(#REF!,"100%")</f>
        <v>#REF!</v>
      </c>
      <c r="V9" s="19" t="s">
        <v>2</v>
      </c>
      <c r="W9" s="19"/>
    </row>
    <row r="10" spans="1:23" ht="19" customHeight="1" x14ac:dyDescent="0.2">
      <c r="A10" s="38"/>
      <c r="B10" s="38"/>
      <c r="C10" s="38"/>
      <c r="D10" s="38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U10" s="18" t="e">
        <f>COUNTIF(#REF!,100%)</f>
        <v>#REF!</v>
      </c>
      <c r="V10" s="19" t="s">
        <v>3</v>
      </c>
      <c r="W10" s="19"/>
    </row>
    <row r="11" spans="1:23" ht="19" x14ac:dyDescent="0.2">
      <c r="A11" s="3"/>
      <c r="B11" s="3"/>
      <c r="C11" s="27"/>
      <c r="D11" s="34"/>
      <c r="E11" s="35"/>
      <c r="F11" s="34"/>
      <c r="G11" s="35"/>
      <c r="H11" s="34"/>
      <c r="I11" s="35"/>
      <c r="J11" s="34"/>
      <c r="K11" s="35"/>
      <c r="L11" s="34"/>
      <c r="M11" s="35"/>
      <c r="N11" s="34"/>
      <c r="O11" s="35"/>
      <c r="P11" s="10">
        <f>COUNTIFS(D11:O11,"&gt;=01/01/2017",D11:O11,"&lt;=31/12/2017",D11:O11,"&lt;="&amp;A$4)</f>
        <v>0</v>
      </c>
      <c r="Q11" s="11">
        <f>IF(P11/MAX($Y$4,3)&gt;=1,1,P11/MAX($Y$4,3))</f>
        <v>0</v>
      </c>
      <c r="R11" s="12">
        <f>COUNTIFS(D11:O11,"&gt;=01/06/2016",D11:O11,"&lt;=31/05/2017",D11:O11,"&lt;="&amp;A$4)</f>
        <v>0</v>
      </c>
      <c r="S11" s="11">
        <f>IF(R11/MAX($Y$4,3)&gt;=1,1,R11/MAX($Y$4,3))</f>
        <v>0</v>
      </c>
      <c r="U11" s="18" t="e">
        <f>COUNTIF(#REF!,"100%")</f>
        <v>#REF!</v>
      </c>
      <c r="V11" s="19" t="s">
        <v>4</v>
      </c>
      <c r="W11" s="19"/>
    </row>
    <row r="12" spans="1:23" ht="19" x14ac:dyDescent="0.2">
      <c r="A12" s="4"/>
      <c r="B12" s="4"/>
      <c r="C12" s="5"/>
      <c r="D12" s="34"/>
      <c r="E12" s="35"/>
      <c r="F12" s="34"/>
      <c r="G12" s="35"/>
      <c r="H12" s="34"/>
      <c r="I12" s="35"/>
      <c r="J12" s="34"/>
      <c r="K12" s="35"/>
      <c r="L12" s="34"/>
      <c r="M12" s="35"/>
      <c r="N12" s="34"/>
      <c r="O12" s="35"/>
      <c r="P12" s="21">
        <f>COUNTIFS(D12:O12,"&gt;=01/01/2017",D12:O12,"&lt;=31/12/2017",D12:O12,"&lt;="&amp;A$4)</f>
        <v>0</v>
      </c>
      <c r="Q12" s="22">
        <f>IF(P12/MAX($Y$4,3)&gt;=1,1,P12/MAX($Y$4,3))</f>
        <v>0</v>
      </c>
      <c r="R12" s="13">
        <f>COUNTIFS(D12:O12,"&gt;=01/06/2016",D12:O12,"&lt;=31/05/2017",D12:O12,"&lt;="&amp;A$4)</f>
        <v>0</v>
      </c>
      <c r="S12" s="22">
        <f>IF(R12/MAX($Y$4,3)&gt;=1,1,R12/MAX($Y$4,3))</f>
        <v>0</v>
      </c>
      <c r="U12" s="18" t="e">
        <f>COUNTIF(#REF!,"100%")</f>
        <v>#REF!</v>
      </c>
      <c r="V12" s="19" t="s">
        <v>5</v>
      </c>
      <c r="W12" s="19"/>
    </row>
    <row r="13" spans="1:23" ht="19" x14ac:dyDescent="0.2">
      <c r="A13" s="6"/>
      <c r="B13" s="6"/>
      <c r="C13" s="23"/>
      <c r="D13" s="34"/>
      <c r="E13" s="35"/>
      <c r="F13" s="34"/>
      <c r="G13" s="35"/>
      <c r="H13" s="34"/>
      <c r="I13" s="35"/>
      <c r="J13" s="34"/>
      <c r="K13" s="35"/>
      <c r="L13" s="34"/>
      <c r="M13" s="35"/>
      <c r="N13" s="34"/>
      <c r="O13" s="35"/>
      <c r="P13" s="24">
        <f>COUNTIFS(D13:O13,"&gt;=01/01/2017",D13:O13,"&lt;=31/12/2017",D13:O13,"&lt;="&amp;A$4)</f>
        <v>0</v>
      </c>
      <c r="Q13" s="25">
        <f>IF(P13/MAX($Y$4,3)&gt;=1,1,P13/MAX($Y$4,3))</f>
        <v>0</v>
      </c>
      <c r="R13" s="26">
        <f>COUNTIFS(D13:O13,"&gt;=01/06/2016",D13:O13,"&lt;=31/05/2017",D13:O13,"&lt;="&amp;A$4)</f>
        <v>0</v>
      </c>
      <c r="S13" s="25">
        <f>IF(R13/MAX($Y$4,3)&gt;=1,1,R13/MAX($Y$4,3))</f>
        <v>0</v>
      </c>
      <c r="U13" s="18" t="e">
        <f>COUNTIF(#REF!,"100%")</f>
        <v>#REF!</v>
      </c>
      <c r="V13" s="19" t="s">
        <v>6</v>
      </c>
      <c r="W13" s="19"/>
    </row>
    <row r="14" spans="1:23" ht="19" customHeight="1" x14ac:dyDescent="0.2">
      <c r="A14" s="38"/>
      <c r="B14" s="38"/>
      <c r="C14" s="38"/>
      <c r="D14" s="38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U14" s="18" t="e">
        <f>COUNTIF(#REF!,"100"%)</f>
        <v>#REF!</v>
      </c>
      <c r="V14" s="19" t="s">
        <v>7</v>
      </c>
      <c r="W14" s="19"/>
    </row>
    <row r="15" spans="1:23" ht="19" x14ac:dyDescent="0.2">
      <c r="A15" s="3"/>
      <c r="B15" s="3"/>
      <c r="C15" s="27"/>
      <c r="D15" s="34"/>
      <c r="E15" s="35"/>
      <c r="F15" s="34"/>
      <c r="G15" s="35"/>
      <c r="H15" s="34"/>
      <c r="I15" s="35"/>
      <c r="J15" s="34"/>
      <c r="K15" s="35"/>
      <c r="L15" s="34"/>
      <c r="M15" s="35"/>
      <c r="N15" s="34"/>
      <c r="O15" s="35"/>
      <c r="P15" s="10">
        <f>COUNTIFS(D15:O15,"&gt;=01/01/2017",D15:O15,"&lt;=31/12/2017",D15:O15,"&lt;="&amp;A$4)</f>
        <v>0</v>
      </c>
      <c r="Q15" s="11">
        <f>IF(P15/MAX($Y$4,3)&gt;=1,1,P15/MAX($Y$4,3))</f>
        <v>0</v>
      </c>
      <c r="R15" s="12">
        <f>COUNTIFS(D15:O15,"&gt;=01/06/2016",D15:O15,"&lt;=31/05/2017",D15:O15,"&lt;="&amp;A$4)</f>
        <v>0</v>
      </c>
      <c r="S15" s="11">
        <f>IF(R15/MAX($Y$4,3)&gt;=1,1,R15/MAX($Y$4,3))</f>
        <v>0</v>
      </c>
      <c r="U15" s="18" t="e">
        <f>COUNTIF(#REF!,"100%")</f>
        <v>#REF!</v>
      </c>
      <c r="V15" s="19" t="s">
        <v>8</v>
      </c>
      <c r="W15" s="19"/>
    </row>
    <row r="16" spans="1:23" ht="19" x14ac:dyDescent="0.2">
      <c r="A16" s="4"/>
      <c r="B16" s="4"/>
      <c r="C16" s="5"/>
      <c r="D16" s="34"/>
      <c r="E16" s="35"/>
      <c r="F16" s="34"/>
      <c r="G16" s="35"/>
      <c r="H16" s="34"/>
      <c r="I16" s="35"/>
      <c r="J16" s="34"/>
      <c r="K16" s="35"/>
      <c r="L16" s="34"/>
      <c r="M16" s="35"/>
      <c r="N16" s="34"/>
      <c r="O16" s="35"/>
      <c r="P16" s="21">
        <f>COUNTIFS(D16:O16,"&gt;=01/01/2017",D16:O16,"&lt;=31/12/2017",D16:O16,"&lt;="&amp;A$4)</f>
        <v>0</v>
      </c>
      <c r="Q16" s="22">
        <f>IF(P16/MAX($Y$4,3)&gt;=1,1,P16/MAX($Y$4,3))</f>
        <v>0</v>
      </c>
      <c r="R16" s="13">
        <f>COUNTIFS(D16:O16,"&gt;=01/06/2016",D16:O16,"&lt;=31/05/2017",D16:O16,"&lt;="&amp;A$4)</f>
        <v>0</v>
      </c>
      <c r="S16" s="22">
        <f>IF(R16/MAX($Y$4,3)&gt;=1,1,R16/MAX($Y$4,3))</f>
        <v>0</v>
      </c>
      <c r="U16" s="18" t="e">
        <f>COUNTIF(#REF!,"100%")</f>
        <v>#REF!</v>
      </c>
      <c r="V16" s="19" t="s">
        <v>9</v>
      </c>
      <c r="W16" s="19"/>
    </row>
    <row r="17" spans="1:19" ht="19" x14ac:dyDescent="0.2">
      <c r="A17" s="4"/>
      <c r="B17" s="4"/>
      <c r="C17" s="5"/>
      <c r="D17" s="34"/>
      <c r="E17" s="35"/>
      <c r="F17" s="34"/>
      <c r="G17" s="35"/>
      <c r="H17" s="34"/>
      <c r="I17" s="35"/>
      <c r="J17" s="34"/>
      <c r="K17" s="35"/>
      <c r="L17" s="34"/>
      <c r="M17" s="35"/>
      <c r="N17" s="34"/>
      <c r="O17" s="35"/>
      <c r="P17" s="21">
        <f>COUNTIFS(D17:O17,"&gt;=01/01/2017",D17:O17,"&lt;=31/12/2017",D17:O17,"&lt;="&amp;A$4)</f>
        <v>0</v>
      </c>
      <c r="Q17" s="22">
        <f>IF(P17/MAX($Y$4,3)&gt;=1,1,P17/MAX($Y$4,3))</f>
        <v>0</v>
      </c>
      <c r="R17" s="13">
        <f>COUNTIFS(D17:O17,"&gt;=01/06/2016",D17:O17,"&lt;=31/05/2017",D17:O17,"&lt;="&amp;A$4)</f>
        <v>0</v>
      </c>
      <c r="S17" s="22">
        <f>IF(R17/MAX($Y$4,3)&gt;=1,1,R17/MAX($Y$4,3))</f>
        <v>0</v>
      </c>
    </row>
    <row r="18" spans="1:19" ht="19" x14ac:dyDescent="0.2">
      <c r="A18" s="6"/>
      <c r="B18" s="6"/>
      <c r="C18" s="23"/>
      <c r="D18" s="34"/>
      <c r="E18" s="35"/>
      <c r="F18" s="34"/>
      <c r="G18" s="35"/>
      <c r="H18" s="34"/>
      <c r="I18" s="35"/>
      <c r="J18" s="34"/>
      <c r="K18" s="35"/>
      <c r="L18" s="34"/>
      <c r="M18" s="35"/>
      <c r="N18" s="34"/>
      <c r="O18" s="35"/>
      <c r="P18" s="24">
        <f>COUNTIFS(D18:O18,"&gt;=01/01/2017",D18:O18,"&lt;=31/12/2017",D18:O18,"&lt;="&amp;A$4)</f>
        <v>0</v>
      </c>
      <c r="Q18" s="25">
        <f>IF(P18/MAX($Y$4,3)&gt;=1,1,P18/MAX($Y$4,3))</f>
        <v>0</v>
      </c>
      <c r="R18" s="26">
        <f>COUNTIFS(D18:O18,"&gt;=01/06/2016",D18:O18,"&lt;=31/05/2017",D18:O18,"&lt;="&amp;A$4)</f>
        <v>0</v>
      </c>
      <c r="S18" s="25">
        <f>IF(R18/MAX($Y$4,3)&gt;=1,1,R18/MAX($Y$4,3))</f>
        <v>0</v>
      </c>
    </row>
    <row r="19" spans="1:19" ht="19" customHeight="1" x14ac:dyDescent="0.2">
      <c r="A19" s="38"/>
      <c r="B19" s="38"/>
      <c r="C19" s="38"/>
      <c r="D19" s="38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</row>
    <row r="20" spans="1:19" ht="19" x14ac:dyDescent="0.2">
      <c r="A20" s="33"/>
      <c r="B20" s="33"/>
      <c r="C20" s="28"/>
      <c r="D20" s="40"/>
      <c r="E20" s="41"/>
      <c r="F20" s="40"/>
      <c r="G20" s="41"/>
      <c r="H20" s="40"/>
      <c r="I20" s="41"/>
      <c r="J20" s="40"/>
      <c r="K20" s="41"/>
      <c r="L20" s="40"/>
      <c r="M20" s="41"/>
      <c r="N20" s="40"/>
      <c r="O20" s="41"/>
      <c r="P20" s="29">
        <f>COUNTIFS(D20:O20,"&gt;=01/01/2017",D20:O20,"&lt;=31/12/2017",D20:O20,"&lt;="&amp;A$4)</f>
        <v>0</v>
      </c>
      <c r="Q20" s="30">
        <f>IF(P20/MAX($Y$4,3)&gt;=1,1,P20/MAX($Y$4,3))</f>
        <v>0</v>
      </c>
      <c r="R20" s="31">
        <f>COUNTIFS(D20:O20,"&gt;=01/06/2016",D20:O20,"&lt;=31/05/2017",D20:O20,"&lt;="&amp;A$4)</f>
        <v>0</v>
      </c>
      <c r="S20" s="30">
        <f>IF(R20/MAX($Y$4,3)&gt;=1,1,R20/MAX($Y$4,3))</f>
        <v>0</v>
      </c>
    </row>
    <row r="21" spans="1:19" ht="20" customHeight="1" x14ac:dyDescent="0.2">
      <c r="A21" s="38"/>
      <c r="B21" s="38"/>
      <c r="C21" s="38"/>
      <c r="D21" s="38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19" x14ac:dyDescent="0.2">
      <c r="A22" s="3"/>
      <c r="B22" s="3"/>
      <c r="C22" s="27"/>
      <c r="D22" s="34"/>
      <c r="E22" s="35"/>
      <c r="F22" s="34"/>
      <c r="G22" s="35"/>
      <c r="H22" s="34"/>
      <c r="I22" s="35"/>
      <c r="J22" s="34"/>
      <c r="K22" s="35"/>
      <c r="L22" s="34"/>
      <c r="M22" s="35"/>
      <c r="N22" s="34"/>
      <c r="O22" s="35"/>
      <c r="P22" s="10">
        <f>COUNTIFS(D22:O22,"&gt;=01/01/2017",D22:O22,"&lt;=31/12/2017",D22:O22,"&lt;="&amp;A$4)</f>
        <v>0</v>
      </c>
      <c r="Q22" s="11">
        <f>IF(P22/MAX($Y$4,3)&gt;=1,1,P22/MAX($Y$4,3))</f>
        <v>0</v>
      </c>
      <c r="R22" s="12">
        <f>COUNTIFS(D22:O22,"&gt;=01/06/2016",D22:O22,"&lt;=31/05/2017",D22:O22,"&lt;="&amp;A$4)</f>
        <v>0</v>
      </c>
      <c r="S22" s="11">
        <f>IF(R22/MAX($Y$4,3)&gt;=1,1,R22/MAX($Y$4,3))</f>
        <v>0</v>
      </c>
    </row>
    <row r="23" spans="1:19" ht="19" x14ac:dyDescent="0.2">
      <c r="A23" s="4"/>
      <c r="B23" s="4"/>
      <c r="C23" s="5"/>
      <c r="D23" s="34"/>
      <c r="E23" s="35"/>
      <c r="F23" s="34"/>
      <c r="G23" s="35"/>
      <c r="H23" s="34"/>
      <c r="I23" s="35"/>
      <c r="J23" s="34"/>
      <c r="K23" s="35"/>
      <c r="L23" s="34"/>
      <c r="M23" s="35"/>
      <c r="N23" s="34"/>
      <c r="O23" s="35"/>
      <c r="P23" s="21">
        <f>COUNTIFS(D23:O23,"&gt;=01/01/2017",D23:O23,"&lt;=31/12/2017",D23:O23,"&lt;="&amp;A$4)</f>
        <v>0</v>
      </c>
      <c r="Q23" s="22">
        <f>IF(P23/MAX($Y$4,3)&gt;=1,1,P23/MAX($Y$4,3))</f>
        <v>0</v>
      </c>
      <c r="R23" s="13">
        <f>COUNTIFS(D23:O23,"&gt;=01/06/2016",D23:O23,"&lt;=31/05/2017",D23:O23,"&lt;="&amp;A$4)</f>
        <v>0</v>
      </c>
      <c r="S23" s="22">
        <f>IF(R23/MAX($Y$4,3)&gt;=1,1,R23/MAX($Y$4,3))</f>
        <v>0</v>
      </c>
    </row>
    <row r="24" spans="1:19" ht="19" x14ac:dyDescent="0.2">
      <c r="A24" s="4"/>
      <c r="B24" s="4"/>
      <c r="C24" s="5"/>
      <c r="D24" s="34"/>
      <c r="E24" s="35"/>
      <c r="F24" s="34"/>
      <c r="G24" s="35"/>
      <c r="H24" s="34"/>
      <c r="I24" s="35"/>
      <c r="J24" s="34"/>
      <c r="K24" s="35"/>
      <c r="L24" s="34"/>
      <c r="M24" s="35"/>
      <c r="N24" s="34"/>
      <c r="O24" s="35"/>
      <c r="P24" s="21">
        <f>COUNTIFS(D24:O24,"&gt;=01/01/2017",D24:O24,"&lt;=31/12/2017",D24:O24,"&lt;="&amp;A$4)</f>
        <v>0</v>
      </c>
      <c r="Q24" s="22">
        <f>IF(P24/MAX($Y$4,3)&gt;=1,1,P24/MAX($Y$4,3))</f>
        <v>0</v>
      </c>
      <c r="R24" s="13">
        <f>COUNTIFS(D24:O24,"&gt;=01/06/2016",D24:O24,"&lt;=31/05/2017",D24:O24,"&lt;="&amp;A$4)</f>
        <v>0</v>
      </c>
      <c r="S24" s="22">
        <f>IF(R24/MAX($Y$4,3)&gt;=1,1,R24/MAX($Y$4,3))</f>
        <v>0</v>
      </c>
    </row>
    <row r="25" spans="1:19" ht="19" x14ac:dyDescent="0.2">
      <c r="A25" s="6"/>
      <c r="B25" s="6"/>
      <c r="C25" s="23"/>
      <c r="D25" s="34"/>
      <c r="E25" s="35"/>
      <c r="F25" s="34"/>
      <c r="G25" s="35"/>
      <c r="H25" s="34"/>
      <c r="I25" s="35"/>
      <c r="J25" s="34"/>
      <c r="K25" s="35"/>
      <c r="L25" s="34"/>
      <c r="M25" s="35"/>
      <c r="N25" s="34"/>
      <c r="O25" s="35"/>
      <c r="P25" s="24">
        <f>COUNTIFS(D25:O25,"&gt;=01/01/2017",D25:O25,"&lt;=31/12/2017",D25:O25,"&lt;="&amp;A$4)</f>
        <v>0</v>
      </c>
      <c r="Q25" s="25">
        <f>IF(P25/MAX($Y$4,3)&gt;=1,1,P25/MAX($Y$4,3))</f>
        <v>0</v>
      </c>
      <c r="R25" s="26">
        <f>COUNTIFS(D25:O25,"&gt;=01/06/2016",D25:O25,"&lt;=31/05/2017",D25:O25,"&lt;="&amp;A$4)</f>
        <v>0</v>
      </c>
      <c r="S25" s="25">
        <f>IF(R25/MAX($Y$4,3)&gt;=1,1,R25/MAX($Y$4,3))</f>
        <v>0</v>
      </c>
    </row>
    <row r="26" spans="1:19" ht="19" customHeight="1" x14ac:dyDescent="0.2">
      <c r="A26" s="38"/>
      <c r="B26" s="38"/>
      <c r="C26" s="38"/>
      <c r="D26" s="38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</row>
    <row r="27" spans="1:19" ht="19" x14ac:dyDescent="0.2">
      <c r="A27" s="3"/>
      <c r="B27" s="3"/>
      <c r="C27" s="27"/>
      <c r="D27" s="34"/>
      <c r="E27" s="35"/>
      <c r="F27" s="34"/>
      <c r="G27" s="35"/>
      <c r="H27" s="34"/>
      <c r="I27" s="35"/>
      <c r="J27" s="34"/>
      <c r="K27" s="35"/>
      <c r="L27" s="34"/>
      <c r="M27" s="35"/>
      <c r="N27" s="34"/>
      <c r="O27" s="35"/>
      <c r="P27" s="10">
        <f>COUNTIFS(D27:O27,"&gt;=01/01/2017",D27:O27,"&lt;=31/12/2017",D27:O27,"&lt;="&amp;A$4)</f>
        <v>0</v>
      </c>
      <c r="Q27" s="11">
        <f>IF(P27/MAX($Y$4,3)&gt;=1,1,P27/MAX($Y$4,3))</f>
        <v>0</v>
      </c>
      <c r="R27" s="12">
        <f>COUNTIFS(D27:O27,"&gt;=01/06/2016",D27:O27,"&lt;=31/05/2017",D27:O27,"&lt;="&amp;A$4)</f>
        <v>0</v>
      </c>
      <c r="S27" s="11">
        <f>IF(R27/MAX($Y$4,3)&gt;=1,1,R27/MAX($Y$4,3))</f>
        <v>0</v>
      </c>
    </row>
    <row r="28" spans="1:19" ht="19" x14ac:dyDescent="0.2">
      <c r="A28" s="4"/>
      <c r="B28" s="4"/>
      <c r="C28" s="5"/>
      <c r="D28" s="34"/>
      <c r="E28" s="35"/>
      <c r="F28" s="34"/>
      <c r="G28" s="35"/>
      <c r="H28" s="34"/>
      <c r="I28" s="35"/>
      <c r="J28" s="34"/>
      <c r="K28" s="35"/>
      <c r="L28" s="34"/>
      <c r="M28" s="35"/>
      <c r="N28" s="34"/>
      <c r="O28" s="35"/>
      <c r="P28" s="21">
        <f>COUNTIFS(D28:O28,"&gt;=01/01/2017",D28:O28,"&lt;=31/12/2017",D28:O28,"&lt;="&amp;A$4)</f>
        <v>0</v>
      </c>
      <c r="Q28" s="22">
        <f>IF(P28/MAX($Y$4,3)&gt;=1,1,P28/MAX($Y$4,3))</f>
        <v>0</v>
      </c>
      <c r="R28" s="13">
        <f>COUNTIFS(D28:O28,"&gt;=01/06/2016",D28:O28,"&lt;=31/05/2017",D28:O28,"&lt;="&amp;A$4)</f>
        <v>0</v>
      </c>
      <c r="S28" s="22">
        <f>IF(R28/MAX($Y$4,3)&gt;=1,1,R28/MAX($Y$4,3))</f>
        <v>0</v>
      </c>
    </row>
    <row r="29" spans="1:19" ht="19" x14ac:dyDescent="0.2">
      <c r="A29" s="4"/>
      <c r="B29" s="4"/>
      <c r="C29" s="5"/>
      <c r="D29" s="34"/>
      <c r="E29" s="35"/>
      <c r="F29" s="34"/>
      <c r="G29" s="35"/>
      <c r="H29" s="34"/>
      <c r="I29" s="35"/>
      <c r="J29" s="34"/>
      <c r="K29" s="35"/>
      <c r="L29" s="34"/>
      <c r="M29" s="35"/>
      <c r="N29" s="34"/>
      <c r="O29" s="35"/>
      <c r="P29" s="21">
        <f>COUNTIFS(D29:O29,"&gt;=01/01/2017",D29:O29,"&lt;=31/12/2017",D29:O29,"&lt;="&amp;A$4)</f>
        <v>0</v>
      </c>
      <c r="Q29" s="22">
        <f>IF(P29/MAX($Y$4,3)&gt;=1,1,P29/MAX($Y$4,3))</f>
        <v>0</v>
      </c>
      <c r="R29" s="13">
        <f>COUNTIFS(D29:O29,"&gt;=01/06/2016",D29:O29,"&lt;=31/05/2017",D29:O29,"&lt;="&amp;A$4)</f>
        <v>0</v>
      </c>
      <c r="S29" s="22">
        <f>IF(R29/MAX($Y$4,3)&gt;=1,1,R29/MAX($Y$4,3))</f>
        <v>0</v>
      </c>
    </row>
    <row r="30" spans="1:19" ht="19" x14ac:dyDescent="0.2">
      <c r="A30" s="4"/>
      <c r="B30" s="4"/>
      <c r="C30" s="5"/>
      <c r="D30" s="34"/>
      <c r="E30" s="35"/>
      <c r="F30" s="34"/>
      <c r="G30" s="35"/>
      <c r="H30" s="34"/>
      <c r="I30" s="35"/>
      <c r="J30" s="34"/>
      <c r="K30" s="35"/>
      <c r="L30" s="34"/>
      <c r="M30" s="35"/>
      <c r="N30" s="34"/>
      <c r="O30" s="35"/>
      <c r="P30" s="21">
        <f>COUNTIFS(D30:O30,"&gt;=01/01/2017",D30:O30,"&lt;=31/12/2017",D30:O30,"&lt;="&amp;A$4)</f>
        <v>0</v>
      </c>
      <c r="Q30" s="22">
        <f>IF(P30/MAX($Y$4,3)&gt;=1,1,P30/MAX($Y$4,3))</f>
        <v>0</v>
      </c>
      <c r="R30" s="13">
        <f>COUNTIFS(D30:O30,"&gt;=01/06/2016",D30:O30,"&lt;=31/05/2017",D30:O30,"&lt;="&amp;A$4)</f>
        <v>0</v>
      </c>
      <c r="S30" s="22">
        <f>IF(R30/MAX($Y$4,3)&gt;=1,1,R30/MAX($Y$4,3))</f>
        <v>0</v>
      </c>
    </row>
    <row r="31" spans="1:19" ht="19" x14ac:dyDescent="0.2">
      <c r="A31" s="6"/>
      <c r="B31" s="6"/>
      <c r="C31" s="23"/>
      <c r="D31" s="34"/>
      <c r="E31" s="35"/>
      <c r="F31" s="34"/>
      <c r="G31" s="35"/>
      <c r="H31" s="34"/>
      <c r="I31" s="35"/>
      <c r="J31" s="34"/>
      <c r="K31" s="35"/>
      <c r="L31" s="34"/>
      <c r="M31" s="35"/>
      <c r="N31" s="34"/>
      <c r="O31" s="35"/>
      <c r="P31" s="24">
        <f>COUNTIFS(D31:O31,"&gt;=01/01/2017",D31:O31,"&lt;=31/12/2017",D31:O31,"&lt;="&amp;A$4)</f>
        <v>0</v>
      </c>
      <c r="Q31" s="25">
        <f>IF(P31/MAX($Y$4,3)&gt;=1,1,P31/MAX($Y$4,3))</f>
        <v>0</v>
      </c>
      <c r="R31" s="26">
        <f>COUNTIFS(D31:O31,"&gt;=01/06/2016",D31:O31,"&lt;=31/05/2017",D31:O31,"&lt;="&amp;A$4)</f>
        <v>0</v>
      </c>
      <c r="S31" s="25">
        <f>IF(R31/MAX($Y$4,3)&gt;=1,1,R31/MAX($Y$4,3))</f>
        <v>0</v>
      </c>
    </row>
    <row r="32" spans="1:19" ht="20" customHeight="1" x14ac:dyDescent="0.2">
      <c r="A32" s="38"/>
      <c r="B32" s="38"/>
      <c r="C32" s="38"/>
      <c r="D32" s="38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</row>
    <row r="33" spans="1:19" ht="19" x14ac:dyDescent="0.2">
      <c r="A33" s="3"/>
      <c r="B33" s="3"/>
      <c r="C33" s="27"/>
      <c r="D33" s="34"/>
      <c r="E33" s="35"/>
      <c r="F33" s="34"/>
      <c r="G33" s="35"/>
      <c r="H33" s="34"/>
      <c r="I33" s="35"/>
      <c r="J33" s="34"/>
      <c r="K33" s="35"/>
      <c r="L33" s="34"/>
      <c r="M33" s="35"/>
      <c r="N33" s="34"/>
      <c r="O33" s="35"/>
      <c r="P33" s="10">
        <f>COUNTIFS(D33:O33,"&gt;=01/01/2017",D33:O33,"&lt;=31/12/2017",D33:O33,"&lt;="&amp;A$4)</f>
        <v>0</v>
      </c>
      <c r="Q33" s="11">
        <f>IF(P33/MAX($Y$4,3)&gt;=1,1,P33/MAX($Y$4,3))</f>
        <v>0</v>
      </c>
      <c r="R33" s="12">
        <f>COUNTIFS(D33:O33,"&gt;=01/06/2016",D33:O33,"&lt;=31/05/2017",D33:O33,"&lt;="&amp;A$4)</f>
        <v>0</v>
      </c>
      <c r="S33" s="11">
        <f>IF(R33/MAX($Y$4,3)&gt;=1,1,R33/MAX($Y$4,3))</f>
        <v>0</v>
      </c>
    </row>
    <row r="34" spans="1:19" ht="19" x14ac:dyDescent="0.2">
      <c r="A34" s="4"/>
      <c r="B34" s="4"/>
      <c r="C34" s="5"/>
      <c r="D34" s="34"/>
      <c r="E34" s="35"/>
      <c r="F34" s="34"/>
      <c r="G34" s="35"/>
      <c r="H34" s="34"/>
      <c r="I34" s="35"/>
      <c r="J34" s="34"/>
      <c r="K34" s="35"/>
      <c r="L34" s="34"/>
      <c r="M34" s="35"/>
      <c r="N34" s="34"/>
      <c r="O34" s="35"/>
      <c r="P34" s="21">
        <f>COUNTIFS(D34:O34,"&gt;=01/01/2017",D34:O34,"&lt;=31/12/2017",D34:O34,"&lt;="&amp;A$4)</f>
        <v>0</v>
      </c>
      <c r="Q34" s="22">
        <f>IF(P34/MAX($Y$4,3)&gt;=1,1,P34/MAX($Y$4,3))</f>
        <v>0</v>
      </c>
      <c r="R34" s="13">
        <f>COUNTIFS(D34:O34,"&gt;=01/06/2016",D34:O34,"&lt;=31/05/2017",D34:O34,"&lt;="&amp;A$4)</f>
        <v>0</v>
      </c>
      <c r="S34" s="22">
        <f>IF(R34/MAX($Y$4,3)&gt;=1,1,R34/MAX($Y$4,3))</f>
        <v>0</v>
      </c>
    </row>
    <row r="35" spans="1:19" ht="19" x14ac:dyDescent="0.2">
      <c r="A35" s="4"/>
      <c r="B35" s="4"/>
      <c r="C35" s="5"/>
      <c r="D35" s="34"/>
      <c r="E35" s="35"/>
      <c r="F35" s="34"/>
      <c r="G35" s="35"/>
      <c r="H35" s="34"/>
      <c r="I35" s="35"/>
      <c r="J35" s="34"/>
      <c r="K35" s="35"/>
      <c r="L35" s="34"/>
      <c r="M35" s="35"/>
      <c r="N35" s="34"/>
      <c r="O35" s="35"/>
      <c r="P35" s="21">
        <f>COUNTIFS(D35:O35,"&gt;=01/01/2017",D35:O35,"&lt;=31/12/2017",D35:O35,"&lt;="&amp;A$4)</f>
        <v>0</v>
      </c>
      <c r="Q35" s="22">
        <f>IF(P35/MAX($Y$4,3)&gt;=1,1,P35/MAX($Y$4,3))</f>
        <v>0</v>
      </c>
      <c r="R35" s="13">
        <f>COUNTIFS(D35:O35,"&gt;=01/06/2016",D35:O35,"&lt;=31/05/2017",D35:O35,"&lt;="&amp;A$4)</f>
        <v>0</v>
      </c>
      <c r="S35" s="22">
        <f>IF(R35/MAX($Y$4,3)&gt;=1,1,R35/MAX($Y$4,3))</f>
        <v>0</v>
      </c>
    </row>
    <row r="36" spans="1:19" ht="19" x14ac:dyDescent="0.2">
      <c r="A36" s="6"/>
      <c r="B36" s="6"/>
      <c r="C36" s="23"/>
      <c r="D36" s="34"/>
      <c r="E36" s="35"/>
      <c r="F36" s="34"/>
      <c r="G36" s="35"/>
      <c r="H36" s="34"/>
      <c r="I36" s="35"/>
      <c r="J36" s="34"/>
      <c r="K36" s="35"/>
      <c r="L36" s="34"/>
      <c r="M36" s="35"/>
      <c r="N36" s="34"/>
      <c r="O36" s="35"/>
      <c r="P36" s="24">
        <f>COUNTIFS(D36:O36,"&gt;=01/01/2017",D36:O36,"&lt;=31/12/2017",D36:O36,"&lt;="&amp;A$4)</f>
        <v>0</v>
      </c>
      <c r="Q36" s="25">
        <f>IF(P36/MAX($Y$4,3)&gt;=1,1,P36/MAX($Y$4,3))</f>
        <v>0</v>
      </c>
      <c r="R36" s="26">
        <f>COUNTIFS(D36:O36,"&gt;=01/06/2016",D36:O36,"&lt;=31/05/2017",D36:O36,"&lt;="&amp;A$4)</f>
        <v>0</v>
      </c>
      <c r="S36" s="25">
        <f>IF(R36/MAX($Y$4,3)&gt;=1,1,R36/MAX($Y$4,3))</f>
        <v>0</v>
      </c>
    </row>
    <row r="37" spans="1:19" ht="17" customHeight="1" x14ac:dyDescent="0.2">
      <c r="A37" s="38"/>
      <c r="B37" s="38"/>
      <c r="C37" s="38"/>
      <c r="D37" s="38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</row>
    <row r="38" spans="1:19" ht="19" x14ac:dyDescent="0.2">
      <c r="A38" s="3"/>
      <c r="B38" s="3"/>
      <c r="C38" s="27"/>
      <c r="D38" s="34"/>
      <c r="E38" s="35"/>
      <c r="F38" s="34"/>
      <c r="G38" s="35"/>
      <c r="H38" s="34"/>
      <c r="I38" s="35"/>
      <c r="J38" s="34"/>
      <c r="K38" s="35"/>
      <c r="L38" s="34"/>
      <c r="M38" s="35"/>
      <c r="N38" s="34"/>
      <c r="O38" s="35"/>
      <c r="P38" s="10">
        <f>COUNTIFS(D38:O38,"&gt;=01/01/2017",D38:O38,"&lt;=31/12/2017",D38:O38,"&lt;="&amp;A$4)</f>
        <v>0</v>
      </c>
      <c r="Q38" s="11">
        <f>IF(P38/MAX($Y$4,3)&gt;=1,1,P38/MAX($Y$4,3))</f>
        <v>0</v>
      </c>
      <c r="R38" s="12">
        <f>COUNTIFS(D38:O38,"&gt;=01/06/2016",D38:O38,"&lt;=31/05/2017",D38:O38,"&lt;="&amp;A$4)</f>
        <v>0</v>
      </c>
      <c r="S38" s="11">
        <f>IF(R38/MAX($Y$4,3)&gt;=1,1,R38/MAX($Y$4,3))</f>
        <v>0</v>
      </c>
    </row>
    <row r="39" spans="1:19" ht="19" x14ac:dyDescent="0.2">
      <c r="A39" s="4"/>
      <c r="B39" s="4"/>
      <c r="C39" s="5"/>
      <c r="D39" s="34"/>
      <c r="E39" s="35"/>
      <c r="F39" s="34"/>
      <c r="G39" s="35"/>
      <c r="H39" s="34"/>
      <c r="I39" s="35"/>
      <c r="J39" s="34"/>
      <c r="K39" s="35"/>
      <c r="L39" s="34"/>
      <c r="M39" s="35"/>
      <c r="N39" s="34"/>
      <c r="O39" s="35"/>
      <c r="P39" s="21">
        <f>COUNTIFS(D39:O39,"&gt;=01/01/2017",D39:O39,"&lt;=31/12/2017",D39:O39,"&lt;="&amp;A$4)</f>
        <v>0</v>
      </c>
      <c r="Q39" s="22">
        <f>IF(P39/MAX($Y$4,3)&gt;=1,1,P39/MAX($Y$4,3))</f>
        <v>0</v>
      </c>
      <c r="R39" s="13">
        <f>COUNTIFS(D39:O39,"&gt;=01/06/2016",D39:O39,"&lt;=31/05/2017",D39:O39,"&lt;="&amp;A$4)</f>
        <v>0</v>
      </c>
      <c r="S39" s="22">
        <f>IF(R39/MAX($Y$4,3)&gt;=1,1,R39/MAX($Y$4,3))</f>
        <v>0</v>
      </c>
    </row>
    <row r="40" spans="1:19" ht="19" x14ac:dyDescent="0.2">
      <c r="A40" s="4"/>
      <c r="B40" s="4"/>
      <c r="C40" s="5"/>
      <c r="D40" s="34"/>
      <c r="E40" s="35"/>
      <c r="F40" s="34"/>
      <c r="G40" s="35"/>
      <c r="H40" s="34"/>
      <c r="I40" s="35"/>
      <c r="J40" s="34"/>
      <c r="K40" s="35"/>
      <c r="L40" s="34"/>
      <c r="M40" s="35"/>
      <c r="N40" s="34"/>
      <c r="O40" s="35"/>
      <c r="P40" s="21">
        <f>COUNTIFS(D40:O40,"&gt;=01/01/2017",D40:O40,"&lt;=31/12/2017",D40:O40,"&lt;="&amp;A$4)</f>
        <v>0</v>
      </c>
      <c r="Q40" s="22">
        <f>IF(P40/MAX($Y$4,3)&gt;=1,1,P40/MAX($Y$4,3))</f>
        <v>0</v>
      </c>
      <c r="R40" s="13">
        <f>COUNTIFS(D40:O40,"&gt;=01/06/2016",D40:O40,"&lt;=31/05/2017",D40:O40,"&lt;="&amp;A$4)</f>
        <v>0</v>
      </c>
      <c r="S40" s="22">
        <f>IF(R40/MAX($Y$4,3)&gt;=1,1,R40/MAX($Y$4,3))</f>
        <v>0</v>
      </c>
    </row>
    <row r="41" spans="1:19" ht="19" x14ac:dyDescent="0.2">
      <c r="A41" s="4"/>
      <c r="B41" s="4"/>
      <c r="C41" s="5"/>
      <c r="D41" s="34"/>
      <c r="E41" s="35"/>
      <c r="F41" s="34"/>
      <c r="G41" s="35"/>
      <c r="H41" s="34"/>
      <c r="I41" s="35"/>
      <c r="J41" s="34"/>
      <c r="K41" s="35"/>
      <c r="L41" s="34"/>
      <c r="M41" s="35"/>
      <c r="N41" s="34"/>
      <c r="O41" s="35"/>
      <c r="P41" s="21">
        <f>COUNTIFS(D41:O41,"&gt;=01/01/2017",D41:O41,"&lt;=31/12/2017",D41:O41,"&lt;="&amp;A$4)</f>
        <v>0</v>
      </c>
      <c r="Q41" s="22">
        <f>IF(P41/MAX($Y$4,3)&gt;=1,1,P41/MAX($Y$4,3))</f>
        <v>0</v>
      </c>
      <c r="R41" s="13">
        <f>COUNTIFS(D41:O41,"&gt;=01/06/2016",D41:O41,"&lt;=31/05/2017",D41:O41,"&lt;="&amp;A$4)</f>
        <v>0</v>
      </c>
      <c r="S41" s="22">
        <f>IF(R41/MAX($Y$4,3)&gt;=1,1,R41/MAX($Y$4,3))</f>
        <v>0</v>
      </c>
    </row>
    <row r="42" spans="1:19" ht="19" x14ac:dyDescent="0.2">
      <c r="A42" s="6"/>
      <c r="B42" s="6"/>
      <c r="C42" s="23"/>
      <c r="D42" s="34"/>
      <c r="E42" s="35"/>
      <c r="F42" s="34"/>
      <c r="G42" s="35"/>
      <c r="H42" s="34"/>
      <c r="I42" s="35"/>
      <c r="J42" s="34"/>
      <c r="K42" s="35"/>
      <c r="L42" s="34"/>
      <c r="M42" s="35"/>
      <c r="N42" s="34"/>
      <c r="O42" s="35"/>
      <c r="P42" s="24">
        <f>COUNTIFS(D42:O42,"&gt;=01/01/2017",D42:O42,"&lt;=31/12/2017",D42:O42,"&lt;="&amp;A$4)</f>
        <v>0</v>
      </c>
      <c r="Q42" s="25">
        <f>IF(P42/MAX($Y$4,3)&gt;=1,1,P42/MAX($Y$4,3))</f>
        <v>0</v>
      </c>
      <c r="R42" s="26">
        <f>COUNTIFS(D42:O42,"&gt;=01/06/2016",D42:O42,"&lt;=31/05/2017",D42:O42,"&lt;="&amp;A$4)</f>
        <v>0</v>
      </c>
      <c r="S42" s="25">
        <f>IF(R42/MAX($Y$4,3)&gt;=1,1,R42/MAX($Y$4,3))</f>
        <v>0</v>
      </c>
    </row>
    <row r="50" spans="2:4" x14ac:dyDescent="0.2">
      <c r="B50" s="7">
        <f>DATE(2016,5,31)</f>
        <v>42521</v>
      </c>
      <c r="C50" s="7"/>
      <c r="D50" s="7"/>
    </row>
    <row r="51" spans="2:4" x14ac:dyDescent="0.2">
      <c r="B51" s="7">
        <f>B50+1</f>
        <v>42522</v>
      </c>
      <c r="C51" s="7"/>
      <c r="D51" s="7"/>
    </row>
    <row r="52" spans="2:4" x14ac:dyDescent="0.2">
      <c r="B52" s="7">
        <f t="shared" ref="B52:B115" si="0">B51+1</f>
        <v>42523</v>
      </c>
      <c r="C52" s="7"/>
      <c r="D52" s="7"/>
    </row>
    <row r="53" spans="2:4" x14ac:dyDescent="0.2">
      <c r="B53" s="7">
        <f t="shared" si="0"/>
        <v>42524</v>
      </c>
      <c r="C53" s="7"/>
      <c r="D53" s="7"/>
    </row>
    <row r="54" spans="2:4" x14ac:dyDescent="0.2">
      <c r="B54" s="7">
        <f t="shared" si="0"/>
        <v>42525</v>
      </c>
      <c r="C54" s="7"/>
      <c r="D54" s="7"/>
    </row>
    <row r="55" spans="2:4" x14ac:dyDescent="0.2">
      <c r="B55" s="7">
        <f t="shared" si="0"/>
        <v>42526</v>
      </c>
      <c r="C55" s="7"/>
      <c r="D55" s="7"/>
    </row>
    <row r="56" spans="2:4" x14ac:dyDescent="0.2">
      <c r="B56" s="7">
        <f t="shared" si="0"/>
        <v>42527</v>
      </c>
      <c r="C56" s="7"/>
      <c r="D56" s="7"/>
    </row>
    <row r="57" spans="2:4" x14ac:dyDescent="0.2">
      <c r="B57" s="7">
        <f t="shared" si="0"/>
        <v>42528</v>
      </c>
      <c r="C57" s="7"/>
      <c r="D57" s="7"/>
    </row>
    <row r="58" spans="2:4" x14ac:dyDescent="0.2">
      <c r="B58" s="7">
        <f t="shared" si="0"/>
        <v>42529</v>
      </c>
      <c r="C58" s="7"/>
      <c r="D58" s="7"/>
    </row>
    <row r="59" spans="2:4" x14ac:dyDescent="0.2">
      <c r="B59" s="7">
        <f t="shared" si="0"/>
        <v>42530</v>
      </c>
      <c r="C59" s="7"/>
      <c r="D59" s="7"/>
    </row>
    <row r="60" spans="2:4" x14ac:dyDescent="0.2">
      <c r="B60" s="7">
        <f t="shared" si="0"/>
        <v>42531</v>
      </c>
      <c r="C60" s="7"/>
      <c r="D60" s="7"/>
    </row>
    <row r="61" spans="2:4" x14ac:dyDescent="0.2">
      <c r="B61" s="7">
        <f t="shared" si="0"/>
        <v>42532</v>
      </c>
      <c r="C61" s="7"/>
      <c r="D61" s="7"/>
    </row>
    <row r="62" spans="2:4" x14ac:dyDescent="0.2">
      <c r="B62" s="7">
        <f t="shared" si="0"/>
        <v>42533</v>
      </c>
      <c r="C62" s="7"/>
      <c r="D62" s="7"/>
    </row>
    <row r="63" spans="2:4" x14ac:dyDescent="0.2">
      <c r="B63" s="7">
        <f t="shared" si="0"/>
        <v>42534</v>
      </c>
      <c r="C63" s="7"/>
      <c r="D63" s="7"/>
    </row>
    <row r="64" spans="2:4" x14ac:dyDescent="0.2">
      <c r="B64" s="7">
        <f t="shared" si="0"/>
        <v>42535</v>
      </c>
      <c r="C64" s="7"/>
      <c r="D64" s="7"/>
    </row>
    <row r="65" spans="2:4" x14ac:dyDescent="0.2">
      <c r="B65" s="7">
        <f t="shared" si="0"/>
        <v>42536</v>
      </c>
      <c r="C65" s="7"/>
      <c r="D65" s="7"/>
    </row>
    <row r="66" spans="2:4" x14ac:dyDescent="0.2">
      <c r="B66" s="7">
        <f t="shared" si="0"/>
        <v>42537</v>
      </c>
      <c r="C66" s="7"/>
      <c r="D66" s="7"/>
    </row>
    <row r="67" spans="2:4" x14ac:dyDescent="0.2">
      <c r="B67" s="7">
        <f t="shared" si="0"/>
        <v>42538</v>
      </c>
      <c r="C67" s="7"/>
      <c r="D67" s="7"/>
    </row>
    <row r="68" spans="2:4" x14ac:dyDescent="0.2">
      <c r="B68" s="7">
        <f t="shared" si="0"/>
        <v>42539</v>
      </c>
      <c r="C68" s="7"/>
      <c r="D68" s="7"/>
    </row>
    <row r="69" spans="2:4" x14ac:dyDescent="0.2">
      <c r="B69" s="7">
        <f t="shared" si="0"/>
        <v>42540</v>
      </c>
      <c r="C69" s="7"/>
      <c r="D69" s="7"/>
    </row>
    <row r="70" spans="2:4" x14ac:dyDescent="0.2">
      <c r="B70" s="7">
        <f t="shared" si="0"/>
        <v>42541</v>
      </c>
      <c r="C70" s="7"/>
      <c r="D70" s="7"/>
    </row>
    <row r="71" spans="2:4" x14ac:dyDescent="0.2">
      <c r="B71" s="7">
        <f t="shared" si="0"/>
        <v>42542</v>
      </c>
      <c r="C71" s="7"/>
      <c r="D71" s="7"/>
    </row>
    <row r="72" spans="2:4" x14ac:dyDescent="0.2">
      <c r="B72" s="7">
        <f t="shared" si="0"/>
        <v>42543</v>
      </c>
      <c r="C72" s="7"/>
      <c r="D72" s="7"/>
    </row>
    <row r="73" spans="2:4" x14ac:dyDescent="0.2">
      <c r="B73" s="7">
        <f t="shared" si="0"/>
        <v>42544</v>
      </c>
      <c r="C73" s="7"/>
      <c r="D73" s="7"/>
    </row>
    <row r="74" spans="2:4" x14ac:dyDescent="0.2">
      <c r="B74" s="7">
        <f t="shared" si="0"/>
        <v>42545</v>
      </c>
      <c r="C74" s="7"/>
      <c r="D74" s="7"/>
    </row>
    <row r="75" spans="2:4" x14ac:dyDescent="0.2">
      <c r="B75" s="7">
        <f t="shared" si="0"/>
        <v>42546</v>
      </c>
      <c r="C75" s="7"/>
      <c r="D75" s="7"/>
    </row>
    <row r="76" spans="2:4" x14ac:dyDescent="0.2">
      <c r="B76" s="7">
        <f t="shared" si="0"/>
        <v>42547</v>
      </c>
      <c r="C76" s="7"/>
      <c r="D76" s="7"/>
    </row>
    <row r="77" spans="2:4" x14ac:dyDescent="0.2">
      <c r="B77" s="7">
        <f t="shared" si="0"/>
        <v>42548</v>
      </c>
      <c r="C77" s="7"/>
      <c r="D77" s="7"/>
    </row>
    <row r="78" spans="2:4" x14ac:dyDescent="0.2">
      <c r="B78" s="7">
        <f t="shared" si="0"/>
        <v>42549</v>
      </c>
      <c r="C78" s="7"/>
      <c r="D78" s="7"/>
    </row>
    <row r="79" spans="2:4" x14ac:dyDescent="0.2">
      <c r="B79" s="7">
        <f t="shared" si="0"/>
        <v>42550</v>
      </c>
      <c r="C79" s="7"/>
      <c r="D79" s="7"/>
    </row>
    <row r="80" spans="2:4" x14ac:dyDescent="0.2">
      <c r="B80" s="7">
        <f t="shared" si="0"/>
        <v>42551</v>
      </c>
      <c r="C80" s="7"/>
      <c r="D80" s="7"/>
    </row>
    <row r="81" spans="2:4" x14ac:dyDescent="0.2">
      <c r="B81" s="7">
        <f t="shared" si="0"/>
        <v>42552</v>
      </c>
      <c r="C81" s="7"/>
      <c r="D81" s="7"/>
    </row>
    <row r="82" spans="2:4" x14ac:dyDescent="0.2">
      <c r="B82" s="7">
        <f t="shared" si="0"/>
        <v>42553</v>
      </c>
      <c r="C82" s="7"/>
      <c r="D82" s="7"/>
    </row>
    <row r="83" spans="2:4" x14ac:dyDescent="0.2">
      <c r="B83" s="7">
        <f t="shared" si="0"/>
        <v>42554</v>
      </c>
      <c r="C83" s="7"/>
      <c r="D83" s="7"/>
    </row>
    <row r="84" spans="2:4" x14ac:dyDescent="0.2">
      <c r="B84" s="7">
        <f t="shared" si="0"/>
        <v>42555</v>
      </c>
      <c r="C84" s="7"/>
      <c r="D84" s="7"/>
    </row>
    <row r="85" spans="2:4" x14ac:dyDescent="0.2">
      <c r="B85" s="7">
        <f t="shared" si="0"/>
        <v>42556</v>
      </c>
      <c r="C85" s="7"/>
      <c r="D85" s="7"/>
    </row>
    <row r="86" spans="2:4" x14ac:dyDescent="0.2">
      <c r="B86" s="7">
        <f t="shared" si="0"/>
        <v>42557</v>
      </c>
      <c r="C86" s="7"/>
      <c r="D86" s="7"/>
    </row>
    <row r="87" spans="2:4" x14ac:dyDescent="0.2">
      <c r="B87" s="7">
        <f t="shared" si="0"/>
        <v>42558</v>
      </c>
      <c r="C87" s="7"/>
      <c r="D87" s="7"/>
    </row>
    <row r="88" spans="2:4" x14ac:dyDescent="0.2">
      <c r="B88" s="7">
        <f t="shared" si="0"/>
        <v>42559</v>
      </c>
      <c r="C88" s="7"/>
      <c r="D88" s="7"/>
    </row>
    <row r="89" spans="2:4" x14ac:dyDescent="0.2">
      <c r="B89" s="7">
        <f t="shared" si="0"/>
        <v>42560</v>
      </c>
      <c r="C89" s="7"/>
      <c r="D89" s="7"/>
    </row>
    <row r="90" spans="2:4" x14ac:dyDescent="0.2">
      <c r="B90" s="7">
        <f t="shared" si="0"/>
        <v>42561</v>
      </c>
      <c r="C90" s="7"/>
      <c r="D90" s="7"/>
    </row>
    <row r="91" spans="2:4" x14ac:dyDescent="0.2">
      <c r="B91" s="7">
        <f t="shared" si="0"/>
        <v>42562</v>
      </c>
      <c r="C91" s="7"/>
      <c r="D91" s="7"/>
    </row>
    <row r="92" spans="2:4" x14ac:dyDescent="0.2">
      <c r="B92" s="7">
        <f t="shared" si="0"/>
        <v>42563</v>
      </c>
      <c r="C92" s="7"/>
      <c r="D92" s="7"/>
    </row>
    <row r="93" spans="2:4" x14ac:dyDescent="0.2">
      <c r="B93" s="7">
        <f t="shared" si="0"/>
        <v>42564</v>
      </c>
      <c r="C93" s="7"/>
      <c r="D93" s="7"/>
    </row>
    <row r="94" spans="2:4" x14ac:dyDescent="0.2">
      <c r="B94" s="7">
        <f t="shared" si="0"/>
        <v>42565</v>
      </c>
      <c r="C94" s="7"/>
      <c r="D94" s="7"/>
    </row>
    <row r="95" spans="2:4" x14ac:dyDescent="0.2">
      <c r="B95" s="7">
        <f t="shared" si="0"/>
        <v>42566</v>
      </c>
      <c r="C95" s="7"/>
      <c r="D95" s="7"/>
    </row>
    <row r="96" spans="2:4" x14ac:dyDescent="0.2">
      <c r="B96" s="7">
        <f t="shared" si="0"/>
        <v>42567</v>
      </c>
      <c r="C96" s="7"/>
      <c r="D96" s="7"/>
    </row>
    <row r="97" spans="2:4" x14ac:dyDescent="0.2">
      <c r="B97" s="7">
        <f t="shared" si="0"/>
        <v>42568</v>
      </c>
      <c r="C97" s="7"/>
      <c r="D97" s="7"/>
    </row>
    <row r="98" spans="2:4" x14ac:dyDescent="0.2">
      <c r="B98" s="7">
        <f t="shared" si="0"/>
        <v>42569</v>
      </c>
      <c r="C98" s="7"/>
      <c r="D98" s="7"/>
    </row>
    <row r="99" spans="2:4" x14ac:dyDescent="0.2">
      <c r="B99" s="7">
        <f t="shared" si="0"/>
        <v>42570</v>
      </c>
      <c r="C99" s="7"/>
      <c r="D99" s="7"/>
    </row>
    <row r="100" spans="2:4" x14ac:dyDescent="0.2">
      <c r="B100" s="7">
        <f t="shared" si="0"/>
        <v>42571</v>
      </c>
      <c r="C100" s="7"/>
      <c r="D100" s="7"/>
    </row>
    <row r="101" spans="2:4" x14ac:dyDescent="0.2">
      <c r="B101" s="7">
        <f t="shared" si="0"/>
        <v>42572</v>
      </c>
      <c r="C101" s="7"/>
      <c r="D101" s="7"/>
    </row>
    <row r="102" spans="2:4" x14ac:dyDescent="0.2">
      <c r="B102" s="7">
        <f t="shared" si="0"/>
        <v>42573</v>
      </c>
      <c r="C102" s="7"/>
      <c r="D102" s="7"/>
    </row>
    <row r="103" spans="2:4" x14ac:dyDescent="0.2">
      <c r="B103" s="7">
        <f t="shared" si="0"/>
        <v>42574</v>
      </c>
      <c r="C103" s="7"/>
      <c r="D103" s="7"/>
    </row>
    <row r="104" spans="2:4" x14ac:dyDescent="0.2">
      <c r="B104" s="7">
        <f t="shared" si="0"/>
        <v>42575</v>
      </c>
      <c r="C104" s="7"/>
      <c r="D104" s="7"/>
    </row>
    <row r="105" spans="2:4" x14ac:dyDescent="0.2">
      <c r="B105" s="7">
        <f t="shared" si="0"/>
        <v>42576</v>
      </c>
      <c r="C105" s="7"/>
      <c r="D105" s="7"/>
    </row>
    <row r="106" spans="2:4" x14ac:dyDescent="0.2">
      <c r="B106" s="7">
        <f t="shared" si="0"/>
        <v>42577</v>
      </c>
      <c r="C106" s="7"/>
      <c r="D106" s="7"/>
    </row>
    <row r="107" spans="2:4" x14ac:dyDescent="0.2">
      <c r="B107" s="7">
        <f t="shared" si="0"/>
        <v>42578</v>
      </c>
      <c r="C107" s="7"/>
      <c r="D107" s="7"/>
    </row>
    <row r="108" spans="2:4" x14ac:dyDescent="0.2">
      <c r="B108" s="7">
        <f t="shared" si="0"/>
        <v>42579</v>
      </c>
      <c r="C108" s="7"/>
      <c r="D108" s="7"/>
    </row>
    <row r="109" spans="2:4" x14ac:dyDescent="0.2">
      <c r="B109" s="7">
        <f t="shared" si="0"/>
        <v>42580</v>
      </c>
      <c r="C109" s="7"/>
      <c r="D109" s="7"/>
    </row>
    <row r="110" spans="2:4" x14ac:dyDescent="0.2">
      <c r="B110" s="7">
        <f t="shared" si="0"/>
        <v>42581</v>
      </c>
      <c r="C110" s="7"/>
      <c r="D110" s="7"/>
    </row>
    <row r="111" spans="2:4" x14ac:dyDescent="0.2">
      <c r="B111" s="7">
        <f t="shared" si="0"/>
        <v>42582</v>
      </c>
      <c r="C111" s="7"/>
      <c r="D111" s="7"/>
    </row>
    <row r="112" spans="2:4" x14ac:dyDescent="0.2">
      <c r="B112" s="7">
        <f t="shared" si="0"/>
        <v>42583</v>
      </c>
      <c r="C112" s="7"/>
      <c r="D112" s="7"/>
    </row>
    <row r="113" spans="2:4" x14ac:dyDescent="0.2">
      <c r="B113" s="7">
        <f t="shared" si="0"/>
        <v>42584</v>
      </c>
      <c r="C113" s="7"/>
      <c r="D113" s="7"/>
    </row>
    <row r="114" spans="2:4" x14ac:dyDescent="0.2">
      <c r="B114" s="7">
        <f t="shared" si="0"/>
        <v>42585</v>
      </c>
      <c r="C114" s="7"/>
      <c r="D114" s="7"/>
    </row>
    <row r="115" spans="2:4" x14ac:dyDescent="0.2">
      <c r="B115" s="7">
        <f t="shared" si="0"/>
        <v>42586</v>
      </c>
      <c r="C115" s="7"/>
      <c r="D115" s="7"/>
    </row>
    <row r="116" spans="2:4" x14ac:dyDescent="0.2">
      <c r="B116" s="7">
        <f t="shared" ref="B116:B179" si="1">B115+1</f>
        <v>42587</v>
      </c>
      <c r="C116" s="7"/>
      <c r="D116" s="7"/>
    </row>
    <row r="117" spans="2:4" x14ac:dyDescent="0.2">
      <c r="B117" s="7">
        <f t="shared" si="1"/>
        <v>42588</v>
      </c>
      <c r="C117" s="7"/>
      <c r="D117" s="7"/>
    </row>
    <row r="118" spans="2:4" x14ac:dyDescent="0.2">
      <c r="B118" s="7">
        <f t="shared" si="1"/>
        <v>42589</v>
      </c>
      <c r="C118" s="7"/>
      <c r="D118" s="7"/>
    </row>
    <row r="119" spans="2:4" x14ac:dyDescent="0.2">
      <c r="B119" s="7">
        <f t="shared" si="1"/>
        <v>42590</v>
      </c>
      <c r="C119" s="7"/>
      <c r="D119" s="7"/>
    </row>
    <row r="120" spans="2:4" x14ac:dyDescent="0.2">
      <c r="B120" s="7">
        <f t="shared" si="1"/>
        <v>42591</v>
      </c>
      <c r="C120" s="7"/>
      <c r="D120" s="7"/>
    </row>
    <row r="121" spans="2:4" x14ac:dyDescent="0.2">
      <c r="B121" s="7">
        <f t="shared" si="1"/>
        <v>42592</v>
      </c>
      <c r="C121" s="7"/>
      <c r="D121" s="7"/>
    </row>
    <row r="122" spans="2:4" x14ac:dyDescent="0.2">
      <c r="B122" s="7">
        <f t="shared" si="1"/>
        <v>42593</v>
      </c>
      <c r="C122" s="7"/>
      <c r="D122" s="7"/>
    </row>
    <row r="123" spans="2:4" x14ac:dyDescent="0.2">
      <c r="B123" s="7">
        <f t="shared" si="1"/>
        <v>42594</v>
      </c>
      <c r="C123" s="7"/>
      <c r="D123" s="7"/>
    </row>
    <row r="124" spans="2:4" x14ac:dyDescent="0.2">
      <c r="B124" s="7">
        <f t="shared" si="1"/>
        <v>42595</v>
      </c>
      <c r="C124" s="7"/>
      <c r="D124" s="7"/>
    </row>
    <row r="125" spans="2:4" x14ac:dyDescent="0.2">
      <c r="B125" s="7">
        <f t="shared" si="1"/>
        <v>42596</v>
      </c>
      <c r="C125" s="7"/>
      <c r="D125" s="7"/>
    </row>
    <row r="126" spans="2:4" x14ac:dyDescent="0.2">
      <c r="B126" s="7">
        <f t="shared" si="1"/>
        <v>42597</v>
      </c>
      <c r="C126" s="7"/>
      <c r="D126" s="7"/>
    </row>
    <row r="127" spans="2:4" x14ac:dyDescent="0.2">
      <c r="B127" s="7">
        <f t="shared" si="1"/>
        <v>42598</v>
      </c>
      <c r="C127" s="7"/>
      <c r="D127" s="7"/>
    </row>
    <row r="128" spans="2:4" x14ac:dyDescent="0.2">
      <c r="B128" s="7">
        <f t="shared" si="1"/>
        <v>42599</v>
      </c>
      <c r="C128" s="7"/>
      <c r="D128" s="7"/>
    </row>
    <row r="129" spans="2:4" x14ac:dyDescent="0.2">
      <c r="B129" s="7">
        <f t="shared" si="1"/>
        <v>42600</v>
      </c>
      <c r="C129" s="7"/>
      <c r="D129" s="7"/>
    </row>
    <row r="130" spans="2:4" x14ac:dyDescent="0.2">
      <c r="B130" s="7">
        <f t="shared" si="1"/>
        <v>42601</v>
      </c>
      <c r="C130" s="7"/>
      <c r="D130" s="7"/>
    </row>
    <row r="131" spans="2:4" x14ac:dyDescent="0.2">
      <c r="B131" s="7">
        <f t="shared" si="1"/>
        <v>42602</v>
      </c>
      <c r="C131" s="7"/>
      <c r="D131" s="7"/>
    </row>
    <row r="132" spans="2:4" x14ac:dyDescent="0.2">
      <c r="B132" s="7">
        <f t="shared" si="1"/>
        <v>42603</v>
      </c>
      <c r="C132" s="7"/>
      <c r="D132" s="7"/>
    </row>
    <row r="133" spans="2:4" x14ac:dyDescent="0.2">
      <c r="B133" s="7">
        <f t="shared" si="1"/>
        <v>42604</v>
      </c>
      <c r="C133" s="7"/>
      <c r="D133" s="7"/>
    </row>
    <row r="134" spans="2:4" x14ac:dyDescent="0.2">
      <c r="B134" s="7">
        <f t="shared" si="1"/>
        <v>42605</v>
      </c>
      <c r="C134" s="7"/>
      <c r="D134" s="7"/>
    </row>
    <row r="135" spans="2:4" x14ac:dyDescent="0.2">
      <c r="B135" s="7">
        <f t="shared" si="1"/>
        <v>42606</v>
      </c>
      <c r="C135" s="7"/>
      <c r="D135" s="7"/>
    </row>
    <row r="136" spans="2:4" x14ac:dyDescent="0.2">
      <c r="B136" s="7">
        <f t="shared" si="1"/>
        <v>42607</v>
      </c>
      <c r="C136" s="7"/>
      <c r="D136" s="7"/>
    </row>
    <row r="137" spans="2:4" x14ac:dyDescent="0.2">
      <c r="B137" s="7">
        <f t="shared" si="1"/>
        <v>42608</v>
      </c>
      <c r="C137" s="7"/>
      <c r="D137" s="7"/>
    </row>
    <row r="138" spans="2:4" x14ac:dyDescent="0.2">
      <c r="B138" s="7">
        <f t="shared" si="1"/>
        <v>42609</v>
      </c>
      <c r="C138" s="7"/>
      <c r="D138" s="7"/>
    </row>
    <row r="139" spans="2:4" x14ac:dyDescent="0.2">
      <c r="B139" s="7">
        <f t="shared" si="1"/>
        <v>42610</v>
      </c>
      <c r="C139" s="7"/>
      <c r="D139" s="7"/>
    </row>
    <row r="140" spans="2:4" x14ac:dyDescent="0.2">
      <c r="B140" s="7">
        <f t="shared" si="1"/>
        <v>42611</v>
      </c>
      <c r="C140" s="7"/>
      <c r="D140" s="7"/>
    </row>
    <row r="141" spans="2:4" x14ac:dyDescent="0.2">
      <c r="B141" s="7">
        <f t="shared" si="1"/>
        <v>42612</v>
      </c>
      <c r="C141" s="7"/>
      <c r="D141" s="7"/>
    </row>
    <row r="142" spans="2:4" x14ac:dyDescent="0.2">
      <c r="B142" s="7">
        <f t="shared" si="1"/>
        <v>42613</v>
      </c>
      <c r="C142" s="7"/>
      <c r="D142" s="7"/>
    </row>
    <row r="143" spans="2:4" x14ac:dyDescent="0.2">
      <c r="B143" s="7">
        <f t="shared" si="1"/>
        <v>42614</v>
      </c>
      <c r="C143" s="7"/>
      <c r="D143" s="7"/>
    </row>
    <row r="144" spans="2:4" x14ac:dyDescent="0.2">
      <c r="B144" s="7">
        <f t="shared" si="1"/>
        <v>42615</v>
      </c>
      <c r="C144" s="7"/>
      <c r="D144" s="7"/>
    </row>
    <row r="145" spans="2:4" x14ac:dyDescent="0.2">
      <c r="B145" s="7">
        <f t="shared" si="1"/>
        <v>42616</v>
      </c>
      <c r="C145" s="7"/>
      <c r="D145" s="7"/>
    </row>
    <row r="146" spans="2:4" x14ac:dyDescent="0.2">
      <c r="B146" s="7">
        <f t="shared" si="1"/>
        <v>42617</v>
      </c>
      <c r="C146" s="7"/>
      <c r="D146" s="7"/>
    </row>
    <row r="147" spans="2:4" x14ac:dyDescent="0.2">
      <c r="B147" s="7">
        <f t="shared" si="1"/>
        <v>42618</v>
      </c>
      <c r="C147" s="7"/>
      <c r="D147" s="7"/>
    </row>
    <row r="148" spans="2:4" x14ac:dyDescent="0.2">
      <c r="B148" s="7">
        <f t="shared" si="1"/>
        <v>42619</v>
      </c>
      <c r="C148" s="7"/>
      <c r="D148" s="7"/>
    </row>
    <row r="149" spans="2:4" x14ac:dyDescent="0.2">
      <c r="B149" s="7">
        <f t="shared" si="1"/>
        <v>42620</v>
      </c>
      <c r="C149" s="7"/>
      <c r="D149" s="7"/>
    </row>
    <row r="150" spans="2:4" x14ac:dyDescent="0.2">
      <c r="B150" s="7">
        <f t="shared" si="1"/>
        <v>42621</v>
      </c>
      <c r="C150" s="7"/>
      <c r="D150" s="7"/>
    </row>
    <row r="151" spans="2:4" x14ac:dyDescent="0.2">
      <c r="B151" s="7">
        <f t="shared" si="1"/>
        <v>42622</v>
      </c>
      <c r="C151" s="7"/>
      <c r="D151" s="7"/>
    </row>
    <row r="152" spans="2:4" x14ac:dyDescent="0.2">
      <c r="B152" s="7">
        <f t="shared" si="1"/>
        <v>42623</v>
      </c>
      <c r="C152" s="7"/>
      <c r="D152" s="7"/>
    </row>
    <row r="153" spans="2:4" x14ac:dyDescent="0.2">
      <c r="B153" s="7">
        <f t="shared" si="1"/>
        <v>42624</v>
      </c>
      <c r="C153" s="7"/>
      <c r="D153" s="7"/>
    </row>
    <row r="154" spans="2:4" x14ac:dyDescent="0.2">
      <c r="B154" s="7">
        <f t="shared" si="1"/>
        <v>42625</v>
      </c>
      <c r="C154" s="7"/>
      <c r="D154" s="7"/>
    </row>
    <row r="155" spans="2:4" x14ac:dyDescent="0.2">
      <c r="B155" s="7">
        <f t="shared" si="1"/>
        <v>42626</v>
      </c>
      <c r="C155" s="7"/>
      <c r="D155" s="7"/>
    </row>
    <row r="156" spans="2:4" x14ac:dyDescent="0.2">
      <c r="B156" s="7">
        <f t="shared" si="1"/>
        <v>42627</v>
      </c>
      <c r="C156" s="7"/>
      <c r="D156" s="7"/>
    </row>
    <row r="157" spans="2:4" x14ac:dyDescent="0.2">
      <c r="B157" s="7">
        <f t="shared" si="1"/>
        <v>42628</v>
      </c>
      <c r="C157" s="7"/>
      <c r="D157" s="7"/>
    </row>
    <row r="158" spans="2:4" x14ac:dyDescent="0.2">
      <c r="B158" s="7">
        <f t="shared" si="1"/>
        <v>42629</v>
      </c>
      <c r="C158" s="7"/>
      <c r="D158" s="7"/>
    </row>
    <row r="159" spans="2:4" x14ac:dyDescent="0.2">
      <c r="B159" s="7">
        <f t="shared" si="1"/>
        <v>42630</v>
      </c>
      <c r="C159" s="7"/>
      <c r="D159" s="7"/>
    </row>
    <row r="160" spans="2:4" x14ac:dyDescent="0.2">
      <c r="B160" s="7">
        <f t="shared" si="1"/>
        <v>42631</v>
      </c>
      <c r="C160" s="7"/>
      <c r="D160" s="7"/>
    </row>
    <row r="161" spans="2:4" x14ac:dyDescent="0.2">
      <c r="B161" s="7">
        <f t="shared" si="1"/>
        <v>42632</v>
      </c>
      <c r="C161" s="7"/>
      <c r="D161" s="7"/>
    </row>
    <row r="162" spans="2:4" x14ac:dyDescent="0.2">
      <c r="B162" s="7">
        <f t="shared" si="1"/>
        <v>42633</v>
      </c>
      <c r="C162" s="7"/>
      <c r="D162" s="7"/>
    </row>
    <row r="163" spans="2:4" x14ac:dyDescent="0.2">
      <c r="B163" s="7">
        <f t="shared" si="1"/>
        <v>42634</v>
      </c>
      <c r="C163" s="7"/>
      <c r="D163" s="7"/>
    </row>
    <row r="164" spans="2:4" x14ac:dyDescent="0.2">
      <c r="B164" s="7">
        <f t="shared" si="1"/>
        <v>42635</v>
      </c>
      <c r="C164" s="7"/>
      <c r="D164" s="7"/>
    </row>
    <row r="165" spans="2:4" x14ac:dyDescent="0.2">
      <c r="B165" s="7">
        <f t="shared" si="1"/>
        <v>42636</v>
      </c>
      <c r="C165" s="7"/>
      <c r="D165" s="7"/>
    </row>
    <row r="166" spans="2:4" x14ac:dyDescent="0.2">
      <c r="B166" s="7">
        <f t="shared" si="1"/>
        <v>42637</v>
      </c>
      <c r="C166" s="7"/>
      <c r="D166" s="7"/>
    </row>
    <row r="167" spans="2:4" x14ac:dyDescent="0.2">
      <c r="B167" s="7">
        <f t="shared" si="1"/>
        <v>42638</v>
      </c>
      <c r="C167" s="7"/>
      <c r="D167" s="7"/>
    </row>
    <row r="168" spans="2:4" x14ac:dyDescent="0.2">
      <c r="B168" s="7">
        <f t="shared" si="1"/>
        <v>42639</v>
      </c>
      <c r="C168" s="7"/>
      <c r="D168" s="7"/>
    </row>
    <row r="169" spans="2:4" x14ac:dyDescent="0.2">
      <c r="B169" s="7">
        <f t="shared" si="1"/>
        <v>42640</v>
      </c>
      <c r="C169" s="7"/>
      <c r="D169" s="7"/>
    </row>
    <row r="170" spans="2:4" x14ac:dyDescent="0.2">
      <c r="B170" s="7">
        <f t="shared" si="1"/>
        <v>42641</v>
      </c>
      <c r="C170" s="7"/>
      <c r="D170" s="7"/>
    </row>
    <row r="171" spans="2:4" x14ac:dyDescent="0.2">
      <c r="B171" s="7">
        <f t="shared" si="1"/>
        <v>42642</v>
      </c>
      <c r="C171" s="7"/>
      <c r="D171" s="7"/>
    </row>
    <row r="172" spans="2:4" x14ac:dyDescent="0.2">
      <c r="B172" s="7">
        <f t="shared" si="1"/>
        <v>42643</v>
      </c>
      <c r="C172" s="7"/>
      <c r="D172" s="7"/>
    </row>
    <row r="173" spans="2:4" x14ac:dyDescent="0.2">
      <c r="B173" s="7">
        <f t="shared" si="1"/>
        <v>42644</v>
      </c>
      <c r="C173" s="7"/>
      <c r="D173" s="7"/>
    </row>
    <row r="174" spans="2:4" x14ac:dyDescent="0.2">
      <c r="B174" s="7">
        <f t="shared" si="1"/>
        <v>42645</v>
      </c>
      <c r="C174" s="7"/>
      <c r="D174" s="7"/>
    </row>
    <row r="175" spans="2:4" x14ac:dyDescent="0.2">
      <c r="B175" s="7">
        <f t="shared" si="1"/>
        <v>42646</v>
      </c>
      <c r="C175" s="7"/>
      <c r="D175" s="7"/>
    </row>
    <row r="176" spans="2:4" x14ac:dyDescent="0.2">
      <c r="B176" s="7">
        <f t="shared" si="1"/>
        <v>42647</v>
      </c>
      <c r="C176" s="7"/>
      <c r="D176" s="7"/>
    </row>
    <row r="177" spans="2:4" x14ac:dyDescent="0.2">
      <c r="B177" s="7">
        <f t="shared" si="1"/>
        <v>42648</v>
      </c>
      <c r="C177" s="7"/>
      <c r="D177" s="7"/>
    </row>
    <row r="178" spans="2:4" x14ac:dyDescent="0.2">
      <c r="B178" s="7">
        <f t="shared" si="1"/>
        <v>42649</v>
      </c>
      <c r="C178" s="7"/>
      <c r="D178" s="7"/>
    </row>
    <row r="179" spans="2:4" x14ac:dyDescent="0.2">
      <c r="B179" s="7">
        <f t="shared" si="1"/>
        <v>42650</v>
      </c>
      <c r="C179" s="7"/>
      <c r="D179" s="7"/>
    </row>
    <row r="180" spans="2:4" x14ac:dyDescent="0.2">
      <c r="B180" s="7">
        <f t="shared" ref="B180:B243" si="2">B179+1</f>
        <v>42651</v>
      </c>
      <c r="C180" s="7"/>
      <c r="D180" s="7"/>
    </row>
    <row r="181" spans="2:4" x14ac:dyDescent="0.2">
      <c r="B181" s="7">
        <f t="shared" si="2"/>
        <v>42652</v>
      </c>
      <c r="C181" s="7"/>
      <c r="D181" s="7"/>
    </row>
    <row r="182" spans="2:4" x14ac:dyDescent="0.2">
      <c r="B182" s="7">
        <f t="shared" si="2"/>
        <v>42653</v>
      </c>
      <c r="C182" s="7"/>
      <c r="D182" s="7"/>
    </row>
    <row r="183" spans="2:4" x14ac:dyDescent="0.2">
      <c r="B183" s="7">
        <f t="shared" si="2"/>
        <v>42654</v>
      </c>
      <c r="C183" s="7"/>
      <c r="D183" s="7"/>
    </row>
    <row r="184" spans="2:4" x14ac:dyDescent="0.2">
      <c r="B184" s="7">
        <f t="shared" si="2"/>
        <v>42655</v>
      </c>
      <c r="C184" s="7"/>
      <c r="D184" s="7"/>
    </row>
    <row r="185" spans="2:4" x14ac:dyDescent="0.2">
      <c r="B185" s="7">
        <f t="shared" si="2"/>
        <v>42656</v>
      </c>
      <c r="C185" s="7"/>
      <c r="D185" s="7"/>
    </row>
    <row r="186" spans="2:4" x14ac:dyDescent="0.2">
      <c r="B186" s="7">
        <f t="shared" si="2"/>
        <v>42657</v>
      </c>
      <c r="C186" s="7"/>
      <c r="D186" s="7"/>
    </row>
    <row r="187" spans="2:4" x14ac:dyDescent="0.2">
      <c r="B187" s="7">
        <f t="shared" si="2"/>
        <v>42658</v>
      </c>
      <c r="C187" s="7"/>
      <c r="D187" s="7"/>
    </row>
    <row r="188" spans="2:4" x14ac:dyDescent="0.2">
      <c r="B188" s="7">
        <f t="shared" si="2"/>
        <v>42659</v>
      </c>
      <c r="C188" s="7"/>
      <c r="D188" s="7"/>
    </row>
    <row r="189" spans="2:4" x14ac:dyDescent="0.2">
      <c r="B189" s="7">
        <f t="shared" si="2"/>
        <v>42660</v>
      </c>
      <c r="C189" s="7"/>
      <c r="D189" s="7"/>
    </row>
    <row r="190" spans="2:4" x14ac:dyDescent="0.2">
      <c r="B190" s="7">
        <f t="shared" si="2"/>
        <v>42661</v>
      </c>
      <c r="C190" s="7"/>
      <c r="D190" s="7"/>
    </row>
    <row r="191" spans="2:4" x14ac:dyDescent="0.2">
      <c r="B191" s="7">
        <f t="shared" si="2"/>
        <v>42662</v>
      </c>
      <c r="C191" s="7"/>
      <c r="D191" s="7"/>
    </row>
    <row r="192" spans="2:4" x14ac:dyDescent="0.2">
      <c r="B192" s="7">
        <f t="shared" si="2"/>
        <v>42663</v>
      </c>
      <c r="C192" s="7"/>
      <c r="D192" s="7"/>
    </row>
    <row r="193" spans="2:4" x14ac:dyDescent="0.2">
      <c r="B193" s="7">
        <f t="shared" si="2"/>
        <v>42664</v>
      </c>
      <c r="C193" s="7"/>
      <c r="D193" s="7"/>
    </row>
    <row r="194" spans="2:4" x14ac:dyDescent="0.2">
      <c r="B194" s="7">
        <f t="shared" si="2"/>
        <v>42665</v>
      </c>
      <c r="C194" s="7"/>
      <c r="D194" s="7"/>
    </row>
    <row r="195" spans="2:4" x14ac:dyDescent="0.2">
      <c r="B195" s="7">
        <f t="shared" si="2"/>
        <v>42666</v>
      </c>
      <c r="C195" s="7"/>
      <c r="D195" s="7"/>
    </row>
    <row r="196" spans="2:4" x14ac:dyDescent="0.2">
      <c r="B196" s="7">
        <f t="shared" si="2"/>
        <v>42667</v>
      </c>
      <c r="C196" s="7"/>
      <c r="D196" s="7"/>
    </row>
    <row r="197" spans="2:4" x14ac:dyDescent="0.2">
      <c r="B197" s="7">
        <f t="shared" si="2"/>
        <v>42668</v>
      </c>
      <c r="C197" s="7"/>
      <c r="D197" s="7"/>
    </row>
    <row r="198" spans="2:4" x14ac:dyDescent="0.2">
      <c r="B198" s="7">
        <f t="shared" si="2"/>
        <v>42669</v>
      </c>
      <c r="C198" s="7"/>
      <c r="D198" s="7"/>
    </row>
    <row r="199" spans="2:4" x14ac:dyDescent="0.2">
      <c r="B199" s="7">
        <f t="shared" si="2"/>
        <v>42670</v>
      </c>
      <c r="C199" s="7"/>
      <c r="D199" s="7"/>
    </row>
    <row r="200" spans="2:4" x14ac:dyDescent="0.2">
      <c r="B200" s="7">
        <f t="shared" si="2"/>
        <v>42671</v>
      </c>
      <c r="C200" s="7"/>
      <c r="D200" s="7"/>
    </row>
    <row r="201" spans="2:4" x14ac:dyDescent="0.2">
      <c r="B201" s="7">
        <f t="shared" si="2"/>
        <v>42672</v>
      </c>
      <c r="C201" s="7"/>
      <c r="D201" s="7"/>
    </row>
    <row r="202" spans="2:4" x14ac:dyDescent="0.2">
      <c r="B202" s="7">
        <f t="shared" si="2"/>
        <v>42673</v>
      </c>
      <c r="C202" s="7"/>
      <c r="D202" s="7"/>
    </row>
    <row r="203" spans="2:4" x14ac:dyDescent="0.2">
      <c r="B203" s="7">
        <f t="shared" si="2"/>
        <v>42674</v>
      </c>
      <c r="C203" s="7"/>
      <c r="D203" s="7"/>
    </row>
    <row r="204" spans="2:4" x14ac:dyDescent="0.2">
      <c r="B204" s="7">
        <f t="shared" si="2"/>
        <v>42675</v>
      </c>
      <c r="C204" s="7"/>
      <c r="D204" s="7"/>
    </row>
    <row r="205" spans="2:4" x14ac:dyDescent="0.2">
      <c r="B205" s="7">
        <f t="shared" si="2"/>
        <v>42676</v>
      </c>
      <c r="C205" s="7"/>
      <c r="D205" s="7"/>
    </row>
    <row r="206" spans="2:4" x14ac:dyDescent="0.2">
      <c r="B206" s="7">
        <f t="shared" si="2"/>
        <v>42677</v>
      </c>
      <c r="C206" s="7"/>
      <c r="D206" s="7"/>
    </row>
    <row r="207" spans="2:4" x14ac:dyDescent="0.2">
      <c r="B207" s="7">
        <f t="shared" si="2"/>
        <v>42678</v>
      </c>
      <c r="C207" s="7"/>
      <c r="D207" s="7"/>
    </row>
    <row r="208" spans="2:4" x14ac:dyDescent="0.2">
      <c r="B208" s="7">
        <f t="shared" si="2"/>
        <v>42679</v>
      </c>
      <c r="C208" s="7"/>
      <c r="D208" s="7"/>
    </row>
    <row r="209" spans="2:4" x14ac:dyDescent="0.2">
      <c r="B209" s="7">
        <f t="shared" si="2"/>
        <v>42680</v>
      </c>
      <c r="C209" s="7"/>
      <c r="D209" s="7"/>
    </row>
    <row r="210" spans="2:4" x14ac:dyDescent="0.2">
      <c r="B210" s="7">
        <f t="shared" si="2"/>
        <v>42681</v>
      </c>
      <c r="C210" s="7"/>
      <c r="D210" s="7"/>
    </row>
    <row r="211" spans="2:4" x14ac:dyDescent="0.2">
      <c r="B211" s="7">
        <f t="shared" si="2"/>
        <v>42682</v>
      </c>
      <c r="C211" s="7"/>
      <c r="D211" s="7"/>
    </row>
    <row r="212" spans="2:4" x14ac:dyDescent="0.2">
      <c r="B212" s="7">
        <f t="shared" si="2"/>
        <v>42683</v>
      </c>
      <c r="C212" s="7"/>
      <c r="D212" s="7"/>
    </row>
    <row r="213" spans="2:4" x14ac:dyDescent="0.2">
      <c r="B213" s="7">
        <f t="shared" si="2"/>
        <v>42684</v>
      </c>
      <c r="C213" s="7"/>
      <c r="D213" s="7"/>
    </row>
    <row r="214" spans="2:4" x14ac:dyDescent="0.2">
      <c r="B214" s="7">
        <f t="shared" si="2"/>
        <v>42685</v>
      </c>
      <c r="C214" s="7"/>
      <c r="D214" s="7"/>
    </row>
    <row r="215" spans="2:4" x14ac:dyDescent="0.2">
      <c r="B215" s="7">
        <f t="shared" si="2"/>
        <v>42686</v>
      </c>
      <c r="C215" s="7"/>
      <c r="D215" s="7"/>
    </row>
    <row r="216" spans="2:4" x14ac:dyDescent="0.2">
      <c r="B216" s="7">
        <f t="shared" si="2"/>
        <v>42687</v>
      </c>
      <c r="C216" s="7"/>
      <c r="D216" s="7"/>
    </row>
    <row r="217" spans="2:4" x14ac:dyDescent="0.2">
      <c r="B217" s="7">
        <f t="shared" si="2"/>
        <v>42688</v>
      </c>
      <c r="C217" s="7"/>
      <c r="D217" s="7"/>
    </row>
    <row r="218" spans="2:4" x14ac:dyDescent="0.2">
      <c r="B218" s="7">
        <f t="shared" si="2"/>
        <v>42689</v>
      </c>
      <c r="C218" s="7"/>
      <c r="D218" s="7"/>
    </row>
    <row r="219" spans="2:4" x14ac:dyDescent="0.2">
      <c r="B219" s="7">
        <f t="shared" si="2"/>
        <v>42690</v>
      </c>
      <c r="C219" s="7"/>
      <c r="D219" s="7"/>
    </row>
    <row r="220" spans="2:4" x14ac:dyDescent="0.2">
      <c r="B220" s="7">
        <f t="shared" si="2"/>
        <v>42691</v>
      </c>
      <c r="C220" s="7"/>
      <c r="D220" s="7"/>
    </row>
    <row r="221" spans="2:4" x14ac:dyDescent="0.2">
      <c r="B221" s="7">
        <f t="shared" si="2"/>
        <v>42692</v>
      </c>
      <c r="C221" s="7"/>
      <c r="D221" s="7"/>
    </row>
    <row r="222" spans="2:4" x14ac:dyDescent="0.2">
      <c r="B222" s="7">
        <f t="shared" si="2"/>
        <v>42693</v>
      </c>
      <c r="C222" s="7"/>
      <c r="D222" s="7"/>
    </row>
    <row r="223" spans="2:4" x14ac:dyDescent="0.2">
      <c r="B223" s="7">
        <f t="shared" si="2"/>
        <v>42694</v>
      </c>
      <c r="C223" s="7"/>
      <c r="D223" s="7"/>
    </row>
    <row r="224" spans="2:4" x14ac:dyDescent="0.2">
      <c r="B224" s="7">
        <f t="shared" si="2"/>
        <v>42695</v>
      </c>
      <c r="C224" s="7"/>
      <c r="D224" s="7"/>
    </row>
    <row r="225" spans="2:4" x14ac:dyDescent="0.2">
      <c r="B225" s="7">
        <f t="shared" si="2"/>
        <v>42696</v>
      </c>
      <c r="C225" s="7"/>
      <c r="D225" s="7"/>
    </row>
    <row r="226" spans="2:4" x14ac:dyDescent="0.2">
      <c r="B226" s="7">
        <f t="shared" si="2"/>
        <v>42697</v>
      </c>
      <c r="C226" s="7"/>
      <c r="D226" s="7"/>
    </row>
    <row r="227" spans="2:4" x14ac:dyDescent="0.2">
      <c r="B227" s="7">
        <f t="shared" si="2"/>
        <v>42698</v>
      </c>
      <c r="C227" s="7"/>
      <c r="D227" s="7"/>
    </row>
    <row r="228" spans="2:4" x14ac:dyDescent="0.2">
      <c r="B228" s="7">
        <f t="shared" si="2"/>
        <v>42699</v>
      </c>
      <c r="C228" s="7"/>
      <c r="D228" s="7"/>
    </row>
    <row r="229" spans="2:4" x14ac:dyDescent="0.2">
      <c r="B229" s="7">
        <f t="shared" si="2"/>
        <v>42700</v>
      </c>
      <c r="C229" s="7"/>
      <c r="D229" s="7"/>
    </row>
    <row r="230" spans="2:4" x14ac:dyDescent="0.2">
      <c r="B230" s="7">
        <f t="shared" si="2"/>
        <v>42701</v>
      </c>
      <c r="C230" s="7"/>
      <c r="D230" s="7"/>
    </row>
    <row r="231" spans="2:4" x14ac:dyDescent="0.2">
      <c r="B231" s="7">
        <f t="shared" si="2"/>
        <v>42702</v>
      </c>
      <c r="C231" s="7"/>
      <c r="D231" s="7"/>
    </row>
    <row r="232" spans="2:4" x14ac:dyDescent="0.2">
      <c r="B232" s="7">
        <f t="shared" si="2"/>
        <v>42703</v>
      </c>
      <c r="C232" s="7"/>
      <c r="D232" s="7"/>
    </row>
    <row r="233" spans="2:4" x14ac:dyDescent="0.2">
      <c r="B233" s="7">
        <f t="shared" si="2"/>
        <v>42704</v>
      </c>
      <c r="C233" s="7"/>
      <c r="D233" s="7"/>
    </row>
    <row r="234" spans="2:4" x14ac:dyDescent="0.2">
      <c r="B234" s="7">
        <f t="shared" si="2"/>
        <v>42705</v>
      </c>
      <c r="C234" s="7"/>
      <c r="D234" s="7"/>
    </row>
    <row r="235" spans="2:4" x14ac:dyDescent="0.2">
      <c r="B235" s="7">
        <f t="shared" si="2"/>
        <v>42706</v>
      </c>
      <c r="C235" s="7"/>
      <c r="D235" s="7"/>
    </row>
    <row r="236" spans="2:4" x14ac:dyDescent="0.2">
      <c r="B236" s="7">
        <f t="shared" si="2"/>
        <v>42707</v>
      </c>
      <c r="C236" s="7"/>
      <c r="D236" s="7"/>
    </row>
    <row r="237" spans="2:4" x14ac:dyDescent="0.2">
      <c r="B237" s="7">
        <f t="shared" si="2"/>
        <v>42708</v>
      </c>
      <c r="C237" s="7"/>
      <c r="D237" s="7"/>
    </row>
    <row r="238" spans="2:4" x14ac:dyDescent="0.2">
      <c r="B238" s="7">
        <f t="shared" si="2"/>
        <v>42709</v>
      </c>
      <c r="C238" s="7"/>
      <c r="D238" s="7"/>
    </row>
    <row r="239" spans="2:4" x14ac:dyDescent="0.2">
      <c r="B239" s="7">
        <f t="shared" si="2"/>
        <v>42710</v>
      </c>
      <c r="C239" s="7"/>
      <c r="D239" s="7"/>
    </row>
    <row r="240" spans="2:4" x14ac:dyDescent="0.2">
      <c r="B240" s="7">
        <f t="shared" si="2"/>
        <v>42711</v>
      </c>
      <c r="C240" s="7"/>
      <c r="D240" s="7"/>
    </row>
    <row r="241" spans="2:4" x14ac:dyDescent="0.2">
      <c r="B241" s="7">
        <f t="shared" si="2"/>
        <v>42712</v>
      </c>
      <c r="C241" s="7"/>
      <c r="D241" s="7"/>
    </row>
    <row r="242" spans="2:4" x14ac:dyDescent="0.2">
      <c r="B242" s="7">
        <f t="shared" si="2"/>
        <v>42713</v>
      </c>
      <c r="C242" s="7"/>
      <c r="D242" s="7"/>
    </row>
    <row r="243" spans="2:4" x14ac:dyDescent="0.2">
      <c r="B243" s="7">
        <f t="shared" si="2"/>
        <v>42714</v>
      </c>
      <c r="C243" s="7"/>
      <c r="D243" s="7"/>
    </row>
    <row r="244" spans="2:4" x14ac:dyDescent="0.2">
      <c r="B244" s="7">
        <f t="shared" ref="B244:B307" si="3">B243+1</f>
        <v>42715</v>
      </c>
      <c r="C244" s="7"/>
      <c r="D244" s="7"/>
    </row>
    <row r="245" spans="2:4" x14ac:dyDescent="0.2">
      <c r="B245" s="7">
        <f t="shared" si="3"/>
        <v>42716</v>
      </c>
      <c r="C245" s="7"/>
      <c r="D245" s="7"/>
    </row>
    <row r="246" spans="2:4" x14ac:dyDescent="0.2">
      <c r="B246" s="7">
        <f t="shared" si="3"/>
        <v>42717</v>
      </c>
      <c r="C246" s="7"/>
      <c r="D246" s="7"/>
    </row>
    <row r="247" spans="2:4" x14ac:dyDescent="0.2">
      <c r="B247" s="7">
        <f t="shared" si="3"/>
        <v>42718</v>
      </c>
      <c r="C247" s="7"/>
      <c r="D247" s="7"/>
    </row>
    <row r="248" spans="2:4" x14ac:dyDescent="0.2">
      <c r="B248" s="7">
        <f t="shared" si="3"/>
        <v>42719</v>
      </c>
      <c r="C248" s="7"/>
      <c r="D248" s="7"/>
    </row>
    <row r="249" spans="2:4" x14ac:dyDescent="0.2">
      <c r="B249" s="7">
        <f t="shared" si="3"/>
        <v>42720</v>
      </c>
      <c r="C249" s="7"/>
      <c r="D249" s="7"/>
    </row>
    <row r="250" spans="2:4" x14ac:dyDescent="0.2">
      <c r="B250" s="7">
        <f t="shared" si="3"/>
        <v>42721</v>
      </c>
      <c r="C250" s="7"/>
      <c r="D250" s="7"/>
    </row>
    <row r="251" spans="2:4" x14ac:dyDescent="0.2">
      <c r="B251" s="7">
        <f t="shared" si="3"/>
        <v>42722</v>
      </c>
      <c r="C251" s="7"/>
      <c r="D251" s="7"/>
    </row>
    <row r="252" spans="2:4" x14ac:dyDescent="0.2">
      <c r="B252" s="7">
        <f t="shared" si="3"/>
        <v>42723</v>
      </c>
      <c r="C252" s="7"/>
      <c r="D252" s="7"/>
    </row>
    <row r="253" spans="2:4" x14ac:dyDescent="0.2">
      <c r="B253" s="7">
        <f t="shared" si="3"/>
        <v>42724</v>
      </c>
      <c r="C253" s="7"/>
      <c r="D253" s="7"/>
    </row>
    <row r="254" spans="2:4" x14ac:dyDescent="0.2">
      <c r="B254" s="7">
        <f t="shared" si="3"/>
        <v>42725</v>
      </c>
      <c r="C254" s="7"/>
      <c r="D254" s="7"/>
    </row>
    <row r="255" spans="2:4" x14ac:dyDescent="0.2">
      <c r="B255" s="7">
        <f t="shared" si="3"/>
        <v>42726</v>
      </c>
      <c r="C255" s="7"/>
      <c r="D255" s="7"/>
    </row>
    <row r="256" spans="2:4" x14ac:dyDescent="0.2">
      <c r="B256" s="7">
        <f t="shared" si="3"/>
        <v>42727</v>
      </c>
      <c r="C256" s="7"/>
      <c r="D256" s="7"/>
    </row>
    <row r="257" spans="2:4" x14ac:dyDescent="0.2">
      <c r="B257" s="7">
        <f t="shared" si="3"/>
        <v>42728</v>
      </c>
      <c r="C257" s="7"/>
      <c r="D257" s="7"/>
    </row>
    <row r="258" spans="2:4" x14ac:dyDescent="0.2">
      <c r="B258" s="7">
        <f t="shared" si="3"/>
        <v>42729</v>
      </c>
      <c r="C258" s="7"/>
      <c r="D258" s="7"/>
    </row>
    <row r="259" spans="2:4" x14ac:dyDescent="0.2">
      <c r="B259" s="7">
        <f t="shared" si="3"/>
        <v>42730</v>
      </c>
      <c r="C259" s="7"/>
      <c r="D259" s="7"/>
    </row>
    <row r="260" spans="2:4" x14ac:dyDescent="0.2">
      <c r="B260" s="7">
        <f t="shared" si="3"/>
        <v>42731</v>
      </c>
      <c r="C260" s="7"/>
      <c r="D260" s="7"/>
    </row>
    <row r="261" spans="2:4" x14ac:dyDescent="0.2">
      <c r="B261" s="7">
        <f t="shared" si="3"/>
        <v>42732</v>
      </c>
      <c r="C261" s="7"/>
      <c r="D261" s="7"/>
    </row>
    <row r="262" spans="2:4" x14ac:dyDescent="0.2">
      <c r="B262" s="7">
        <f t="shared" si="3"/>
        <v>42733</v>
      </c>
      <c r="C262" s="7"/>
      <c r="D262" s="7"/>
    </row>
    <row r="263" spans="2:4" x14ac:dyDescent="0.2">
      <c r="B263" s="7">
        <f t="shared" si="3"/>
        <v>42734</v>
      </c>
      <c r="C263" s="7"/>
      <c r="D263" s="7"/>
    </row>
    <row r="264" spans="2:4" x14ac:dyDescent="0.2">
      <c r="B264" s="7">
        <f t="shared" si="3"/>
        <v>42735</v>
      </c>
      <c r="C264" s="7"/>
      <c r="D264" s="7"/>
    </row>
    <row r="265" spans="2:4" x14ac:dyDescent="0.2">
      <c r="B265" s="7">
        <f t="shared" si="3"/>
        <v>42736</v>
      </c>
      <c r="C265" s="7"/>
      <c r="D265" s="7"/>
    </row>
    <row r="266" spans="2:4" x14ac:dyDescent="0.2">
      <c r="B266" s="7">
        <f t="shared" si="3"/>
        <v>42737</v>
      </c>
      <c r="C266" s="7"/>
      <c r="D266" s="7"/>
    </row>
    <row r="267" spans="2:4" x14ac:dyDescent="0.2">
      <c r="B267" s="7">
        <f t="shared" si="3"/>
        <v>42738</v>
      </c>
      <c r="C267" s="7"/>
      <c r="D267" s="7"/>
    </row>
    <row r="268" spans="2:4" x14ac:dyDescent="0.2">
      <c r="B268" s="7">
        <f t="shared" si="3"/>
        <v>42739</v>
      </c>
      <c r="C268" s="7"/>
      <c r="D268" s="7"/>
    </row>
    <row r="269" spans="2:4" x14ac:dyDescent="0.2">
      <c r="B269" s="7">
        <f t="shared" si="3"/>
        <v>42740</v>
      </c>
      <c r="C269" s="7"/>
      <c r="D269" s="7"/>
    </row>
    <row r="270" spans="2:4" x14ac:dyDescent="0.2">
      <c r="B270" s="7">
        <f t="shared" si="3"/>
        <v>42741</v>
      </c>
      <c r="C270" s="7"/>
      <c r="D270" s="7"/>
    </row>
    <row r="271" spans="2:4" x14ac:dyDescent="0.2">
      <c r="B271" s="7">
        <f t="shared" si="3"/>
        <v>42742</v>
      </c>
      <c r="C271" s="7"/>
      <c r="D271" s="7"/>
    </row>
    <row r="272" spans="2:4" x14ac:dyDescent="0.2">
      <c r="B272" s="7">
        <f t="shared" si="3"/>
        <v>42743</v>
      </c>
      <c r="C272" s="7"/>
      <c r="D272" s="7"/>
    </row>
    <row r="273" spans="2:4" x14ac:dyDescent="0.2">
      <c r="B273" s="7">
        <f t="shared" si="3"/>
        <v>42744</v>
      </c>
      <c r="C273" s="7"/>
      <c r="D273" s="7"/>
    </row>
    <row r="274" spans="2:4" x14ac:dyDescent="0.2">
      <c r="B274" s="7">
        <f t="shared" si="3"/>
        <v>42745</v>
      </c>
      <c r="C274" s="7"/>
      <c r="D274" s="7"/>
    </row>
    <row r="275" spans="2:4" x14ac:dyDescent="0.2">
      <c r="B275" s="7">
        <f t="shared" si="3"/>
        <v>42746</v>
      </c>
      <c r="C275" s="7"/>
      <c r="D275" s="7"/>
    </row>
    <row r="276" spans="2:4" x14ac:dyDescent="0.2">
      <c r="B276" s="7">
        <f t="shared" si="3"/>
        <v>42747</v>
      </c>
      <c r="C276" s="7"/>
      <c r="D276" s="7"/>
    </row>
    <row r="277" spans="2:4" x14ac:dyDescent="0.2">
      <c r="B277" s="7">
        <f t="shared" si="3"/>
        <v>42748</v>
      </c>
      <c r="C277" s="7"/>
      <c r="D277" s="7"/>
    </row>
    <row r="278" spans="2:4" x14ac:dyDescent="0.2">
      <c r="B278" s="7">
        <f t="shared" si="3"/>
        <v>42749</v>
      </c>
      <c r="C278" s="7"/>
      <c r="D278" s="7"/>
    </row>
    <row r="279" spans="2:4" x14ac:dyDescent="0.2">
      <c r="B279" s="7">
        <f t="shared" si="3"/>
        <v>42750</v>
      </c>
      <c r="C279" s="7"/>
      <c r="D279" s="7"/>
    </row>
    <row r="280" spans="2:4" x14ac:dyDescent="0.2">
      <c r="B280" s="7">
        <f t="shared" si="3"/>
        <v>42751</v>
      </c>
      <c r="C280" s="7"/>
      <c r="D280" s="7"/>
    </row>
    <row r="281" spans="2:4" x14ac:dyDescent="0.2">
      <c r="B281" s="7">
        <f t="shared" si="3"/>
        <v>42752</v>
      </c>
      <c r="C281" s="7"/>
      <c r="D281" s="7"/>
    </row>
    <row r="282" spans="2:4" x14ac:dyDescent="0.2">
      <c r="B282" s="7">
        <f t="shared" si="3"/>
        <v>42753</v>
      </c>
      <c r="C282" s="7"/>
      <c r="D282" s="7"/>
    </row>
    <row r="283" spans="2:4" x14ac:dyDescent="0.2">
      <c r="B283" s="7">
        <f t="shared" si="3"/>
        <v>42754</v>
      </c>
      <c r="C283" s="7"/>
      <c r="D283" s="7"/>
    </row>
    <row r="284" spans="2:4" x14ac:dyDescent="0.2">
      <c r="B284" s="7">
        <f t="shared" si="3"/>
        <v>42755</v>
      </c>
      <c r="C284" s="7"/>
      <c r="D284" s="7"/>
    </row>
    <row r="285" spans="2:4" x14ac:dyDescent="0.2">
      <c r="B285" s="7">
        <f t="shared" si="3"/>
        <v>42756</v>
      </c>
      <c r="C285" s="7"/>
      <c r="D285" s="7"/>
    </row>
    <row r="286" spans="2:4" x14ac:dyDescent="0.2">
      <c r="B286" s="7">
        <f t="shared" si="3"/>
        <v>42757</v>
      </c>
      <c r="C286" s="7"/>
      <c r="D286" s="7"/>
    </row>
    <row r="287" spans="2:4" x14ac:dyDescent="0.2">
      <c r="B287" s="7">
        <f t="shared" si="3"/>
        <v>42758</v>
      </c>
      <c r="C287" s="7"/>
      <c r="D287" s="7"/>
    </row>
    <row r="288" spans="2:4" x14ac:dyDescent="0.2">
      <c r="B288" s="7">
        <f t="shared" si="3"/>
        <v>42759</v>
      </c>
      <c r="C288" s="7"/>
      <c r="D288" s="7"/>
    </row>
    <row r="289" spans="2:4" x14ac:dyDescent="0.2">
      <c r="B289" s="7">
        <f t="shared" si="3"/>
        <v>42760</v>
      </c>
      <c r="C289" s="7"/>
      <c r="D289" s="7"/>
    </row>
    <row r="290" spans="2:4" x14ac:dyDescent="0.2">
      <c r="B290" s="7">
        <f t="shared" si="3"/>
        <v>42761</v>
      </c>
      <c r="C290" s="7"/>
      <c r="D290" s="7"/>
    </row>
    <row r="291" spans="2:4" x14ac:dyDescent="0.2">
      <c r="B291" s="7">
        <f t="shared" si="3"/>
        <v>42762</v>
      </c>
      <c r="C291" s="7"/>
      <c r="D291" s="7"/>
    </row>
    <row r="292" spans="2:4" x14ac:dyDescent="0.2">
      <c r="B292" s="7">
        <f t="shared" si="3"/>
        <v>42763</v>
      </c>
      <c r="C292" s="7"/>
      <c r="D292" s="7"/>
    </row>
    <row r="293" spans="2:4" x14ac:dyDescent="0.2">
      <c r="B293" s="7">
        <f t="shared" si="3"/>
        <v>42764</v>
      </c>
      <c r="C293" s="7"/>
      <c r="D293" s="7"/>
    </row>
    <row r="294" spans="2:4" x14ac:dyDescent="0.2">
      <c r="B294" s="7">
        <f t="shared" si="3"/>
        <v>42765</v>
      </c>
      <c r="C294" s="7"/>
      <c r="D294" s="7"/>
    </row>
    <row r="295" spans="2:4" x14ac:dyDescent="0.2">
      <c r="B295" s="7">
        <f t="shared" si="3"/>
        <v>42766</v>
      </c>
      <c r="C295" s="7"/>
      <c r="D295" s="7"/>
    </row>
    <row r="296" spans="2:4" x14ac:dyDescent="0.2">
      <c r="B296" s="7">
        <f t="shared" si="3"/>
        <v>42767</v>
      </c>
      <c r="C296" s="7"/>
      <c r="D296" s="7"/>
    </row>
    <row r="297" spans="2:4" x14ac:dyDescent="0.2">
      <c r="B297" s="7">
        <f t="shared" si="3"/>
        <v>42768</v>
      </c>
      <c r="C297" s="7"/>
      <c r="D297" s="7"/>
    </row>
    <row r="298" spans="2:4" x14ac:dyDescent="0.2">
      <c r="B298" s="7">
        <f t="shared" si="3"/>
        <v>42769</v>
      </c>
      <c r="C298" s="7"/>
      <c r="D298" s="7"/>
    </row>
    <row r="299" spans="2:4" x14ac:dyDescent="0.2">
      <c r="B299" s="7">
        <f t="shared" si="3"/>
        <v>42770</v>
      </c>
      <c r="C299" s="7"/>
      <c r="D299" s="7"/>
    </row>
    <row r="300" spans="2:4" x14ac:dyDescent="0.2">
      <c r="B300" s="7">
        <f t="shared" si="3"/>
        <v>42771</v>
      </c>
      <c r="C300" s="7"/>
      <c r="D300" s="7"/>
    </row>
    <row r="301" spans="2:4" x14ac:dyDescent="0.2">
      <c r="B301" s="7">
        <f t="shared" si="3"/>
        <v>42772</v>
      </c>
      <c r="C301" s="7"/>
      <c r="D301" s="7"/>
    </row>
    <row r="302" spans="2:4" x14ac:dyDescent="0.2">
      <c r="B302" s="7">
        <f t="shared" si="3"/>
        <v>42773</v>
      </c>
      <c r="C302" s="7"/>
      <c r="D302" s="7"/>
    </row>
    <row r="303" spans="2:4" x14ac:dyDescent="0.2">
      <c r="B303" s="7">
        <f t="shared" si="3"/>
        <v>42774</v>
      </c>
      <c r="C303" s="7"/>
      <c r="D303" s="7"/>
    </row>
    <row r="304" spans="2:4" x14ac:dyDescent="0.2">
      <c r="B304" s="7">
        <f t="shared" si="3"/>
        <v>42775</v>
      </c>
      <c r="C304" s="7"/>
      <c r="D304" s="7"/>
    </row>
    <row r="305" spans="2:4" x14ac:dyDescent="0.2">
      <c r="B305" s="7">
        <f t="shared" si="3"/>
        <v>42776</v>
      </c>
      <c r="C305" s="7"/>
      <c r="D305" s="7"/>
    </row>
    <row r="306" spans="2:4" x14ac:dyDescent="0.2">
      <c r="B306" s="7">
        <f t="shared" si="3"/>
        <v>42777</v>
      </c>
      <c r="C306" s="7"/>
      <c r="D306" s="7"/>
    </row>
    <row r="307" spans="2:4" x14ac:dyDescent="0.2">
      <c r="B307" s="7">
        <f t="shared" si="3"/>
        <v>42778</v>
      </c>
      <c r="C307" s="7"/>
      <c r="D307" s="7"/>
    </row>
    <row r="308" spans="2:4" x14ac:dyDescent="0.2">
      <c r="B308" s="7">
        <f t="shared" ref="B308:B371" si="4">B307+1</f>
        <v>42779</v>
      </c>
      <c r="C308" s="7"/>
      <c r="D308" s="7"/>
    </row>
    <row r="309" spans="2:4" x14ac:dyDescent="0.2">
      <c r="B309" s="7">
        <f t="shared" si="4"/>
        <v>42780</v>
      </c>
      <c r="C309" s="7"/>
      <c r="D309" s="7"/>
    </row>
    <row r="310" spans="2:4" x14ac:dyDescent="0.2">
      <c r="B310" s="7">
        <f t="shared" si="4"/>
        <v>42781</v>
      </c>
      <c r="C310" s="7"/>
      <c r="D310" s="7"/>
    </row>
    <row r="311" spans="2:4" x14ac:dyDescent="0.2">
      <c r="B311" s="7">
        <f t="shared" si="4"/>
        <v>42782</v>
      </c>
      <c r="C311" s="7"/>
      <c r="D311" s="7"/>
    </row>
    <row r="312" spans="2:4" x14ac:dyDescent="0.2">
      <c r="B312" s="7">
        <f t="shared" si="4"/>
        <v>42783</v>
      </c>
      <c r="C312" s="7"/>
      <c r="D312" s="7"/>
    </row>
    <row r="313" spans="2:4" x14ac:dyDescent="0.2">
      <c r="B313" s="7">
        <f t="shared" si="4"/>
        <v>42784</v>
      </c>
      <c r="C313" s="7"/>
      <c r="D313" s="7"/>
    </row>
    <row r="314" spans="2:4" x14ac:dyDescent="0.2">
      <c r="B314" s="7">
        <f t="shared" si="4"/>
        <v>42785</v>
      </c>
      <c r="C314" s="7"/>
      <c r="D314" s="7"/>
    </row>
    <row r="315" spans="2:4" x14ac:dyDescent="0.2">
      <c r="B315" s="7">
        <f t="shared" si="4"/>
        <v>42786</v>
      </c>
      <c r="C315" s="7"/>
      <c r="D315" s="7"/>
    </row>
    <row r="316" spans="2:4" x14ac:dyDescent="0.2">
      <c r="B316" s="7">
        <f t="shared" si="4"/>
        <v>42787</v>
      </c>
      <c r="C316" s="7"/>
      <c r="D316" s="7"/>
    </row>
    <row r="317" spans="2:4" x14ac:dyDescent="0.2">
      <c r="B317" s="7">
        <f t="shared" si="4"/>
        <v>42788</v>
      </c>
      <c r="C317" s="7"/>
      <c r="D317" s="7"/>
    </row>
    <row r="318" spans="2:4" x14ac:dyDescent="0.2">
      <c r="B318" s="7">
        <f t="shared" si="4"/>
        <v>42789</v>
      </c>
      <c r="C318" s="7"/>
      <c r="D318" s="7"/>
    </row>
    <row r="319" spans="2:4" x14ac:dyDescent="0.2">
      <c r="B319" s="7">
        <f t="shared" si="4"/>
        <v>42790</v>
      </c>
      <c r="C319" s="7"/>
      <c r="D319" s="7"/>
    </row>
    <row r="320" spans="2:4" x14ac:dyDescent="0.2">
      <c r="B320" s="7">
        <f t="shared" si="4"/>
        <v>42791</v>
      </c>
      <c r="C320" s="7"/>
      <c r="D320" s="7"/>
    </row>
    <row r="321" spans="2:4" x14ac:dyDescent="0.2">
      <c r="B321" s="7">
        <f t="shared" si="4"/>
        <v>42792</v>
      </c>
      <c r="C321" s="7"/>
      <c r="D321" s="7"/>
    </row>
    <row r="322" spans="2:4" x14ac:dyDescent="0.2">
      <c r="B322" s="7">
        <f t="shared" si="4"/>
        <v>42793</v>
      </c>
      <c r="C322" s="7"/>
      <c r="D322" s="7"/>
    </row>
    <row r="323" spans="2:4" x14ac:dyDescent="0.2">
      <c r="B323" s="7">
        <f t="shared" si="4"/>
        <v>42794</v>
      </c>
      <c r="C323" s="7"/>
      <c r="D323" s="7"/>
    </row>
    <row r="324" spans="2:4" x14ac:dyDescent="0.2">
      <c r="B324" s="7">
        <f t="shared" si="4"/>
        <v>42795</v>
      </c>
      <c r="C324" s="7"/>
      <c r="D324" s="7"/>
    </row>
    <row r="325" spans="2:4" x14ac:dyDescent="0.2">
      <c r="B325" s="7">
        <f t="shared" si="4"/>
        <v>42796</v>
      </c>
      <c r="C325" s="7"/>
      <c r="D325" s="7"/>
    </row>
    <row r="326" spans="2:4" x14ac:dyDescent="0.2">
      <c r="B326" s="7">
        <f t="shared" si="4"/>
        <v>42797</v>
      </c>
      <c r="C326" s="7"/>
      <c r="D326" s="7"/>
    </row>
    <row r="327" spans="2:4" x14ac:dyDescent="0.2">
      <c r="B327" s="7">
        <f t="shared" si="4"/>
        <v>42798</v>
      </c>
      <c r="C327" s="7"/>
      <c r="D327" s="7"/>
    </row>
    <row r="328" spans="2:4" x14ac:dyDescent="0.2">
      <c r="B328" s="7">
        <f t="shared" si="4"/>
        <v>42799</v>
      </c>
      <c r="C328" s="7"/>
      <c r="D328" s="7"/>
    </row>
    <row r="329" spans="2:4" x14ac:dyDescent="0.2">
      <c r="B329" s="7">
        <f t="shared" si="4"/>
        <v>42800</v>
      </c>
      <c r="C329" s="7"/>
      <c r="D329" s="7"/>
    </row>
    <row r="330" spans="2:4" x14ac:dyDescent="0.2">
      <c r="B330" s="7">
        <f t="shared" si="4"/>
        <v>42801</v>
      </c>
      <c r="C330" s="7"/>
      <c r="D330" s="7"/>
    </row>
    <row r="331" spans="2:4" x14ac:dyDescent="0.2">
      <c r="B331" s="7">
        <f t="shared" si="4"/>
        <v>42802</v>
      </c>
      <c r="C331" s="7"/>
      <c r="D331" s="7"/>
    </row>
    <row r="332" spans="2:4" x14ac:dyDescent="0.2">
      <c r="B332" s="7">
        <f t="shared" si="4"/>
        <v>42803</v>
      </c>
      <c r="C332" s="7"/>
      <c r="D332" s="7"/>
    </row>
    <row r="333" spans="2:4" x14ac:dyDescent="0.2">
      <c r="B333" s="7">
        <f t="shared" si="4"/>
        <v>42804</v>
      </c>
      <c r="C333" s="7"/>
      <c r="D333" s="7"/>
    </row>
    <row r="334" spans="2:4" x14ac:dyDescent="0.2">
      <c r="B334" s="7">
        <f t="shared" si="4"/>
        <v>42805</v>
      </c>
      <c r="C334" s="7"/>
      <c r="D334" s="7"/>
    </row>
    <row r="335" spans="2:4" x14ac:dyDescent="0.2">
      <c r="B335" s="7">
        <f t="shared" si="4"/>
        <v>42806</v>
      </c>
      <c r="C335" s="7"/>
      <c r="D335" s="7"/>
    </row>
    <row r="336" spans="2:4" x14ac:dyDescent="0.2">
      <c r="B336" s="7">
        <f t="shared" si="4"/>
        <v>42807</v>
      </c>
      <c r="C336" s="7"/>
      <c r="D336" s="7"/>
    </row>
    <row r="337" spans="2:4" x14ac:dyDescent="0.2">
      <c r="B337" s="7">
        <f t="shared" si="4"/>
        <v>42808</v>
      </c>
      <c r="C337" s="7"/>
      <c r="D337" s="7"/>
    </row>
    <row r="338" spans="2:4" x14ac:dyDescent="0.2">
      <c r="B338" s="7">
        <f t="shared" si="4"/>
        <v>42809</v>
      </c>
      <c r="C338" s="7"/>
      <c r="D338" s="7"/>
    </row>
    <row r="339" spans="2:4" x14ac:dyDescent="0.2">
      <c r="B339" s="7">
        <f t="shared" si="4"/>
        <v>42810</v>
      </c>
      <c r="C339" s="7"/>
      <c r="D339" s="7"/>
    </row>
    <row r="340" spans="2:4" x14ac:dyDescent="0.2">
      <c r="B340" s="7">
        <f t="shared" si="4"/>
        <v>42811</v>
      </c>
      <c r="C340" s="7"/>
      <c r="D340" s="7"/>
    </row>
    <row r="341" spans="2:4" x14ac:dyDescent="0.2">
      <c r="B341" s="7">
        <f t="shared" si="4"/>
        <v>42812</v>
      </c>
      <c r="C341" s="7"/>
      <c r="D341" s="7"/>
    </row>
    <row r="342" spans="2:4" x14ac:dyDescent="0.2">
      <c r="B342" s="7">
        <f t="shared" si="4"/>
        <v>42813</v>
      </c>
      <c r="C342" s="7"/>
      <c r="D342" s="7"/>
    </row>
    <row r="343" spans="2:4" x14ac:dyDescent="0.2">
      <c r="B343" s="7">
        <f t="shared" si="4"/>
        <v>42814</v>
      </c>
      <c r="C343" s="7"/>
      <c r="D343" s="7"/>
    </row>
    <row r="344" spans="2:4" x14ac:dyDescent="0.2">
      <c r="B344" s="7">
        <f t="shared" si="4"/>
        <v>42815</v>
      </c>
      <c r="C344" s="7"/>
      <c r="D344" s="7"/>
    </row>
    <row r="345" spans="2:4" x14ac:dyDescent="0.2">
      <c r="B345" s="7">
        <f t="shared" si="4"/>
        <v>42816</v>
      </c>
      <c r="C345" s="7"/>
      <c r="D345" s="7"/>
    </row>
    <row r="346" spans="2:4" x14ac:dyDescent="0.2">
      <c r="B346" s="7">
        <f t="shared" si="4"/>
        <v>42817</v>
      </c>
      <c r="C346" s="7"/>
      <c r="D346" s="7"/>
    </row>
    <row r="347" spans="2:4" x14ac:dyDescent="0.2">
      <c r="B347" s="7">
        <f t="shared" si="4"/>
        <v>42818</v>
      </c>
      <c r="C347" s="7"/>
      <c r="D347" s="7"/>
    </row>
    <row r="348" spans="2:4" x14ac:dyDescent="0.2">
      <c r="B348" s="7">
        <f t="shared" si="4"/>
        <v>42819</v>
      </c>
      <c r="C348" s="7"/>
      <c r="D348" s="7"/>
    </row>
    <row r="349" spans="2:4" x14ac:dyDescent="0.2">
      <c r="B349" s="7">
        <f t="shared" si="4"/>
        <v>42820</v>
      </c>
      <c r="C349" s="7"/>
      <c r="D349" s="7"/>
    </row>
    <row r="350" spans="2:4" x14ac:dyDescent="0.2">
      <c r="B350" s="7">
        <f t="shared" si="4"/>
        <v>42821</v>
      </c>
      <c r="C350" s="7"/>
      <c r="D350" s="7"/>
    </row>
    <row r="351" spans="2:4" x14ac:dyDescent="0.2">
      <c r="B351" s="7">
        <f t="shared" si="4"/>
        <v>42822</v>
      </c>
      <c r="C351" s="7"/>
      <c r="D351" s="7"/>
    </row>
    <row r="352" spans="2:4" x14ac:dyDescent="0.2">
      <c r="B352" s="7">
        <f t="shared" si="4"/>
        <v>42823</v>
      </c>
      <c r="C352" s="7"/>
      <c r="D352" s="7"/>
    </row>
    <row r="353" spans="2:4" x14ac:dyDescent="0.2">
      <c r="B353" s="7">
        <f t="shared" si="4"/>
        <v>42824</v>
      </c>
      <c r="C353" s="7"/>
      <c r="D353" s="7"/>
    </row>
    <row r="354" spans="2:4" x14ac:dyDescent="0.2">
      <c r="B354" s="7">
        <f t="shared" si="4"/>
        <v>42825</v>
      </c>
      <c r="C354" s="7"/>
      <c r="D354" s="7"/>
    </row>
    <row r="355" spans="2:4" x14ac:dyDescent="0.2">
      <c r="B355" s="7">
        <f t="shared" si="4"/>
        <v>42826</v>
      </c>
      <c r="C355" s="7"/>
      <c r="D355" s="7"/>
    </row>
    <row r="356" spans="2:4" x14ac:dyDescent="0.2">
      <c r="B356" s="7">
        <f t="shared" si="4"/>
        <v>42827</v>
      </c>
      <c r="C356" s="7"/>
      <c r="D356" s="7"/>
    </row>
    <row r="357" spans="2:4" x14ac:dyDescent="0.2">
      <c r="B357" s="7">
        <f t="shared" si="4"/>
        <v>42828</v>
      </c>
      <c r="C357" s="7"/>
      <c r="D357" s="7"/>
    </row>
    <row r="358" spans="2:4" x14ac:dyDescent="0.2">
      <c r="B358" s="7">
        <f t="shared" si="4"/>
        <v>42829</v>
      </c>
      <c r="C358" s="7"/>
      <c r="D358" s="7"/>
    </row>
    <row r="359" spans="2:4" x14ac:dyDescent="0.2">
      <c r="B359" s="7">
        <f t="shared" si="4"/>
        <v>42830</v>
      </c>
      <c r="C359" s="7"/>
      <c r="D359" s="7"/>
    </row>
    <row r="360" spans="2:4" x14ac:dyDescent="0.2">
      <c r="B360" s="7">
        <f t="shared" si="4"/>
        <v>42831</v>
      </c>
      <c r="C360" s="7"/>
      <c r="D360" s="7"/>
    </row>
    <row r="361" spans="2:4" x14ac:dyDescent="0.2">
      <c r="B361" s="7">
        <f t="shared" si="4"/>
        <v>42832</v>
      </c>
      <c r="C361" s="7"/>
      <c r="D361" s="7"/>
    </row>
    <row r="362" spans="2:4" x14ac:dyDescent="0.2">
      <c r="B362" s="7">
        <f t="shared" si="4"/>
        <v>42833</v>
      </c>
      <c r="C362" s="7"/>
      <c r="D362" s="7"/>
    </row>
    <row r="363" spans="2:4" x14ac:dyDescent="0.2">
      <c r="B363" s="7">
        <f t="shared" si="4"/>
        <v>42834</v>
      </c>
      <c r="C363" s="7"/>
      <c r="D363" s="7"/>
    </row>
    <row r="364" spans="2:4" x14ac:dyDescent="0.2">
      <c r="B364" s="7">
        <f t="shared" si="4"/>
        <v>42835</v>
      </c>
      <c r="C364" s="7"/>
      <c r="D364" s="7"/>
    </row>
    <row r="365" spans="2:4" x14ac:dyDescent="0.2">
      <c r="B365" s="7">
        <f t="shared" si="4"/>
        <v>42836</v>
      </c>
      <c r="C365" s="7"/>
      <c r="D365" s="7"/>
    </row>
    <row r="366" spans="2:4" x14ac:dyDescent="0.2">
      <c r="B366" s="7">
        <f t="shared" si="4"/>
        <v>42837</v>
      </c>
      <c r="C366" s="7"/>
      <c r="D366" s="7"/>
    </row>
    <row r="367" spans="2:4" x14ac:dyDescent="0.2">
      <c r="B367" s="7">
        <f t="shared" si="4"/>
        <v>42838</v>
      </c>
      <c r="C367" s="7"/>
      <c r="D367" s="7"/>
    </row>
    <row r="368" spans="2:4" x14ac:dyDescent="0.2">
      <c r="B368" s="7">
        <f t="shared" si="4"/>
        <v>42839</v>
      </c>
      <c r="C368" s="7"/>
      <c r="D368" s="7"/>
    </row>
    <row r="369" spans="2:4" x14ac:dyDescent="0.2">
      <c r="B369" s="7">
        <f t="shared" si="4"/>
        <v>42840</v>
      </c>
      <c r="C369" s="7"/>
      <c r="D369" s="7"/>
    </row>
    <row r="370" spans="2:4" x14ac:dyDescent="0.2">
      <c r="B370" s="7">
        <f t="shared" si="4"/>
        <v>42841</v>
      </c>
      <c r="C370" s="7"/>
      <c r="D370" s="7"/>
    </row>
    <row r="371" spans="2:4" x14ac:dyDescent="0.2">
      <c r="B371" s="7">
        <f t="shared" si="4"/>
        <v>42842</v>
      </c>
      <c r="C371" s="7"/>
      <c r="D371" s="7"/>
    </row>
    <row r="372" spans="2:4" x14ac:dyDescent="0.2">
      <c r="B372" s="7">
        <f t="shared" ref="B372:B435" si="5">B371+1</f>
        <v>42843</v>
      </c>
      <c r="C372" s="7"/>
      <c r="D372" s="7"/>
    </row>
    <row r="373" spans="2:4" x14ac:dyDescent="0.2">
      <c r="B373" s="7">
        <f t="shared" si="5"/>
        <v>42844</v>
      </c>
      <c r="C373" s="7"/>
      <c r="D373" s="7"/>
    </row>
    <row r="374" spans="2:4" x14ac:dyDescent="0.2">
      <c r="B374" s="7">
        <f t="shared" si="5"/>
        <v>42845</v>
      </c>
      <c r="C374" s="7"/>
      <c r="D374" s="7"/>
    </row>
    <row r="375" spans="2:4" x14ac:dyDescent="0.2">
      <c r="B375" s="7">
        <f t="shared" si="5"/>
        <v>42846</v>
      </c>
      <c r="C375" s="7"/>
      <c r="D375" s="7"/>
    </row>
    <row r="376" spans="2:4" x14ac:dyDescent="0.2">
      <c r="B376" s="7">
        <f t="shared" si="5"/>
        <v>42847</v>
      </c>
      <c r="C376" s="7"/>
      <c r="D376" s="7"/>
    </row>
    <row r="377" spans="2:4" x14ac:dyDescent="0.2">
      <c r="B377" s="7">
        <f t="shared" si="5"/>
        <v>42848</v>
      </c>
      <c r="C377" s="7"/>
      <c r="D377" s="7"/>
    </row>
    <row r="378" spans="2:4" x14ac:dyDescent="0.2">
      <c r="B378" s="7">
        <f t="shared" si="5"/>
        <v>42849</v>
      </c>
      <c r="C378" s="7"/>
      <c r="D378" s="7"/>
    </row>
    <row r="379" spans="2:4" x14ac:dyDescent="0.2">
      <c r="B379" s="7">
        <f t="shared" si="5"/>
        <v>42850</v>
      </c>
      <c r="C379" s="7"/>
      <c r="D379" s="7"/>
    </row>
    <row r="380" spans="2:4" x14ac:dyDescent="0.2">
      <c r="B380" s="7">
        <f t="shared" si="5"/>
        <v>42851</v>
      </c>
      <c r="C380" s="7"/>
      <c r="D380" s="7"/>
    </row>
    <row r="381" spans="2:4" x14ac:dyDescent="0.2">
      <c r="B381" s="7">
        <f t="shared" si="5"/>
        <v>42852</v>
      </c>
      <c r="C381" s="7"/>
      <c r="D381" s="7"/>
    </row>
    <row r="382" spans="2:4" x14ac:dyDescent="0.2">
      <c r="B382" s="7">
        <f t="shared" si="5"/>
        <v>42853</v>
      </c>
      <c r="C382" s="7"/>
      <c r="D382" s="7"/>
    </row>
    <row r="383" spans="2:4" x14ac:dyDescent="0.2">
      <c r="B383" s="7">
        <f t="shared" si="5"/>
        <v>42854</v>
      </c>
      <c r="C383" s="7"/>
      <c r="D383" s="7"/>
    </row>
    <row r="384" spans="2:4" x14ac:dyDescent="0.2">
      <c r="B384" s="7">
        <f t="shared" si="5"/>
        <v>42855</v>
      </c>
      <c r="C384" s="7"/>
      <c r="D384" s="7"/>
    </row>
    <row r="385" spans="2:4" x14ac:dyDescent="0.2">
      <c r="B385" s="7">
        <f t="shared" si="5"/>
        <v>42856</v>
      </c>
      <c r="C385" s="7"/>
      <c r="D385" s="7"/>
    </row>
    <row r="386" spans="2:4" x14ac:dyDescent="0.2">
      <c r="B386" s="7">
        <f t="shared" si="5"/>
        <v>42857</v>
      </c>
      <c r="C386" s="7"/>
      <c r="D386" s="7"/>
    </row>
    <row r="387" spans="2:4" x14ac:dyDescent="0.2">
      <c r="B387" s="7">
        <f t="shared" si="5"/>
        <v>42858</v>
      </c>
      <c r="C387" s="7"/>
      <c r="D387" s="7"/>
    </row>
    <row r="388" spans="2:4" x14ac:dyDescent="0.2">
      <c r="B388" s="7">
        <f t="shared" si="5"/>
        <v>42859</v>
      </c>
      <c r="C388" s="7"/>
      <c r="D388" s="7"/>
    </row>
    <row r="389" spans="2:4" x14ac:dyDescent="0.2">
      <c r="B389" s="7">
        <f t="shared" si="5"/>
        <v>42860</v>
      </c>
      <c r="C389" s="7"/>
      <c r="D389" s="7"/>
    </row>
    <row r="390" spans="2:4" x14ac:dyDescent="0.2">
      <c r="B390" s="7">
        <f t="shared" si="5"/>
        <v>42861</v>
      </c>
      <c r="C390" s="7"/>
      <c r="D390" s="7"/>
    </row>
    <row r="391" spans="2:4" x14ac:dyDescent="0.2">
      <c r="B391" s="7">
        <f t="shared" si="5"/>
        <v>42862</v>
      </c>
      <c r="C391" s="7"/>
      <c r="D391" s="7"/>
    </row>
    <row r="392" spans="2:4" x14ac:dyDescent="0.2">
      <c r="B392" s="7">
        <f t="shared" si="5"/>
        <v>42863</v>
      </c>
      <c r="C392" s="7"/>
      <c r="D392" s="7"/>
    </row>
    <row r="393" spans="2:4" x14ac:dyDescent="0.2">
      <c r="B393" s="7">
        <f t="shared" si="5"/>
        <v>42864</v>
      </c>
      <c r="C393" s="7"/>
      <c r="D393" s="7"/>
    </row>
    <row r="394" spans="2:4" x14ac:dyDescent="0.2">
      <c r="B394" s="7">
        <f t="shared" si="5"/>
        <v>42865</v>
      </c>
      <c r="C394" s="7"/>
      <c r="D394" s="7"/>
    </row>
    <row r="395" spans="2:4" x14ac:dyDescent="0.2">
      <c r="B395" s="7">
        <f t="shared" si="5"/>
        <v>42866</v>
      </c>
      <c r="C395" s="7"/>
      <c r="D395" s="7"/>
    </row>
    <row r="396" spans="2:4" x14ac:dyDescent="0.2">
      <c r="B396" s="7">
        <f t="shared" si="5"/>
        <v>42867</v>
      </c>
      <c r="C396" s="7"/>
      <c r="D396" s="7"/>
    </row>
    <row r="397" spans="2:4" x14ac:dyDescent="0.2">
      <c r="B397" s="7">
        <f t="shared" si="5"/>
        <v>42868</v>
      </c>
      <c r="C397" s="7"/>
      <c r="D397" s="7"/>
    </row>
    <row r="398" spans="2:4" x14ac:dyDescent="0.2">
      <c r="B398" s="7">
        <f t="shared" si="5"/>
        <v>42869</v>
      </c>
      <c r="C398" s="7"/>
      <c r="D398" s="7"/>
    </row>
    <row r="399" spans="2:4" x14ac:dyDescent="0.2">
      <c r="B399" s="7">
        <f t="shared" si="5"/>
        <v>42870</v>
      </c>
      <c r="C399" s="7"/>
      <c r="D399" s="7"/>
    </row>
    <row r="400" spans="2:4" x14ac:dyDescent="0.2">
      <c r="B400" s="7">
        <f t="shared" si="5"/>
        <v>42871</v>
      </c>
      <c r="C400" s="7"/>
      <c r="D400" s="7"/>
    </row>
    <row r="401" spans="2:4" x14ac:dyDescent="0.2">
      <c r="B401" s="7">
        <f t="shared" si="5"/>
        <v>42872</v>
      </c>
      <c r="C401" s="7"/>
      <c r="D401" s="7"/>
    </row>
    <row r="402" spans="2:4" x14ac:dyDescent="0.2">
      <c r="B402" s="7">
        <f t="shared" si="5"/>
        <v>42873</v>
      </c>
      <c r="C402" s="7"/>
      <c r="D402" s="7"/>
    </row>
    <row r="403" spans="2:4" x14ac:dyDescent="0.2">
      <c r="B403" s="7">
        <f t="shared" si="5"/>
        <v>42874</v>
      </c>
      <c r="C403" s="7"/>
      <c r="D403" s="7"/>
    </row>
    <row r="404" spans="2:4" x14ac:dyDescent="0.2">
      <c r="B404" s="7">
        <f t="shared" si="5"/>
        <v>42875</v>
      </c>
      <c r="C404" s="7"/>
      <c r="D404" s="7"/>
    </row>
    <row r="405" spans="2:4" x14ac:dyDescent="0.2">
      <c r="B405" s="7">
        <f t="shared" si="5"/>
        <v>42876</v>
      </c>
      <c r="C405" s="7"/>
      <c r="D405" s="7"/>
    </row>
    <row r="406" spans="2:4" x14ac:dyDescent="0.2">
      <c r="B406" s="7">
        <f t="shared" si="5"/>
        <v>42877</v>
      </c>
      <c r="C406" s="7"/>
      <c r="D406" s="7"/>
    </row>
    <row r="407" spans="2:4" x14ac:dyDescent="0.2">
      <c r="B407" s="7">
        <f t="shared" si="5"/>
        <v>42878</v>
      </c>
      <c r="C407" s="7"/>
      <c r="D407" s="7"/>
    </row>
    <row r="408" spans="2:4" x14ac:dyDescent="0.2">
      <c r="B408" s="7">
        <f t="shared" si="5"/>
        <v>42879</v>
      </c>
      <c r="C408" s="7"/>
      <c r="D408" s="7"/>
    </row>
    <row r="409" spans="2:4" x14ac:dyDescent="0.2">
      <c r="B409" s="7">
        <f t="shared" si="5"/>
        <v>42880</v>
      </c>
      <c r="C409" s="7"/>
      <c r="D409" s="7"/>
    </row>
    <row r="410" spans="2:4" x14ac:dyDescent="0.2">
      <c r="B410" s="7">
        <f t="shared" si="5"/>
        <v>42881</v>
      </c>
      <c r="C410" s="7"/>
      <c r="D410" s="7"/>
    </row>
    <row r="411" spans="2:4" x14ac:dyDescent="0.2">
      <c r="B411" s="7">
        <f t="shared" si="5"/>
        <v>42882</v>
      </c>
      <c r="C411" s="7"/>
      <c r="D411" s="7"/>
    </row>
    <row r="412" spans="2:4" x14ac:dyDescent="0.2">
      <c r="B412" s="7">
        <f t="shared" si="5"/>
        <v>42883</v>
      </c>
      <c r="C412" s="7"/>
      <c r="D412" s="7"/>
    </row>
    <row r="413" spans="2:4" x14ac:dyDescent="0.2">
      <c r="B413" s="7">
        <f t="shared" si="5"/>
        <v>42884</v>
      </c>
      <c r="C413" s="7"/>
      <c r="D413" s="7"/>
    </row>
    <row r="414" spans="2:4" x14ac:dyDescent="0.2">
      <c r="B414" s="7">
        <f t="shared" si="5"/>
        <v>42885</v>
      </c>
      <c r="C414" s="7"/>
      <c r="D414" s="7"/>
    </row>
    <row r="415" spans="2:4" x14ac:dyDescent="0.2">
      <c r="B415" s="7">
        <f t="shared" si="5"/>
        <v>42886</v>
      </c>
      <c r="C415" s="7"/>
      <c r="D415" s="7"/>
    </row>
    <row r="416" spans="2:4" x14ac:dyDescent="0.2">
      <c r="B416" s="7">
        <f t="shared" si="5"/>
        <v>42887</v>
      </c>
      <c r="C416" s="7"/>
      <c r="D416" s="7"/>
    </row>
    <row r="417" spans="2:4" x14ac:dyDescent="0.2">
      <c r="B417" s="7">
        <f t="shared" si="5"/>
        <v>42888</v>
      </c>
      <c r="C417" s="7"/>
      <c r="D417" s="7"/>
    </row>
    <row r="418" spans="2:4" x14ac:dyDescent="0.2">
      <c r="B418" s="7">
        <f t="shared" si="5"/>
        <v>42889</v>
      </c>
      <c r="C418" s="7"/>
      <c r="D418" s="7"/>
    </row>
    <row r="419" spans="2:4" x14ac:dyDescent="0.2">
      <c r="B419" s="7">
        <f t="shared" si="5"/>
        <v>42890</v>
      </c>
      <c r="C419" s="7"/>
      <c r="D419" s="7"/>
    </row>
    <row r="420" spans="2:4" x14ac:dyDescent="0.2">
      <c r="B420" s="7">
        <f t="shared" si="5"/>
        <v>42891</v>
      </c>
      <c r="C420" s="7"/>
      <c r="D420" s="7"/>
    </row>
    <row r="421" spans="2:4" x14ac:dyDescent="0.2">
      <c r="B421" s="7">
        <f t="shared" si="5"/>
        <v>42892</v>
      </c>
      <c r="C421" s="7"/>
      <c r="D421" s="7"/>
    </row>
    <row r="422" spans="2:4" x14ac:dyDescent="0.2">
      <c r="B422" s="7">
        <f t="shared" si="5"/>
        <v>42893</v>
      </c>
      <c r="C422" s="7"/>
      <c r="D422" s="7"/>
    </row>
    <row r="423" spans="2:4" x14ac:dyDescent="0.2">
      <c r="B423" s="7">
        <f t="shared" si="5"/>
        <v>42894</v>
      </c>
      <c r="C423" s="7"/>
      <c r="D423" s="7"/>
    </row>
    <row r="424" spans="2:4" x14ac:dyDescent="0.2">
      <c r="B424" s="7">
        <f t="shared" si="5"/>
        <v>42895</v>
      </c>
      <c r="C424" s="7"/>
      <c r="D424" s="7"/>
    </row>
    <row r="425" spans="2:4" x14ac:dyDescent="0.2">
      <c r="B425" s="7">
        <f t="shared" si="5"/>
        <v>42896</v>
      </c>
      <c r="C425" s="7"/>
      <c r="D425" s="7"/>
    </row>
    <row r="426" spans="2:4" x14ac:dyDescent="0.2">
      <c r="B426" s="7">
        <f t="shared" si="5"/>
        <v>42897</v>
      </c>
      <c r="C426" s="7"/>
      <c r="D426" s="7"/>
    </row>
    <row r="427" spans="2:4" x14ac:dyDescent="0.2">
      <c r="B427" s="7">
        <f t="shared" si="5"/>
        <v>42898</v>
      </c>
      <c r="C427" s="7"/>
      <c r="D427" s="7"/>
    </row>
    <row r="428" spans="2:4" x14ac:dyDescent="0.2">
      <c r="B428" s="7">
        <f t="shared" si="5"/>
        <v>42899</v>
      </c>
      <c r="C428" s="7"/>
      <c r="D428" s="7"/>
    </row>
    <row r="429" spans="2:4" x14ac:dyDescent="0.2">
      <c r="B429" s="7">
        <f t="shared" si="5"/>
        <v>42900</v>
      </c>
      <c r="C429" s="7"/>
      <c r="D429" s="7"/>
    </row>
    <row r="430" spans="2:4" x14ac:dyDescent="0.2">
      <c r="B430" s="7">
        <f t="shared" si="5"/>
        <v>42901</v>
      </c>
      <c r="C430" s="7"/>
      <c r="D430" s="7"/>
    </row>
    <row r="431" spans="2:4" x14ac:dyDescent="0.2">
      <c r="B431" s="7">
        <f t="shared" si="5"/>
        <v>42902</v>
      </c>
      <c r="C431" s="7"/>
      <c r="D431" s="7"/>
    </row>
    <row r="432" spans="2:4" x14ac:dyDescent="0.2">
      <c r="B432" s="7">
        <f t="shared" si="5"/>
        <v>42903</v>
      </c>
      <c r="C432" s="7"/>
      <c r="D432" s="7"/>
    </row>
    <row r="433" spans="2:4" x14ac:dyDescent="0.2">
      <c r="B433" s="7">
        <f t="shared" si="5"/>
        <v>42904</v>
      </c>
      <c r="C433" s="7"/>
      <c r="D433" s="7"/>
    </row>
    <row r="434" spans="2:4" x14ac:dyDescent="0.2">
      <c r="B434" s="7">
        <f t="shared" si="5"/>
        <v>42905</v>
      </c>
      <c r="C434" s="7"/>
      <c r="D434" s="7"/>
    </row>
    <row r="435" spans="2:4" x14ac:dyDescent="0.2">
      <c r="B435" s="7">
        <f t="shared" si="5"/>
        <v>42906</v>
      </c>
      <c r="C435" s="7"/>
      <c r="D435" s="7"/>
    </row>
    <row r="436" spans="2:4" x14ac:dyDescent="0.2">
      <c r="B436" s="7">
        <f t="shared" ref="B436:B499" si="6">B435+1</f>
        <v>42907</v>
      </c>
      <c r="C436" s="7"/>
      <c r="D436" s="7"/>
    </row>
    <row r="437" spans="2:4" x14ac:dyDescent="0.2">
      <c r="B437" s="7">
        <f t="shared" si="6"/>
        <v>42908</v>
      </c>
      <c r="C437" s="7"/>
      <c r="D437" s="7"/>
    </row>
    <row r="438" spans="2:4" x14ac:dyDescent="0.2">
      <c r="B438" s="7">
        <f t="shared" si="6"/>
        <v>42909</v>
      </c>
      <c r="C438" s="7"/>
      <c r="D438" s="7"/>
    </row>
    <row r="439" spans="2:4" x14ac:dyDescent="0.2">
      <c r="B439" s="7">
        <f t="shared" si="6"/>
        <v>42910</v>
      </c>
      <c r="C439" s="7"/>
      <c r="D439" s="7"/>
    </row>
    <row r="440" spans="2:4" x14ac:dyDescent="0.2">
      <c r="B440" s="7">
        <f t="shared" si="6"/>
        <v>42911</v>
      </c>
      <c r="C440" s="7"/>
      <c r="D440" s="7"/>
    </row>
    <row r="441" spans="2:4" x14ac:dyDescent="0.2">
      <c r="B441" s="7">
        <f t="shared" si="6"/>
        <v>42912</v>
      </c>
      <c r="C441" s="7"/>
      <c r="D441" s="7"/>
    </row>
    <row r="442" spans="2:4" x14ac:dyDescent="0.2">
      <c r="B442" s="7">
        <f t="shared" si="6"/>
        <v>42913</v>
      </c>
      <c r="C442" s="7"/>
      <c r="D442" s="7"/>
    </row>
    <row r="443" spans="2:4" x14ac:dyDescent="0.2">
      <c r="B443" s="7">
        <f t="shared" si="6"/>
        <v>42914</v>
      </c>
      <c r="C443" s="7"/>
      <c r="D443" s="7"/>
    </row>
    <row r="444" spans="2:4" x14ac:dyDescent="0.2">
      <c r="B444" s="7">
        <f t="shared" si="6"/>
        <v>42915</v>
      </c>
      <c r="C444" s="7"/>
      <c r="D444" s="7"/>
    </row>
    <row r="445" spans="2:4" x14ac:dyDescent="0.2">
      <c r="B445" s="7">
        <f t="shared" si="6"/>
        <v>42916</v>
      </c>
      <c r="C445" s="7"/>
      <c r="D445" s="7"/>
    </row>
    <row r="446" spans="2:4" x14ac:dyDescent="0.2">
      <c r="B446" s="7">
        <f t="shared" si="6"/>
        <v>42917</v>
      </c>
      <c r="C446" s="7"/>
      <c r="D446" s="7"/>
    </row>
    <row r="447" spans="2:4" x14ac:dyDescent="0.2">
      <c r="B447" s="7">
        <f t="shared" si="6"/>
        <v>42918</v>
      </c>
      <c r="C447" s="7"/>
      <c r="D447" s="7"/>
    </row>
    <row r="448" spans="2:4" x14ac:dyDescent="0.2">
      <c r="B448" s="7">
        <f t="shared" si="6"/>
        <v>42919</v>
      </c>
      <c r="C448" s="7"/>
      <c r="D448" s="7"/>
    </row>
    <row r="449" spans="2:4" x14ac:dyDescent="0.2">
      <c r="B449" s="7">
        <f t="shared" si="6"/>
        <v>42920</v>
      </c>
      <c r="C449" s="7"/>
      <c r="D449" s="7"/>
    </row>
    <row r="450" spans="2:4" x14ac:dyDescent="0.2">
      <c r="B450" s="7">
        <f t="shared" si="6"/>
        <v>42921</v>
      </c>
      <c r="C450" s="7"/>
      <c r="D450" s="7"/>
    </row>
    <row r="451" spans="2:4" x14ac:dyDescent="0.2">
      <c r="B451" s="7">
        <f t="shared" si="6"/>
        <v>42922</v>
      </c>
      <c r="C451" s="7"/>
      <c r="D451" s="7"/>
    </row>
    <row r="452" spans="2:4" x14ac:dyDescent="0.2">
      <c r="B452" s="7">
        <f t="shared" si="6"/>
        <v>42923</v>
      </c>
      <c r="C452" s="7"/>
      <c r="D452" s="7"/>
    </row>
    <row r="453" spans="2:4" x14ac:dyDescent="0.2">
      <c r="B453" s="7">
        <f t="shared" si="6"/>
        <v>42924</v>
      </c>
      <c r="C453" s="7"/>
      <c r="D453" s="7"/>
    </row>
    <row r="454" spans="2:4" x14ac:dyDescent="0.2">
      <c r="B454" s="7">
        <f t="shared" si="6"/>
        <v>42925</v>
      </c>
      <c r="C454" s="7"/>
      <c r="D454" s="7"/>
    </row>
    <row r="455" spans="2:4" x14ac:dyDescent="0.2">
      <c r="B455" s="7">
        <f t="shared" si="6"/>
        <v>42926</v>
      </c>
      <c r="C455" s="7"/>
      <c r="D455" s="7"/>
    </row>
    <row r="456" spans="2:4" x14ac:dyDescent="0.2">
      <c r="B456" s="7">
        <f t="shared" si="6"/>
        <v>42927</v>
      </c>
      <c r="C456" s="7"/>
      <c r="D456" s="7"/>
    </row>
    <row r="457" spans="2:4" x14ac:dyDescent="0.2">
      <c r="B457" s="7">
        <f t="shared" si="6"/>
        <v>42928</v>
      </c>
      <c r="C457" s="7"/>
      <c r="D457" s="7"/>
    </row>
    <row r="458" spans="2:4" x14ac:dyDescent="0.2">
      <c r="B458" s="7">
        <f t="shared" si="6"/>
        <v>42929</v>
      </c>
      <c r="C458" s="7"/>
      <c r="D458" s="7"/>
    </row>
    <row r="459" spans="2:4" x14ac:dyDescent="0.2">
      <c r="B459" s="7">
        <f t="shared" si="6"/>
        <v>42930</v>
      </c>
      <c r="C459" s="7"/>
      <c r="D459" s="7"/>
    </row>
    <row r="460" spans="2:4" x14ac:dyDescent="0.2">
      <c r="B460" s="7">
        <f t="shared" si="6"/>
        <v>42931</v>
      </c>
      <c r="C460" s="7"/>
      <c r="D460" s="7"/>
    </row>
    <row r="461" spans="2:4" x14ac:dyDescent="0.2">
      <c r="B461" s="7">
        <f t="shared" si="6"/>
        <v>42932</v>
      </c>
      <c r="C461" s="7"/>
      <c r="D461" s="7"/>
    </row>
    <row r="462" spans="2:4" x14ac:dyDescent="0.2">
      <c r="B462" s="7">
        <f t="shared" si="6"/>
        <v>42933</v>
      </c>
      <c r="C462" s="7"/>
      <c r="D462" s="7"/>
    </row>
    <row r="463" spans="2:4" x14ac:dyDescent="0.2">
      <c r="B463" s="7">
        <f t="shared" si="6"/>
        <v>42934</v>
      </c>
      <c r="C463" s="7"/>
      <c r="D463" s="7"/>
    </row>
    <row r="464" spans="2:4" x14ac:dyDescent="0.2">
      <c r="B464" s="7">
        <f t="shared" si="6"/>
        <v>42935</v>
      </c>
      <c r="C464" s="7"/>
      <c r="D464" s="7"/>
    </row>
    <row r="465" spans="2:4" x14ac:dyDescent="0.2">
      <c r="B465" s="7">
        <f t="shared" si="6"/>
        <v>42936</v>
      </c>
      <c r="C465" s="7"/>
      <c r="D465" s="7"/>
    </row>
    <row r="466" spans="2:4" x14ac:dyDescent="0.2">
      <c r="B466" s="7">
        <f t="shared" si="6"/>
        <v>42937</v>
      </c>
      <c r="C466" s="7"/>
      <c r="D466" s="7"/>
    </row>
    <row r="467" spans="2:4" x14ac:dyDescent="0.2">
      <c r="B467" s="7">
        <f t="shared" si="6"/>
        <v>42938</v>
      </c>
      <c r="C467" s="7"/>
      <c r="D467" s="7"/>
    </row>
    <row r="468" spans="2:4" x14ac:dyDescent="0.2">
      <c r="B468" s="7">
        <f t="shared" si="6"/>
        <v>42939</v>
      </c>
      <c r="C468" s="7"/>
      <c r="D468" s="7"/>
    </row>
    <row r="469" spans="2:4" x14ac:dyDescent="0.2">
      <c r="B469" s="7">
        <f t="shared" si="6"/>
        <v>42940</v>
      </c>
      <c r="C469" s="7"/>
      <c r="D469" s="7"/>
    </row>
    <row r="470" spans="2:4" x14ac:dyDescent="0.2">
      <c r="B470" s="7">
        <f t="shared" si="6"/>
        <v>42941</v>
      </c>
      <c r="C470" s="7"/>
      <c r="D470" s="7"/>
    </row>
    <row r="471" spans="2:4" x14ac:dyDescent="0.2">
      <c r="B471" s="7">
        <f t="shared" si="6"/>
        <v>42942</v>
      </c>
      <c r="C471" s="7"/>
      <c r="D471" s="7"/>
    </row>
    <row r="472" spans="2:4" x14ac:dyDescent="0.2">
      <c r="B472" s="7">
        <f t="shared" si="6"/>
        <v>42943</v>
      </c>
      <c r="C472" s="7"/>
      <c r="D472" s="7"/>
    </row>
    <row r="473" spans="2:4" x14ac:dyDescent="0.2">
      <c r="B473" s="7">
        <f t="shared" si="6"/>
        <v>42944</v>
      </c>
      <c r="C473" s="7"/>
      <c r="D473" s="7"/>
    </row>
    <row r="474" spans="2:4" x14ac:dyDescent="0.2">
      <c r="B474" s="7">
        <f t="shared" si="6"/>
        <v>42945</v>
      </c>
      <c r="C474" s="7"/>
      <c r="D474" s="7"/>
    </row>
    <row r="475" spans="2:4" x14ac:dyDescent="0.2">
      <c r="B475" s="7">
        <f t="shared" si="6"/>
        <v>42946</v>
      </c>
      <c r="C475" s="7"/>
      <c r="D475" s="7"/>
    </row>
    <row r="476" spans="2:4" x14ac:dyDescent="0.2">
      <c r="B476" s="7">
        <f t="shared" si="6"/>
        <v>42947</v>
      </c>
      <c r="C476" s="7"/>
      <c r="D476" s="7"/>
    </row>
    <row r="477" spans="2:4" x14ac:dyDescent="0.2">
      <c r="B477" s="7">
        <f t="shared" si="6"/>
        <v>42948</v>
      </c>
      <c r="C477" s="7"/>
      <c r="D477" s="7"/>
    </row>
    <row r="478" spans="2:4" x14ac:dyDescent="0.2">
      <c r="B478" s="7">
        <f t="shared" si="6"/>
        <v>42949</v>
      </c>
      <c r="C478" s="7"/>
      <c r="D478" s="7"/>
    </row>
    <row r="479" spans="2:4" x14ac:dyDescent="0.2">
      <c r="B479" s="7">
        <f t="shared" si="6"/>
        <v>42950</v>
      </c>
      <c r="C479" s="7"/>
      <c r="D479" s="7"/>
    </row>
    <row r="480" spans="2:4" x14ac:dyDescent="0.2">
      <c r="B480" s="7">
        <f t="shared" si="6"/>
        <v>42951</v>
      </c>
      <c r="C480" s="7"/>
      <c r="D480" s="7"/>
    </row>
    <row r="481" spans="2:4" x14ac:dyDescent="0.2">
      <c r="B481" s="7">
        <f t="shared" si="6"/>
        <v>42952</v>
      </c>
      <c r="C481" s="7"/>
      <c r="D481" s="7"/>
    </row>
    <row r="482" spans="2:4" x14ac:dyDescent="0.2">
      <c r="B482" s="7">
        <f t="shared" si="6"/>
        <v>42953</v>
      </c>
      <c r="C482" s="7"/>
      <c r="D482" s="7"/>
    </row>
    <row r="483" spans="2:4" x14ac:dyDescent="0.2">
      <c r="B483" s="7">
        <f t="shared" si="6"/>
        <v>42954</v>
      </c>
      <c r="C483" s="7"/>
      <c r="D483" s="7"/>
    </row>
    <row r="484" spans="2:4" x14ac:dyDescent="0.2">
      <c r="B484" s="7">
        <f t="shared" si="6"/>
        <v>42955</v>
      </c>
      <c r="C484" s="7"/>
      <c r="D484" s="7"/>
    </row>
    <row r="485" spans="2:4" x14ac:dyDescent="0.2">
      <c r="B485" s="7">
        <f t="shared" si="6"/>
        <v>42956</v>
      </c>
      <c r="C485" s="7"/>
      <c r="D485" s="7"/>
    </row>
    <row r="486" spans="2:4" x14ac:dyDescent="0.2">
      <c r="B486" s="7">
        <f t="shared" si="6"/>
        <v>42957</v>
      </c>
      <c r="C486" s="7"/>
      <c r="D486" s="7"/>
    </row>
    <row r="487" spans="2:4" x14ac:dyDescent="0.2">
      <c r="B487" s="7">
        <f t="shared" si="6"/>
        <v>42958</v>
      </c>
      <c r="C487" s="7"/>
      <c r="D487" s="7"/>
    </row>
    <row r="488" spans="2:4" x14ac:dyDescent="0.2">
      <c r="B488" s="7">
        <f t="shared" si="6"/>
        <v>42959</v>
      </c>
      <c r="C488" s="7"/>
      <c r="D488" s="7"/>
    </row>
    <row r="489" spans="2:4" x14ac:dyDescent="0.2">
      <c r="B489" s="7">
        <f t="shared" si="6"/>
        <v>42960</v>
      </c>
      <c r="C489" s="7"/>
      <c r="D489" s="7"/>
    </row>
    <row r="490" spans="2:4" x14ac:dyDescent="0.2">
      <c r="B490" s="7">
        <f t="shared" si="6"/>
        <v>42961</v>
      </c>
      <c r="C490" s="7"/>
      <c r="D490" s="7"/>
    </row>
    <row r="491" spans="2:4" x14ac:dyDescent="0.2">
      <c r="B491" s="7">
        <f t="shared" si="6"/>
        <v>42962</v>
      </c>
      <c r="C491" s="7"/>
      <c r="D491" s="7"/>
    </row>
    <row r="492" spans="2:4" x14ac:dyDescent="0.2">
      <c r="B492" s="7">
        <f t="shared" si="6"/>
        <v>42963</v>
      </c>
      <c r="C492" s="7"/>
      <c r="D492" s="7"/>
    </row>
    <row r="493" spans="2:4" x14ac:dyDescent="0.2">
      <c r="B493" s="7">
        <f t="shared" si="6"/>
        <v>42964</v>
      </c>
      <c r="C493" s="7"/>
      <c r="D493" s="7"/>
    </row>
    <row r="494" spans="2:4" x14ac:dyDescent="0.2">
      <c r="B494" s="7">
        <f t="shared" si="6"/>
        <v>42965</v>
      </c>
      <c r="C494" s="7"/>
      <c r="D494" s="7"/>
    </row>
    <row r="495" spans="2:4" x14ac:dyDescent="0.2">
      <c r="B495" s="7">
        <f t="shared" si="6"/>
        <v>42966</v>
      </c>
      <c r="C495" s="7"/>
      <c r="D495" s="7"/>
    </row>
    <row r="496" spans="2:4" x14ac:dyDescent="0.2">
      <c r="B496" s="7">
        <f t="shared" si="6"/>
        <v>42967</v>
      </c>
      <c r="C496" s="7"/>
      <c r="D496" s="7"/>
    </row>
    <row r="497" spans="2:4" x14ac:dyDescent="0.2">
      <c r="B497" s="7">
        <f t="shared" si="6"/>
        <v>42968</v>
      </c>
      <c r="C497" s="7"/>
      <c r="D497" s="7"/>
    </row>
    <row r="498" spans="2:4" x14ac:dyDescent="0.2">
      <c r="B498" s="7">
        <f t="shared" si="6"/>
        <v>42969</v>
      </c>
      <c r="C498" s="7"/>
      <c r="D498" s="7"/>
    </row>
    <row r="499" spans="2:4" x14ac:dyDescent="0.2">
      <c r="B499" s="7">
        <f t="shared" si="6"/>
        <v>42970</v>
      </c>
      <c r="C499" s="7"/>
      <c r="D499" s="7"/>
    </row>
    <row r="500" spans="2:4" x14ac:dyDescent="0.2">
      <c r="B500" s="7">
        <f t="shared" ref="B500:B563" si="7">B499+1</f>
        <v>42971</v>
      </c>
      <c r="C500" s="7"/>
      <c r="D500" s="7"/>
    </row>
    <row r="501" spans="2:4" x14ac:dyDescent="0.2">
      <c r="B501" s="7">
        <f t="shared" si="7"/>
        <v>42972</v>
      </c>
      <c r="C501" s="7"/>
      <c r="D501" s="7"/>
    </row>
    <row r="502" spans="2:4" x14ac:dyDescent="0.2">
      <c r="B502" s="7">
        <f t="shared" si="7"/>
        <v>42973</v>
      </c>
      <c r="C502" s="7"/>
      <c r="D502" s="7"/>
    </row>
    <row r="503" spans="2:4" x14ac:dyDescent="0.2">
      <c r="B503" s="7">
        <f t="shared" si="7"/>
        <v>42974</v>
      </c>
      <c r="C503" s="7"/>
      <c r="D503" s="7"/>
    </row>
    <row r="504" spans="2:4" x14ac:dyDescent="0.2">
      <c r="B504" s="7">
        <f t="shared" si="7"/>
        <v>42975</v>
      </c>
      <c r="C504" s="7"/>
      <c r="D504" s="7"/>
    </row>
    <row r="505" spans="2:4" x14ac:dyDescent="0.2">
      <c r="B505" s="7">
        <f t="shared" si="7"/>
        <v>42976</v>
      </c>
      <c r="C505" s="7"/>
      <c r="D505" s="7"/>
    </row>
    <row r="506" spans="2:4" x14ac:dyDescent="0.2">
      <c r="B506" s="7">
        <f t="shared" si="7"/>
        <v>42977</v>
      </c>
      <c r="C506" s="7"/>
      <c r="D506" s="7"/>
    </row>
    <row r="507" spans="2:4" x14ac:dyDescent="0.2">
      <c r="B507" s="7">
        <f t="shared" si="7"/>
        <v>42978</v>
      </c>
      <c r="C507" s="7"/>
      <c r="D507" s="7"/>
    </row>
    <row r="508" spans="2:4" x14ac:dyDescent="0.2">
      <c r="B508" s="7">
        <f t="shared" si="7"/>
        <v>42979</v>
      </c>
      <c r="C508" s="7"/>
      <c r="D508" s="7"/>
    </row>
    <row r="509" spans="2:4" x14ac:dyDescent="0.2">
      <c r="B509" s="7">
        <f t="shared" si="7"/>
        <v>42980</v>
      </c>
      <c r="C509" s="7"/>
      <c r="D509" s="7"/>
    </row>
    <row r="510" spans="2:4" x14ac:dyDescent="0.2">
      <c r="B510" s="7">
        <f t="shared" si="7"/>
        <v>42981</v>
      </c>
      <c r="C510" s="7"/>
      <c r="D510" s="7"/>
    </row>
    <row r="511" spans="2:4" x14ac:dyDescent="0.2">
      <c r="B511" s="7">
        <f t="shared" si="7"/>
        <v>42982</v>
      </c>
      <c r="C511" s="7"/>
      <c r="D511" s="7"/>
    </row>
    <row r="512" spans="2:4" x14ac:dyDescent="0.2">
      <c r="B512" s="7">
        <f t="shared" si="7"/>
        <v>42983</v>
      </c>
      <c r="C512" s="7"/>
      <c r="D512" s="7"/>
    </row>
    <row r="513" spans="2:4" x14ac:dyDescent="0.2">
      <c r="B513" s="7">
        <f t="shared" si="7"/>
        <v>42984</v>
      </c>
      <c r="C513" s="7"/>
      <c r="D513" s="7"/>
    </row>
    <row r="514" spans="2:4" x14ac:dyDescent="0.2">
      <c r="B514" s="7">
        <f t="shared" si="7"/>
        <v>42985</v>
      </c>
      <c r="C514" s="7"/>
      <c r="D514" s="7"/>
    </row>
    <row r="515" spans="2:4" x14ac:dyDescent="0.2">
      <c r="B515" s="7">
        <f t="shared" si="7"/>
        <v>42986</v>
      </c>
      <c r="C515" s="7"/>
      <c r="D515" s="7"/>
    </row>
    <row r="516" spans="2:4" x14ac:dyDescent="0.2">
      <c r="B516" s="7">
        <f t="shared" si="7"/>
        <v>42987</v>
      </c>
      <c r="C516" s="7"/>
      <c r="D516" s="7"/>
    </row>
    <row r="517" spans="2:4" x14ac:dyDescent="0.2">
      <c r="B517" s="7">
        <f t="shared" si="7"/>
        <v>42988</v>
      </c>
      <c r="C517" s="7"/>
      <c r="D517" s="7"/>
    </row>
    <row r="518" spans="2:4" x14ac:dyDescent="0.2">
      <c r="B518" s="7">
        <f t="shared" si="7"/>
        <v>42989</v>
      </c>
      <c r="C518" s="7"/>
      <c r="D518" s="7"/>
    </row>
    <row r="519" spans="2:4" x14ac:dyDescent="0.2">
      <c r="B519" s="7">
        <f t="shared" si="7"/>
        <v>42990</v>
      </c>
      <c r="C519" s="7"/>
      <c r="D519" s="7"/>
    </row>
    <row r="520" spans="2:4" x14ac:dyDescent="0.2">
      <c r="B520" s="7">
        <f t="shared" si="7"/>
        <v>42991</v>
      </c>
      <c r="C520" s="7"/>
      <c r="D520" s="7"/>
    </row>
    <row r="521" spans="2:4" x14ac:dyDescent="0.2">
      <c r="B521" s="7">
        <f t="shared" si="7"/>
        <v>42992</v>
      </c>
      <c r="C521" s="7"/>
      <c r="D521" s="7"/>
    </row>
    <row r="522" spans="2:4" x14ac:dyDescent="0.2">
      <c r="B522" s="7">
        <f t="shared" si="7"/>
        <v>42993</v>
      </c>
      <c r="C522" s="7"/>
      <c r="D522" s="7"/>
    </row>
    <row r="523" spans="2:4" x14ac:dyDescent="0.2">
      <c r="B523" s="7">
        <f t="shared" si="7"/>
        <v>42994</v>
      </c>
      <c r="C523" s="7"/>
      <c r="D523" s="7"/>
    </row>
    <row r="524" spans="2:4" x14ac:dyDescent="0.2">
      <c r="B524" s="7">
        <f t="shared" si="7"/>
        <v>42995</v>
      </c>
      <c r="C524" s="7"/>
      <c r="D524" s="7"/>
    </row>
    <row r="525" spans="2:4" x14ac:dyDescent="0.2">
      <c r="B525" s="7">
        <f t="shared" si="7"/>
        <v>42996</v>
      </c>
      <c r="C525" s="7"/>
      <c r="D525" s="7"/>
    </row>
    <row r="526" spans="2:4" x14ac:dyDescent="0.2">
      <c r="B526" s="7">
        <f t="shared" si="7"/>
        <v>42997</v>
      </c>
      <c r="C526" s="7"/>
      <c r="D526" s="7"/>
    </row>
    <row r="527" spans="2:4" x14ac:dyDescent="0.2">
      <c r="B527" s="7">
        <f t="shared" si="7"/>
        <v>42998</v>
      </c>
      <c r="C527" s="7"/>
      <c r="D527" s="7"/>
    </row>
    <row r="528" spans="2:4" x14ac:dyDescent="0.2">
      <c r="B528" s="7">
        <f t="shared" si="7"/>
        <v>42999</v>
      </c>
      <c r="C528" s="7"/>
      <c r="D528" s="7"/>
    </row>
    <row r="529" spans="2:4" x14ac:dyDescent="0.2">
      <c r="B529" s="7">
        <f t="shared" si="7"/>
        <v>43000</v>
      </c>
      <c r="C529" s="7"/>
      <c r="D529" s="7"/>
    </row>
    <row r="530" spans="2:4" x14ac:dyDescent="0.2">
      <c r="B530" s="7">
        <f t="shared" si="7"/>
        <v>43001</v>
      </c>
      <c r="C530" s="7"/>
      <c r="D530" s="7"/>
    </row>
    <row r="531" spans="2:4" x14ac:dyDescent="0.2">
      <c r="B531" s="7">
        <f t="shared" si="7"/>
        <v>43002</v>
      </c>
      <c r="C531" s="7"/>
      <c r="D531" s="7"/>
    </row>
    <row r="532" spans="2:4" x14ac:dyDescent="0.2">
      <c r="B532" s="7">
        <f t="shared" si="7"/>
        <v>43003</v>
      </c>
      <c r="C532" s="7"/>
      <c r="D532" s="7"/>
    </row>
    <row r="533" spans="2:4" x14ac:dyDescent="0.2">
      <c r="B533" s="7">
        <f t="shared" si="7"/>
        <v>43004</v>
      </c>
      <c r="C533" s="7"/>
      <c r="D533" s="7"/>
    </row>
    <row r="534" spans="2:4" x14ac:dyDescent="0.2">
      <c r="B534" s="7">
        <f t="shared" si="7"/>
        <v>43005</v>
      </c>
      <c r="C534" s="7"/>
      <c r="D534" s="7"/>
    </row>
    <row r="535" spans="2:4" x14ac:dyDescent="0.2">
      <c r="B535" s="7">
        <f t="shared" si="7"/>
        <v>43006</v>
      </c>
      <c r="C535" s="7"/>
      <c r="D535" s="7"/>
    </row>
    <row r="536" spans="2:4" x14ac:dyDescent="0.2">
      <c r="B536" s="7">
        <f t="shared" si="7"/>
        <v>43007</v>
      </c>
      <c r="C536" s="7"/>
      <c r="D536" s="7"/>
    </row>
    <row r="537" spans="2:4" x14ac:dyDescent="0.2">
      <c r="B537" s="7">
        <f t="shared" si="7"/>
        <v>43008</v>
      </c>
      <c r="C537" s="7"/>
      <c r="D537" s="7"/>
    </row>
    <row r="538" spans="2:4" x14ac:dyDescent="0.2">
      <c r="B538" s="7">
        <f t="shared" si="7"/>
        <v>43009</v>
      </c>
      <c r="C538" s="7"/>
      <c r="D538" s="7"/>
    </row>
    <row r="539" spans="2:4" x14ac:dyDescent="0.2">
      <c r="B539" s="7">
        <f t="shared" si="7"/>
        <v>43010</v>
      </c>
      <c r="C539" s="7"/>
      <c r="D539" s="7"/>
    </row>
    <row r="540" spans="2:4" x14ac:dyDescent="0.2">
      <c r="B540" s="7">
        <f t="shared" si="7"/>
        <v>43011</v>
      </c>
      <c r="C540" s="7"/>
      <c r="D540" s="7"/>
    </row>
    <row r="541" spans="2:4" x14ac:dyDescent="0.2">
      <c r="B541" s="7">
        <f t="shared" si="7"/>
        <v>43012</v>
      </c>
      <c r="C541" s="7"/>
      <c r="D541" s="7"/>
    </row>
    <row r="542" spans="2:4" x14ac:dyDescent="0.2">
      <c r="B542" s="7">
        <f t="shared" si="7"/>
        <v>43013</v>
      </c>
      <c r="C542" s="7"/>
      <c r="D542" s="7"/>
    </row>
    <row r="543" spans="2:4" x14ac:dyDescent="0.2">
      <c r="B543" s="7">
        <f t="shared" si="7"/>
        <v>43014</v>
      </c>
      <c r="C543" s="7"/>
      <c r="D543" s="7"/>
    </row>
    <row r="544" spans="2:4" x14ac:dyDescent="0.2">
      <c r="B544" s="7">
        <f t="shared" si="7"/>
        <v>43015</v>
      </c>
      <c r="C544" s="7"/>
      <c r="D544" s="7"/>
    </row>
    <row r="545" spans="2:4" x14ac:dyDescent="0.2">
      <c r="B545" s="7">
        <f t="shared" si="7"/>
        <v>43016</v>
      </c>
      <c r="C545" s="7"/>
      <c r="D545" s="7"/>
    </row>
    <row r="546" spans="2:4" x14ac:dyDescent="0.2">
      <c r="B546" s="7">
        <f t="shared" si="7"/>
        <v>43017</v>
      </c>
      <c r="C546" s="7"/>
      <c r="D546" s="7"/>
    </row>
    <row r="547" spans="2:4" x14ac:dyDescent="0.2">
      <c r="B547" s="7">
        <f t="shared" si="7"/>
        <v>43018</v>
      </c>
      <c r="C547" s="7"/>
      <c r="D547" s="7"/>
    </row>
    <row r="548" spans="2:4" x14ac:dyDescent="0.2">
      <c r="B548" s="7">
        <f t="shared" si="7"/>
        <v>43019</v>
      </c>
      <c r="C548" s="7"/>
      <c r="D548" s="7"/>
    </row>
    <row r="549" spans="2:4" x14ac:dyDescent="0.2">
      <c r="B549" s="7">
        <f t="shared" si="7"/>
        <v>43020</v>
      </c>
      <c r="C549" s="7"/>
      <c r="D549" s="7"/>
    </row>
    <row r="550" spans="2:4" x14ac:dyDescent="0.2">
      <c r="B550" s="7">
        <f t="shared" si="7"/>
        <v>43021</v>
      </c>
      <c r="C550" s="7"/>
      <c r="D550" s="7"/>
    </row>
    <row r="551" spans="2:4" x14ac:dyDescent="0.2">
      <c r="B551" s="7">
        <f t="shared" si="7"/>
        <v>43022</v>
      </c>
      <c r="C551" s="7"/>
      <c r="D551" s="7"/>
    </row>
    <row r="552" spans="2:4" x14ac:dyDescent="0.2">
      <c r="B552" s="7">
        <f t="shared" si="7"/>
        <v>43023</v>
      </c>
      <c r="C552" s="7"/>
      <c r="D552" s="7"/>
    </row>
    <row r="553" spans="2:4" x14ac:dyDescent="0.2">
      <c r="B553" s="7">
        <f t="shared" si="7"/>
        <v>43024</v>
      </c>
      <c r="C553" s="7"/>
      <c r="D553" s="7"/>
    </row>
    <row r="554" spans="2:4" x14ac:dyDescent="0.2">
      <c r="B554" s="7">
        <f t="shared" si="7"/>
        <v>43025</v>
      </c>
      <c r="C554" s="7"/>
      <c r="D554" s="7"/>
    </row>
    <row r="555" spans="2:4" x14ac:dyDescent="0.2">
      <c r="B555" s="7">
        <f t="shared" si="7"/>
        <v>43026</v>
      </c>
      <c r="C555" s="7"/>
      <c r="D555" s="7"/>
    </row>
    <row r="556" spans="2:4" x14ac:dyDescent="0.2">
      <c r="B556" s="7">
        <f t="shared" si="7"/>
        <v>43027</v>
      </c>
      <c r="C556" s="7"/>
      <c r="D556" s="7"/>
    </row>
    <row r="557" spans="2:4" x14ac:dyDescent="0.2">
      <c r="B557" s="7">
        <f t="shared" si="7"/>
        <v>43028</v>
      </c>
      <c r="C557" s="7"/>
      <c r="D557" s="7"/>
    </row>
    <row r="558" spans="2:4" x14ac:dyDescent="0.2">
      <c r="B558" s="7">
        <f t="shared" si="7"/>
        <v>43029</v>
      </c>
      <c r="C558" s="7"/>
      <c r="D558" s="7"/>
    </row>
    <row r="559" spans="2:4" x14ac:dyDescent="0.2">
      <c r="B559" s="7">
        <f t="shared" si="7"/>
        <v>43030</v>
      </c>
      <c r="C559" s="7"/>
      <c r="D559" s="7"/>
    </row>
    <row r="560" spans="2:4" x14ac:dyDescent="0.2">
      <c r="B560" s="7">
        <f t="shared" si="7"/>
        <v>43031</v>
      </c>
      <c r="C560" s="7"/>
      <c r="D560" s="7"/>
    </row>
    <row r="561" spans="2:4" x14ac:dyDescent="0.2">
      <c r="B561" s="7">
        <f t="shared" si="7"/>
        <v>43032</v>
      </c>
      <c r="C561" s="7"/>
      <c r="D561" s="7"/>
    </row>
    <row r="562" spans="2:4" x14ac:dyDescent="0.2">
      <c r="B562" s="7">
        <f t="shared" si="7"/>
        <v>43033</v>
      </c>
      <c r="C562" s="7"/>
      <c r="D562" s="7"/>
    </row>
    <row r="563" spans="2:4" x14ac:dyDescent="0.2">
      <c r="B563" s="7">
        <f t="shared" si="7"/>
        <v>43034</v>
      </c>
      <c r="C563" s="7"/>
      <c r="D563" s="7"/>
    </row>
    <row r="564" spans="2:4" x14ac:dyDescent="0.2">
      <c r="B564" s="7">
        <f t="shared" ref="B564:B627" si="8">B563+1</f>
        <v>43035</v>
      </c>
      <c r="C564" s="7"/>
      <c r="D564" s="7"/>
    </row>
    <row r="565" spans="2:4" x14ac:dyDescent="0.2">
      <c r="B565" s="7">
        <f t="shared" si="8"/>
        <v>43036</v>
      </c>
      <c r="C565" s="7"/>
      <c r="D565" s="7"/>
    </row>
    <row r="566" spans="2:4" x14ac:dyDescent="0.2">
      <c r="B566" s="7">
        <f t="shared" si="8"/>
        <v>43037</v>
      </c>
      <c r="C566" s="7"/>
      <c r="D566" s="7"/>
    </row>
    <row r="567" spans="2:4" x14ac:dyDescent="0.2">
      <c r="B567" s="7">
        <f t="shared" si="8"/>
        <v>43038</v>
      </c>
      <c r="C567" s="7"/>
      <c r="D567" s="7"/>
    </row>
    <row r="568" spans="2:4" x14ac:dyDescent="0.2">
      <c r="B568" s="7">
        <f t="shared" si="8"/>
        <v>43039</v>
      </c>
      <c r="C568" s="7"/>
      <c r="D568" s="7"/>
    </row>
    <row r="569" spans="2:4" x14ac:dyDescent="0.2">
      <c r="B569" s="7">
        <f t="shared" si="8"/>
        <v>43040</v>
      </c>
      <c r="C569" s="7"/>
      <c r="D569" s="7"/>
    </row>
    <row r="570" spans="2:4" x14ac:dyDescent="0.2">
      <c r="B570" s="7">
        <f t="shared" si="8"/>
        <v>43041</v>
      </c>
      <c r="C570" s="7"/>
      <c r="D570" s="7"/>
    </row>
    <row r="571" spans="2:4" x14ac:dyDescent="0.2">
      <c r="B571" s="7">
        <f t="shared" si="8"/>
        <v>43042</v>
      </c>
      <c r="C571" s="7"/>
      <c r="D571" s="7"/>
    </row>
    <row r="572" spans="2:4" x14ac:dyDescent="0.2">
      <c r="B572" s="7">
        <f t="shared" si="8"/>
        <v>43043</v>
      </c>
      <c r="C572" s="7"/>
      <c r="D572" s="7"/>
    </row>
    <row r="573" spans="2:4" x14ac:dyDescent="0.2">
      <c r="B573" s="7">
        <f t="shared" si="8"/>
        <v>43044</v>
      </c>
      <c r="C573" s="7"/>
      <c r="D573" s="7"/>
    </row>
    <row r="574" spans="2:4" x14ac:dyDescent="0.2">
      <c r="B574" s="7">
        <f t="shared" si="8"/>
        <v>43045</v>
      </c>
      <c r="C574" s="7"/>
      <c r="D574" s="7"/>
    </row>
    <row r="575" spans="2:4" x14ac:dyDescent="0.2">
      <c r="B575" s="7">
        <f t="shared" si="8"/>
        <v>43046</v>
      </c>
      <c r="C575" s="7"/>
      <c r="D575" s="7"/>
    </row>
    <row r="576" spans="2:4" x14ac:dyDescent="0.2">
      <c r="B576" s="7">
        <f t="shared" si="8"/>
        <v>43047</v>
      </c>
      <c r="C576" s="7"/>
      <c r="D576" s="7"/>
    </row>
    <row r="577" spans="2:4" x14ac:dyDescent="0.2">
      <c r="B577" s="7">
        <f t="shared" si="8"/>
        <v>43048</v>
      </c>
      <c r="C577" s="7"/>
      <c r="D577" s="7"/>
    </row>
    <row r="578" spans="2:4" x14ac:dyDescent="0.2">
      <c r="B578" s="7">
        <f t="shared" si="8"/>
        <v>43049</v>
      </c>
      <c r="C578" s="7"/>
      <c r="D578" s="7"/>
    </row>
    <row r="579" spans="2:4" x14ac:dyDescent="0.2">
      <c r="B579" s="7">
        <f t="shared" si="8"/>
        <v>43050</v>
      </c>
      <c r="C579" s="7"/>
      <c r="D579" s="7"/>
    </row>
    <row r="580" spans="2:4" x14ac:dyDescent="0.2">
      <c r="B580" s="7">
        <f t="shared" si="8"/>
        <v>43051</v>
      </c>
      <c r="C580" s="7"/>
      <c r="D580" s="7"/>
    </row>
    <row r="581" spans="2:4" x14ac:dyDescent="0.2">
      <c r="B581" s="7">
        <f t="shared" si="8"/>
        <v>43052</v>
      </c>
      <c r="C581" s="7"/>
      <c r="D581" s="7"/>
    </row>
    <row r="582" spans="2:4" x14ac:dyDescent="0.2">
      <c r="B582" s="7">
        <f t="shared" si="8"/>
        <v>43053</v>
      </c>
      <c r="C582" s="7"/>
      <c r="D582" s="7"/>
    </row>
    <row r="583" spans="2:4" x14ac:dyDescent="0.2">
      <c r="B583" s="7">
        <f t="shared" si="8"/>
        <v>43054</v>
      </c>
      <c r="C583" s="7"/>
      <c r="D583" s="7"/>
    </row>
    <row r="584" spans="2:4" x14ac:dyDescent="0.2">
      <c r="B584" s="7">
        <f t="shared" si="8"/>
        <v>43055</v>
      </c>
      <c r="C584" s="7"/>
      <c r="D584" s="7"/>
    </row>
    <row r="585" spans="2:4" x14ac:dyDescent="0.2">
      <c r="B585" s="7">
        <f t="shared" si="8"/>
        <v>43056</v>
      </c>
      <c r="C585" s="7"/>
      <c r="D585" s="7"/>
    </row>
    <row r="586" spans="2:4" x14ac:dyDescent="0.2">
      <c r="B586" s="7">
        <f t="shared" si="8"/>
        <v>43057</v>
      </c>
      <c r="C586" s="7"/>
      <c r="D586" s="7"/>
    </row>
    <row r="587" spans="2:4" x14ac:dyDescent="0.2">
      <c r="B587" s="7">
        <f t="shared" si="8"/>
        <v>43058</v>
      </c>
      <c r="C587" s="7"/>
      <c r="D587" s="7"/>
    </row>
    <row r="588" spans="2:4" x14ac:dyDescent="0.2">
      <c r="B588" s="7">
        <f t="shared" si="8"/>
        <v>43059</v>
      </c>
      <c r="C588" s="7"/>
      <c r="D588" s="7"/>
    </row>
    <row r="589" spans="2:4" x14ac:dyDescent="0.2">
      <c r="B589" s="7">
        <f t="shared" si="8"/>
        <v>43060</v>
      </c>
      <c r="C589" s="7"/>
      <c r="D589" s="7"/>
    </row>
    <row r="590" spans="2:4" x14ac:dyDescent="0.2">
      <c r="B590" s="7">
        <f t="shared" si="8"/>
        <v>43061</v>
      </c>
      <c r="C590" s="7"/>
      <c r="D590" s="7"/>
    </row>
    <row r="591" spans="2:4" x14ac:dyDescent="0.2">
      <c r="B591" s="7">
        <f t="shared" si="8"/>
        <v>43062</v>
      </c>
      <c r="C591" s="7"/>
      <c r="D591" s="7"/>
    </row>
    <row r="592" spans="2:4" x14ac:dyDescent="0.2">
      <c r="B592" s="7">
        <f t="shared" si="8"/>
        <v>43063</v>
      </c>
      <c r="C592" s="7"/>
      <c r="D592" s="7"/>
    </row>
    <row r="593" spans="2:4" x14ac:dyDescent="0.2">
      <c r="B593" s="7">
        <f t="shared" si="8"/>
        <v>43064</v>
      </c>
      <c r="C593" s="7"/>
      <c r="D593" s="7"/>
    </row>
    <row r="594" spans="2:4" x14ac:dyDescent="0.2">
      <c r="B594" s="7">
        <f t="shared" si="8"/>
        <v>43065</v>
      </c>
      <c r="C594" s="7"/>
      <c r="D594" s="7"/>
    </row>
    <row r="595" spans="2:4" x14ac:dyDescent="0.2">
      <c r="B595" s="7">
        <f t="shared" si="8"/>
        <v>43066</v>
      </c>
      <c r="C595" s="7"/>
      <c r="D595" s="7"/>
    </row>
    <row r="596" spans="2:4" x14ac:dyDescent="0.2">
      <c r="B596" s="7">
        <f t="shared" si="8"/>
        <v>43067</v>
      </c>
      <c r="C596" s="7"/>
      <c r="D596" s="7"/>
    </row>
    <row r="597" spans="2:4" x14ac:dyDescent="0.2">
      <c r="B597" s="7">
        <f t="shared" si="8"/>
        <v>43068</v>
      </c>
      <c r="C597" s="7"/>
      <c r="D597" s="7"/>
    </row>
    <row r="598" spans="2:4" x14ac:dyDescent="0.2">
      <c r="B598" s="7">
        <f t="shared" si="8"/>
        <v>43069</v>
      </c>
      <c r="C598" s="7"/>
      <c r="D598" s="7"/>
    </row>
    <row r="599" spans="2:4" x14ac:dyDescent="0.2">
      <c r="B599" s="7">
        <f t="shared" si="8"/>
        <v>43070</v>
      </c>
      <c r="C599" s="7"/>
      <c r="D599" s="7"/>
    </row>
    <row r="600" spans="2:4" x14ac:dyDescent="0.2">
      <c r="B600" s="7">
        <f t="shared" si="8"/>
        <v>43071</v>
      </c>
      <c r="C600" s="7"/>
      <c r="D600" s="7"/>
    </row>
    <row r="601" spans="2:4" x14ac:dyDescent="0.2">
      <c r="B601" s="7">
        <f t="shared" si="8"/>
        <v>43072</v>
      </c>
      <c r="C601" s="7"/>
      <c r="D601" s="7"/>
    </row>
    <row r="602" spans="2:4" x14ac:dyDescent="0.2">
      <c r="B602" s="7">
        <f t="shared" si="8"/>
        <v>43073</v>
      </c>
      <c r="C602" s="7"/>
      <c r="D602" s="7"/>
    </row>
    <row r="603" spans="2:4" x14ac:dyDescent="0.2">
      <c r="B603" s="7">
        <f t="shared" si="8"/>
        <v>43074</v>
      </c>
      <c r="C603" s="7"/>
      <c r="D603" s="7"/>
    </row>
    <row r="604" spans="2:4" x14ac:dyDescent="0.2">
      <c r="B604" s="7">
        <f t="shared" si="8"/>
        <v>43075</v>
      </c>
      <c r="C604" s="7"/>
      <c r="D604" s="7"/>
    </row>
    <row r="605" spans="2:4" x14ac:dyDescent="0.2">
      <c r="B605" s="7">
        <f t="shared" si="8"/>
        <v>43076</v>
      </c>
      <c r="C605" s="7"/>
      <c r="D605" s="7"/>
    </row>
    <row r="606" spans="2:4" x14ac:dyDescent="0.2">
      <c r="B606" s="7">
        <f t="shared" si="8"/>
        <v>43077</v>
      </c>
      <c r="C606" s="7"/>
      <c r="D606" s="7"/>
    </row>
    <row r="607" spans="2:4" x14ac:dyDescent="0.2">
      <c r="B607" s="7">
        <f t="shared" si="8"/>
        <v>43078</v>
      </c>
      <c r="C607" s="7"/>
      <c r="D607" s="7"/>
    </row>
    <row r="608" spans="2:4" x14ac:dyDescent="0.2">
      <c r="B608" s="7">
        <f t="shared" si="8"/>
        <v>43079</v>
      </c>
      <c r="C608" s="7"/>
      <c r="D608" s="7"/>
    </row>
    <row r="609" spans="2:4" x14ac:dyDescent="0.2">
      <c r="B609" s="7">
        <f t="shared" si="8"/>
        <v>43080</v>
      </c>
      <c r="C609" s="7"/>
      <c r="D609" s="7"/>
    </row>
    <row r="610" spans="2:4" x14ac:dyDescent="0.2">
      <c r="B610" s="7">
        <f t="shared" si="8"/>
        <v>43081</v>
      </c>
      <c r="C610" s="7"/>
      <c r="D610" s="7"/>
    </row>
    <row r="611" spans="2:4" x14ac:dyDescent="0.2">
      <c r="B611" s="7">
        <f t="shared" si="8"/>
        <v>43082</v>
      </c>
      <c r="C611" s="7"/>
      <c r="D611" s="7"/>
    </row>
    <row r="612" spans="2:4" x14ac:dyDescent="0.2">
      <c r="B612" s="7">
        <f t="shared" si="8"/>
        <v>43083</v>
      </c>
      <c r="C612" s="7"/>
      <c r="D612" s="7"/>
    </row>
    <row r="613" spans="2:4" x14ac:dyDescent="0.2">
      <c r="B613" s="7">
        <f t="shared" si="8"/>
        <v>43084</v>
      </c>
      <c r="C613" s="7"/>
      <c r="D613" s="7"/>
    </row>
    <row r="614" spans="2:4" x14ac:dyDescent="0.2">
      <c r="B614" s="7">
        <f t="shared" si="8"/>
        <v>43085</v>
      </c>
      <c r="C614" s="7"/>
      <c r="D614" s="7"/>
    </row>
    <row r="615" spans="2:4" x14ac:dyDescent="0.2">
      <c r="B615" s="7">
        <f t="shared" si="8"/>
        <v>43086</v>
      </c>
      <c r="C615" s="7"/>
      <c r="D615" s="7"/>
    </row>
    <row r="616" spans="2:4" x14ac:dyDescent="0.2">
      <c r="B616" s="7">
        <f t="shared" si="8"/>
        <v>43087</v>
      </c>
      <c r="C616" s="7"/>
      <c r="D616" s="7"/>
    </row>
    <row r="617" spans="2:4" x14ac:dyDescent="0.2">
      <c r="B617" s="7">
        <f t="shared" si="8"/>
        <v>43088</v>
      </c>
      <c r="C617" s="7"/>
      <c r="D617" s="7"/>
    </row>
    <row r="618" spans="2:4" x14ac:dyDescent="0.2">
      <c r="B618" s="7">
        <f t="shared" si="8"/>
        <v>43089</v>
      </c>
      <c r="C618" s="7"/>
      <c r="D618" s="7"/>
    </row>
    <row r="619" spans="2:4" x14ac:dyDescent="0.2">
      <c r="B619" s="7">
        <f t="shared" si="8"/>
        <v>43090</v>
      </c>
      <c r="C619" s="7"/>
      <c r="D619" s="7"/>
    </row>
    <row r="620" spans="2:4" x14ac:dyDescent="0.2">
      <c r="B620" s="7">
        <f t="shared" si="8"/>
        <v>43091</v>
      </c>
      <c r="C620" s="7"/>
      <c r="D620" s="7"/>
    </row>
    <row r="621" spans="2:4" x14ac:dyDescent="0.2">
      <c r="B621" s="7">
        <f t="shared" si="8"/>
        <v>43092</v>
      </c>
      <c r="C621" s="7"/>
      <c r="D621" s="7"/>
    </row>
    <row r="622" spans="2:4" x14ac:dyDescent="0.2">
      <c r="B622" s="7">
        <f t="shared" si="8"/>
        <v>43093</v>
      </c>
      <c r="C622" s="7"/>
      <c r="D622" s="7"/>
    </row>
    <row r="623" spans="2:4" x14ac:dyDescent="0.2">
      <c r="B623" s="7">
        <f t="shared" si="8"/>
        <v>43094</v>
      </c>
      <c r="C623" s="7"/>
      <c r="D623" s="7"/>
    </row>
    <row r="624" spans="2:4" x14ac:dyDescent="0.2">
      <c r="B624" s="7">
        <f t="shared" si="8"/>
        <v>43095</v>
      </c>
      <c r="C624" s="7"/>
      <c r="D624" s="7"/>
    </row>
    <row r="625" spans="2:4" x14ac:dyDescent="0.2">
      <c r="B625" s="7">
        <f t="shared" si="8"/>
        <v>43096</v>
      </c>
      <c r="C625" s="7"/>
      <c r="D625" s="7"/>
    </row>
    <row r="626" spans="2:4" x14ac:dyDescent="0.2">
      <c r="B626" s="7">
        <f t="shared" si="8"/>
        <v>43097</v>
      </c>
      <c r="C626" s="7"/>
      <c r="D626" s="7"/>
    </row>
    <row r="627" spans="2:4" x14ac:dyDescent="0.2">
      <c r="B627" s="7">
        <f t="shared" si="8"/>
        <v>43098</v>
      </c>
      <c r="C627" s="7"/>
      <c r="D627" s="7"/>
    </row>
    <row r="628" spans="2:4" x14ac:dyDescent="0.2">
      <c r="B628" s="7">
        <f t="shared" ref="B628:B691" si="9">B627+1</f>
        <v>43099</v>
      </c>
      <c r="C628" s="7"/>
      <c r="D628" s="7"/>
    </row>
    <row r="629" spans="2:4" x14ac:dyDescent="0.2">
      <c r="B629" s="7">
        <f t="shared" si="9"/>
        <v>43100</v>
      </c>
      <c r="C629" s="7"/>
      <c r="D629" s="7"/>
    </row>
    <row r="630" spans="2:4" x14ac:dyDescent="0.2">
      <c r="B630" s="7">
        <f t="shared" si="9"/>
        <v>43101</v>
      </c>
      <c r="C630" s="7"/>
      <c r="D630" s="7"/>
    </row>
    <row r="631" spans="2:4" x14ac:dyDescent="0.2">
      <c r="B631" s="7">
        <f t="shared" si="9"/>
        <v>43102</v>
      </c>
      <c r="C631" s="7"/>
      <c r="D631" s="7"/>
    </row>
    <row r="632" spans="2:4" x14ac:dyDescent="0.2">
      <c r="B632" s="7">
        <f t="shared" si="9"/>
        <v>43103</v>
      </c>
      <c r="C632" s="7"/>
      <c r="D632" s="7"/>
    </row>
    <row r="633" spans="2:4" x14ac:dyDescent="0.2">
      <c r="B633" s="7">
        <f t="shared" si="9"/>
        <v>43104</v>
      </c>
      <c r="C633" s="7"/>
      <c r="D633" s="7"/>
    </row>
    <row r="634" spans="2:4" x14ac:dyDescent="0.2">
      <c r="B634" s="7">
        <f t="shared" si="9"/>
        <v>43105</v>
      </c>
      <c r="C634" s="7"/>
      <c r="D634" s="7"/>
    </row>
    <row r="635" spans="2:4" x14ac:dyDescent="0.2">
      <c r="B635" s="7">
        <f t="shared" si="9"/>
        <v>43106</v>
      </c>
      <c r="C635" s="7"/>
      <c r="D635" s="7"/>
    </row>
    <row r="636" spans="2:4" x14ac:dyDescent="0.2">
      <c r="B636" s="7">
        <f t="shared" si="9"/>
        <v>43107</v>
      </c>
      <c r="C636" s="7"/>
      <c r="D636" s="7"/>
    </row>
    <row r="637" spans="2:4" x14ac:dyDescent="0.2">
      <c r="B637" s="7">
        <f t="shared" si="9"/>
        <v>43108</v>
      </c>
      <c r="C637" s="7"/>
      <c r="D637" s="7"/>
    </row>
    <row r="638" spans="2:4" x14ac:dyDescent="0.2">
      <c r="B638" s="7">
        <f t="shared" si="9"/>
        <v>43109</v>
      </c>
      <c r="C638" s="7"/>
      <c r="D638" s="7"/>
    </row>
    <row r="639" spans="2:4" x14ac:dyDescent="0.2">
      <c r="B639" s="7">
        <f t="shared" si="9"/>
        <v>43110</v>
      </c>
      <c r="C639" s="7"/>
      <c r="D639" s="7"/>
    </row>
    <row r="640" spans="2:4" x14ac:dyDescent="0.2">
      <c r="B640" s="7">
        <f t="shared" si="9"/>
        <v>43111</v>
      </c>
      <c r="C640" s="7"/>
      <c r="D640" s="7"/>
    </row>
    <row r="641" spans="2:4" x14ac:dyDescent="0.2">
      <c r="B641" s="7">
        <f t="shared" si="9"/>
        <v>43112</v>
      </c>
      <c r="C641" s="7"/>
      <c r="D641" s="7"/>
    </row>
    <row r="642" spans="2:4" x14ac:dyDescent="0.2">
      <c r="B642" s="7">
        <f t="shared" si="9"/>
        <v>43113</v>
      </c>
      <c r="C642" s="7"/>
      <c r="D642" s="7"/>
    </row>
    <row r="643" spans="2:4" x14ac:dyDescent="0.2">
      <c r="B643" s="7">
        <f t="shared" si="9"/>
        <v>43114</v>
      </c>
      <c r="C643" s="7"/>
      <c r="D643" s="7"/>
    </row>
    <row r="644" spans="2:4" x14ac:dyDescent="0.2">
      <c r="B644" s="7">
        <f t="shared" si="9"/>
        <v>43115</v>
      </c>
      <c r="C644" s="7"/>
      <c r="D644" s="7"/>
    </row>
    <row r="645" spans="2:4" x14ac:dyDescent="0.2">
      <c r="B645" s="7">
        <f t="shared" si="9"/>
        <v>43116</v>
      </c>
      <c r="C645" s="7"/>
      <c r="D645" s="7"/>
    </row>
    <row r="646" spans="2:4" x14ac:dyDescent="0.2">
      <c r="B646" s="7">
        <f t="shared" si="9"/>
        <v>43117</v>
      </c>
      <c r="C646" s="7"/>
      <c r="D646" s="7"/>
    </row>
    <row r="647" spans="2:4" x14ac:dyDescent="0.2">
      <c r="B647" s="7">
        <f t="shared" si="9"/>
        <v>43118</v>
      </c>
      <c r="C647" s="7"/>
      <c r="D647" s="7"/>
    </row>
    <row r="648" spans="2:4" x14ac:dyDescent="0.2">
      <c r="B648" s="7">
        <f t="shared" si="9"/>
        <v>43119</v>
      </c>
      <c r="C648" s="7"/>
      <c r="D648" s="7"/>
    </row>
    <row r="649" spans="2:4" x14ac:dyDescent="0.2">
      <c r="B649" s="7">
        <f t="shared" si="9"/>
        <v>43120</v>
      </c>
      <c r="C649" s="7"/>
      <c r="D649" s="7"/>
    </row>
    <row r="650" spans="2:4" x14ac:dyDescent="0.2">
      <c r="B650" s="7">
        <f t="shared" si="9"/>
        <v>43121</v>
      </c>
      <c r="C650" s="7"/>
      <c r="D650" s="7"/>
    </row>
    <row r="651" spans="2:4" x14ac:dyDescent="0.2">
      <c r="B651" s="7">
        <f t="shared" si="9"/>
        <v>43122</v>
      </c>
      <c r="C651" s="7"/>
      <c r="D651" s="7"/>
    </row>
    <row r="652" spans="2:4" x14ac:dyDescent="0.2">
      <c r="B652" s="7">
        <f t="shared" si="9"/>
        <v>43123</v>
      </c>
      <c r="C652" s="7"/>
      <c r="D652" s="7"/>
    </row>
    <row r="653" spans="2:4" x14ac:dyDescent="0.2">
      <c r="B653" s="7">
        <f t="shared" si="9"/>
        <v>43124</v>
      </c>
      <c r="C653" s="7"/>
      <c r="D653" s="7"/>
    </row>
    <row r="654" spans="2:4" x14ac:dyDescent="0.2">
      <c r="B654" s="7">
        <f t="shared" si="9"/>
        <v>43125</v>
      </c>
      <c r="C654" s="7"/>
      <c r="D654" s="7"/>
    </row>
    <row r="655" spans="2:4" x14ac:dyDescent="0.2">
      <c r="B655" s="7">
        <f t="shared" si="9"/>
        <v>43126</v>
      </c>
      <c r="C655" s="7"/>
      <c r="D655" s="7"/>
    </row>
    <row r="656" spans="2:4" x14ac:dyDescent="0.2">
      <c r="B656" s="7">
        <f t="shared" si="9"/>
        <v>43127</v>
      </c>
      <c r="C656" s="7"/>
      <c r="D656" s="7"/>
    </row>
    <row r="657" spans="2:4" x14ac:dyDescent="0.2">
      <c r="B657" s="7">
        <f t="shared" si="9"/>
        <v>43128</v>
      </c>
      <c r="C657" s="7"/>
      <c r="D657" s="7"/>
    </row>
    <row r="658" spans="2:4" x14ac:dyDescent="0.2">
      <c r="B658" s="7">
        <f t="shared" si="9"/>
        <v>43129</v>
      </c>
      <c r="C658" s="7"/>
      <c r="D658" s="7"/>
    </row>
    <row r="659" spans="2:4" x14ac:dyDescent="0.2">
      <c r="B659" s="7">
        <f t="shared" si="9"/>
        <v>43130</v>
      </c>
      <c r="C659" s="7"/>
      <c r="D659" s="7"/>
    </row>
    <row r="660" spans="2:4" x14ac:dyDescent="0.2">
      <c r="B660" s="7">
        <f t="shared" si="9"/>
        <v>43131</v>
      </c>
      <c r="C660" s="7"/>
      <c r="D660" s="7"/>
    </row>
    <row r="661" spans="2:4" x14ac:dyDescent="0.2">
      <c r="B661" s="7">
        <f t="shared" si="9"/>
        <v>43132</v>
      </c>
      <c r="C661" s="7"/>
      <c r="D661" s="7"/>
    </row>
    <row r="662" spans="2:4" x14ac:dyDescent="0.2">
      <c r="B662" s="7">
        <f t="shared" si="9"/>
        <v>43133</v>
      </c>
      <c r="C662" s="7"/>
      <c r="D662" s="7"/>
    </row>
    <row r="663" spans="2:4" x14ac:dyDescent="0.2">
      <c r="B663" s="7">
        <f t="shared" si="9"/>
        <v>43134</v>
      </c>
      <c r="C663" s="7"/>
      <c r="D663" s="7"/>
    </row>
    <row r="664" spans="2:4" x14ac:dyDescent="0.2">
      <c r="B664" s="7">
        <f t="shared" si="9"/>
        <v>43135</v>
      </c>
      <c r="C664" s="7"/>
      <c r="D664" s="7"/>
    </row>
    <row r="665" spans="2:4" x14ac:dyDescent="0.2">
      <c r="B665" s="7">
        <f t="shared" si="9"/>
        <v>43136</v>
      </c>
      <c r="C665" s="7"/>
      <c r="D665" s="7"/>
    </row>
    <row r="666" spans="2:4" x14ac:dyDescent="0.2">
      <c r="B666" s="7">
        <f t="shared" si="9"/>
        <v>43137</v>
      </c>
      <c r="C666" s="7"/>
      <c r="D666" s="7"/>
    </row>
    <row r="667" spans="2:4" x14ac:dyDescent="0.2">
      <c r="B667" s="7">
        <f t="shared" si="9"/>
        <v>43138</v>
      </c>
      <c r="C667" s="7"/>
      <c r="D667" s="7"/>
    </row>
    <row r="668" spans="2:4" x14ac:dyDescent="0.2">
      <c r="B668" s="7">
        <f t="shared" si="9"/>
        <v>43139</v>
      </c>
      <c r="C668" s="7"/>
      <c r="D668" s="7"/>
    </row>
    <row r="669" spans="2:4" x14ac:dyDescent="0.2">
      <c r="B669" s="7">
        <f t="shared" si="9"/>
        <v>43140</v>
      </c>
      <c r="C669" s="7"/>
      <c r="D669" s="7"/>
    </row>
    <row r="670" spans="2:4" x14ac:dyDescent="0.2">
      <c r="B670" s="7">
        <f t="shared" si="9"/>
        <v>43141</v>
      </c>
      <c r="C670" s="7"/>
      <c r="D670" s="7"/>
    </row>
    <row r="671" spans="2:4" x14ac:dyDescent="0.2">
      <c r="B671" s="7">
        <f t="shared" si="9"/>
        <v>43142</v>
      </c>
      <c r="C671" s="7"/>
      <c r="D671" s="7"/>
    </row>
    <row r="672" spans="2:4" x14ac:dyDescent="0.2">
      <c r="B672" s="7">
        <f t="shared" si="9"/>
        <v>43143</v>
      </c>
      <c r="C672" s="7"/>
      <c r="D672" s="7"/>
    </row>
    <row r="673" spans="2:4" x14ac:dyDescent="0.2">
      <c r="B673" s="7">
        <f t="shared" si="9"/>
        <v>43144</v>
      </c>
      <c r="C673" s="7"/>
      <c r="D673" s="7"/>
    </row>
    <row r="674" spans="2:4" x14ac:dyDescent="0.2">
      <c r="B674" s="7">
        <f t="shared" si="9"/>
        <v>43145</v>
      </c>
      <c r="C674" s="7"/>
      <c r="D674" s="7"/>
    </row>
    <row r="675" spans="2:4" x14ac:dyDescent="0.2">
      <c r="B675" s="7">
        <f t="shared" si="9"/>
        <v>43146</v>
      </c>
      <c r="C675" s="7"/>
      <c r="D675" s="7"/>
    </row>
    <row r="676" spans="2:4" x14ac:dyDescent="0.2">
      <c r="B676" s="7">
        <f t="shared" si="9"/>
        <v>43147</v>
      </c>
      <c r="C676" s="7"/>
      <c r="D676" s="7"/>
    </row>
    <row r="677" spans="2:4" x14ac:dyDescent="0.2">
      <c r="B677" s="7">
        <f t="shared" si="9"/>
        <v>43148</v>
      </c>
      <c r="C677" s="7"/>
      <c r="D677" s="7"/>
    </row>
    <row r="678" spans="2:4" x14ac:dyDescent="0.2">
      <c r="B678" s="7">
        <f t="shared" si="9"/>
        <v>43149</v>
      </c>
      <c r="C678" s="7"/>
      <c r="D678" s="7"/>
    </row>
    <row r="679" spans="2:4" x14ac:dyDescent="0.2">
      <c r="B679" s="7">
        <f t="shared" si="9"/>
        <v>43150</v>
      </c>
      <c r="C679" s="7"/>
      <c r="D679" s="7"/>
    </row>
    <row r="680" spans="2:4" x14ac:dyDescent="0.2">
      <c r="B680" s="7">
        <f t="shared" si="9"/>
        <v>43151</v>
      </c>
      <c r="C680" s="7"/>
      <c r="D680" s="7"/>
    </row>
    <row r="681" spans="2:4" x14ac:dyDescent="0.2">
      <c r="B681" s="7">
        <f t="shared" si="9"/>
        <v>43152</v>
      </c>
      <c r="C681" s="7"/>
      <c r="D681" s="7"/>
    </row>
    <row r="682" spans="2:4" x14ac:dyDescent="0.2">
      <c r="B682" s="7">
        <f t="shared" si="9"/>
        <v>43153</v>
      </c>
      <c r="C682" s="7"/>
      <c r="D682" s="7"/>
    </row>
    <row r="683" spans="2:4" x14ac:dyDescent="0.2">
      <c r="B683" s="7">
        <f t="shared" si="9"/>
        <v>43154</v>
      </c>
      <c r="C683" s="7"/>
      <c r="D683" s="7"/>
    </row>
    <row r="684" spans="2:4" x14ac:dyDescent="0.2">
      <c r="B684" s="7">
        <f t="shared" si="9"/>
        <v>43155</v>
      </c>
      <c r="C684" s="7"/>
      <c r="D684" s="7"/>
    </row>
    <row r="685" spans="2:4" x14ac:dyDescent="0.2">
      <c r="B685" s="7">
        <f t="shared" si="9"/>
        <v>43156</v>
      </c>
      <c r="C685" s="7"/>
      <c r="D685" s="7"/>
    </row>
    <row r="686" spans="2:4" x14ac:dyDescent="0.2">
      <c r="B686" s="7">
        <f t="shared" si="9"/>
        <v>43157</v>
      </c>
      <c r="C686" s="7"/>
      <c r="D686" s="7"/>
    </row>
    <row r="687" spans="2:4" x14ac:dyDescent="0.2">
      <c r="B687" s="7">
        <f t="shared" si="9"/>
        <v>43158</v>
      </c>
      <c r="C687" s="7"/>
      <c r="D687" s="7"/>
    </row>
    <row r="688" spans="2:4" x14ac:dyDescent="0.2">
      <c r="B688" s="7">
        <f t="shared" si="9"/>
        <v>43159</v>
      </c>
      <c r="C688" s="7"/>
      <c r="D688" s="7"/>
    </row>
    <row r="689" spans="2:4" x14ac:dyDescent="0.2">
      <c r="B689" s="7">
        <f t="shared" si="9"/>
        <v>43160</v>
      </c>
      <c r="C689" s="7"/>
      <c r="D689" s="7"/>
    </row>
    <row r="690" spans="2:4" x14ac:dyDescent="0.2">
      <c r="B690" s="7">
        <f t="shared" si="9"/>
        <v>43161</v>
      </c>
      <c r="C690" s="7"/>
      <c r="D690" s="7"/>
    </row>
    <row r="691" spans="2:4" x14ac:dyDescent="0.2">
      <c r="B691" s="7">
        <f t="shared" si="9"/>
        <v>43162</v>
      </c>
      <c r="C691" s="7"/>
      <c r="D691" s="7"/>
    </row>
    <row r="692" spans="2:4" x14ac:dyDescent="0.2">
      <c r="B692" s="7">
        <f t="shared" ref="B692:B755" si="10">B691+1</f>
        <v>43163</v>
      </c>
      <c r="C692" s="7"/>
      <c r="D692" s="7"/>
    </row>
    <row r="693" spans="2:4" x14ac:dyDescent="0.2">
      <c r="B693" s="7">
        <f t="shared" si="10"/>
        <v>43164</v>
      </c>
      <c r="C693" s="7"/>
      <c r="D693" s="7"/>
    </row>
    <row r="694" spans="2:4" x14ac:dyDescent="0.2">
      <c r="B694" s="7">
        <f t="shared" si="10"/>
        <v>43165</v>
      </c>
      <c r="C694" s="7"/>
      <c r="D694" s="7"/>
    </row>
    <row r="695" spans="2:4" x14ac:dyDescent="0.2">
      <c r="B695" s="7">
        <f t="shared" si="10"/>
        <v>43166</v>
      </c>
      <c r="C695" s="7"/>
      <c r="D695" s="7"/>
    </row>
    <row r="696" spans="2:4" x14ac:dyDescent="0.2">
      <c r="B696" s="7">
        <f t="shared" si="10"/>
        <v>43167</v>
      </c>
      <c r="C696" s="7"/>
      <c r="D696" s="7"/>
    </row>
    <row r="697" spans="2:4" x14ac:dyDescent="0.2">
      <c r="B697" s="7">
        <f t="shared" si="10"/>
        <v>43168</v>
      </c>
      <c r="C697" s="7"/>
      <c r="D697" s="7"/>
    </row>
    <row r="698" spans="2:4" x14ac:dyDescent="0.2">
      <c r="B698" s="7">
        <f t="shared" si="10"/>
        <v>43169</v>
      </c>
      <c r="C698" s="7"/>
      <c r="D698" s="7"/>
    </row>
    <row r="699" spans="2:4" x14ac:dyDescent="0.2">
      <c r="B699" s="7">
        <f t="shared" si="10"/>
        <v>43170</v>
      </c>
      <c r="C699" s="7"/>
      <c r="D699" s="7"/>
    </row>
    <row r="700" spans="2:4" x14ac:dyDescent="0.2">
      <c r="B700" s="7">
        <f t="shared" si="10"/>
        <v>43171</v>
      </c>
      <c r="C700" s="7"/>
      <c r="D700" s="7"/>
    </row>
    <row r="701" spans="2:4" x14ac:dyDescent="0.2">
      <c r="B701" s="7">
        <f t="shared" si="10"/>
        <v>43172</v>
      </c>
      <c r="C701" s="7"/>
      <c r="D701" s="7"/>
    </row>
    <row r="702" spans="2:4" x14ac:dyDescent="0.2">
      <c r="B702" s="7">
        <f t="shared" si="10"/>
        <v>43173</v>
      </c>
      <c r="C702" s="7"/>
      <c r="D702" s="7"/>
    </row>
    <row r="703" spans="2:4" x14ac:dyDescent="0.2">
      <c r="B703" s="7">
        <f t="shared" si="10"/>
        <v>43174</v>
      </c>
      <c r="C703" s="7"/>
      <c r="D703" s="7"/>
    </row>
    <row r="704" spans="2:4" x14ac:dyDescent="0.2">
      <c r="B704" s="7">
        <f t="shared" si="10"/>
        <v>43175</v>
      </c>
      <c r="C704" s="7"/>
      <c r="D704" s="7"/>
    </row>
    <row r="705" spans="2:4" x14ac:dyDescent="0.2">
      <c r="B705" s="7">
        <f t="shared" si="10"/>
        <v>43176</v>
      </c>
      <c r="C705" s="7"/>
      <c r="D705" s="7"/>
    </row>
    <row r="706" spans="2:4" x14ac:dyDescent="0.2">
      <c r="B706" s="7">
        <f t="shared" si="10"/>
        <v>43177</v>
      </c>
      <c r="C706" s="7"/>
      <c r="D706" s="7"/>
    </row>
    <row r="707" spans="2:4" x14ac:dyDescent="0.2">
      <c r="B707" s="7">
        <f t="shared" si="10"/>
        <v>43178</v>
      </c>
      <c r="C707" s="7"/>
      <c r="D707" s="7"/>
    </row>
    <row r="708" spans="2:4" x14ac:dyDescent="0.2">
      <c r="B708" s="7">
        <f t="shared" si="10"/>
        <v>43179</v>
      </c>
      <c r="C708" s="7"/>
      <c r="D708" s="7"/>
    </row>
    <row r="709" spans="2:4" x14ac:dyDescent="0.2">
      <c r="B709" s="7">
        <f t="shared" si="10"/>
        <v>43180</v>
      </c>
      <c r="C709" s="7"/>
      <c r="D709" s="7"/>
    </row>
    <row r="710" spans="2:4" x14ac:dyDescent="0.2">
      <c r="B710" s="7">
        <f t="shared" si="10"/>
        <v>43181</v>
      </c>
      <c r="C710" s="7"/>
      <c r="D710" s="7"/>
    </row>
    <row r="711" spans="2:4" x14ac:dyDescent="0.2">
      <c r="B711" s="7">
        <f t="shared" si="10"/>
        <v>43182</v>
      </c>
      <c r="C711" s="7"/>
      <c r="D711" s="7"/>
    </row>
    <row r="712" spans="2:4" x14ac:dyDescent="0.2">
      <c r="B712" s="7">
        <f t="shared" si="10"/>
        <v>43183</v>
      </c>
      <c r="C712" s="7"/>
      <c r="D712" s="7"/>
    </row>
    <row r="713" spans="2:4" x14ac:dyDescent="0.2">
      <c r="B713" s="7">
        <f t="shared" si="10"/>
        <v>43184</v>
      </c>
      <c r="C713" s="7"/>
      <c r="D713" s="7"/>
    </row>
    <row r="714" spans="2:4" x14ac:dyDescent="0.2">
      <c r="B714" s="7">
        <f t="shared" si="10"/>
        <v>43185</v>
      </c>
      <c r="C714" s="7"/>
      <c r="D714" s="7"/>
    </row>
    <row r="715" spans="2:4" x14ac:dyDescent="0.2">
      <c r="B715" s="7">
        <f t="shared" si="10"/>
        <v>43186</v>
      </c>
      <c r="C715" s="7"/>
      <c r="D715" s="7"/>
    </row>
    <row r="716" spans="2:4" x14ac:dyDescent="0.2">
      <c r="B716" s="7">
        <f t="shared" si="10"/>
        <v>43187</v>
      </c>
      <c r="C716" s="7"/>
      <c r="D716" s="7"/>
    </row>
    <row r="717" spans="2:4" x14ac:dyDescent="0.2">
      <c r="B717" s="7">
        <f t="shared" si="10"/>
        <v>43188</v>
      </c>
      <c r="C717" s="7"/>
      <c r="D717" s="7"/>
    </row>
    <row r="718" spans="2:4" x14ac:dyDescent="0.2">
      <c r="B718" s="7">
        <f t="shared" si="10"/>
        <v>43189</v>
      </c>
      <c r="C718" s="7"/>
      <c r="D718" s="7"/>
    </row>
    <row r="719" spans="2:4" x14ac:dyDescent="0.2">
      <c r="B719" s="7">
        <f t="shared" si="10"/>
        <v>43190</v>
      </c>
      <c r="C719" s="7"/>
      <c r="D719" s="7"/>
    </row>
    <row r="720" spans="2:4" x14ac:dyDescent="0.2">
      <c r="B720" s="7">
        <f t="shared" si="10"/>
        <v>43191</v>
      </c>
      <c r="C720" s="7"/>
      <c r="D720" s="7"/>
    </row>
    <row r="721" spans="2:4" x14ac:dyDescent="0.2">
      <c r="B721" s="7">
        <f t="shared" si="10"/>
        <v>43192</v>
      </c>
      <c r="C721" s="7"/>
      <c r="D721" s="7"/>
    </row>
    <row r="722" spans="2:4" x14ac:dyDescent="0.2">
      <c r="B722" s="7">
        <f t="shared" si="10"/>
        <v>43193</v>
      </c>
      <c r="C722" s="7"/>
      <c r="D722" s="7"/>
    </row>
    <row r="723" spans="2:4" x14ac:dyDescent="0.2">
      <c r="B723" s="7">
        <f t="shared" si="10"/>
        <v>43194</v>
      </c>
      <c r="C723" s="7"/>
      <c r="D723" s="7"/>
    </row>
    <row r="724" spans="2:4" x14ac:dyDescent="0.2">
      <c r="B724" s="7">
        <f t="shared" si="10"/>
        <v>43195</v>
      </c>
      <c r="C724" s="7"/>
      <c r="D724" s="7"/>
    </row>
    <row r="725" spans="2:4" x14ac:dyDescent="0.2">
      <c r="B725" s="7">
        <f t="shared" si="10"/>
        <v>43196</v>
      </c>
      <c r="C725" s="7"/>
      <c r="D725" s="7"/>
    </row>
    <row r="726" spans="2:4" x14ac:dyDescent="0.2">
      <c r="B726" s="7">
        <f t="shared" si="10"/>
        <v>43197</v>
      </c>
      <c r="C726" s="7"/>
      <c r="D726" s="7"/>
    </row>
    <row r="727" spans="2:4" x14ac:dyDescent="0.2">
      <c r="B727" s="7">
        <f t="shared" si="10"/>
        <v>43198</v>
      </c>
      <c r="C727" s="7"/>
      <c r="D727" s="7"/>
    </row>
    <row r="728" spans="2:4" x14ac:dyDescent="0.2">
      <c r="B728" s="7">
        <f t="shared" si="10"/>
        <v>43199</v>
      </c>
      <c r="C728" s="7"/>
      <c r="D728" s="7"/>
    </row>
    <row r="729" spans="2:4" x14ac:dyDescent="0.2">
      <c r="B729" s="7">
        <f t="shared" si="10"/>
        <v>43200</v>
      </c>
      <c r="C729" s="7"/>
      <c r="D729" s="7"/>
    </row>
    <row r="730" spans="2:4" x14ac:dyDescent="0.2">
      <c r="B730" s="7">
        <f t="shared" si="10"/>
        <v>43201</v>
      </c>
      <c r="C730" s="7"/>
      <c r="D730" s="7"/>
    </row>
    <row r="731" spans="2:4" x14ac:dyDescent="0.2">
      <c r="B731" s="7">
        <f t="shared" si="10"/>
        <v>43202</v>
      </c>
      <c r="C731" s="7"/>
      <c r="D731" s="7"/>
    </row>
    <row r="732" spans="2:4" x14ac:dyDescent="0.2">
      <c r="B732" s="7">
        <f t="shared" si="10"/>
        <v>43203</v>
      </c>
      <c r="C732" s="7"/>
      <c r="D732" s="7"/>
    </row>
    <row r="733" spans="2:4" x14ac:dyDescent="0.2">
      <c r="B733" s="7">
        <f t="shared" si="10"/>
        <v>43204</v>
      </c>
      <c r="C733" s="7"/>
      <c r="D733" s="7"/>
    </row>
    <row r="734" spans="2:4" x14ac:dyDescent="0.2">
      <c r="B734" s="7">
        <f t="shared" si="10"/>
        <v>43205</v>
      </c>
      <c r="C734" s="7"/>
      <c r="D734" s="7"/>
    </row>
    <row r="735" spans="2:4" x14ac:dyDescent="0.2">
      <c r="B735" s="7">
        <f t="shared" si="10"/>
        <v>43206</v>
      </c>
      <c r="C735" s="7"/>
      <c r="D735" s="7"/>
    </row>
    <row r="736" spans="2:4" x14ac:dyDescent="0.2">
      <c r="B736" s="7">
        <f t="shared" si="10"/>
        <v>43207</v>
      </c>
      <c r="C736" s="7"/>
      <c r="D736" s="7"/>
    </row>
    <row r="737" spans="2:4" x14ac:dyDescent="0.2">
      <c r="B737" s="7">
        <f t="shared" si="10"/>
        <v>43208</v>
      </c>
      <c r="C737" s="7"/>
      <c r="D737" s="7"/>
    </row>
    <row r="738" spans="2:4" x14ac:dyDescent="0.2">
      <c r="B738" s="7">
        <f t="shared" si="10"/>
        <v>43209</v>
      </c>
      <c r="C738" s="7"/>
      <c r="D738" s="7"/>
    </row>
    <row r="739" spans="2:4" x14ac:dyDescent="0.2">
      <c r="B739" s="7">
        <f t="shared" si="10"/>
        <v>43210</v>
      </c>
      <c r="C739" s="7"/>
      <c r="D739" s="7"/>
    </row>
    <row r="740" spans="2:4" x14ac:dyDescent="0.2">
      <c r="B740" s="7">
        <f t="shared" si="10"/>
        <v>43211</v>
      </c>
      <c r="C740" s="7"/>
      <c r="D740" s="7"/>
    </row>
    <row r="741" spans="2:4" x14ac:dyDescent="0.2">
      <c r="B741" s="7">
        <f t="shared" si="10"/>
        <v>43212</v>
      </c>
      <c r="C741" s="7"/>
      <c r="D741" s="7"/>
    </row>
    <row r="742" spans="2:4" x14ac:dyDescent="0.2">
      <c r="B742" s="7">
        <f t="shared" si="10"/>
        <v>43213</v>
      </c>
      <c r="C742" s="7"/>
      <c r="D742" s="7"/>
    </row>
    <row r="743" spans="2:4" x14ac:dyDescent="0.2">
      <c r="B743" s="7">
        <f t="shared" si="10"/>
        <v>43214</v>
      </c>
      <c r="C743" s="7"/>
      <c r="D743" s="7"/>
    </row>
    <row r="744" spans="2:4" x14ac:dyDescent="0.2">
      <c r="B744" s="7">
        <f t="shared" si="10"/>
        <v>43215</v>
      </c>
      <c r="C744" s="7"/>
      <c r="D744" s="7"/>
    </row>
    <row r="745" spans="2:4" x14ac:dyDescent="0.2">
      <c r="B745" s="7">
        <f t="shared" si="10"/>
        <v>43216</v>
      </c>
      <c r="C745" s="7"/>
      <c r="D745" s="7"/>
    </row>
    <row r="746" spans="2:4" x14ac:dyDescent="0.2">
      <c r="B746" s="7">
        <f t="shared" si="10"/>
        <v>43217</v>
      </c>
      <c r="C746" s="7"/>
      <c r="D746" s="7"/>
    </row>
    <row r="747" spans="2:4" x14ac:dyDescent="0.2">
      <c r="B747" s="7">
        <f t="shared" si="10"/>
        <v>43218</v>
      </c>
      <c r="C747" s="7"/>
      <c r="D747" s="7"/>
    </row>
    <row r="748" spans="2:4" x14ac:dyDescent="0.2">
      <c r="B748" s="7">
        <f t="shared" si="10"/>
        <v>43219</v>
      </c>
      <c r="C748" s="7"/>
      <c r="D748" s="7"/>
    </row>
    <row r="749" spans="2:4" x14ac:dyDescent="0.2">
      <c r="B749" s="7">
        <f t="shared" si="10"/>
        <v>43220</v>
      </c>
      <c r="C749" s="7"/>
      <c r="D749" s="7"/>
    </row>
    <row r="750" spans="2:4" x14ac:dyDescent="0.2">
      <c r="B750" s="7">
        <f t="shared" si="10"/>
        <v>43221</v>
      </c>
      <c r="C750" s="7"/>
      <c r="D750" s="7"/>
    </row>
    <row r="751" spans="2:4" x14ac:dyDescent="0.2">
      <c r="B751" s="7">
        <f t="shared" si="10"/>
        <v>43222</v>
      </c>
      <c r="C751" s="7"/>
      <c r="D751" s="7"/>
    </row>
    <row r="752" spans="2:4" x14ac:dyDescent="0.2">
      <c r="B752" s="7">
        <f t="shared" si="10"/>
        <v>43223</v>
      </c>
      <c r="C752" s="7"/>
      <c r="D752" s="7"/>
    </row>
    <row r="753" spans="2:4" x14ac:dyDescent="0.2">
      <c r="B753" s="7">
        <f t="shared" si="10"/>
        <v>43224</v>
      </c>
      <c r="C753" s="7"/>
      <c r="D753" s="7"/>
    </row>
    <row r="754" spans="2:4" x14ac:dyDescent="0.2">
      <c r="B754" s="7">
        <f t="shared" si="10"/>
        <v>43225</v>
      </c>
      <c r="C754" s="7"/>
      <c r="D754" s="7"/>
    </row>
    <row r="755" spans="2:4" x14ac:dyDescent="0.2">
      <c r="B755" s="7">
        <f t="shared" si="10"/>
        <v>43226</v>
      </c>
      <c r="C755" s="7"/>
      <c r="D755" s="7"/>
    </row>
    <row r="756" spans="2:4" x14ac:dyDescent="0.2">
      <c r="B756" s="7">
        <f t="shared" ref="B756:B778" si="11">B755+1</f>
        <v>43227</v>
      </c>
      <c r="C756" s="7"/>
      <c r="D756" s="7"/>
    </row>
    <row r="757" spans="2:4" x14ac:dyDescent="0.2">
      <c r="B757" s="7">
        <f t="shared" si="11"/>
        <v>43228</v>
      </c>
      <c r="C757" s="7"/>
      <c r="D757" s="7"/>
    </row>
    <row r="758" spans="2:4" x14ac:dyDescent="0.2">
      <c r="B758" s="7">
        <f t="shared" si="11"/>
        <v>43229</v>
      </c>
      <c r="C758" s="7"/>
      <c r="D758" s="7"/>
    </row>
    <row r="759" spans="2:4" x14ac:dyDescent="0.2">
      <c r="B759" s="7">
        <f t="shared" si="11"/>
        <v>43230</v>
      </c>
      <c r="C759" s="7"/>
      <c r="D759" s="7"/>
    </row>
    <row r="760" spans="2:4" x14ac:dyDescent="0.2">
      <c r="B760" s="7">
        <f t="shared" si="11"/>
        <v>43231</v>
      </c>
      <c r="C760" s="7"/>
      <c r="D760" s="7"/>
    </row>
    <row r="761" spans="2:4" x14ac:dyDescent="0.2">
      <c r="B761" s="7">
        <f t="shared" si="11"/>
        <v>43232</v>
      </c>
      <c r="C761" s="7"/>
      <c r="D761" s="7"/>
    </row>
    <row r="762" spans="2:4" x14ac:dyDescent="0.2">
      <c r="B762" s="7">
        <f t="shared" si="11"/>
        <v>43233</v>
      </c>
      <c r="C762" s="7"/>
      <c r="D762" s="7"/>
    </row>
    <row r="763" spans="2:4" x14ac:dyDescent="0.2">
      <c r="B763" s="7">
        <f t="shared" si="11"/>
        <v>43234</v>
      </c>
      <c r="C763" s="7"/>
      <c r="D763" s="7"/>
    </row>
    <row r="764" spans="2:4" x14ac:dyDescent="0.2">
      <c r="B764" s="7">
        <f t="shared" si="11"/>
        <v>43235</v>
      </c>
      <c r="C764" s="7"/>
      <c r="D764" s="7"/>
    </row>
    <row r="765" spans="2:4" x14ac:dyDescent="0.2">
      <c r="B765" s="7">
        <f t="shared" si="11"/>
        <v>43236</v>
      </c>
      <c r="C765" s="7"/>
      <c r="D765" s="7"/>
    </row>
    <row r="766" spans="2:4" x14ac:dyDescent="0.2">
      <c r="B766" s="7">
        <f t="shared" si="11"/>
        <v>43237</v>
      </c>
      <c r="C766" s="7"/>
      <c r="D766" s="7"/>
    </row>
    <row r="767" spans="2:4" x14ac:dyDescent="0.2">
      <c r="B767" s="7">
        <f t="shared" si="11"/>
        <v>43238</v>
      </c>
      <c r="C767" s="7"/>
      <c r="D767" s="7"/>
    </row>
    <row r="768" spans="2:4" x14ac:dyDescent="0.2">
      <c r="B768" s="7">
        <f t="shared" si="11"/>
        <v>43239</v>
      </c>
      <c r="C768" s="7"/>
      <c r="D768" s="7"/>
    </row>
    <row r="769" spans="2:4" x14ac:dyDescent="0.2">
      <c r="B769" s="7">
        <f t="shared" si="11"/>
        <v>43240</v>
      </c>
      <c r="C769" s="7"/>
      <c r="D769" s="7"/>
    </row>
    <row r="770" spans="2:4" x14ac:dyDescent="0.2">
      <c r="B770" s="7">
        <f t="shared" si="11"/>
        <v>43241</v>
      </c>
      <c r="C770" s="7"/>
      <c r="D770" s="7"/>
    </row>
    <row r="771" spans="2:4" x14ac:dyDescent="0.2">
      <c r="B771" s="7">
        <f t="shared" si="11"/>
        <v>43242</v>
      </c>
      <c r="C771" s="7"/>
      <c r="D771" s="7"/>
    </row>
    <row r="772" spans="2:4" x14ac:dyDescent="0.2">
      <c r="B772" s="7">
        <f t="shared" si="11"/>
        <v>43243</v>
      </c>
      <c r="C772" s="7"/>
      <c r="D772" s="7"/>
    </row>
    <row r="773" spans="2:4" x14ac:dyDescent="0.2">
      <c r="B773" s="7">
        <f t="shared" si="11"/>
        <v>43244</v>
      </c>
      <c r="C773" s="7"/>
      <c r="D773" s="7"/>
    </row>
    <row r="774" spans="2:4" x14ac:dyDescent="0.2">
      <c r="B774" s="7">
        <f t="shared" si="11"/>
        <v>43245</v>
      </c>
      <c r="C774" s="7"/>
      <c r="D774" s="7"/>
    </row>
    <row r="775" spans="2:4" x14ac:dyDescent="0.2">
      <c r="B775" s="7">
        <f t="shared" si="11"/>
        <v>43246</v>
      </c>
      <c r="C775" s="7"/>
      <c r="D775" s="7"/>
    </row>
    <row r="776" spans="2:4" x14ac:dyDescent="0.2">
      <c r="B776" s="7">
        <f t="shared" si="11"/>
        <v>43247</v>
      </c>
      <c r="C776" s="7"/>
      <c r="D776" s="7"/>
    </row>
    <row r="777" spans="2:4" x14ac:dyDescent="0.2">
      <c r="B777" s="7">
        <f t="shared" si="11"/>
        <v>43248</v>
      </c>
      <c r="C777" s="7"/>
      <c r="D777" s="7"/>
    </row>
    <row r="778" spans="2:4" x14ac:dyDescent="0.2">
      <c r="B778" s="7">
        <f t="shared" si="11"/>
        <v>43249</v>
      </c>
      <c r="C778" s="7"/>
      <c r="D778" s="7"/>
    </row>
  </sheetData>
  <mergeCells count="193">
    <mergeCell ref="A37:S37"/>
    <mergeCell ref="A4:C4"/>
    <mergeCell ref="A5:B6"/>
    <mergeCell ref="P6:Q6"/>
    <mergeCell ref="R6:S6"/>
    <mergeCell ref="A10:S10"/>
    <mergeCell ref="A14:S14"/>
    <mergeCell ref="A19:S19"/>
    <mergeCell ref="A21:S21"/>
    <mergeCell ref="C5:C6"/>
    <mergeCell ref="L9:M9"/>
    <mergeCell ref="D8:E8"/>
    <mergeCell ref="D9:E9"/>
    <mergeCell ref="D5:E6"/>
    <mergeCell ref="F5:G6"/>
    <mergeCell ref="F7:G7"/>
    <mergeCell ref="F8:G8"/>
    <mergeCell ref="F9:G9"/>
    <mergeCell ref="D7:E7"/>
    <mergeCell ref="H5:I6"/>
    <mergeCell ref="J5:K6"/>
    <mergeCell ref="L5:M6"/>
    <mergeCell ref="N5:O6"/>
    <mergeCell ref="A26:S26"/>
    <mergeCell ref="A32:S32"/>
    <mergeCell ref="D38:E38"/>
    <mergeCell ref="D39:E39"/>
    <mergeCell ref="D28:E28"/>
    <mergeCell ref="D29:E29"/>
    <mergeCell ref="L15:M15"/>
    <mergeCell ref="N15:O15"/>
    <mergeCell ref="N16:O16"/>
    <mergeCell ref="N17:O17"/>
    <mergeCell ref="H7:I7"/>
    <mergeCell ref="J7:K7"/>
    <mergeCell ref="L7:M7"/>
    <mergeCell ref="N7:O7"/>
    <mergeCell ref="D4:S4"/>
    <mergeCell ref="D15:E15"/>
    <mergeCell ref="D16:E16"/>
    <mergeCell ref="D17:E17"/>
    <mergeCell ref="J31:K31"/>
    <mergeCell ref="J30:K30"/>
    <mergeCell ref="J29:K29"/>
    <mergeCell ref="J28:K28"/>
    <mergeCell ref="D20:E20"/>
    <mergeCell ref="N8:O8"/>
    <mergeCell ref="N9:O9"/>
    <mergeCell ref="D11:E11"/>
    <mergeCell ref="D12:E12"/>
    <mergeCell ref="D13:E13"/>
    <mergeCell ref="J11:K11"/>
    <mergeCell ref="L11:M11"/>
    <mergeCell ref="N11:O11"/>
    <mergeCell ref="J12:K12"/>
    <mergeCell ref="J13:K13"/>
    <mergeCell ref="L12:M12"/>
    <mergeCell ref="L13:M13"/>
    <mergeCell ref="N12:O12"/>
    <mergeCell ref="N13:O13"/>
    <mergeCell ref="H8:I8"/>
    <mergeCell ref="H9:I9"/>
    <mergeCell ref="J8:K8"/>
    <mergeCell ref="J9:K9"/>
    <mergeCell ref="L8:M8"/>
    <mergeCell ref="J15:K15"/>
    <mergeCell ref="J20:K20"/>
    <mergeCell ref="F24:G24"/>
    <mergeCell ref="F25:G25"/>
    <mergeCell ref="H22:I22"/>
    <mergeCell ref="H23:I23"/>
    <mergeCell ref="H24:I24"/>
    <mergeCell ref="H25:I25"/>
    <mergeCell ref="J22:K22"/>
    <mergeCell ref="J23:K23"/>
    <mergeCell ref="J24:K24"/>
    <mergeCell ref="J25:K25"/>
    <mergeCell ref="H17:I17"/>
    <mergeCell ref="H18:I18"/>
    <mergeCell ref="F16:G16"/>
    <mergeCell ref="F17:G17"/>
    <mergeCell ref="D34:E34"/>
    <mergeCell ref="D35:E35"/>
    <mergeCell ref="D36:E36"/>
    <mergeCell ref="F18:G18"/>
    <mergeCell ref="F20:G20"/>
    <mergeCell ref="H20:I20"/>
    <mergeCell ref="F22:G22"/>
    <mergeCell ref="F23:G23"/>
    <mergeCell ref="D30:E30"/>
    <mergeCell ref="D31:E31"/>
    <mergeCell ref="D33:E33"/>
    <mergeCell ref="D22:E22"/>
    <mergeCell ref="D23:E23"/>
    <mergeCell ref="D24:E24"/>
    <mergeCell ref="D25:E25"/>
    <mergeCell ref="D27:E27"/>
    <mergeCell ref="D18:E18"/>
    <mergeCell ref="F11:G11"/>
    <mergeCell ref="H11:I11"/>
    <mergeCell ref="F12:G12"/>
    <mergeCell ref="F13:G13"/>
    <mergeCell ref="H12:I12"/>
    <mergeCell ref="H13:I13"/>
    <mergeCell ref="F15:G15"/>
    <mergeCell ref="H15:I15"/>
    <mergeCell ref="H16:I16"/>
    <mergeCell ref="L20:M20"/>
    <mergeCell ref="N18:O18"/>
    <mergeCell ref="L18:M18"/>
    <mergeCell ref="L17:M17"/>
    <mergeCell ref="L16:M16"/>
    <mergeCell ref="J16:K16"/>
    <mergeCell ref="J17:K17"/>
    <mergeCell ref="J18:K18"/>
    <mergeCell ref="N20:O20"/>
    <mergeCell ref="F27:G27"/>
    <mergeCell ref="H27:I27"/>
    <mergeCell ref="J27:K27"/>
    <mergeCell ref="L27:M27"/>
    <mergeCell ref="N27:O27"/>
    <mergeCell ref="L25:M25"/>
    <mergeCell ref="N22:O22"/>
    <mergeCell ref="N23:O23"/>
    <mergeCell ref="N24:O24"/>
    <mergeCell ref="N25:O25"/>
    <mergeCell ref="N28:O28"/>
    <mergeCell ref="N29:O29"/>
    <mergeCell ref="N30:O30"/>
    <mergeCell ref="N31:O31"/>
    <mergeCell ref="L28:M28"/>
    <mergeCell ref="L29:M29"/>
    <mergeCell ref="L30:M30"/>
    <mergeCell ref="L31:M31"/>
    <mergeCell ref="L22:M22"/>
    <mergeCell ref="L23:M23"/>
    <mergeCell ref="L24:M24"/>
    <mergeCell ref="F34:G34"/>
    <mergeCell ref="F35:G35"/>
    <mergeCell ref="F36:G36"/>
    <mergeCell ref="H33:I33"/>
    <mergeCell ref="H34:I34"/>
    <mergeCell ref="H35:I35"/>
    <mergeCell ref="H36:I36"/>
    <mergeCell ref="F28:G28"/>
    <mergeCell ref="F29:G29"/>
    <mergeCell ref="F30:G30"/>
    <mergeCell ref="F31:G31"/>
    <mergeCell ref="F33:G33"/>
    <mergeCell ref="H28:I28"/>
    <mergeCell ref="H29:I29"/>
    <mergeCell ref="H30:I30"/>
    <mergeCell ref="H31:I31"/>
    <mergeCell ref="J35:K35"/>
    <mergeCell ref="J36:K36"/>
    <mergeCell ref="L36:M36"/>
    <mergeCell ref="L35:M35"/>
    <mergeCell ref="N35:O35"/>
    <mergeCell ref="N36:O36"/>
    <mergeCell ref="J33:K33"/>
    <mergeCell ref="L33:M33"/>
    <mergeCell ref="N33:O33"/>
    <mergeCell ref="N34:O34"/>
    <mergeCell ref="L34:M34"/>
    <mergeCell ref="J34:K34"/>
    <mergeCell ref="N39:O39"/>
    <mergeCell ref="N40:O40"/>
    <mergeCell ref="N41:O41"/>
    <mergeCell ref="N42:O42"/>
    <mergeCell ref="L39:M39"/>
    <mergeCell ref="L40:M40"/>
    <mergeCell ref="L41:M41"/>
    <mergeCell ref="L42:M42"/>
    <mergeCell ref="F38:G38"/>
    <mergeCell ref="H38:I38"/>
    <mergeCell ref="J38:K38"/>
    <mergeCell ref="L38:M38"/>
    <mergeCell ref="N38:O38"/>
    <mergeCell ref="F42:G42"/>
    <mergeCell ref="F41:G41"/>
    <mergeCell ref="F40:G40"/>
    <mergeCell ref="F39:G39"/>
    <mergeCell ref="J42:K42"/>
    <mergeCell ref="J41:K41"/>
    <mergeCell ref="J40:K40"/>
    <mergeCell ref="J39:K39"/>
    <mergeCell ref="H39:I39"/>
    <mergeCell ref="H40:I40"/>
    <mergeCell ref="H41:I41"/>
    <mergeCell ref="H42:I42"/>
    <mergeCell ref="D40:E40"/>
    <mergeCell ref="D41:E41"/>
    <mergeCell ref="D42:E42"/>
  </mergeCells>
  <phoneticPr fontId="6" type="noConversion"/>
  <conditionalFormatting sqref="P7:P9 R7:R9 P11:P13 P15:P18 P20 P22:P25 P27:P31 P33:P36 P38:P42 R11:R13 R15:R18 R20 R22:R25 R27:R31 R33:R36 R38:R42">
    <cfRule type="cellIs" dxfId="43" priority="65" operator="greaterThanOrEqual">
      <formula>3</formula>
    </cfRule>
  </conditionalFormatting>
  <conditionalFormatting sqref="P7:P9 R7:R9 P11:P13 P15:P18 P20 P22:P25 P27:P31 P33:P36 P38:P42 R11:R13 R15:R18 R20 R22:R25 R27:R31 R33:R36 R38:R42">
    <cfRule type="cellIs" dxfId="41" priority="63" operator="lessThan">
      <formula>3</formula>
    </cfRule>
  </conditionalFormatting>
  <conditionalFormatting sqref="Q5">
    <cfRule type="cellIs" dxfId="39" priority="40" operator="equal">
      <formula>1</formula>
    </cfRule>
    <cfRule type="cellIs" dxfId="38" priority="41" operator="lessThan">
      <formula>1</formula>
    </cfRule>
  </conditionalFormatting>
  <conditionalFormatting sqref="S5">
    <cfRule type="cellIs" dxfId="37" priority="38" operator="equal">
      <formula>1</formula>
    </cfRule>
    <cfRule type="cellIs" dxfId="36" priority="39" operator="lessThan">
      <formula>1</formula>
    </cfRule>
  </conditionalFormatting>
  <dataValidations count="1">
    <dataValidation type="list" allowBlank="1" showInputMessage="1" showErrorMessage="1" sqref="A4">
      <formula1>$B$50:$B$737</formula1>
    </dataValidation>
  </dataValidations>
  <printOptions horizontalCentered="1" verticalCentered="1"/>
  <pageMargins left="0.7" right="0.7" top="0" bottom="0" header="0.3" footer="0.3"/>
  <pageSetup paperSize="9" scale="65" orientation="landscape" horizontalDpi="0" verticalDpi="0"/>
  <rowBreaks count="1" manualBreakCount="1">
    <brk id="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 2015-2016</vt:lpstr>
      <vt:lpstr> 2016-2017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2015-12-01T06:09:54Z</dcterms:created>
  <dcterms:modified xsi:type="dcterms:W3CDTF">2015-12-07T21:24:44Z</dcterms:modified>
</cp:coreProperties>
</file>