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780" yWindow="-30" windowWidth="15570" windowHeight="11700"/>
  </bookViews>
  <sheets>
    <sheet name="Synthese" sheetId="1" r:id="rId1"/>
    <sheet name="Tables" sheetId="4" state="hidden" r:id="rId2"/>
    <sheet name="Tables_liste" sheetId="6" state="hidden" r:id="rId3"/>
    <sheet name="TCD" sheetId="5" r:id="rId4"/>
    <sheet name="FA" sheetId="7" r:id="rId5"/>
    <sheet name="Feuil1" sheetId="8" state="hidden" r:id="rId6"/>
    <sheet name="Feuil2" sheetId="9" state="hidden" r:id="rId7"/>
  </sheets>
  <functionGroups builtInGroupCount="17"/>
  <definedNames>
    <definedName name="_xlnm._FilterDatabase" localSheetId="2" hidden="1">Tables_liste!#REF!</definedName>
    <definedName name="Liste_ARCHITECTURE">Tables_liste!$H$2:$H$44</definedName>
    <definedName name="Liste_atelier">Tables!#REF!</definedName>
    <definedName name="Liste_Atelier_Initiale">Tables!#REF!</definedName>
    <definedName name="Liste_Atelier_Initiales">Tables!$E$2:$E$16</definedName>
    <definedName name="Liste_AV">Tables_liste!$A$2:$A$1137</definedName>
    <definedName name="Liste_BLI">Tables_liste!$B$2:$B$486</definedName>
    <definedName name="Liste_CARTIER">Tables_liste!$C$2:$C$179</definedName>
    <definedName name="Liste_client">Tables!$C$2:$C$11</definedName>
    <definedName name="Liste_Defaut">Tables!#REF!</definedName>
    <definedName name="Liste_Defauts">Tables!$F$2:$F$16</definedName>
    <definedName name="Liste_FACEAFACE">Tables_liste!$H$2:$H$10</definedName>
    <definedName name="Liste_HOMAS">Tables_liste!#REF!</definedName>
    <definedName name="Liste_IDC">Tables_liste!$D$2:$D$129</definedName>
    <definedName name="Liste_Initiales">Tables!$B$2:$B$16</definedName>
    <definedName name="Liste_LAFONT">Tables_liste!$E$2:$E$2272</definedName>
    <definedName name="Liste_modeles">Tables!$D$2:$D$11</definedName>
    <definedName name="Liste_OMAS">Tables_liste!$I$2:$I$55</definedName>
    <definedName name="Liste_THEO">Tables_liste!$F$2:$F$1759</definedName>
    <definedName name="Liste_TS">Tables_liste!$V$2:$V$7</definedName>
    <definedName name="Liste_UNT">Tables_liste!$J$2:$J$15</definedName>
    <definedName name="Liste_VOLTEFACE">Tables_liste!$J$2:$J$4</definedName>
    <definedName name="Liste_VUITTON">Tables_liste!$G$2:$G$41</definedName>
    <definedName name="Liste_Witech">Tables_liste!$W$2:$W$29</definedName>
    <definedName name="lISTE8homas">Tables_liste!#REF!</definedName>
  </definedNames>
  <calcPr calcId="145621"/>
  <pivotCaches>
    <pivotCache cacheId="0" r:id="rId8"/>
  </pivotCaches>
</workbook>
</file>

<file path=xl/calcChain.xml><?xml version="1.0" encoding="utf-8"?>
<calcChain xmlns="http://schemas.openxmlformats.org/spreadsheetml/2006/main">
  <c r="R105" i="1" l="1"/>
  <c r="R97" i="1" l="1"/>
  <c r="R93" i="1"/>
  <c r="R94" i="1"/>
  <c r="R95" i="1"/>
  <c r="R96" i="1"/>
  <c r="R92" i="1"/>
  <c r="R89" i="1"/>
  <c r="R90" i="1"/>
  <c r="R91" i="1"/>
  <c r="R88" i="1"/>
  <c r="R84" i="1"/>
  <c r="R85" i="1"/>
  <c r="R86" i="1"/>
  <c r="R87" i="1"/>
  <c r="R83" i="1"/>
  <c r="B97" i="1"/>
  <c r="B98" i="1"/>
  <c r="B102" i="1"/>
  <c r="B99" i="1"/>
  <c r="B103" i="1"/>
  <c r="B101" i="1"/>
  <c r="B100" i="1"/>
  <c r="B104" i="1"/>
  <c r="B105" i="1"/>
  <c r="B95" i="1"/>
  <c r="B94" i="1"/>
  <c r="B92" i="1"/>
  <c r="B86" i="1"/>
  <c r="B90" i="1"/>
  <c r="B88" i="1"/>
  <c r="B96" i="1"/>
  <c r="B83" i="1"/>
  <c r="B89" i="1"/>
  <c r="B91" i="1"/>
  <c r="B85" i="1"/>
  <c r="B84" i="1"/>
  <c r="B87" i="1"/>
  <c r="B93" i="1"/>
  <c r="R82" i="1" l="1"/>
  <c r="B82" i="1"/>
  <c r="R81" i="1" l="1"/>
  <c r="B81" i="1"/>
  <c r="R80" i="1" l="1"/>
  <c r="R79" i="1"/>
  <c r="B67" i="1"/>
  <c r="B35" i="1"/>
  <c r="B65" i="1"/>
  <c r="B48" i="1"/>
  <c r="B44" i="1"/>
  <c r="B62" i="1"/>
  <c r="B34" i="1"/>
  <c r="B19" i="1"/>
  <c r="B27" i="1"/>
  <c r="B70" i="1"/>
  <c r="B7" i="1"/>
  <c r="B74" i="1"/>
  <c r="B37" i="1"/>
  <c r="B8" i="1"/>
  <c r="B58" i="1"/>
  <c r="B80" i="1"/>
  <c r="B57" i="1"/>
  <c r="B25" i="1"/>
  <c r="B20" i="1"/>
  <c r="B16" i="1"/>
  <c r="B68" i="1"/>
  <c r="B33" i="1"/>
  <c r="B64" i="1"/>
  <c r="B30" i="1"/>
  <c r="B61" i="1"/>
  <c r="B39" i="1"/>
  <c r="B13" i="1"/>
  <c r="B29" i="1"/>
  <c r="B50" i="1"/>
  <c r="B41" i="1"/>
  <c r="B56" i="1"/>
  <c r="B49" i="1"/>
  <c r="B60" i="1"/>
  <c r="B18" i="1"/>
  <c r="B73" i="1"/>
  <c r="B23" i="1"/>
  <c r="B78" i="1"/>
  <c r="B63" i="1"/>
  <c r="B46" i="1"/>
  <c r="B59" i="1"/>
  <c r="B36" i="1"/>
  <c r="B31" i="1"/>
  <c r="B76" i="1"/>
  <c r="B12" i="1"/>
  <c r="B47" i="1"/>
  <c r="B26" i="1"/>
  <c r="B51" i="1"/>
  <c r="B75" i="1"/>
  <c r="B52" i="1"/>
  <c r="B54" i="1"/>
  <c r="B66" i="1"/>
  <c r="B45" i="1"/>
  <c r="B24" i="1"/>
  <c r="B72" i="1"/>
  <c r="B21" i="1"/>
  <c r="B69" i="1"/>
  <c r="B15" i="1"/>
  <c r="B53" i="1"/>
  <c r="B14" i="1"/>
  <c r="B17" i="1"/>
  <c r="B77" i="1"/>
  <c r="B38" i="1"/>
  <c r="B43" i="1"/>
  <c r="B22" i="1"/>
  <c r="B28" i="1"/>
  <c r="B42" i="1"/>
  <c r="B40" i="1"/>
  <c r="B79" i="1"/>
  <c r="B9" i="1"/>
  <c r="B32" i="1"/>
  <c r="B10" i="1"/>
  <c r="B71" i="1"/>
  <c r="B11" i="1"/>
  <c r="B55" i="1"/>
  <c r="R78" i="1" l="1"/>
  <c r="R77" i="1" l="1"/>
  <c r="R76" i="1"/>
  <c r="R56" i="1" l="1"/>
  <c r="R57" i="1"/>
  <c r="R58" i="1"/>
  <c r="R59" i="1"/>
  <c r="R60" i="1"/>
  <c r="R61" i="1"/>
  <c r="R62" i="1"/>
  <c r="R63" i="1"/>
  <c r="R64" i="1"/>
  <c r="R65" i="1"/>
  <c r="R66" i="1"/>
  <c r="R67" i="1"/>
  <c r="R68" i="1"/>
  <c r="R69" i="1"/>
  <c r="R70" i="1"/>
  <c r="R71" i="1"/>
  <c r="R72" i="1"/>
  <c r="R73" i="1"/>
  <c r="R74" i="1"/>
  <c r="R75" i="1"/>
  <c r="R55" i="1" l="1"/>
  <c r="R54" i="1" l="1"/>
  <c r="R53" i="1"/>
  <c r="R52" i="1" l="1"/>
  <c r="R51" i="1" l="1"/>
  <c r="R50" i="1" l="1"/>
  <c r="R49" i="1" l="1"/>
  <c r="R48" i="1"/>
  <c r="R47" i="1"/>
  <c r="R46" i="1"/>
  <c r="R45" i="1"/>
  <c r="R44" i="1" l="1"/>
  <c r="R43" i="1"/>
  <c r="R42" i="1" l="1"/>
  <c r="R38" i="1" l="1"/>
  <c r="R39" i="1"/>
  <c r="R40" i="1"/>
  <c r="R41" i="1"/>
  <c r="R37" i="1"/>
  <c r="R36" i="1" l="1"/>
  <c r="R35" i="1" l="1"/>
  <c r="R34" i="1" l="1"/>
  <c r="R33" i="1"/>
  <c r="R32" i="1"/>
  <c r="R31" i="1"/>
  <c r="R30" i="1"/>
  <c r="R29" i="1" l="1"/>
  <c r="R28" i="1"/>
  <c r="R27" i="1"/>
  <c r="R26" i="1" l="1"/>
  <c r="R25" i="1" l="1"/>
  <c r="R21" i="1"/>
  <c r="R22" i="1"/>
  <c r="R23" i="1"/>
  <c r="R24" i="1"/>
  <c r="R20" i="1"/>
  <c r="R19" i="1"/>
  <c r="R18" i="1" l="1"/>
  <c r="R17" i="1"/>
  <c r="R16" i="1" l="1"/>
  <c r="R15" i="1" l="1"/>
  <c r="R14" i="1" l="1"/>
  <c r="R13" i="1" l="1"/>
  <c r="R12" i="1" l="1"/>
  <c r="R11" i="1" l="1"/>
  <c r="R10" i="1" l="1"/>
  <c r="R9" i="1"/>
  <c r="R8" i="1"/>
  <c r="R7" i="1"/>
  <c r="R6" i="1" l="1"/>
  <c r="B6" i="1"/>
  <c r="K611" i="1" l="1"/>
  <c r="K610" i="1"/>
  <c r="K609" i="1"/>
  <c r="K608" i="1"/>
  <c r="K607" i="1"/>
  <c r="K606" i="1"/>
  <c r="K605" i="1"/>
  <c r="K604" i="1"/>
  <c r="K603" i="1"/>
  <c r="K602" i="1"/>
  <c r="K601" i="1"/>
  <c r="K600" i="1"/>
  <c r="K599" i="1"/>
  <c r="K598" i="1"/>
  <c r="K597" i="1"/>
  <c r="K596" i="1"/>
  <c r="K595" i="1"/>
  <c r="K594" i="1"/>
  <c r="K593" i="1"/>
  <c r="K592" i="1"/>
  <c r="K591" i="1"/>
  <c r="K590" i="1"/>
  <c r="K589" i="1"/>
  <c r="K588" i="1"/>
  <c r="K587" i="1"/>
  <c r="K586" i="1"/>
  <c r="K585" i="1"/>
  <c r="K584" i="1"/>
  <c r="K583" i="1"/>
  <c r="K582" i="1"/>
  <c r="K581" i="1"/>
  <c r="K580" i="1"/>
  <c r="K579" i="1"/>
  <c r="K578" i="1"/>
  <c r="K577" i="1"/>
  <c r="K576" i="1"/>
  <c r="K575" i="1"/>
  <c r="K574" i="1"/>
  <c r="K573" i="1"/>
  <c r="K572" i="1"/>
  <c r="K571" i="1"/>
  <c r="K570" i="1"/>
  <c r="K569" i="1"/>
  <c r="K568" i="1"/>
  <c r="K567" i="1"/>
  <c r="K566" i="1"/>
  <c r="K565" i="1"/>
  <c r="K564" i="1"/>
  <c r="K563" i="1"/>
  <c r="K562" i="1"/>
  <c r="K561" i="1"/>
  <c r="K560" i="1"/>
  <c r="K559" i="1"/>
  <c r="K558" i="1"/>
  <c r="K557" i="1"/>
  <c r="K556" i="1"/>
  <c r="K555" i="1"/>
  <c r="K554" i="1"/>
  <c r="K553" i="1"/>
  <c r="K552" i="1"/>
  <c r="K551" i="1"/>
  <c r="K550" i="1"/>
  <c r="K549" i="1"/>
  <c r="K548" i="1"/>
  <c r="K547" i="1"/>
  <c r="K546" i="1"/>
  <c r="K545" i="1"/>
  <c r="K544" i="1"/>
  <c r="K543" i="1"/>
  <c r="K542" i="1"/>
  <c r="K541" i="1"/>
  <c r="K540" i="1"/>
  <c r="K539" i="1"/>
  <c r="K538" i="1"/>
  <c r="K537" i="1"/>
  <c r="K536" i="1"/>
  <c r="K535" i="1"/>
  <c r="K534" i="1"/>
  <c r="K533" i="1"/>
  <c r="K532" i="1"/>
  <c r="K531" i="1"/>
  <c r="K530" i="1"/>
  <c r="K529" i="1"/>
  <c r="K528" i="1"/>
  <c r="K527" i="1"/>
  <c r="K526" i="1"/>
  <c r="K525" i="1"/>
  <c r="K524" i="1"/>
  <c r="K523" i="1"/>
  <c r="K522" i="1"/>
  <c r="K521" i="1"/>
  <c r="K520" i="1"/>
  <c r="K519" i="1"/>
  <c r="K518" i="1"/>
  <c r="K517" i="1"/>
  <c r="K516" i="1"/>
  <c r="K515" i="1"/>
  <c r="K514" i="1"/>
  <c r="K513" i="1"/>
  <c r="K512" i="1"/>
  <c r="K511" i="1"/>
  <c r="K510" i="1"/>
  <c r="K509" i="1"/>
  <c r="K508" i="1"/>
  <c r="K507" i="1"/>
  <c r="K506" i="1"/>
  <c r="K505" i="1"/>
  <c r="K504" i="1"/>
  <c r="K503" i="1"/>
  <c r="K502" i="1"/>
  <c r="K501" i="1"/>
  <c r="K500" i="1"/>
  <c r="K499" i="1"/>
  <c r="K498" i="1"/>
  <c r="K497" i="1"/>
  <c r="K496" i="1"/>
  <c r="K495" i="1"/>
  <c r="K494" i="1"/>
  <c r="K493" i="1"/>
  <c r="K492" i="1"/>
  <c r="K491" i="1"/>
  <c r="K490" i="1"/>
  <c r="K489" i="1"/>
  <c r="K488" i="1"/>
  <c r="K487" i="1"/>
  <c r="K486" i="1"/>
  <c r="K485" i="1"/>
  <c r="K484" i="1"/>
  <c r="K483" i="1"/>
  <c r="K482" i="1"/>
  <c r="K481" i="1"/>
  <c r="K480" i="1"/>
  <c r="K479" i="1"/>
  <c r="K478" i="1"/>
  <c r="K477" i="1"/>
  <c r="K476" i="1"/>
  <c r="K475" i="1"/>
  <c r="K474" i="1"/>
  <c r="K473" i="1"/>
  <c r="K472" i="1"/>
  <c r="K471" i="1"/>
  <c r="K470" i="1"/>
  <c r="K469" i="1"/>
  <c r="K468" i="1"/>
  <c r="K467" i="1"/>
  <c r="K466" i="1"/>
  <c r="K465" i="1"/>
  <c r="K464" i="1"/>
  <c r="K463" i="1"/>
  <c r="K462" i="1"/>
  <c r="K461" i="1"/>
  <c r="K460" i="1"/>
  <c r="K459" i="1"/>
  <c r="K458" i="1"/>
  <c r="K457" i="1"/>
  <c r="K456" i="1"/>
  <c r="K455" i="1"/>
  <c r="K454" i="1"/>
  <c r="K453" i="1"/>
  <c r="K452" i="1"/>
  <c r="K451" i="1"/>
  <c r="K450" i="1"/>
  <c r="K449" i="1"/>
  <c r="K448" i="1"/>
  <c r="K447" i="1"/>
  <c r="K446" i="1"/>
  <c r="K445" i="1"/>
  <c r="K444" i="1"/>
  <c r="K443" i="1"/>
  <c r="K442" i="1"/>
  <c r="K441" i="1"/>
  <c r="K440" i="1"/>
  <c r="K439" i="1"/>
  <c r="K438" i="1"/>
  <c r="K437" i="1"/>
  <c r="B1" i="9"/>
</calcChain>
</file>

<file path=xl/sharedStrings.xml><?xml version="1.0" encoding="utf-8"?>
<sst xmlns="http://schemas.openxmlformats.org/spreadsheetml/2006/main" count="7203" uniqueCount="6292">
  <si>
    <t xml:space="preserve">Date </t>
  </si>
  <si>
    <t>Initiales</t>
  </si>
  <si>
    <t xml:space="preserve">Modéles </t>
  </si>
  <si>
    <t>Client</t>
  </si>
  <si>
    <t xml:space="preserve">N° OF </t>
  </si>
  <si>
    <t xml:space="preserve">Qté initiale </t>
  </si>
  <si>
    <t xml:space="preserve">Qté NC </t>
  </si>
  <si>
    <t xml:space="preserve">% NC </t>
  </si>
  <si>
    <t>Défauts détectés par l'atelier</t>
  </si>
  <si>
    <t>Origine si externe indiquer fournisseur</t>
  </si>
  <si>
    <t>Description du défaut</t>
  </si>
  <si>
    <t>Commentaires</t>
  </si>
  <si>
    <t>Luxe</t>
  </si>
  <si>
    <t>Expédition</t>
  </si>
  <si>
    <t>Liste_Initiales</t>
  </si>
  <si>
    <t>AF</t>
  </si>
  <si>
    <t>AT</t>
  </si>
  <si>
    <t>GR</t>
  </si>
  <si>
    <t>LS</t>
  </si>
  <si>
    <t>PP</t>
  </si>
  <si>
    <t>TT</t>
  </si>
  <si>
    <t>VG</t>
  </si>
  <si>
    <t>Liste_Atelier_Initiales</t>
  </si>
  <si>
    <t>Plastique</t>
  </si>
  <si>
    <t>Finition</t>
  </si>
  <si>
    <t>Witech</t>
  </si>
  <si>
    <t>JMM</t>
  </si>
  <si>
    <t>Débit</t>
  </si>
  <si>
    <t>Étiquettes de lignes</t>
  </si>
  <si>
    <t>Total général</t>
  </si>
  <si>
    <t xml:space="preserve">Somme de Qté initiale </t>
  </si>
  <si>
    <t xml:space="preserve">Somme de Qté NC </t>
  </si>
  <si>
    <t>A &amp; V</t>
  </si>
  <si>
    <t>BLI</t>
  </si>
  <si>
    <t>CARTIER</t>
  </si>
  <si>
    <t>IDC</t>
  </si>
  <si>
    <t>LAFONT</t>
  </si>
  <si>
    <t>THEO</t>
  </si>
  <si>
    <t>VUITTON</t>
  </si>
  <si>
    <t>Liste_A&amp;V</t>
  </si>
  <si>
    <t>Liste_BLI</t>
  </si>
  <si>
    <t>Liste_CARTIER</t>
  </si>
  <si>
    <t>Liste_IDC</t>
  </si>
  <si>
    <t>Liste_LAFONT</t>
  </si>
  <si>
    <t>Liste_THEO</t>
  </si>
  <si>
    <t>Liste_VUITTON</t>
  </si>
  <si>
    <t>TS</t>
  </si>
  <si>
    <t>Shootage</t>
  </si>
  <si>
    <t>Tri branches</t>
  </si>
  <si>
    <t>Tri faces</t>
  </si>
  <si>
    <t>Liste_AV</t>
  </si>
  <si>
    <t>OMAS</t>
  </si>
  <si>
    <t>Liste_OMAS</t>
  </si>
  <si>
    <t>GD</t>
  </si>
  <si>
    <t>PV</t>
  </si>
  <si>
    <t>JP</t>
  </si>
  <si>
    <t>LISTE_OMAS</t>
  </si>
  <si>
    <t>ARMATURE APPARENTE</t>
  </si>
  <si>
    <t>Réception Fournisseur</t>
  </si>
  <si>
    <t>SM</t>
  </si>
  <si>
    <t>Liste_debit</t>
  </si>
  <si>
    <t>Liste_expedition</t>
  </si>
  <si>
    <t>Liste_finition</t>
  </si>
  <si>
    <t>Liste_luxe</t>
  </si>
  <si>
    <t>Liste_metal</t>
  </si>
  <si>
    <t>Liste_plastique</t>
  </si>
  <si>
    <t>Liste_reception_fournisseur</t>
  </si>
  <si>
    <t>Liste_shootage</t>
  </si>
  <si>
    <t>Liste_tri_faces</t>
  </si>
  <si>
    <t>Liste_tri_branches</t>
  </si>
  <si>
    <t>Liste_TS</t>
  </si>
  <si>
    <t>Liste_Witech</t>
  </si>
  <si>
    <t>Brûlure</t>
  </si>
  <si>
    <t>Défaut collage</t>
  </si>
  <si>
    <t>Défaut polissage</t>
  </si>
  <si>
    <t>Défaut usinage</t>
  </si>
  <si>
    <t>Déformation</t>
  </si>
  <si>
    <t>Impacts</t>
  </si>
  <si>
    <t>Matière piquée</t>
  </si>
  <si>
    <t>Nez fendu</t>
  </si>
  <si>
    <t>Point matière / paillettes</t>
  </si>
  <si>
    <t>Contrôle SF-A</t>
  </si>
  <si>
    <t>Liste_controle_SF</t>
  </si>
  <si>
    <t>Aspect</t>
  </si>
  <si>
    <t>Dimensionnel</t>
  </si>
  <si>
    <t>Soudure</t>
  </si>
  <si>
    <t>Découpe NC</t>
  </si>
  <si>
    <t>Défaut matière</t>
  </si>
  <si>
    <t>Rabotage</t>
  </si>
  <si>
    <t>Matière voilée</t>
  </si>
  <si>
    <t>Epaisseur plaquage</t>
  </si>
  <si>
    <t>Coloris NC</t>
  </si>
  <si>
    <t>Décollage plaquage</t>
  </si>
  <si>
    <t>Br HS</t>
  </si>
  <si>
    <t>Casse</t>
  </si>
  <si>
    <t>BISEAU VERRE APPARENT</t>
  </si>
  <si>
    <t>Collage NC</t>
  </si>
  <si>
    <t>BR HS</t>
  </si>
  <si>
    <t>Coup de tournevis</t>
  </si>
  <si>
    <t>BRULURE</t>
  </si>
  <si>
    <t>Défaut charnière</t>
  </si>
  <si>
    <t>COUP DE TOURNE-VIS</t>
  </si>
  <si>
    <t>Défaut marquage</t>
  </si>
  <si>
    <t>DEFAUT CHARNIERE</t>
  </si>
  <si>
    <t>Défaut nez</t>
  </si>
  <si>
    <t>DEFAUT COLORIS</t>
  </si>
  <si>
    <t>Défaut rivet</t>
  </si>
  <si>
    <t>DEFAUT MARQUAGE</t>
  </si>
  <si>
    <t>DEFAUT PLAQUAGE</t>
  </si>
  <si>
    <t>Face HS</t>
  </si>
  <si>
    <t>DEFAUT RIVET</t>
  </si>
  <si>
    <t>Graissage branches NC</t>
  </si>
  <si>
    <t>DEFORMATION</t>
  </si>
  <si>
    <t>Manchons bougent</t>
  </si>
  <si>
    <t>DESSOUDAGE PICOT BRANCHE</t>
  </si>
  <si>
    <t>Manchons cassés</t>
  </si>
  <si>
    <t>FACE HS</t>
  </si>
  <si>
    <t>Manchons fendus</t>
  </si>
  <si>
    <t>GRAISSAGE A FAIRE</t>
  </si>
  <si>
    <t>Picots</t>
  </si>
  <si>
    <t>IMPACTS</t>
  </si>
  <si>
    <t>Point dans la matière</t>
  </si>
  <si>
    <t>LUNETTE GRASSE</t>
  </si>
  <si>
    <t>Polissage</t>
  </si>
  <si>
    <t>LUNETTE SALE</t>
  </si>
  <si>
    <t>Rayures</t>
  </si>
  <si>
    <t>MANCHONS BOUGENT</t>
  </si>
  <si>
    <t>Rhabillage</t>
  </si>
  <si>
    <t>MANCHONS CASSES</t>
  </si>
  <si>
    <t>Serrage branche</t>
  </si>
  <si>
    <t>MANCHONS FENDUS</t>
  </si>
  <si>
    <t>Serre cercle dessoudé</t>
  </si>
  <si>
    <t>MANQUE DE STRASS</t>
  </si>
  <si>
    <t>Taraudage</t>
  </si>
  <si>
    <t>MANQUE DE TS</t>
  </si>
  <si>
    <t>Usinage NC</t>
  </si>
  <si>
    <t>MARQUE DE FRAISAGE</t>
  </si>
  <si>
    <t>Verres rayés</t>
  </si>
  <si>
    <t>PLAQUETTES DÉCOLLÉES</t>
  </si>
  <si>
    <t>POINT DE SOUDURE TS</t>
  </si>
  <si>
    <t>POLISSAGE</t>
  </si>
  <si>
    <t>RHABILLAGE</t>
  </si>
  <si>
    <t>SERRAGE BRANCHE</t>
  </si>
  <si>
    <t>SERRE CERCLE MAL SERRES</t>
  </si>
  <si>
    <t>VERRE MAL TAILLE</t>
  </si>
  <si>
    <t>VERRES POLI</t>
  </si>
  <si>
    <t>VERRES RAYES</t>
  </si>
  <si>
    <t>VIBRATIONS</t>
  </si>
  <si>
    <t>BOÎTES NC</t>
  </si>
  <si>
    <t>ERREUR ÉTIQUETTAGE</t>
  </si>
  <si>
    <t>MANQUE COMPOSANTS (LEAFLETS…)</t>
  </si>
  <si>
    <t>TIROIR BOX NC</t>
  </si>
  <si>
    <t>Ajustement élément</t>
  </si>
  <si>
    <t>Monture cassée</t>
  </si>
  <si>
    <t>Aspect élément</t>
  </si>
  <si>
    <t>Dessoudage</t>
  </si>
  <si>
    <t>Aspect verre</t>
  </si>
  <si>
    <t>Excés de soudure</t>
  </si>
  <si>
    <t>Coin de malle</t>
  </si>
  <si>
    <t>Défaut métal</t>
  </si>
  <si>
    <t>Pièces détachées non conformes</t>
  </si>
  <si>
    <t>Défaut rivets</t>
  </si>
  <si>
    <t>Vis sans fin</t>
  </si>
  <si>
    <t>Défaut TS</t>
  </si>
  <si>
    <t>Logo NC</t>
  </si>
  <si>
    <t>Montage verre</t>
  </si>
  <si>
    <t>Raccord</t>
  </si>
  <si>
    <t>Rayure sur enjo</t>
  </si>
  <si>
    <t>Tour de charnière NC</t>
  </si>
  <si>
    <t>Bulles de collage</t>
  </si>
  <si>
    <t>Casse fraise</t>
  </si>
  <si>
    <t>Défaut de chargement</t>
  </si>
  <si>
    <t>Défaut de retournement</t>
  </si>
  <si>
    <t>Dissymétrie biseau</t>
  </si>
  <si>
    <t>Dissymétrie cotes</t>
  </si>
  <si>
    <t>Eclats matière</t>
  </si>
  <si>
    <t>Eclats plaquettes</t>
  </si>
  <si>
    <t>Impact faces</t>
  </si>
  <si>
    <t>Ménisquage non conforme</t>
  </si>
  <si>
    <t>Plaquage non conforme</t>
  </si>
  <si>
    <t>Taquet voilé</t>
  </si>
  <si>
    <t>Usinage non conforme</t>
  </si>
  <si>
    <t>Vibrations</t>
  </si>
  <si>
    <t>Casse / Coups / Marque</t>
  </si>
  <si>
    <t>Défaut débit</t>
  </si>
  <si>
    <t>Défaut détourage</t>
  </si>
  <si>
    <t>Défaut dimentionnel</t>
  </si>
  <si>
    <t>Défaut matiére</t>
  </si>
  <si>
    <t>Défaut rabotage</t>
  </si>
  <si>
    <t>Défaut plaquage</t>
  </si>
  <si>
    <t>Défaut shootage</t>
  </si>
  <si>
    <t>Défaut taquets</t>
  </si>
  <si>
    <t>Dégradé NC</t>
  </si>
  <si>
    <t>Fissure</t>
  </si>
  <si>
    <t>Manchons éclatés</t>
  </si>
  <si>
    <t>Marque fraisage</t>
  </si>
  <si>
    <t>Shootage NC</t>
  </si>
  <si>
    <t>Tour de charnière</t>
  </si>
  <si>
    <t>Trace de colle</t>
  </si>
  <si>
    <t>Autre</t>
  </si>
  <si>
    <t>Auréole</t>
  </si>
  <si>
    <t>Couleur NC</t>
  </si>
  <si>
    <t>Décollement plaquettes</t>
  </si>
  <si>
    <t>Manque TS</t>
  </si>
  <si>
    <t>ALIGNEMENT BRANCHES ET FACE INCORRECT</t>
  </si>
  <si>
    <t>Défaut arcade</t>
  </si>
  <si>
    <t>Poussiére</t>
  </si>
  <si>
    <t>ASSEMBLAGE NON CONFORME</t>
  </si>
  <si>
    <t>Défaut cannelage</t>
  </si>
  <si>
    <t>Rayures / Micro-rayures</t>
  </si>
  <si>
    <t>BRANCHE ECAILLEE A L'ANGLAGE</t>
  </si>
  <si>
    <t>Tâches</t>
  </si>
  <si>
    <t>BRANCHE FLEX NON CONFORME</t>
  </si>
  <si>
    <t>BRANCHE MONTEE A L'ENVERS</t>
  </si>
  <si>
    <t>BRANCHES METAL DESSOUDEES OU CASSEES</t>
  </si>
  <si>
    <t>CASSE BRANCHE PLASTIQUE</t>
  </si>
  <si>
    <t>CASSE MONTURES</t>
  </si>
  <si>
    <t>CHARNIERE MAL INCRUSTEE</t>
  </si>
  <si>
    <t>COUP OU MARQUE DE SOUDAGE</t>
  </si>
  <si>
    <t>Mauvaise symétrie  DAR</t>
  </si>
  <si>
    <t>DEFAUT DE DRAGEOIR</t>
  </si>
  <si>
    <t>Mauvaise symétrie DAV</t>
  </si>
  <si>
    <t>DEFAUT DE SCIAGE</t>
  </si>
  <si>
    <t>Nez pas assez marqué</t>
  </si>
  <si>
    <t>DEFAUT DIMENTIONNEL</t>
  </si>
  <si>
    <t>Plaquettes</t>
  </si>
  <si>
    <t>DEFAUT D'USINAGE</t>
  </si>
  <si>
    <t>Problème soudure</t>
  </si>
  <si>
    <t>DEFAUT FRAISAGE</t>
  </si>
  <si>
    <t>DEFAUT ILOT VUITTON</t>
  </si>
  <si>
    <t>DEFAUT MATIERE</t>
  </si>
  <si>
    <t>DEFAUT PLIAGE</t>
  </si>
  <si>
    <t>Vibration</t>
  </si>
  <si>
    <t>ETAT DE SURFACE</t>
  </si>
  <si>
    <t>FRAISAGE ABIME</t>
  </si>
  <si>
    <t>MAUVAIS CHARGEMENT</t>
  </si>
  <si>
    <t>MAUVAIS PERCAGE</t>
  </si>
  <si>
    <t>METAL PLASTIQUE BRULE</t>
  </si>
  <si>
    <t>OUVERTURE DISYMETRIQUE</t>
  </si>
  <si>
    <t>PIECE METAL INVERSEE</t>
  </si>
  <si>
    <t>PIECES FOURNIES NC</t>
  </si>
  <si>
    <t>RACCORD NON CONFORME</t>
  </si>
  <si>
    <t>Liste_Defauts</t>
  </si>
  <si>
    <t>Liste_Client</t>
  </si>
  <si>
    <t>Liste_Modeles</t>
  </si>
  <si>
    <t>PF 10H10.VU163</t>
  </si>
  <si>
    <t>PF 10H10.VU164</t>
  </si>
  <si>
    <t>PF 10H10.VU167</t>
  </si>
  <si>
    <t>PF 10H10.VU182</t>
  </si>
  <si>
    <t>PF 10H10.VU183</t>
  </si>
  <si>
    <t>PF 10H10.VU184</t>
  </si>
  <si>
    <t>PF 16H35.VU163</t>
  </si>
  <si>
    <t>PF 16H35.VU164</t>
  </si>
  <si>
    <t>PF 16H35.VU165</t>
  </si>
  <si>
    <t>PF 16H35.VU166</t>
  </si>
  <si>
    <t>PF 16H35.VU167</t>
  </si>
  <si>
    <t>PF 16H35.VU168</t>
  </si>
  <si>
    <t>PF 18H20.VU163</t>
  </si>
  <si>
    <t>PF 18H20.VU164</t>
  </si>
  <si>
    <t>PF 18H20.VU167</t>
  </si>
  <si>
    <t>PF 18H20.VU182</t>
  </si>
  <si>
    <t>PF 18H20.VU183</t>
  </si>
  <si>
    <t>PF 18H20.VU184</t>
  </si>
  <si>
    <t>PF 19H15.VU163</t>
  </si>
  <si>
    <t>PF 19H15.VU164</t>
  </si>
  <si>
    <t>PF 19H15.VU165</t>
  </si>
  <si>
    <t>PF 19H15.VU166</t>
  </si>
  <si>
    <t>PF 19H15.VU167</t>
  </si>
  <si>
    <t>PF 19H15.VU168</t>
  </si>
  <si>
    <t>PF FABULOUS.VM110</t>
  </si>
  <si>
    <t>PF FABULOUS.VM113</t>
  </si>
  <si>
    <t>PF FABULOUS.VM118</t>
  </si>
  <si>
    <t>PF FABULOUS.VM119</t>
  </si>
  <si>
    <t>PF FABULOUS.VU104</t>
  </si>
  <si>
    <t>PF FABULOUS.VU125</t>
  </si>
  <si>
    <t>PF FABULOUS.VU126</t>
  </si>
  <si>
    <t>PF FABULOUS.VU130</t>
  </si>
  <si>
    <t>PF FABULOUS.VU137</t>
  </si>
  <si>
    <t>PF FABULOUS.VU138</t>
  </si>
  <si>
    <t>PF FABULOUS.VU139</t>
  </si>
  <si>
    <t>PF FABULOUS.VU140</t>
  </si>
  <si>
    <t>PF FABULOUS.VU142</t>
  </si>
  <si>
    <t>PF FABULOUS.VU143</t>
  </si>
  <si>
    <t>PF FABULOUS.VU145</t>
  </si>
  <si>
    <t>PF FABULOUS.VU78</t>
  </si>
  <si>
    <t>PF FABULOUS.VU81</t>
  </si>
  <si>
    <t>PF FABULOUS.VU85</t>
  </si>
  <si>
    <t>PF FAIRY.VA73</t>
  </si>
  <si>
    <t>PF FAIRY.VU104</t>
  </si>
  <si>
    <t>PF FAIRY.VU109</t>
  </si>
  <si>
    <t>PF FAIRY.VU110</t>
  </si>
  <si>
    <t>PF FAIRY.VU115</t>
  </si>
  <si>
    <t>PF FAIRY.VU118</t>
  </si>
  <si>
    <t>PF FAIRY.VU119</t>
  </si>
  <si>
    <t>PF FAIRY.VU123</t>
  </si>
  <si>
    <t>PF FAIRY.VU124</t>
  </si>
  <si>
    <t>PF FAIRY.VU125</t>
  </si>
  <si>
    <t>PF FAIRY.VU127</t>
  </si>
  <si>
    <t>PF FAIRY.VU128</t>
  </si>
  <si>
    <t>PF FAIRY.VU129</t>
  </si>
  <si>
    <t>PF FAIRY.VU130</t>
  </si>
  <si>
    <t>PF FAIRY.VU132</t>
  </si>
  <si>
    <t>PF FAIRY.VU133</t>
  </si>
  <si>
    <t>PF FAIRY.VU134</t>
  </si>
  <si>
    <t>PF FAIRY.VU135</t>
  </si>
  <si>
    <t>PF FAIRY.VU136</t>
  </si>
  <si>
    <t>PF FAIRY.VU138</t>
  </si>
  <si>
    <t>PF FAIRY.VU144</t>
  </si>
  <si>
    <t>PF FAIRY.VU154</t>
  </si>
  <si>
    <t>PF FAIRY.VU155</t>
  </si>
  <si>
    <t>PF FAIRY.VU78</t>
  </si>
  <si>
    <t>PF FAIRY.VU81</t>
  </si>
  <si>
    <t>PF FAIRY.VU82</t>
  </si>
  <si>
    <t>PF FAIRY.VU85</t>
  </si>
  <si>
    <t>PF FAIRY2.VU155</t>
  </si>
  <si>
    <t>PF FAIRY2.VU78</t>
  </si>
  <si>
    <t>PF FAIRY2.VU85</t>
  </si>
  <si>
    <t>PF FAME.VU104</t>
  </si>
  <si>
    <t>PF FAME.VU110</t>
  </si>
  <si>
    <t>PF FAME.VU125</t>
  </si>
  <si>
    <t>PF FAME.VU126</t>
  </si>
  <si>
    <t>PF FAME.VU130</t>
  </si>
  <si>
    <t>PF FAME.VU137</t>
  </si>
  <si>
    <t>PF FAME.VU138</t>
  </si>
  <si>
    <t>PF FAME.VU139</t>
  </si>
  <si>
    <t>PF FAME.VU140</t>
  </si>
  <si>
    <t>PF FAME.VU142</t>
  </si>
  <si>
    <t>PF FAME.VU143</t>
  </si>
  <si>
    <t>PF FAME.VU145</t>
  </si>
  <si>
    <t>PF FAME.VU156</t>
  </si>
  <si>
    <t>PF FAME.VU157</t>
  </si>
  <si>
    <t>PF FAME.VU78</t>
  </si>
  <si>
    <t>PF FAME.VU81</t>
  </si>
  <si>
    <t>PF FAME.VU85</t>
  </si>
  <si>
    <t>PF FANTASTIC.VU104</t>
  </si>
  <si>
    <t>PF FANTASTIC.VU110</t>
  </si>
  <si>
    <t>PF FANTASTIC.VU118</t>
  </si>
  <si>
    <t>PF FANTASTIC.VU124</t>
  </si>
  <si>
    <t>PF FANTASTIC.VU125</t>
  </si>
  <si>
    <t>PF FANTASTIC.VU130</t>
  </si>
  <si>
    <t>PF FANTASTIC.VU137</t>
  </si>
  <si>
    <t>PF FANTASTIC.VU138</t>
  </si>
  <si>
    <t>PF FANTASTIC.VU139</t>
  </si>
  <si>
    <t>PF FANTASTIC.VU140</t>
  </si>
  <si>
    <t>PF FANTASTIC.VU142</t>
  </si>
  <si>
    <t>PF FANTASTIC.VU143</t>
  </si>
  <si>
    <t>PF FANTASTIC.VU145</t>
  </si>
  <si>
    <t>PF FANTASTIC.VU156</t>
  </si>
  <si>
    <t>PF FANTASTIC.VU157</t>
  </si>
  <si>
    <t>PF FANTASTIC.VU81</t>
  </si>
  <si>
    <t>PF FANTASTIC.VU85</t>
  </si>
  <si>
    <t>PF FANTASTIC2.VU104</t>
  </si>
  <si>
    <t>PF FANTASTIC2.VU140</t>
  </si>
  <si>
    <t>PF FANTASTIC2.VU157</t>
  </si>
  <si>
    <t>PF FANZINE.VA73</t>
  </si>
  <si>
    <t>PF FANZINE.VU104</t>
  </si>
  <si>
    <t>PF FANZINE.VU109</t>
  </si>
  <si>
    <t>PF FANZINE.VU110</t>
  </si>
  <si>
    <t>PF FANZINE.VU113</t>
  </si>
  <si>
    <t>PF FANZINE.VU118</t>
  </si>
  <si>
    <t>PF FANZINE.VU119</t>
  </si>
  <si>
    <t>PF FANZINE.VU125</t>
  </si>
  <si>
    <t>PF FANZINE.VU126</t>
  </si>
  <si>
    <t>PF FANZINE.VU130</t>
  </si>
  <si>
    <t>PF FANZINE.VU132</t>
  </si>
  <si>
    <t>PF FANZINE.VU135</t>
  </si>
  <si>
    <t>PF FANZINE.VU138</t>
  </si>
  <si>
    <t>PF FANZINE.VU139</t>
  </si>
  <si>
    <t>PF FANZINE.VU140</t>
  </si>
  <si>
    <t>PF FANZINE.VU142</t>
  </si>
  <si>
    <t>PF FANZINE.VU160</t>
  </si>
  <si>
    <t>PF FANZINE.VU162</t>
  </si>
  <si>
    <t>PF FANZINE.VU78</t>
  </si>
  <si>
    <t>PF FANZINE.VU81</t>
  </si>
  <si>
    <t>PF FANZINE.VU82</t>
  </si>
  <si>
    <t>PF FANZINE.VU85</t>
  </si>
  <si>
    <t>PF FARGO.VU104</t>
  </si>
  <si>
    <t>PF FARGO.VU139</t>
  </si>
  <si>
    <t>PF FARGO.VU140</t>
  </si>
  <si>
    <t>PF FARGO.VU142</t>
  </si>
  <si>
    <t>PF FARGO.VU145</t>
  </si>
  <si>
    <t>PF FARGO.VU156</t>
  </si>
  <si>
    <t>PF FARGO.VU157</t>
  </si>
  <si>
    <t>PF FIDJI.VU104</t>
  </si>
  <si>
    <t>PF FIDJI.VU110</t>
  </si>
  <si>
    <t>PF FIDJI.VU113</t>
  </si>
  <si>
    <t>PF FIDJI.VU115</t>
  </si>
  <si>
    <t>PF FIDJI.VU119</t>
  </si>
  <si>
    <t>PF FIDJI.VU120</t>
  </si>
  <si>
    <t>PF FIDJI.VU123</t>
  </si>
  <si>
    <t>PF FIDJI.VU124</t>
  </si>
  <si>
    <t>PF FIDJI.VU78</t>
  </si>
  <si>
    <t>PF FIRE.VA73</t>
  </si>
  <si>
    <t>PF FIRE.VU129</t>
  </si>
  <si>
    <t>PF FIRE.VU132</t>
  </si>
  <si>
    <t>PF FIRE.VU133</t>
  </si>
  <si>
    <t>PF FIRE.VU134</t>
  </si>
  <si>
    <t>PF FIRE.VU135</t>
  </si>
  <si>
    <t>PF FIRE.VU136</t>
  </si>
  <si>
    <t>PF FIRE.VU144</t>
  </si>
  <si>
    <t>PF FIRE.VU154</t>
  </si>
  <si>
    <t>PF FIRE.VU155</t>
  </si>
  <si>
    <t>PF FIRE.VU78</t>
  </si>
  <si>
    <t>PF FIRE.VU85</t>
  </si>
  <si>
    <t>PF FLAS.VA73</t>
  </si>
  <si>
    <t>PF FLAS.VU104</t>
  </si>
  <si>
    <t>PF FLAS.VU110</t>
  </si>
  <si>
    <t>PF FLAS.VU115</t>
  </si>
  <si>
    <t>PF FLAS.VU119</t>
  </si>
  <si>
    <t>PF FLAS.VU123</t>
  </si>
  <si>
    <t>PF FLAS.VU124</t>
  </si>
  <si>
    <t>PF FLAS.VU127</t>
  </si>
  <si>
    <t>PF FLAS.VU128</t>
  </si>
  <si>
    <t>PF FLAS.VU129</t>
  </si>
  <si>
    <t>PF FLAS.VU132</t>
  </si>
  <si>
    <t>PF FLAS.VU133</t>
  </si>
  <si>
    <t>PF FLAS.VU134</t>
  </si>
  <si>
    <t>PF FLAS.VU135</t>
  </si>
  <si>
    <t>PF FLAS.VU136</t>
  </si>
  <si>
    <t>PF FLAS.VU144</t>
  </si>
  <si>
    <t>PF FLAS.VU159</t>
  </si>
  <si>
    <t>PF FLAS.VU78</t>
  </si>
  <si>
    <t>PF FLAS.VU85</t>
  </si>
  <si>
    <t>PF FLORA.VU104</t>
  </si>
  <si>
    <t>PF FLORA.VU110</t>
  </si>
  <si>
    <t>PF FLORA.VU129</t>
  </si>
  <si>
    <t>PF FLORA.VU132</t>
  </si>
  <si>
    <t>PF FLORA.VU133</t>
  </si>
  <si>
    <t>PF FLORA.VU134</t>
  </si>
  <si>
    <t>PF FLORA.VU135</t>
  </si>
  <si>
    <t>PF FLORA.VU136</t>
  </si>
  <si>
    <t>PF FLORA.VU138</t>
  </si>
  <si>
    <t>PF FLORA.VU140</t>
  </si>
  <si>
    <t>PF FLORA.VU144</t>
  </si>
  <si>
    <t>PF FLORA.VU159</t>
  </si>
  <si>
    <t>PF FLORA.VU78</t>
  </si>
  <si>
    <t>PF FLORA.VU85</t>
  </si>
  <si>
    <t>PF FLORA2.VU144</t>
  </si>
  <si>
    <t>PF FLORA2.VU85</t>
  </si>
  <si>
    <t>PF FLOU.VU104</t>
  </si>
  <si>
    <t>PF FLOU.VU110</t>
  </si>
  <si>
    <t>PF FLOU.VU115</t>
  </si>
  <si>
    <t>PF FLOU.VU118</t>
  </si>
  <si>
    <t>PF FLOU.VU119</t>
  </si>
  <si>
    <t>PF FLOU.VU123</t>
  </si>
  <si>
    <t>PF FLOU.VU124</t>
  </si>
  <si>
    <t>PF FLOU.VU127</t>
  </si>
  <si>
    <t>PF FLOU.VU128</t>
  </si>
  <si>
    <t>PF FLOU.VU129</t>
  </si>
  <si>
    <t>PF FLOU.VU132</t>
  </si>
  <si>
    <t>PF FLOU.VU133</t>
  </si>
  <si>
    <t>PF FLOU.VU134</t>
  </si>
  <si>
    <t>PF FLOU.VU135</t>
  </si>
  <si>
    <t>PF FLOU.VU136</t>
  </si>
  <si>
    <t>PF FLOU.VU78</t>
  </si>
  <si>
    <t>PF FLOU.VU85</t>
  </si>
  <si>
    <t>PF FOLK.VU104</t>
  </si>
  <si>
    <t>PF FOLK.VU137</t>
  </si>
  <si>
    <t>PF FOLK.VU138</t>
  </si>
  <si>
    <t>PF FOLK.VU139</t>
  </si>
  <si>
    <t>PF FOLK.VU140</t>
  </si>
  <si>
    <t>PF FOLK.VU142</t>
  </si>
  <si>
    <t>PF FOLK.VU143</t>
  </si>
  <si>
    <t>PF FOLK.VU145</t>
  </si>
  <si>
    <t>PF FOLK.VU156</t>
  </si>
  <si>
    <t>PF FOLK.VU157</t>
  </si>
  <si>
    <t>PF FRANCA.VU104</t>
  </si>
  <si>
    <t>PF FRANCA.VU133</t>
  </si>
  <si>
    <t>PF FRANCA.VU135</t>
  </si>
  <si>
    <t>PF FRANCA.VU136</t>
  </si>
  <si>
    <t>PF FRANCA.VU138</t>
  </si>
  <si>
    <t>PF FRANCA.VU144</t>
  </si>
  <si>
    <t>PF FRANCA.VU160</t>
  </si>
  <si>
    <t>PF FRANCA.VU162</t>
  </si>
  <si>
    <t>PF FRANCA.VU78</t>
  </si>
  <si>
    <t>PF FRANCA.VU85</t>
  </si>
  <si>
    <t>PF FRANCA2.VU104</t>
  </si>
  <si>
    <t>PF FRANCA2.VU160</t>
  </si>
  <si>
    <t>PF FRANCA2.VU162</t>
  </si>
  <si>
    <t>PF FRANCA2.VU85</t>
  </si>
  <si>
    <t>PF FRANCESCA.VA73</t>
  </si>
  <si>
    <t>PF FRANCESCA.VU133</t>
  </si>
  <si>
    <t>PF FRANCESCA.VU136</t>
  </si>
  <si>
    <t>PF FRANCESCA.VU154</t>
  </si>
  <si>
    <t>PF FRANCESCA.VU155</t>
  </si>
  <si>
    <t>PF FRANCESCA.VU78</t>
  </si>
  <si>
    <t>PF FRANCESCA.VU85</t>
  </si>
  <si>
    <t>PF FREEDOM.VA24</t>
  </si>
  <si>
    <t>PF FREEDOM.VA25</t>
  </si>
  <si>
    <t>PF FREEDOM.VA26</t>
  </si>
  <si>
    <t>PF FREEDOM.VA27</t>
  </si>
  <si>
    <t>PF FREEDOM.VA28</t>
  </si>
  <si>
    <t>PF FREEDOM.VA56</t>
  </si>
  <si>
    <t>PF FREEDOM.VA69</t>
  </si>
  <si>
    <t>PF FREEDOM.VA70</t>
  </si>
  <si>
    <t>PF FREEDOM.VA71</t>
  </si>
  <si>
    <t>PF FREEDOM.VA72</t>
  </si>
  <si>
    <t>PF FREEDOM.VA73</t>
  </si>
  <si>
    <t>PF FREEDOM.VA89</t>
  </si>
  <si>
    <t>PF FREEDOM.VA90</t>
  </si>
  <si>
    <t>PF FREEDOM.VA91</t>
  </si>
  <si>
    <t>PF FREELANCE.VA24</t>
  </si>
  <si>
    <t>PF FREELANCE.VA25</t>
  </si>
  <si>
    <t>PF FREELANCE.VA26</t>
  </si>
  <si>
    <t>PF FREELANCE.VA27</t>
  </si>
  <si>
    <t>PF FREELANCE.VA28</t>
  </si>
  <si>
    <t>PF FREELANCE.VA56</t>
  </si>
  <si>
    <t>PF FREELY.VA24</t>
  </si>
  <si>
    <t>PF FREELY.VA25</t>
  </si>
  <si>
    <t>PF FREELY.VA26</t>
  </si>
  <si>
    <t>PF FREELY.VA27</t>
  </si>
  <si>
    <t>PF FREELY.VA28</t>
  </si>
  <si>
    <t>PF FREELY.VA56</t>
  </si>
  <si>
    <t>PF FREELY.VA69</t>
  </si>
  <si>
    <t>PF FREELY.VA70</t>
  </si>
  <si>
    <t>PF FREELY.VA71</t>
  </si>
  <si>
    <t>PF FREELY.VA72</t>
  </si>
  <si>
    <t>PF FREELY.VA73</t>
  </si>
  <si>
    <t>PF FREESBEE.VA24</t>
  </si>
  <si>
    <t>PF FREESBEE.VA25</t>
  </si>
  <si>
    <t>PF FREESBEE.VA56</t>
  </si>
  <si>
    <t>PF FREESBEE.VA72</t>
  </si>
  <si>
    <t>PF FREESBEE.VA86</t>
  </si>
  <si>
    <t>PF FREESBEE.VA87</t>
  </si>
  <si>
    <t>PF FREESBEE.VA88</t>
  </si>
  <si>
    <t>PF FREESTYLE.VA24</t>
  </si>
  <si>
    <t>PF FREESTYLE.VA25</t>
  </si>
  <si>
    <t>PF FREESTYLE.VA26</t>
  </si>
  <si>
    <t>PF FREESTYLE.VA27</t>
  </si>
  <si>
    <t>PF FREESTYLE.VA28</t>
  </si>
  <si>
    <t>PF FREESTYLE.VA56</t>
  </si>
  <si>
    <t>PF FREESTYLE.VA67</t>
  </si>
  <si>
    <t>PF FREESTYLE.VA68</t>
  </si>
  <si>
    <t>PF FREESTYLE.VA72</t>
  </si>
  <si>
    <t>PF FREESTYLE.VA86</t>
  </si>
  <si>
    <t>PF FREESTYLE.VA87</t>
  </si>
  <si>
    <t>PF FREESTYLE.VA88</t>
  </si>
  <si>
    <t>PF FREETIME.VA25</t>
  </si>
  <si>
    <t>PF FREETIME.VA28</t>
  </si>
  <si>
    <t>PF FREETIME.VA56</t>
  </si>
  <si>
    <t>PF FREETIME.VA69</t>
  </si>
  <si>
    <t>PF FREETIME.VA70</t>
  </si>
  <si>
    <t>PF FREETIME.VA71</t>
  </si>
  <si>
    <t>PF FREETIME.VA72</t>
  </si>
  <si>
    <t>PF FREETIME.VA73</t>
  </si>
  <si>
    <t>PF FREETIME.VA89</t>
  </si>
  <si>
    <t>PF FREETIME.VA90</t>
  </si>
  <si>
    <t>PF FREETIME.VA91</t>
  </si>
  <si>
    <t>PF FRID.VU104</t>
  </si>
  <si>
    <t>PF FRID.VU110</t>
  </si>
  <si>
    <t>PF FRID.VU113</t>
  </si>
  <si>
    <t>PF FRID.VU120</t>
  </si>
  <si>
    <t>PF FRID.VU78</t>
  </si>
  <si>
    <t>PF FRIMOUSSE.VU104</t>
  </si>
  <si>
    <t>PF FRIMOUSSE.VU137</t>
  </si>
  <si>
    <t>PF FRIMOUSSE.VU138</t>
  </si>
  <si>
    <t>PF FRIMOUSSE.VU139</t>
  </si>
  <si>
    <t>PF FRIMOUSSE.VU140</t>
  </si>
  <si>
    <t>PF FRIMOUSSE.VU142</t>
  </si>
  <si>
    <t>PF FRIMOUSSE.VU145</t>
  </si>
  <si>
    <t>PF FRIMOUSSE2.VA73</t>
  </si>
  <si>
    <t>PF FRIMOUSSE2.VU104</t>
  </si>
  <si>
    <t>PF FRIMOUSSE2.VU137</t>
  </si>
  <si>
    <t>PF FRIMOUSSE2.VU138</t>
  </si>
  <si>
    <t>PF FRIMOUSSE2.VU142</t>
  </si>
  <si>
    <t>PF FRIMOUSSE2.VU160</t>
  </si>
  <si>
    <t>PF FRIMOUSSE2.VU162</t>
  </si>
  <si>
    <t>PF FRIMOUSSE2.VU78</t>
  </si>
  <si>
    <t>PF FRIMOUSSE2.VU85</t>
  </si>
  <si>
    <t>PF PENSEE.VU173</t>
  </si>
  <si>
    <t>PF PENSEE.VU176</t>
  </si>
  <si>
    <t>PF PENSEE.VU177</t>
  </si>
  <si>
    <t>PF PENSEE.VU178</t>
  </si>
  <si>
    <t>PF PENSEE.VU179</t>
  </si>
  <si>
    <t>PF PENSEE.VU180</t>
  </si>
  <si>
    <t>PF PHRASE.VU173</t>
  </si>
  <si>
    <t>PF PHRASE.VU176</t>
  </si>
  <si>
    <t>PF PHRASE.VU177</t>
  </si>
  <si>
    <t>PF PHRASE.VU178</t>
  </si>
  <si>
    <t>PF PHRASE.VU179</t>
  </si>
  <si>
    <t>PF PHRASE.VU180</t>
  </si>
  <si>
    <t>PF POINT.VU173</t>
  </si>
  <si>
    <t>PF POINT.VU176</t>
  </si>
  <si>
    <t>PF POINT.VU177</t>
  </si>
  <si>
    <t>PF POINT.VU178</t>
  </si>
  <si>
    <t>PF POINT.VU179</t>
  </si>
  <si>
    <t>PF POINT.VU180</t>
  </si>
  <si>
    <t>PF PROSE.VU146</t>
  </si>
  <si>
    <t>PF PROSE.VU170</t>
  </si>
  <si>
    <t>PF PROSE.VU172</t>
  </si>
  <si>
    <t>PF PROSE.VU173</t>
  </si>
  <si>
    <t>PF PROSE.VU174</t>
  </si>
  <si>
    <t>PF PROSE.VU175</t>
  </si>
  <si>
    <t>V DAKAR.V067</t>
  </si>
  <si>
    <t>V DAKAR.V141</t>
  </si>
  <si>
    <t>V DAKAR.V578</t>
  </si>
  <si>
    <t>V DAKAR.V619</t>
  </si>
  <si>
    <t>V DAKAR.V642</t>
  </si>
  <si>
    <t>V DAKAR.V918</t>
  </si>
  <si>
    <t>V DALLAS.V067</t>
  </si>
  <si>
    <t>V DALLAS.V141</t>
  </si>
  <si>
    <t>V DALLAS.V578</t>
  </si>
  <si>
    <t>V DALLAS.V619</t>
  </si>
  <si>
    <t>V DALLAS.V642</t>
  </si>
  <si>
    <t>V DALLAS.V918</t>
  </si>
  <si>
    <t>V DETROIT.V070</t>
  </si>
  <si>
    <t>V DETROIT.V136</t>
  </si>
  <si>
    <t>V DETROIT.V138</t>
  </si>
  <si>
    <t>V DETROIT.V206</t>
  </si>
  <si>
    <t>V DETROIT.V327</t>
  </si>
  <si>
    <t>V DETROIT.V511</t>
  </si>
  <si>
    <t>V DETROIT.V639</t>
  </si>
  <si>
    <t>V DETROIT.V654</t>
  </si>
  <si>
    <t>V DETROIT.V676</t>
  </si>
  <si>
    <t>V DETROIT.V714</t>
  </si>
  <si>
    <t>V DETROIT.V827</t>
  </si>
  <si>
    <t>V DETROIT.V843</t>
  </si>
  <si>
    <t>V DJAKARTA.V067</t>
  </si>
  <si>
    <t>V DJAKARTA.V070</t>
  </si>
  <si>
    <t>V DJAKARTA.V327</t>
  </si>
  <si>
    <t>V DJAKARTA.V512</t>
  </si>
  <si>
    <t>V DJAKARTA.V513</t>
  </si>
  <si>
    <t>V DJAKARTA.V578</t>
  </si>
  <si>
    <t>V DJAKARTA.V639</t>
  </si>
  <si>
    <t>V DJAKARTA.V654</t>
  </si>
  <si>
    <t>V DJAKARTA.V714</t>
  </si>
  <si>
    <t>V DJAKARTA.V827</t>
  </si>
  <si>
    <t>V DJAKARTA.V843</t>
  </si>
  <si>
    <t>V DOHA.V070</t>
  </si>
  <si>
    <t>V DOHA.V136</t>
  </si>
  <si>
    <t>V DOHA.V327</t>
  </si>
  <si>
    <t>V DOHA.V639</t>
  </si>
  <si>
    <t>V DOHA.V654</t>
  </si>
  <si>
    <t>V DOHA.V676</t>
  </si>
  <si>
    <t>V DOHA.V714</t>
  </si>
  <si>
    <t>V DOHA.V827</t>
  </si>
  <si>
    <t>V DOHA.V843</t>
  </si>
  <si>
    <t>V DOUALA.V067</t>
  </si>
  <si>
    <t>V DOUALA.V141</t>
  </si>
  <si>
    <t>V DOUALA.V578</t>
  </si>
  <si>
    <t>V DOUALA.V619</t>
  </si>
  <si>
    <t>V DOUALA.V642</t>
  </si>
  <si>
    <t>V DOUALA.V918</t>
  </si>
  <si>
    <t>V DUBAI.V070</t>
  </si>
  <si>
    <t>V DUBAI.V136</t>
  </si>
  <si>
    <t>V DUBAI.V138</t>
  </si>
  <si>
    <t>V DUBAI.V206</t>
  </si>
  <si>
    <t>V DUBAI.V327</t>
  </si>
  <si>
    <t>V DUBAI.V511</t>
  </si>
  <si>
    <t>V DUBAI.V639</t>
  </si>
  <si>
    <t>V DUBAI.V654</t>
  </si>
  <si>
    <t>V DUBAI.V676</t>
  </si>
  <si>
    <t>V DUBAI.V714</t>
  </si>
  <si>
    <t>V DUBAI.V827</t>
  </si>
  <si>
    <t>V DUBAI.V843</t>
  </si>
  <si>
    <t>V PARIS.V067</t>
  </si>
  <si>
    <t>V PARIS.V100</t>
  </si>
  <si>
    <t>V PARIS.V654</t>
  </si>
  <si>
    <t>V PATTY.V067</t>
  </si>
  <si>
    <t>V PATTY.V100</t>
  </si>
  <si>
    <t>V PATTY.V365</t>
  </si>
  <si>
    <t>V PATTY.V654</t>
  </si>
  <si>
    <t>V PATTY.V684</t>
  </si>
  <si>
    <t>V PLUME.V067</t>
  </si>
  <si>
    <t>V PLUME.V100</t>
  </si>
  <si>
    <t>V PLUME.V365</t>
  </si>
  <si>
    <t>V PLUME.V654</t>
  </si>
  <si>
    <t>V PLUME.V684</t>
  </si>
  <si>
    <t>V POETE.V067</t>
  </si>
  <si>
    <t>V POETE.V100</t>
  </si>
  <si>
    <t>V POETE.V365</t>
  </si>
  <si>
    <t>V POETE.V654</t>
  </si>
  <si>
    <t>V POETE.V684</t>
  </si>
  <si>
    <t>V SUNRISE.V073</t>
  </si>
  <si>
    <t>V SUNRISE.V203</t>
  </si>
  <si>
    <t>V SUNRISE.V619</t>
  </si>
  <si>
    <t>V SUNRISE.V654</t>
  </si>
  <si>
    <t>V SUNRISE.V676</t>
  </si>
  <si>
    <t>V SUNRISE.V906</t>
  </si>
  <si>
    <t>V SUNSET.V073</t>
  </si>
  <si>
    <t>V SUNSET.V203</t>
  </si>
  <si>
    <t>V SUNSET.V619</t>
  </si>
  <si>
    <t>V SUNSET.V654</t>
  </si>
  <si>
    <t>V SUNSET.V676</t>
  </si>
  <si>
    <t>V SUNSET.V906</t>
  </si>
  <si>
    <t>V SUNSHINE.V073</t>
  </si>
  <si>
    <t>V SUNSHINE.V203</t>
  </si>
  <si>
    <t>V SUNSHINE.V619</t>
  </si>
  <si>
    <t>V SUNSHINE.V654</t>
  </si>
  <si>
    <t>V SUNSHINE.V676</t>
  </si>
  <si>
    <t>V SUNSHINE.V906</t>
  </si>
  <si>
    <t>VIT280162TF.VM001</t>
  </si>
  <si>
    <t>VIT280162TF.VM005</t>
  </si>
  <si>
    <t>VIT280162TF.VM01</t>
  </si>
  <si>
    <t>VIT280162TF.VM013</t>
  </si>
  <si>
    <t>VIT280162TF.VM017</t>
  </si>
  <si>
    <t>VIT280162TF.VM026</t>
  </si>
  <si>
    <t>VIT280162TF.VM034</t>
  </si>
  <si>
    <t>VIT280162TF.VM038</t>
  </si>
  <si>
    <t>VIT280162TF.VM042</t>
  </si>
  <si>
    <t>VIT280162TF.VM049</t>
  </si>
  <si>
    <t>VIT280162TF.VM052</t>
  </si>
  <si>
    <t>VIT280162TF.VM062</t>
  </si>
  <si>
    <t>VIT280162TF.VM070</t>
  </si>
  <si>
    <t>VIT280162TF.VM082</t>
  </si>
  <si>
    <t>VIT280162TF.VM098</t>
  </si>
  <si>
    <t>VIT280162TF.VM110</t>
  </si>
  <si>
    <t>VIT280162TF.VM117</t>
  </si>
  <si>
    <t>VIT280162TF.VM119</t>
  </si>
  <si>
    <t>VIT280162TF.VM3N</t>
  </si>
  <si>
    <t>VIT31033.VM005</t>
  </si>
  <si>
    <t>VIT31033.VM01</t>
  </si>
  <si>
    <t>VIT31033.VM013</t>
  </si>
  <si>
    <t>VIT31033.VM017</t>
  </si>
  <si>
    <t>VIT31033.VM026</t>
  </si>
  <si>
    <t>VIT31033.VM034</t>
  </si>
  <si>
    <t>VIT31033.VM038</t>
  </si>
  <si>
    <t>VIT31033.VM042</t>
  </si>
  <si>
    <t>VIT31033.VM049</t>
  </si>
  <si>
    <t>VIT31033.VM052</t>
  </si>
  <si>
    <t>VIT31033.VM062</t>
  </si>
  <si>
    <t>VIT31033.VM070</t>
  </si>
  <si>
    <t>VIT31033.VM082</t>
  </si>
  <si>
    <t>VIT31033.VM098</t>
  </si>
  <si>
    <t>VIT31033.VM110</t>
  </si>
  <si>
    <t>VIT31033.VM117</t>
  </si>
  <si>
    <t>VIT31033.VM119</t>
  </si>
  <si>
    <t>VIT31033.VM3N</t>
  </si>
  <si>
    <t>B ANGELA.9072</t>
  </si>
  <si>
    <t>B ARKANA.0592</t>
  </si>
  <si>
    <t>B ARKANA.1010</t>
  </si>
  <si>
    <t>B ARUMI.3092</t>
  </si>
  <si>
    <t>B BLACKPEARL.0000</t>
  </si>
  <si>
    <t>B COLE.0000</t>
  </si>
  <si>
    <t>B COLE.0505</t>
  </si>
  <si>
    <t>B COLE.2020</t>
  </si>
  <si>
    <t>B COLE.9191</t>
  </si>
  <si>
    <t>B COLE.9292</t>
  </si>
  <si>
    <t>B DYLAN.9001</t>
  </si>
  <si>
    <t>B DYLAN.9292</t>
  </si>
  <si>
    <t>B DYLAN.9595</t>
  </si>
  <si>
    <t>B GRACE.0000</t>
  </si>
  <si>
    <t>B GRACE.9001</t>
  </si>
  <si>
    <t>B GRACE.9292</t>
  </si>
  <si>
    <t>B GRACE.9560</t>
  </si>
  <si>
    <t>B J1240.B100MAT</t>
  </si>
  <si>
    <t>B J1240.B633BH4</t>
  </si>
  <si>
    <t>B J1240.B643AK9</t>
  </si>
  <si>
    <t>B J1240.B643AM6MAT</t>
  </si>
  <si>
    <t>B J1240.B643BD4MAT</t>
  </si>
  <si>
    <t>B J1241.B0993MAT</t>
  </si>
  <si>
    <t>B J1241.B1377</t>
  </si>
  <si>
    <t>B J1241.B2082</t>
  </si>
  <si>
    <t>B J1241.B2088</t>
  </si>
  <si>
    <t>B J1241.B2090</t>
  </si>
  <si>
    <t>B J1241SOL.B0993MAT</t>
  </si>
  <si>
    <t>B J1241SOL.B1377</t>
  </si>
  <si>
    <t>B J1241SOL.B2090</t>
  </si>
  <si>
    <t>B J1242.B100</t>
  </si>
  <si>
    <t>B J1242.B643AL0</t>
  </si>
  <si>
    <t>B J1242.B643AM6</t>
  </si>
  <si>
    <t>B J1242.B643AX9</t>
  </si>
  <si>
    <t>B J1242.B653AM7MAT</t>
  </si>
  <si>
    <t>B J1242SOL.B643AM6</t>
  </si>
  <si>
    <t>B J1242SOL.B643AX9</t>
  </si>
  <si>
    <t>B J1242SOL.B653AM7MAT</t>
  </si>
  <si>
    <t>B J1243.B100MAT</t>
  </si>
  <si>
    <t>B J1243.B633AE2</t>
  </si>
  <si>
    <t>B J1243.B633BH4</t>
  </si>
  <si>
    <t>B J1243.B643BD2</t>
  </si>
  <si>
    <t>B J1244.B100</t>
  </si>
  <si>
    <t>B J1244.B643BH3</t>
  </si>
  <si>
    <t>B J1244.B643BV1</t>
  </si>
  <si>
    <t>B J1244.B643BV9</t>
  </si>
  <si>
    <t>B J1244.B6788</t>
  </si>
  <si>
    <t>B J1265.0005</t>
  </si>
  <si>
    <t>B J1265.0550</t>
  </si>
  <si>
    <t>B J1265.2291</t>
  </si>
  <si>
    <t>B J1265.9392</t>
  </si>
  <si>
    <t>B J1266.0042</t>
  </si>
  <si>
    <t>B J1266.4391</t>
  </si>
  <si>
    <t>B J1266.6550</t>
  </si>
  <si>
    <t>B J1266.9530</t>
  </si>
  <si>
    <t>B J1267.0595</t>
  </si>
  <si>
    <t>B J1267.2022</t>
  </si>
  <si>
    <t>B J1267.4262</t>
  </si>
  <si>
    <t>B J1267.6005</t>
  </si>
  <si>
    <t>B J1268.0005</t>
  </si>
  <si>
    <t>B J1268.0505</t>
  </si>
  <si>
    <t>B J1268.4262</t>
  </si>
  <si>
    <t>B J1268.9222</t>
  </si>
  <si>
    <t>B JUDE.0000</t>
  </si>
  <si>
    <t>B JUDE.9191</t>
  </si>
  <si>
    <t>B JUDE.9292</t>
  </si>
  <si>
    <t>B JUDE.9595</t>
  </si>
  <si>
    <t>B LADYLYS.0000</t>
  </si>
  <si>
    <t>B LAUREN.0000</t>
  </si>
  <si>
    <t>B LAUREN.0101</t>
  </si>
  <si>
    <t>B LAUREN.9001</t>
  </si>
  <si>
    <t>B LAUREN.9292</t>
  </si>
  <si>
    <t>B OCEANE.B384</t>
  </si>
  <si>
    <t>B OCEANE.B588</t>
  </si>
  <si>
    <t>B OCEANE.B900</t>
  </si>
  <si>
    <t>B ODEON.B225</t>
  </si>
  <si>
    <t>B ODEON.B588</t>
  </si>
  <si>
    <t>B ODEON.B900</t>
  </si>
  <si>
    <t>B OLIVIA.B384</t>
  </si>
  <si>
    <t>B OLIVIA.B588</t>
  </si>
  <si>
    <t>B OLIVIA.B900</t>
  </si>
  <si>
    <t>B OURAL.B3448</t>
  </si>
  <si>
    <t>B OURAL.B384</t>
  </si>
  <si>
    <t>B OURAL.B703</t>
  </si>
  <si>
    <t>B PETER.0000</t>
  </si>
  <si>
    <t>B PETER.0505</t>
  </si>
  <si>
    <t>B PETER.5555</t>
  </si>
  <si>
    <t>B PETER.9292</t>
  </si>
  <si>
    <t>B PETER.9595</t>
  </si>
  <si>
    <t>B R1035.9290</t>
  </si>
  <si>
    <t>B R1038.0305</t>
  </si>
  <si>
    <t>B R1038.0500</t>
  </si>
  <si>
    <t>B R1038.9290</t>
  </si>
  <si>
    <t>B R1051.0005</t>
  </si>
  <si>
    <t>B R1051.9240</t>
  </si>
  <si>
    <t>B R1051.9530</t>
  </si>
  <si>
    <t>B R1062.0022</t>
  </si>
  <si>
    <t>B R1062.6505</t>
  </si>
  <si>
    <t>B R1063.0005</t>
  </si>
  <si>
    <t>B RADIEUSE.B2V81</t>
  </si>
  <si>
    <t>B RADIEUSE.B2V82</t>
  </si>
  <si>
    <t>B RADIEUSE.B3808</t>
  </si>
  <si>
    <t>B RADIEUSE.B4520</t>
  </si>
  <si>
    <t>B RAY.0000</t>
  </si>
  <si>
    <t>B RAY.0505</t>
  </si>
  <si>
    <t>B RAY.0592</t>
  </si>
  <si>
    <t>B RAY.2020</t>
  </si>
  <si>
    <t>B REBELLE.B2V83</t>
  </si>
  <si>
    <t>B REBELLE.B2V85</t>
  </si>
  <si>
    <t>B REBELLE.B3807</t>
  </si>
  <si>
    <t>B REBELLE.B4520</t>
  </si>
  <si>
    <t>B REDWOOD.B2V78</t>
  </si>
  <si>
    <t>B REDWOOD.B2V83</t>
  </si>
  <si>
    <t>B REDWOOD.B2V84</t>
  </si>
  <si>
    <t>B REDWOOD.B3808</t>
  </si>
  <si>
    <t>B REINETTE.0010</t>
  </si>
  <si>
    <t>B REINETTE.9255</t>
  </si>
  <si>
    <t>B RELAX.B2V83</t>
  </si>
  <si>
    <t>B RELAX.B2V84</t>
  </si>
  <si>
    <t>B RELAX.B3808</t>
  </si>
  <si>
    <t>B RELAX.B4520</t>
  </si>
  <si>
    <t>B RICHIE.B2V79</t>
  </si>
  <si>
    <t>B RICHIE.B2V80</t>
  </si>
  <si>
    <t>B RICHIE.B2V82</t>
  </si>
  <si>
    <t>B RICHIE.B4520</t>
  </si>
  <si>
    <t>B RIKITA.B2V82</t>
  </si>
  <si>
    <t>B RIKITA.B2V84</t>
  </si>
  <si>
    <t>B RIKITA.B3807</t>
  </si>
  <si>
    <t>B RIKITA.B4520</t>
  </si>
  <si>
    <t>B RIVER.B2V79</t>
  </si>
  <si>
    <t>B RIVER.B2V82</t>
  </si>
  <si>
    <t>B RIVER.B3808</t>
  </si>
  <si>
    <t>B RIVER.B4520</t>
  </si>
  <si>
    <t>B RYANA.B2V80</t>
  </si>
  <si>
    <t>B RYANA.B2V85</t>
  </si>
  <si>
    <t>B RYANA.B3807</t>
  </si>
  <si>
    <t>B RYANA.B4520</t>
  </si>
  <si>
    <t>B RYTHME.B2V78</t>
  </si>
  <si>
    <t>B RYTHME.B2V83</t>
  </si>
  <si>
    <t>B RYTHME.B3808</t>
  </si>
  <si>
    <t>B RYTHME.B4520</t>
  </si>
  <si>
    <t>B SIERRA.0000</t>
  </si>
  <si>
    <t>B SIERRA.9292</t>
  </si>
  <si>
    <t>B TALISMAN.1002</t>
  </si>
  <si>
    <t>B TALISMAN.1007</t>
  </si>
  <si>
    <t>B TALISMAN.1011</t>
  </si>
  <si>
    <t>B TALISMAN.1012</t>
  </si>
  <si>
    <t>B TANGO.0010</t>
  </si>
  <si>
    <t>B TANGO.1042</t>
  </si>
  <si>
    <t>B TANGO.3080</t>
  </si>
  <si>
    <t>B TANGO.5000</t>
  </si>
  <si>
    <t>B TANGO.7090</t>
  </si>
  <si>
    <t>B TEOU.0020</t>
  </si>
  <si>
    <t>B TEOU.1025</t>
  </si>
  <si>
    <t>B TEOU.7072</t>
  </si>
  <si>
    <t>B TEOU.9292</t>
  </si>
  <si>
    <t>B TEOU.9565</t>
  </si>
  <si>
    <t>B TETOI.0020</t>
  </si>
  <si>
    <t>B TETOI.1093</t>
  </si>
  <si>
    <t>B TETOI.8284</t>
  </si>
  <si>
    <t>B TETOI.9320</t>
  </si>
  <si>
    <t>B TETOI.9595</t>
  </si>
  <si>
    <t>B THEODORA.0212</t>
  </si>
  <si>
    <t>B THEODORA.3090</t>
  </si>
  <si>
    <t>B THEODORA.9020</t>
  </si>
  <si>
    <t>B THEODORA.9040</t>
  </si>
  <si>
    <t>B THEODORA.9080</t>
  </si>
  <si>
    <t>B TIGRESSE.0010</t>
  </si>
  <si>
    <t>B TIGRESSE.4444</t>
  </si>
  <si>
    <t>B TIGRESSE.7777</t>
  </si>
  <si>
    <t>B TIGRESSE.8888</t>
  </si>
  <si>
    <t>B TIGRESSE.9999</t>
  </si>
  <si>
    <t>B TIME 8171</t>
  </si>
  <si>
    <t>B TIME 9610</t>
  </si>
  <si>
    <t>B TIME.0500</t>
  </si>
  <si>
    <t>B TIME.2242</t>
  </si>
  <si>
    <t>B TRENDY.0510</t>
  </si>
  <si>
    <t>B TRENDY.2242</t>
  </si>
  <si>
    <t>B TRENDY.3592</t>
  </si>
  <si>
    <t>B TRENDY.9300</t>
  </si>
  <si>
    <t>B TULIPE.0010</t>
  </si>
  <si>
    <t>B TULIPE.0040</t>
  </si>
  <si>
    <t>B TULIPE.0505</t>
  </si>
  <si>
    <t>B TULIPE.5872</t>
  </si>
  <si>
    <t>B TULIPE.7373</t>
  </si>
  <si>
    <t>B TULIPE.8888</t>
  </si>
  <si>
    <t>B TULIPE.9535</t>
  </si>
  <si>
    <t>B TULIPE.9999</t>
  </si>
  <si>
    <t>B TUTTI.0005</t>
  </si>
  <si>
    <t>B TUTTI.1025</t>
  </si>
  <si>
    <t>B TUTTI.7292</t>
  </si>
  <si>
    <t>B TUTTI.9565</t>
  </si>
  <si>
    <t>B TUTTI.9772</t>
  </si>
  <si>
    <t>B TWILIGHT.0212</t>
  </si>
  <si>
    <t>B TWILIGHT.1005</t>
  </si>
  <si>
    <t>B TWILIGHT.2010</t>
  </si>
  <si>
    <t>B TWILIGHT.3020</t>
  </si>
  <si>
    <t>B TWILIGHT.3090</t>
  </si>
  <si>
    <t>B TWILIGHT.7050</t>
  </si>
  <si>
    <t>B TWILIGHT.9040</t>
  </si>
  <si>
    <t>B TWIST.0010</t>
  </si>
  <si>
    <t>B TWIST.1090</t>
  </si>
  <si>
    <t>B TWIST.3000</t>
  </si>
  <si>
    <t>B TWIST.4080</t>
  </si>
  <si>
    <t>B TWIST.7020</t>
  </si>
  <si>
    <t>B TYPIC.1000</t>
  </si>
  <si>
    <t>B TYPIC.3095</t>
  </si>
  <si>
    <t>B TYPIQUE.3095</t>
  </si>
  <si>
    <t>B TYPIQUE.4080</t>
  </si>
  <si>
    <t>B TYPIQUE.9020</t>
  </si>
  <si>
    <t>B ULTIME.0010</t>
  </si>
  <si>
    <t>B ULTIME.9020</t>
  </si>
  <si>
    <t>B UMA.0001</t>
  </si>
  <si>
    <t>B UMA.1010</t>
  </si>
  <si>
    <t>B UMA.9292</t>
  </si>
  <si>
    <t>B UMA.9792</t>
  </si>
  <si>
    <t>B URBIA.3550</t>
  </si>
  <si>
    <t>B VICTORIA.0010</t>
  </si>
  <si>
    <t>B VICTORIA.3090</t>
  </si>
  <si>
    <t>B VICTORIA.4545</t>
  </si>
  <si>
    <t>B VIENNA.0500</t>
  </si>
  <si>
    <t>B VIENNA.2292</t>
  </si>
  <si>
    <t>B VIENNA.3042</t>
  </si>
  <si>
    <t>B VIENNA.7090</t>
  </si>
  <si>
    <t>B VIENNA.9042</t>
  </si>
  <si>
    <t>B VIRTUOSA.0050</t>
  </si>
  <si>
    <t>B VIRTUOSA.3035</t>
  </si>
  <si>
    <t>B VIRTUOSA.4090</t>
  </si>
  <si>
    <t>B VIRTUOSA.7092</t>
  </si>
  <si>
    <t>B VLADY.2095</t>
  </si>
  <si>
    <t>B VOLTA.2092</t>
  </si>
  <si>
    <t>B VOLTA.2590</t>
  </si>
  <si>
    <t>B VOLTA.3042</t>
  </si>
  <si>
    <t>B VOLTA.7090</t>
  </si>
  <si>
    <t>B VOLTA.9042</t>
  </si>
  <si>
    <t>B VOLUTE.0001</t>
  </si>
  <si>
    <t>B VOLUTE.1010</t>
  </si>
  <si>
    <t>B VOLUTE.4545</t>
  </si>
  <si>
    <t>B VOLUTE.5500</t>
  </si>
  <si>
    <t>B VOX.0500</t>
  </si>
  <si>
    <t>B VOX.2590</t>
  </si>
  <si>
    <t>B VOX.3042</t>
  </si>
  <si>
    <t>B VOX.7090</t>
  </si>
  <si>
    <t>B VOX.9042</t>
  </si>
  <si>
    <t>B WAKITA.0092</t>
  </si>
  <si>
    <t>B WAKITA.3090</t>
  </si>
  <si>
    <t>B WAKITA.6020</t>
  </si>
  <si>
    <t>B WAKITA.9092</t>
  </si>
  <si>
    <t>B WAKITA.9270</t>
  </si>
  <si>
    <t>B WARNA.0000</t>
  </si>
  <si>
    <t>B WARNA.3533</t>
  </si>
  <si>
    <t>B WARNA.6020</t>
  </si>
  <si>
    <t>B WARNA.9075</t>
  </si>
  <si>
    <t>B WARNA.9092</t>
  </si>
  <si>
    <t>B WASA.0001</t>
  </si>
  <si>
    <t>B WASA.2591</t>
  </si>
  <si>
    <t>B WASA.7091</t>
  </si>
  <si>
    <t>B WASA.7272</t>
  </si>
  <si>
    <t>B WASA.9090</t>
  </si>
  <si>
    <t>B WAVE.0092</t>
  </si>
  <si>
    <t>B WAVE.3090</t>
  </si>
  <si>
    <t>B WAVE.9022</t>
  </si>
  <si>
    <t>B WAVE.9270</t>
  </si>
  <si>
    <t>B WAVE.9520</t>
  </si>
  <si>
    <t>B WILD.0001</t>
  </si>
  <si>
    <t>B WILD.1092</t>
  </si>
  <si>
    <t>B WILD.3570</t>
  </si>
  <si>
    <t>B WILD.7091</t>
  </si>
  <si>
    <t>B WILD.9090</t>
  </si>
  <si>
    <t>B WILD.9292</t>
  </si>
  <si>
    <t>B WILJA.1395</t>
  </si>
  <si>
    <t>B WILJA.2025</t>
  </si>
  <si>
    <t>B WILJA.2290</t>
  </si>
  <si>
    <t>B WILJA.3035</t>
  </si>
  <si>
    <t>B WILJA.6070</t>
  </si>
  <si>
    <t>B WILJA.7075</t>
  </si>
  <si>
    <t>B WINONA.0001</t>
  </si>
  <si>
    <t>B WINONA.1092</t>
  </si>
  <si>
    <t>B WINONA.3570</t>
  </si>
  <si>
    <t>B WINONA.6095</t>
  </si>
  <si>
    <t>B WINONA.7091</t>
  </si>
  <si>
    <t>B WINONA.9090</t>
  </si>
  <si>
    <t>B WINX.0565</t>
  </si>
  <si>
    <t>B WINX.3530</t>
  </si>
  <si>
    <t>B WINX.7570</t>
  </si>
  <si>
    <t>B WINX.9022</t>
  </si>
  <si>
    <t>B WINX.9240</t>
  </si>
  <si>
    <t>C 13551.C100</t>
  </si>
  <si>
    <t>C 13551.C307</t>
  </si>
  <si>
    <t>C 13551.C740</t>
  </si>
  <si>
    <t>C 13551.C853</t>
  </si>
  <si>
    <t>C 13551.C854</t>
  </si>
  <si>
    <t>C 13554.C100</t>
  </si>
  <si>
    <t>C 13554.C100L</t>
  </si>
  <si>
    <t>C 13554.C307</t>
  </si>
  <si>
    <t>C 13554.C740</t>
  </si>
  <si>
    <t>C 13554JPN.C100L</t>
  </si>
  <si>
    <t>C 13554JPN.C740</t>
  </si>
  <si>
    <t>C 137.C100</t>
  </si>
  <si>
    <t>C 137.C100L</t>
  </si>
  <si>
    <t>C 137.C307</t>
  </si>
  <si>
    <t>C 137.C740</t>
  </si>
  <si>
    <t>C 14256TH2.C100L</t>
  </si>
  <si>
    <t>C LE119.C100</t>
  </si>
  <si>
    <t>C LE119.C622</t>
  </si>
  <si>
    <t>C LE119.C624</t>
  </si>
  <si>
    <t>C LE119.C625</t>
  </si>
  <si>
    <t>C LE119.C682</t>
  </si>
  <si>
    <t>C LE119.C764</t>
  </si>
  <si>
    <t>C LE119.C976</t>
  </si>
  <si>
    <t>C LE119TH.C100</t>
  </si>
  <si>
    <t>C LE119TH.C100L</t>
  </si>
  <si>
    <t>C LE119TH.C622</t>
  </si>
  <si>
    <t>C LE119TH.C623</t>
  </si>
  <si>
    <t>C LE119TH.C624</t>
  </si>
  <si>
    <t>C LE119TH.C625</t>
  </si>
  <si>
    <t>C LE119TH.C682</t>
  </si>
  <si>
    <t>C LE119TH.C713</t>
  </si>
  <si>
    <t>C LE120.C100</t>
  </si>
  <si>
    <t>C LE120.C975</t>
  </si>
  <si>
    <t>C LE12454JPNTH.C100</t>
  </si>
  <si>
    <t>C LE12454JPNTH.C740</t>
  </si>
  <si>
    <t>C LE12454JPNTH2.C100</t>
  </si>
  <si>
    <t>C LE12454JPNTH2.C100L</t>
  </si>
  <si>
    <t>C LE12454JPNTH2.C740</t>
  </si>
  <si>
    <t>C LE12456JPNTH.C100</t>
  </si>
  <si>
    <t>C LE12456JPNTH.C740</t>
  </si>
  <si>
    <t>C LE12456JPNTH2.C100L</t>
  </si>
  <si>
    <t>C LE12456JPNTH2.C740</t>
  </si>
  <si>
    <t>C LE12954.C100</t>
  </si>
  <si>
    <t>C LE12954.C751</t>
  </si>
  <si>
    <t>C LE12954TH.C100</t>
  </si>
  <si>
    <t>C LE12954TH.C751</t>
  </si>
  <si>
    <t>C LE12954TH2.C100</t>
  </si>
  <si>
    <t>C LE12954TH2.C100L</t>
  </si>
  <si>
    <t>C LE12954TH2.C751</t>
  </si>
  <si>
    <t>C LE12956.C100</t>
  </si>
  <si>
    <t>C LE12956.C751</t>
  </si>
  <si>
    <t>C LE12956TH.C100</t>
  </si>
  <si>
    <t>C LE12956TH.C751</t>
  </si>
  <si>
    <t>C LE12956TH2.C100</t>
  </si>
  <si>
    <t>C LE12956TH2.C100L</t>
  </si>
  <si>
    <t>C LE12956TH2.C645</t>
  </si>
  <si>
    <t>C LE12956TH2.C646</t>
  </si>
  <si>
    <t>C LE12956TH2.C751</t>
  </si>
  <si>
    <t>FPCLE124.C100</t>
  </si>
  <si>
    <t>PF SANTOS55.ORPALE</t>
  </si>
  <si>
    <t>PF SANTOS55.PLAT</t>
  </si>
  <si>
    <t>PF SANTOS58.ORPALE</t>
  </si>
  <si>
    <t>PF SANTOS58.PLAT</t>
  </si>
  <si>
    <t>PF SANTOS61.PLAT</t>
  </si>
  <si>
    <t>FPIV825.I001</t>
  </si>
  <si>
    <t>FPIV825.I595</t>
  </si>
  <si>
    <t>FPIV825.I685</t>
  </si>
  <si>
    <t>FPIV825.I714</t>
  </si>
  <si>
    <t>FPIV825.I802</t>
  </si>
  <si>
    <t>FPIV826.I001</t>
  </si>
  <si>
    <t>FPIV826.I355</t>
  </si>
  <si>
    <t>FPIV826.I367</t>
  </si>
  <si>
    <t>FPIV826.I684</t>
  </si>
  <si>
    <t>FPIV826.I714</t>
  </si>
  <si>
    <t>FPIV827.I001</t>
  </si>
  <si>
    <t>FPIV827.I210</t>
  </si>
  <si>
    <t>FPIV827.I371</t>
  </si>
  <si>
    <t>FPIV827.I390</t>
  </si>
  <si>
    <t>FPIV827.I685</t>
  </si>
  <si>
    <t>FPIV828.I001</t>
  </si>
  <si>
    <t>FPIV828.I029</t>
  </si>
  <si>
    <t>FPIV828.I355</t>
  </si>
  <si>
    <t>FPIV828.I367</t>
  </si>
  <si>
    <t>FPIV828.I371</t>
  </si>
  <si>
    <t>I N008.I003F</t>
  </si>
  <si>
    <t>I N016.I003</t>
  </si>
  <si>
    <t>I N016.I714</t>
  </si>
  <si>
    <t>I N016.I714M</t>
  </si>
  <si>
    <t>I N047.I008</t>
  </si>
  <si>
    <t>I N047.I010</t>
  </si>
  <si>
    <t>I N047.I714</t>
  </si>
  <si>
    <t>I N047.I714M</t>
  </si>
  <si>
    <t>I N048.I003</t>
  </si>
  <si>
    <t>I N048.I003F</t>
  </si>
  <si>
    <t>I N048.I004</t>
  </si>
  <si>
    <t>I N048.I009</t>
  </si>
  <si>
    <t>I N048.I009F</t>
  </si>
  <si>
    <t>I N049.I012</t>
  </si>
  <si>
    <t>I N049.I714F</t>
  </si>
  <si>
    <t>I N049.I714M</t>
  </si>
  <si>
    <t>I N050.I714</t>
  </si>
  <si>
    <t>I N051.I003</t>
  </si>
  <si>
    <t>I N051.I006</t>
  </si>
  <si>
    <t>I N051.I714M</t>
  </si>
  <si>
    <t>I N052.I004</t>
  </si>
  <si>
    <t>I N052.I009</t>
  </si>
  <si>
    <t>I N052.I714M</t>
  </si>
  <si>
    <t>I N053.I010</t>
  </si>
  <si>
    <t>I N053.I714</t>
  </si>
  <si>
    <t>I N053.I714M</t>
  </si>
  <si>
    <t>I N065.I008</t>
  </si>
  <si>
    <t>I N066.I003</t>
  </si>
  <si>
    <t>I N074.I004</t>
  </si>
  <si>
    <t>I N075.I004</t>
  </si>
  <si>
    <t>I N075.I714</t>
  </si>
  <si>
    <t>I N076.I714M</t>
  </si>
  <si>
    <t>I N085.I004</t>
  </si>
  <si>
    <t>I N085.I010</t>
  </si>
  <si>
    <t>I N085.I714M</t>
  </si>
  <si>
    <t>I N086.I003</t>
  </si>
  <si>
    <t>I N086.I004</t>
  </si>
  <si>
    <t>I N086.I714</t>
  </si>
  <si>
    <t>I N086.I714M</t>
  </si>
  <si>
    <t>I N087.I003</t>
  </si>
  <si>
    <t>I N087.I004</t>
  </si>
  <si>
    <t>I N087.I006</t>
  </si>
  <si>
    <t>I N090.I003</t>
  </si>
  <si>
    <t>I N090.I003F</t>
  </si>
  <si>
    <t>I N090.I012</t>
  </si>
  <si>
    <t>I N090.I714M</t>
  </si>
  <si>
    <t>I N091.I006</t>
  </si>
  <si>
    <t>I N091.I010</t>
  </si>
  <si>
    <t>I N091.I714</t>
  </si>
  <si>
    <t>I N092.I008</t>
  </si>
  <si>
    <t>I N092.I010</t>
  </si>
  <si>
    <t>I N092.I714</t>
  </si>
  <si>
    <t>I N092.I714M</t>
  </si>
  <si>
    <t>I N095.I003</t>
  </si>
  <si>
    <t>I N095.I010</t>
  </si>
  <si>
    <t>I N095.I714</t>
  </si>
  <si>
    <t>I N095.I714M</t>
  </si>
  <si>
    <t>I N096.I003</t>
  </si>
  <si>
    <t>I N096.I006</t>
  </si>
  <si>
    <t>I N096.I009</t>
  </si>
  <si>
    <t>I N096.I012</t>
  </si>
  <si>
    <t>I N097.I003F</t>
  </si>
  <si>
    <t>I N097.I004</t>
  </si>
  <si>
    <t>I N097.I012</t>
  </si>
  <si>
    <t>I N098.I003</t>
  </si>
  <si>
    <t>I N098.I714</t>
  </si>
  <si>
    <t>I N098.I714M</t>
  </si>
  <si>
    <t>I N099.I003</t>
  </si>
  <si>
    <t>I N099.I004</t>
  </si>
  <si>
    <t>I N099.I008</t>
  </si>
  <si>
    <t>I N099.I714</t>
  </si>
  <si>
    <t>I N100.I003</t>
  </si>
  <si>
    <t>I N100.I003F</t>
  </si>
  <si>
    <t>I N100.I012</t>
  </si>
  <si>
    <t>I N100.I714M</t>
  </si>
  <si>
    <t>I X041.IM31</t>
  </si>
  <si>
    <t>PF V620.I000</t>
  </si>
  <si>
    <t>PF V620.I000F</t>
  </si>
  <si>
    <t>PF V620.I003</t>
  </si>
  <si>
    <t>PF V620.I010</t>
  </si>
  <si>
    <t>PF V620.I018</t>
  </si>
  <si>
    <t>PF V621.I000</t>
  </si>
  <si>
    <t>PF V621.I003</t>
  </si>
  <si>
    <t>PF V621.I008</t>
  </si>
  <si>
    <t>PF V621.I009</t>
  </si>
  <si>
    <t>PF V621.I010</t>
  </si>
  <si>
    <t>PF V622.I000</t>
  </si>
  <si>
    <t>PF V622.I003</t>
  </si>
  <si>
    <t>PF V622.I010</t>
  </si>
  <si>
    <t>PF V622.I017</t>
  </si>
  <si>
    <t>PF V622.I018</t>
  </si>
  <si>
    <t>PF V820.IB010S</t>
  </si>
  <si>
    <t>PF V820.IB080S</t>
  </si>
  <si>
    <t>PF V820.IB400S</t>
  </si>
  <si>
    <t>PF V820.IB890S</t>
  </si>
  <si>
    <t>PF V821.IB011S</t>
  </si>
  <si>
    <t>PF V821.IB230S</t>
  </si>
  <si>
    <t>PF V821.IB240S</t>
  </si>
  <si>
    <t>PF V821.IB401S</t>
  </si>
  <si>
    <t>PF V821.IB950S</t>
  </si>
  <si>
    <t>PF V822.IB012S</t>
  </si>
  <si>
    <t>PF V822.IB020S</t>
  </si>
  <si>
    <t>PF V822.IB240S</t>
  </si>
  <si>
    <t>PF V822.IB490S</t>
  </si>
  <si>
    <t>PF V822.IB970S</t>
  </si>
  <si>
    <t>SFIN010.GUN</t>
  </si>
  <si>
    <t>V 598.I155</t>
  </si>
  <si>
    <t>V 598.I421</t>
  </si>
  <si>
    <t>CELIMENEBTQ.743</t>
  </si>
  <si>
    <t>CELIMENEBTQ.900</t>
  </si>
  <si>
    <t>CELIMENEBTQ.CRI</t>
  </si>
  <si>
    <t>BRLDAME142.347</t>
  </si>
  <si>
    <t>BRLDAME142.430</t>
  </si>
  <si>
    <t>BRLDAME142.537</t>
  </si>
  <si>
    <t>BRLDAME142.540</t>
  </si>
  <si>
    <t>BRLDAME142.558</t>
  </si>
  <si>
    <t>BRLDAME142.716</t>
  </si>
  <si>
    <t>FPLDAME.347</t>
  </si>
  <si>
    <t>FPLDAME.430</t>
  </si>
  <si>
    <t>FPLDAME.537</t>
  </si>
  <si>
    <t>FPLDAME.540</t>
  </si>
  <si>
    <t>FPLDAME.558</t>
  </si>
  <si>
    <t>FPLDAME.716</t>
  </si>
  <si>
    <t>VPDAME.NYL</t>
  </si>
  <si>
    <t>B EDITH.B103</t>
  </si>
  <si>
    <t>B EDITH.B241</t>
  </si>
  <si>
    <t>B EDITH.B588</t>
  </si>
  <si>
    <t>B EDITH.B612</t>
  </si>
  <si>
    <t>CPVFABULOUS.V067</t>
  </si>
  <si>
    <t>CPVFABULOUS.V070</t>
  </si>
  <si>
    <t>CPVFABULOUS.V073</t>
  </si>
  <si>
    <t>CPVFABULOUS.V100</t>
  </si>
  <si>
    <t>CPVFABULOUS.V212</t>
  </si>
  <si>
    <t>CPVFABULOUS.V327</t>
  </si>
  <si>
    <t>CPVFABULOUS.V332</t>
  </si>
  <si>
    <t>CPVFABULOUS.V369</t>
  </si>
  <si>
    <t>CPVFABULOUS.V371</t>
  </si>
  <si>
    <t>CPVFABULOUS.V376</t>
  </si>
  <si>
    <t>CPVFABULOUS.V583</t>
  </si>
  <si>
    <t>CPVFABULOUS.V612</t>
  </si>
  <si>
    <t>CPVFABULOUS.V685</t>
  </si>
  <si>
    <t>CPVFABULOUS.V704</t>
  </si>
  <si>
    <t>CPVFABULOUS.V706</t>
  </si>
  <si>
    <t>CPVFABULOUS.V723</t>
  </si>
  <si>
    <t>CPVFABULOUS.V803</t>
  </si>
  <si>
    <t>CPVFABULOUS.V806</t>
  </si>
  <si>
    <t>SFEEYEWITQA.E005</t>
  </si>
  <si>
    <t>SFEEYEWITQA.E012</t>
  </si>
  <si>
    <t>SFEEYEWITQA.E035</t>
  </si>
  <si>
    <t>SFEEYEWITQA.E085</t>
  </si>
  <si>
    <t>SFEEYEWITQA.E096</t>
  </si>
  <si>
    <t>SFEEYEWITQA.E137</t>
  </si>
  <si>
    <t>SFEEYEWITQA.E402</t>
  </si>
  <si>
    <t>SFEEYEWITQA.E403</t>
  </si>
  <si>
    <t>SFEEYEWITQA.E454</t>
  </si>
  <si>
    <t>SFEEYEWITQA.E736</t>
  </si>
  <si>
    <t>SFEEYEWITQA.E752</t>
  </si>
  <si>
    <t>SFEEYEWITQB.E005</t>
  </si>
  <si>
    <t>SFEEYEWITQB.E012</t>
  </si>
  <si>
    <t>SFEEYEWITQB.E085</t>
  </si>
  <si>
    <t>SFEEYEWITQB.E098</t>
  </si>
  <si>
    <t>SFEEYEWITQB.E169</t>
  </si>
  <si>
    <t>SFEEYEWITQB.E452</t>
  </si>
  <si>
    <t>SFEEYEWITQB.E731</t>
  </si>
  <si>
    <t>SFEEYEWITQB.E735</t>
  </si>
  <si>
    <t>SFEEYEWITQB.E763</t>
  </si>
  <si>
    <t>SFEEYEWITQC.E005</t>
  </si>
  <si>
    <t>SFEEYEWITQC.E012</t>
  </si>
  <si>
    <t>SFEEYEWITQC.E035</t>
  </si>
  <si>
    <t>SFEEYEWITQC.E137</t>
  </si>
  <si>
    <t>SFEEYEWITQC.E402</t>
  </si>
  <si>
    <t>SFEEYEWITQC.E403</t>
  </si>
  <si>
    <t>SFEEYEWITQC.E452</t>
  </si>
  <si>
    <t>SFEEYEWITQC.E705</t>
  </si>
  <si>
    <t>SFEEYEWITQC.E731</t>
  </si>
  <si>
    <t>SFEEYEWITQC.E736</t>
  </si>
  <si>
    <t>SFEEYEWITQC.E764</t>
  </si>
  <si>
    <t>SFEEYEWITQD.E012</t>
  </si>
  <si>
    <t>SFEEYEWITQD.E031</t>
  </si>
  <si>
    <t>SFEEYEWITQD.E052</t>
  </si>
  <si>
    <t>SFEEYEWITQD.E085</t>
  </si>
  <si>
    <t>SFEEYEWITQD.E137</t>
  </si>
  <si>
    <t>SFEEYEWITQD.E403</t>
  </si>
  <si>
    <t>SFEEYEWITQD.E452</t>
  </si>
  <si>
    <t>SFEEYEWITQD.E705</t>
  </si>
  <si>
    <t>SFEEYEWITQD.E7184</t>
  </si>
  <si>
    <t>SFEEYEWITQD.E736</t>
  </si>
  <si>
    <t>SFEEYEWITQD.E763</t>
  </si>
  <si>
    <t>SFEEYEWITQF.E005</t>
  </si>
  <si>
    <t>SFEEYEWITQF.E012</t>
  </si>
  <si>
    <t>SFEEYEWITQF.E035</t>
  </si>
  <si>
    <t>SFEEYEWITQF.E096</t>
  </si>
  <si>
    <t>SFEEYEWITQF.E098</t>
  </si>
  <si>
    <t>SFEEYEWITQF.E137</t>
  </si>
  <si>
    <t>SFEEYEWITQF.E169</t>
  </si>
  <si>
    <t>SFEEYEWITQF.E403</t>
  </si>
  <si>
    <t>SFEEYEWITQF.E454</t>
  </si>
  <si>
    <t>SFEEYEWITQF.E736</t>
  </si>
  <si>
    <t>SFEEYEWITQF.E763</t>
  </si>
  <si>
    <t>SFEEYEWITQF.E764</t>
  </si>
  <si>
    <t>CPVFOLK.MAP</t>
  </si>
  <si>
    <t>CPVFOLK.V073</t>
  </si>
  <si>
    <t>CPVFOLK.V100</t>
  </si>
  <si>
    <t>CPVFOLK.V327</t>
  </si>
  <si>
    <t>CPVFOLK.V513</t>
  </si>
  <si>
    <t>CPVFOLK.V612</t>
  </si>
  <si>
    <t>CPVFOLK.V685</t>
  </si>
  <si>
    <t>CPVFOLK.V706</t>
  </si>
  <si>
    <t>CPVFOLK.V723</t>
  </si>
  <si>
    <t>CPVFOLK.V803</t>
  </si>
  <si>
    <t>CPVFOLK.V806</t>
  </si>
  <si>
    <t>HARRISSON.386</t>
  </si>
  <si>
    <t>HARRISSON.581</t>
  </si>
  <si>
    <t>HARRISSON.725</t>
  </si>
  <si>
    <t>JAMAIQUE.103</t>
  </si>
  <si>
    <t>JAMAIQUE.122</t>
  </si>
  <si>
    <t>JAMAIQUE.149</t>
  </si>
  <si>
    <t>JAMAIQUE.380</t>
  </si>
  <si>
    <t>JAMAIQUE.527</t>
  </si>
  <si>
    <t>JAMAIQUE.537</t>
  </si>
  <si>
    <t>JAMAIQUE.650</t>
  </si>
  <si>
    <t>JAMAIQUE.675</t>
  </si>
  <si>
    <t>JAMAIQUE.742</t>
  </si>
  <si>
    <t>JAMAIQUE3DEG.149</t>
  </si>
  <si>
    <t>JAMAIQUE3DEG.380</t>
  </si>
  <si>
    <t>JAMAIQUE3DEG.537</t>
  </si>
  <si>
    <t>JAMAIQUE3DEG.565</t>
  </si>
  <si>
    <t>JAMAIQUE3DEG.650</t>
  </si>
  <si>
    <t>JAMAIQUE3DEG.675</t>
  </si>
  <si>
    <t>JAMAIQUE3DEG.736</t>
  </si>
  <si>
    <t>JAMAIQUE3DEG.742</t>
  </si>
  <si>
    <t>JAMAIQUE3DEG.791</t>
  </si>
  <si>
    <t>JUPITER 48.053</t>
  </si>
  <si>
    <t>JUPITER 48.330</t>
  </si>
  <si>
    <t>JUPITER 48.348</t>
  </si>
  <si>
    <t>JUPITER 48.619</t>
  </si>
  <si>
    <t>JUPITER 48BTQ.532</t>
  </si>
  <si>
    <t>JUPITER 48NA.318</t>
  </si>
  <si>
    <t>JUPITER 50.053</t>
  </si>
  <si>
    <t>JUPITER 50.330</t>
  </si>
  <si>
    <t>JUPITER 50.348</t>
  </si>
  <si>
    <t>JUPITER 50.619</t>
  </si>
  <si>
    <t>JUPITER 50BTQ.532</t>
  </si>
  <si>
    <t>JUPITER 50NA.318</t>
  </si>
  <si>
    <t>FPEABRICOT.E118</t>
  </si>
  <si>
    <t>FPEABRICOT.E138</t>
  </si>
  <si>
    <t>FPEABRICOT.E139</t>
  </si>
  <si>
    <t>FPEABRICOT.E188</t>
  </si>
  <si>
    <t>FPEABRICOT.E338</t>
  </si>
  <si>
    <t>FPEABRICOT.E368</t>
  </si>
  <si>
    <t>FPEABRICOT.E507</t>
  </si>
  <si>
    <t>FPEABRICOT.E607A</t>
  </si>
  <si>
    <t>FPEABRICOT.E619</t>
  </si>
  <si>
    <t>FPEABRICOT.E640</t>
  </si>
  <si>
    <t>FPEABRICOT.MAP</t>
  </si>
  <si>
    <t>FPEABRICOTEXT.E001</t>
  </si>
  <si>
    <t>FPEABRICOTEXT.E368</t>
  </si>
  <si>
    <t>FPEABRICOTEXT.E509</t>
  </si>
  <si>
    <t>FPEABRICOTEXT.E549</t>
  </si>
  <si>
    <t>FPEABRICOTEXT.E550</t>
  </si>
  <si>
    <t>FPEABRICOTEXT.E630</t>
  </si>
  <si>
    <t>FPEABRICOTEXT.E631</t>
  </si>
  <si>
    <t>FPEABRICOTEXT.E639</t>
  </si>
  <si>
    <t>FPEABRICOTINT.E118</t>
  </si>
  <si>
    <t>FPEABRICOTINT.E138</t>
  </si>
  <si>
    <t>FPEABRICOTINT.E139</t>
  </si>
  <si>
    <t>FPEABRICOTINT.E188</t>
  </si>
  <si>
    <t>FPEABRICOTINT.E338</t>
  </si>
  <si>
    <t>FPEABRICOTINT.E368</t>
  </si>
  <si>
    <t>FPEABRICOTINT.E507</t>
  </si>
  <si>
    <t>FPEABRICOTINT.E607</t>
  </si>
  <si>
    <t>FPEABRICOTINT.E619</t>
  </si>
  <si>
    <t>FPEABRICOTINT.E640</t>
  </si>
  <si>
    <t>TPEBREABRICOT.E118</t>
  </si>
  <si>
    <t>TPEBREABRICOT.E188</t>
  </si>
  <si>
    <t>TPEBREABRICOT.E338</t>
  </si>
  <si>
    <t>TPEBREABRICOT.E368</t>
  </si>
  <si>
    <t>TPEBREABRICOT.E507</t>
  </si>
  <si>
    <t>TPEBREABRICOT.E607</t>
  </si>
  <si>
    <t>TPEBREABRICOT.E640</t>
  </si>
  <si>
    <t>BREBASSO.E001</t>
  </si>
  <si>
    <t>BREBASSO.E029</t>
  </si>
  <si>
    <t>BREBASSO.E188</t>
  </si>
  <si>
    <t>BREBASSO.E366</t>
  </si>
  <si>
    <t>BREBASSO.E505</t>
  </si>
  <si>
    <t>BREBASSO.E506</t>
  </si>
  <si>
    <t>BREBASSO.E509</t>
  </si>
  <si>
    <t>BREBASSO.E639</t>
  </si>
  <si>
    <t>BREBASSO.E678</t>
  </si>
  <si>
    <t>BREBASSO.E816</t>
  </si>
  <si>
    <t>BREBASSO.E823</t>
  </si>
  <si>
    <t>BREBASSO.E825</t>
  </si>
  <si>
    <t>BREBASSO.E826</t>
  </si>
  <si>
    <t>BREBASSO.PRESERIE</t>
  </si>
  <si>
    <t>FPEBASSO.E185</t>
  </si>
  <si>
    <t>FPEBASSO.E338</t>
  </si>
  <si>
    <t>FPEBASSO.E339A</t>
  </si>
  <si>
    <t>FPEBASSO.E368</t>
  </si>
  <si>
    <t>FPEBASSO.E507</t>
  </si>
  <si>
    <t>FPEBASSO.E607</t>
  </si>
  <si>
    <t>FPEBASSO.E631</t>
  </si>
  <si>
    <t>FPEBASSO.E639</t>
  </si>
  <si>
    <t>FPEBASSO.E640</t>
  </si>
  <si>
    <t>FPEBASSO.E678</t>
  </si>
  <si>
    <t>FPEBASSO.E678A</t>
  </si>
  <si>
    <t>FPEBASSO.E685</t>
  </si>
  <si>
    <t>FPEBASSO.E822</t>
  </si>
  <si>
    <t>FPEBASSO.E826</t>
  </si>
  <si>
    <t>FPEBASSOEXT.E185</t>
  </si>
  <si>
    <t>FPEBASSOEXT.E338</t>
  </si>
  <si>
    <t>FPEBASSOEXT.E339</t>
  </si>
  <si>
    <t>FPEBASSOEXT.E368</t>
  </si>
  <si>
    <t>FPEBASSOEXT.E507</t>
  </si>
  <si>
    <t>FPEBASSOEXT.E607</t>
  </si>
  <si>
    <t>FPEBASSOEXT.E631</t>
  </si>
  <si>
    <t>FPEBASSOEXT.E639</t>
  </si>
  <si>
    <t>FPEBASSOEXT.E640</t>
  </si>
  <si>
    <t>FPEBASSOEXT.E678</t>
  </si>
  <si>
    <t>FPEBASSOEXT.E685</t>
  </si>
  <si>
    <t>FPEBASSOEXT.E822</t>
  </si>
  <si>
    <t>FPEBASSOEXT.E826</t>
  </si>
  <si>
    <t>FPEBASSOINT.E001</t>
  </si>
  <si>
    <t>FPEBASSOINT.E029</t>
  </si>
  <si>
    <t>FPEBASSOINT.E188</t>
  </si>
  <si>
    <t>FPEBASSOINT.E366</t>
  </si>
  <si>
    <t>FPEBASSOINT.E505</t>
  </si>
  <si>
    <t>FPEBASSOINT.E506</t>
  </si>
  <si>
    <t>FPEBASSOINT.E509</t>
  </si>
  <si>
    <t>FPEBASSOINT.E639</t>
  </si>
  <si>
    <t>FPEBASSOINT.E678</t>
  </si>
  <si>
    <t>FPEBASSOINT.E823</t>
  </si>
  <si>
    <t>FPEBASSOINT.E825</t>
  </si>
  <si>
    <t>FPEBASSOINT.E826</t>
  </si>
  <si>
    <t>BREBIANCHI.E001</t>
  </si>
  <si>
    <t>BREBIANCHI.E029</t>
  </si>
  <si>
    <t>BREBIANCHI.E135</t>
  </si>
  <si>
    <t>BREBIANCHI.E136</t>
  </si>
  <si>
    <t>BREBIANCHI.E137</t>
  </si>
  <si>
    <t>BREBIANCHI.E138</t>
  </si>
  <si>
    <t>BREBIANCHI.E167</t>
  </si>
  <si>
    <t>BREBIANCHI.E170</t>
  </si>
  <si>
    <t>BREBIANCHI.E188</t>
  </si>
  <si>
    <t>BREBIANCHI.E365</t>
  </si>
  <si>
    <t>BREBIANCHI.E366</t>
  </si>
  <si>
    <t>BREBIANCHI.E505</t>
  </si>
  <si>
    <t>BREBIANCHI.E506</t>
  </si>
  <si>
    <t>BREBIANCHI.E507</t>
  </si>
  <si>
    <t>BREBIANCHI.E508</t>
  </si>
  <si>
    <t>BREBIANCHI.E509</t>
  </si>
  <si>
    <t>BREBIANCHI.E550</t>
  </si>
  <si>
    <t>BREBIANCHI.E639</t>
  </si>
  <si>
    <t>BREBIANCHI.E678</t>
  </si>
  <si>
    <t>BREBIANCHI.E679</t>
  </si>
  <si>
    <t>BREBIANCHI.E681</t>
  </si>
  <si>
    <t>BREBIANCHI.E685</t>
  </si>
  <si>
    <t>BREBIANCHI.E811</t>
  </si>
  <si>
    <t>BREBIANCHI.E815</t>
  </si>
  <si>
    <t>BREBIANCHI.E816</t>
  </si>
  <si>
    <t>BREBIANCHI.E823</t>
  </si>
  <si>
    <t>BREBIANCHI.E825</t>
  </si>
  <si>
    <t>BREBIANCHI.E826</t>
  </si>
  <si>
    <t>FPEBIANCHI.E168</t>
  </si>
  <si>
    <t>FPEBIANCHI.E185</t>
  </si>
  <si>
    <t>FPEBIANCHI.E338</t>
  </si>
  <si>
    <t>FPEBIANCHI.E338A</t>
  </si>
  <si>
    <t>FPEBIANCHI.E339</t>
  </si>
  <si>
    <t>FPEBIANCHI.E364</t>
  </si>
  <si>
    <t>FPEBIANCHI.E368</t>
  </si>
  <si>
    <t>FPEBIANCHI.E506</t>
  </si>
  <si>
    <t>FPEBIANCHI.E607</t>
  </si>
  <si>
    <t>FPEBIANCHI.E626</t>
  </si>
  <si>
    <t>FPEBIANCHI.E631</t>
  </si>
  <si>
    <t>FPEBIANCHI.E632</t>
  </si>
  <si>
    <t>FPEBIANCHI.E639</t>
  </si>
  <si>
    <t>FPEBIANCHI.E685</t>
  </si>
  <si>
    <t>FPEBIANCHI.E822</t>
  </si>
  <si>
    <t>FPEBIANCHI.E826</t>
  </si>
  <si>
    <t>FPEBIANCHI.PRESERIE</t>
  </si>
  <si>
    <t>FPEBIANCHIEXT.E168</t>
  </si>
  <si>
    <t>FPEBIANCHIEXT.E185</t>
  </si>
  <si>
    <t>FPEBIANCHIEXT.E338</t>
  </si>
  <si>
    <t>FPEBIANCHIEXT.E339</t>
  </si>
  <si>
    <t>FPEBIANCHIEXT.E364</t>
  </si>
  <si>
    <t>FPEBIANCHIEXT.E368</t>
  </si>
  <si>
    <t>FPEBIANCHIEXT.E506</t>
  </si>
  <si>
    <t>FPEBIANCHIEXT.E607</t>
  </si>
  <si>
    <t>FPEBIANCHIEXT.E626</t>
  </si>
  <si>
    <t>FPEBIANCHIEXT.E631</t>
  </si>
  <si>
    <t>FPEBIANCHIEXT.E632</t>
  </si>
  <si>
    <t>FPEBIANCHIEXT.E639</t>
  </si>
  <si>
    <t>FPEBIANCHIEXT.E685</t>
  </si>
  <si>
    <t>FPEBIANCHIEXT.E822</t>
  </si>
  <si>
    <t>FPEBIANCHIEXT.E826</t>
  </si>
  <si>
    <t>FPEBIANCHIINT.E001</t>
  </si>
  <si>
    <t>FPEBIANCHIINT.E029</t>
  </si>
  <si>
    <t>FPEBIANCHIINT.E167</t>
  </si>
  <si>
    <t>FPEBIANCHIINT.E188</t>
  </si>
  <si>
    <t>FPEBIANCHIINT.E366</t>
  </si>
  <si>
    <t>FPEBIANCHIINT.E506</t>
  </si>
  <si>
    <t>FPEBIANCHIINT.E509</t>
  </si>
  <si>
    <t>FPEBIANCHIINT.E678</t>
  </si>
  <si>
    <t>FPEBIANCHIINT.E679</t>
  </si>
  <si>
    <t>FPEBIANCHIINT.E685</t>
  </si>
  <si>
    <t>FPEBIANCHIINT.E815</t>
  </si>
  <si>
    <t>FPEBIANCHIINT.E816</t>
  </si>
  <si>
    <t>FPEBIANCHIINT.E823</t>
  </si>
  <si>
    <t>FPEBIANCHIINT.E825</t>
  </si>
  <si>
    <t>FPEBRIGITTE.E152</t>
  </si>
  <si>
    <t>FPEBRIGITTE.E154</t>
  </si>
  <si>
    <t>FPEBRIGITTE.E333</t>
  </si>
  <si>
    <t>FPEBRIGITTE.E338</t>
  </si>
  <si>
    <t>FPEBRIGITTE.E369</t>
  </si>
  <si>
    <t>FPEBRIGITTE.E506</t>
  </si>
  <si>
    <t>FPEBRIGITTE.E507</t>
  </si>
  <si>
    <t>FPEBRIGITTE.E547</t>
  </si>
  <si>
    <t>FPEBRIGITTE.E630</t>
  </si>
  <si>
    <t>FPEBRIGITTE.E639</t>
  </si>
  <si>
    <t>FPEBRIGITTE.E685</t>
  </si>
  <si>
    <t>FPEBRIGITTE.E699</t>
  </si>
  <si>
    <t>FPEBRIGITTE.MAP</t>
  </si>
  <si>
    <t>FPEBRIGITTEEXT.E152</t>
  </si>
  <si>
    <t>FPEBRIGITTEEXT.E154</t>
  </si>
  <si>
    <t>FPEBRIGITTEEXT.E333</t>
  </si>
  <si>
    <t>FPEBRIGITTEEXT.E338</t>
  </si>
  <si>
    <t>FPEBRIGITTEEXT.E369</t>
  </si>
  <si>
    <t>FPEBRIGITTEEXT.E506</t>
  </si>
  <si>
    <t>FPEBRIGITTEEXT.E507</t>
  </si>
  <si>
    <t>FPEBRIGITTEEXT.E547</t>
  </si>
  <si>
    <t>FPEBRIGITTEEXT.E630</t>
  </si>
  <si>
    <t>FPEBRIGITTEEXT.E639</t>
  </si>
  <si>
    <t>FPEBRIGITTEEXT.E685</t>
  </si>
  <si>
    <t>FPEBRIGITTEEXT.E699</t>
  </si>
  <si>
    <t>FPEBRIGITTEEXT.MAP</t>
  </si>
  <si>
    <t>FPEBRIGITTEINT.E001</t>
  </si>
  <si>
    <t>FPEBRIGITTEINT.E118</t>
  </si>
  <si>
    <t>FPEBRIGITTEINT.E136</t>
  </si>
  <si>
    <t>FPEBRIGITTEINT.E138</t>
  </si>
  <si>
    <t>FPEBRIGITTEINT.E339</t>
  </si>
  <si>
    <t>FPEBRIGITTEINT.E368</t>
  </si>
  <si>
    <t>FPEBRIGITTEINT.E509</t>
  </si>
  <si>
    <t>FPEBRIGITTEINT.E591</t>
  </si>
  <si>
    <t>FPEBRIGITTEINT.E607</t>
  </si>
  <si>
    <t>FPEBRIGITTEINT.E631</t>
  </si>
  <si>
    <t>FPEBRIGITTEINT.MAP</t>
  </si>
  <si>
    <t>FPECOCONUT.E135</t>
  </si>
  <si>
    <t>FPECOCONUT.E139</t>
  </si>
  <si>
    <t>FPECOCONUT.E338</t>
  </si>
  <si>
    <t>FPECOCONUT.E368</t>
  </si>
  <si>
    <t>FPECOCONUT.E506</t>
  </si>
  <si>
    <t>FPECOCONUT.E507</t>
  </si>
  <si>
    <t>FPECOCONUT.E607A</t>
  </si>
  <si>
    <t>FPECOCONUT.E619</t>
  </si>
  <si>
    <t>FPECOCONUT.E640</t>
  </si>
  <si>
    <t>FPECOCONUT.E822A</t>
  </si>
  <si>
    <t>FPECOCONUT.MAP</t>
  </si>
  <si>
    <t>FPECOCONUTEXT.E001</t>
  </si>
  <si>
    <t>FPECOCONUTEXT.E287</t>
  </si>
  <si>
    <t>FPECOCONUTEXT.E368</t>
  </si>
  <si>
    <t>FPECOCONUTEXT.E509</t>
  </si>
  <si>
    <t>FPECOCONUTEXT.E550</t>
  </si>
  <si>
    <t>FPECOCONUTEXT.E639</t>
  </si>
  <si>
    <t>FPECOCONUTEXT.E681</t>
  </si>
  <si>
    <t>FPECOCONUTEXT.E685</t>
  </si>
  <si>
    <t>FPECOCONUTEXT.MAP</t>
  </si>
  <si>
    <t>FPECOCONUTINT.E135</t>
  </si>
  <si>
    <t>FPECOCONUTINT.E139</t>
  </si>
  <si>
    <t>FPECOCONUTINT.E338</t>
  </si>
  <si>
    <t>FPECOCONUTINT.E368</t>
  </si>
  <si>
    <t>FPECOCONUTINT.E506</t>
  </si>
  <si>
    <t>FPECOCONUTINT.E507</t>
  </si>
  <si>
    <t>FPECOCONUTINT.E607</t>
  </si>
  <si>
    <t>FPECOCONUTINT.E619</t>
  </si>
  <si>
    <t>FPECOCONUTINT.E640</t>
  </si>
  <si>
    <t>FPECOCONUTINT.E822</t>
  </si>
  <si>
    <t>FPECOCONUTINT.MAP</t>
  </si>
  <si>
    <t>TPEBRECOCONUT.E139</t>
  </si>
  <si>
    <t>TPEBRECOCONUT.E338</t>
  </si>
  <si>
    <t>TPEBRECOCONUT.E368</t>
  </si>
  <si>
    <t>TPEBRECOCONUT.E506</t>
  </si>
  <si>
    <t>TPEBRECOCONUT.E507</t>
  </si>
  <si>
    <t>TPEBRECOCONUT.E607</t>
  </si>
  <si>
    <t>TPEBRECOCONUT.E619</t>
  </si>
  <si>
    <t>TPEBRECOCONUT.E640</t>
  </si>
  <si>
    <t>TPEBRECOCONUT.E822</t>
  </si>
  <si>
    <t>TPEBRECOCONUT.MAP</t>
  </si>
  <si>
    <t>BTGRACE.TB8852</t>
  </si>
  <si>
    <t>BTGRACE.TB9277</t>
  </si>
  <si>
    <t>BTGRACE.TB9278</t>
  </si>
  <si>
    <t>BTGRACE.TB9280</t>
  </si>
  <si>
    <t>BTGRACE.TB9298</t>
  </si>
  <si>
    <t>BTGRACE.TB9300</t>
  </si>
  <si>
    <t>BTLGRACENC</t>
  </si>
  <si>
    <t>FPEGRACE.E001</t>
  </si>
  <si>
    <t>FPEGRACE.E152</t>
  </si>
  <si>
    <t>FPEGRACE.E333</t>
  </si>
  <si>
    <t>FPEGRACE.E367</t>
  </si>
  <si>
    <t>FPEGRACE.E369</t>
  </si>
  <si>
    <t>FPEGRACE.E506</t>
  </si>
  <si>
    <t>FPEGRACE.E507</t>
  </si>
  <si>
    <t>FPEGRACE.E550</t>
  </si>
  <si>
    <t>FPEGRACE.E631</t>
  </si>
  <si>
    <t>FPEGRACE.E685</t>
  </si>
  <si>
    <t>FPEGRACE.E699</t>
  </si>
  <si>
    <t>FPEGRACE.MAP</t>
  </si>
  <si>
    <t>FPEGRACEEXT.E001</t>
  </si>
  <si>
    <t>FPEGRACEEXT.E152</t>
  </si>
  <si>
    <t>FPEGRACEEXT.E333</t>
  </si>
  <si>
    <t>FPEGRACEEXT.E367</t>
  </si>
  <si>
    <t>FPEGRACEEXT.E369</t>
  </si>
  <si>
    <t>FPEGRACEEXT.E506</t>
  </si>
  <si>
    <t>FPEGRACEEXT.E507</t>
  </si>
  <si>
    <t>FPEGRACEEXT.E550</t>
  </si>
  <si>
    <t>FPEGRACEEXT.E631</t>
  </si>
  <si>
    <t>FPEGRACEEXT.E685</t>
  </si>
  <si>
    <t>FPEGRACEEXT.E699</t>
  </si>
  <si>
    <t>FPEGRACEEXT.MAP</t>
  </si>
  <si>
    <t>FPEGRACEINT.E001</t>
  </si>
  <si>
    <t>FPEGRACEINT.E139</t>
  </si>
  <si>
    <t>FPEGRACEINT.E368</t>
  </si>
  <si>
    <t>FPEGRACEINT.E509</t>
  </si>
  <si>
    <t>FPEGRACEINT.E591</t>
  </si>
  <si>
    <t>FPEGRACEINT.E607</t>
  </si>
  <si>
    <t>FPEGRACEINT.E631</t>
  </si>
  <si>
    <t>FPEGRACEINT.E681</t>
  </si>
  <si>
    <t>FPEGRACEINT.E821</t>
  </si>
  <si>
    <t>FPEGRACEINT.MAP</t>
  </si>
  <si>
    <t>PF GRACE.TB8852</t>
  </si>
  <si>
    <t>PF GRACE.TB9277</t>
  </si>
  <si>
    <t>PF GRACE.TB9278</t>
  </si>
  <si>
    <t>PF GRACE.TB9280</t>
  </si>
  <si>
    <t>PF GRACE.TB9298</t>
  </si>
  <si>
    <t>PF GRACE.TB9300</t>
  </si>
  <si>
    <t>PF GRACE.TS7219</t>
  </si>
  <si>
    <t>PF GRACE.TS8072</t>
  </si>
  <si>
    <t>PF GRACE.TS9838</t>
  </si>
  <si>
    <t>PF GRACE.TS9839</t>
  </si>
  <si>
    <t>SFLGRACE.BRUT</t>
  </si>
  <si>
    <t>SFLGRACE.TB8852</t>
  </si>
  <si>
    <t>SFLGRACE.TB9277</t>
  </si>
  <si>
    <t>SFLGRACE.TB9278</t>
  </si>
  <si>
    <t>SFLGRACE.TB9280</t>
  </si>
  <si>
    <t>SFLGRACE.TB9298</t>
  </si>
  <si>
    <t>SFLGRACE.TB9300</t>
  </si>
  <si>
    <t>SFLGRACE.TS7219</t>
  </si>
  <si>
    <t>SFLGRACE.TS8072</t>
  </si>
  <si>
    <t>SFLGRACE.TS9838</t>
  </si>
  <si>
    <t>SFLGRACE.TS9839</t>
  </si>
  <si>
    <t>SFLGRACENC</t>
  </si>
  <si>
    <t>VPGRACE.ORDIN</t>
  </si>
  <si>
    <t>BREJUDY147.E001</t>
  </si>
  <si>
    <t>BREJUDY147.E144</t>
  </si>
  <si>
    <t>BREJUDY147.E153</t>
  </si>
  <si>
    <t>BREJUDY147.E287</t>
  </si>
  <si>
    <t>BREJUDY147.E369</t>
  </si>
  <si>
    <t>BREJUDY147.E505</t>
  </si>
  <si>
    <t>BREJUDY147.E506</t>
  </si>
  <si>
    <t>BREJUDY147.E550</t>
  </si>
  <si>
    <t>BREJUDY147.E630</t>
  </si>
  <si>
    <t>BREJUDY147.E631</t>
  </si>
  <si>
    <t>BREJUDY147.E699</t>
  </si>
  <si>
    <t>BREJUDY147.MAP</t>
  </si>
  <si>
    <t>BREJUDYEXT.E001</t>
  </si>
  <si>
    <t>BREJUDYEXT.E144</t>
  </si>
  <si>
    <t>BREJUDYEXT.E152</t>
  </si>
  <si>
    <t>BREJUDYEXT.E153</t>
  </si>
  <si>
    <t>BREJUDYEXT.E154</t>
  </si>
  <si>
    <t>BREJUDYEXT.E287</t>
  </si>
  <si>
    <t>BREJUDYEXT.E333</t>
  </si>
  <si>
    <t>BREJUDYEXT.E338</t>
  </si>
  <si>
    <t>BREJUDYEXT.E367</t>
  </si>
  <si>
    <t>BREJUDYEXT.E369</t>
  </si>
  <si>
    <t>BREJUDYEXT.E505</t>
  </si>
  <si>
    <t>BREJUDYEXT.E506</t>
  </si>
  <si>
    <t>BREJUDYEXT.E507</t>
  </si>
  <si>
    <t>BREJUDYEXT.E547</t>
  </si>
  <si>
    <t>BREJUDYEXT.E550</t>
  </si>
  <si>
    <t>BREJUDYEXT.E630</t>
  </si>
  <si>
    <t>BREJUDYEXT.E631</t>
  </si>
  <si>
    <t>BREJUDYEXT.E639</t>
  </si>
  <si>
    <t>BREJUDYEXT.E685</t>
  </si>
  <si>
    <t>BREJUDYEXT.E699</t>
  </si>
  <si>
    <t>BREJUDYEXT.MAP</t>
  </si>
  <si>
    <t>BREJUDYINT.E001</t>
  </si>
  <si>
    <t>BREJUDYINT.E118</t>
  </si>
  <si>
    <t>BREJUDYINT.E135</t>
  </si>
  <si>
    <t>BREJUDYINT.E136</t>
  </si>
  <si>
    <t>BREJUDYINT.E137</t>
  </si>
  <si>
    <t>BREJUDYINT.E138</t>
  </si>
  <si>
    <t>BREJUDYINT.E139</t>
  </si>
  <si>
    <t>BREJUDYINT.E339</t>
  </si>
  <si>
    <t>BREJUDYINT.E368</t>
  </si>
  <si>
    <t>BREJUDYINT.E509</t>
  </si>
  <si>
    <t>BREJUDYINT.E591</t>
  </si>
  <si>
    <t>BREJUDYINT.E607</t>
  </si>
  <si>
    <t>BREJUDYINT.E619</t>
  </si>
  <si>
    <t>BREJUDYINT.E631</t>
  </si>
  <si>
    <t>BREJUDYINT.E681</t>
  </si>
  <si>
    <t>BREJUDYINT.E821</t>
  </si>
  <si>
    <t>BREJUDYINT.E822</t>
  </si>
  <si>
    <t>FPEJUDY.E001</t>
  </si>
  <si>
    <t>FPEJUDY.E144</t>
  </si>
  <si>
    <t>FPEJUDY.E153</t>
  </si>
  <si>
    <t>FPEJUDY.E287</t>
  </si>
  <si>
    <t>FPEJUDY.E369</t>
  </si>
  <si>
    <t>FPEJUDY.E505</t>
  </si>
  <si>
    <t>FPEJUDY.E506</t>
  </si>
  <si>
    <t>FPEJUDY.E550</t>
  </si>
  <si>
    <t>FPEJUDY.E630</t>
  </si>
  <si>
    <t>FPEJUDY.E631</t>
  </si>
  <si>
    <t>FPEJUDY.E699</t>
  </si>
  <si>
    <t>FPEJUDYEXT.E001</t>
  </si>
  <si>
    <t>FPEJUDYEXT.E144</t>
  </si>
  <si>
    <t>FPEJUDYEXT.E153</t>
  </si>
  <si>
    <t>FPEJUDYEXT.E287</t>
  </si>
  <si>
    <t>FPEJUDYEXT.E369</t>
  </si>
  <si>
    <t>FPEJUDYEXT.E505</t>
  </si>
  <si>
    <t>FPEJUDYEXT.E506</t>
  </si>
  <si>
    <t>FPEJUDYEXT.E550</t>
  </si>
  <si>
    <t>FPEJUDYEXT.E630</t>
  </si>
  <si>
    <t>FPEJUDYEXT.E631</t>
  </si>
  <si>
    <t>FPEJUDYEXT.E699</t>
  </si>
  <si>
    <t>FPEJUDYEXT.MAP</t>
  </si>
  <si>
    <t>FPEJUDYINT.E118</t>
  </si>
  <si>
    <t>FPEJUDYINT.E135</t>
  </si>
  <si>
    <t>FPEJUDYINT.E137</t>
  </si>
  <si>
    <t>FPEJUDYINT.E139</t>
  </si>
  <si>
    <t>FPEJUDYINT.E368</t>
  </si>
  <si>
    <t>FPEJUDYINT.E509</t>
  </si>
  <si>
    <t>FPEJUDYINT.E607</t>
  </si>
  <si>
    <t>FPEJUDYINT.E619</t>
  </si>
  <si>
    <t>FPEJUDYINT.E821</t>
  </si>
  <si>
    <t>FPEJUDYINT.E822</t>
  </si>
  <si>
    <t>FPLJUDY.048</t>
  </si>
  <si>
    <t>FPLJUDY.095</t>
  </si>
  <si>
    <t>FPLJUDY.259</t>
  </si>
  <si>
    <t>FPLJUDY.582</t>
  </si>
  <si>
    <t>BRELEMON145.E001A</t>
  </si>
  <si>
    <t>BRELEMON145.E001B</t>
  </si>
  <si>
    <t>BRELEMON145.E368</t>
  </si>
  <si>
    <t>BRELEMON145.E506</t>
  </si>
  <si>
    <t>BRELEMON145.E509</t>
  </si>
  <si>
    <t>BRELEMON145.E549</t>
  </si>
  <si>
    <t>BRELEMON145.E631</t>
  </si>
  <si>
    <t>BRELEMON145.E639</t>
  </si>
  <si>
    <t>BRELEMON145.E679</t>
  </si>
  <si>
    <t>BRELEMON145.E681</t>
  </si>
  <si>
    <t>BRELEMON145.E685</t>
  </si>
  <si>
    <t>FPELEMON.E137</t>
  </si>
  <si>
    <t>FPELEMON.E138</t>
  </si>
  <si>
    <t>FPELEMON.E188</t>
  </si>
  <si>
    <t>FPELEMON.E338</t>
  </si>
  <si>
    <t>FPELEMON.E368</t>
  </si>
  <si>
    <t>FPELEMON.E506</t>
  </si>
  <si>
    <t>FPELEMON.E607</t>
  </si>
  <si>
    <t>FPELEMON.E607A</t>
  </si>
  <si>
    <t>FPELEMON.E619</t>
  </si>
  <si>
    <t>FPELEMON.E640</t>
  </si>
  <si>
    <t>FPELEMON.E822A</t>
  </si>
  <si>
    <t>FPELEMONEXT.E001</t>
  </si>
  <si>
    <t>FPELEMONEXT.E368</t>
  </si>
  <si>
    <t>FPELEMONEXT.E506</t>
  </si>
  <si>
    <t>FPELEMONEXT.E509</t>
  </si>
  <si>
    <t>FPELEMONEXT.E549</t>
  </si>
  <si>
    <t>FPELEMONEXT.E631</t>
  </si>
  <si>
    <t>FPELEMONEXT.E639</t>
  </si>
  <si>
    <t>FPELEMONEXT.E679</t>
  </si>
  <si>
    <t>FPELEMONEXT.E681</t>
  </si>
  <si>
    <t>FPELEMONEXT.E685</t>
  </si>
  <si>
    <t>FPELEMONEXT.MAP</t>
  </si>
  <si>
    <t>FPELEMONINT.E137</t>
  </si>
  <si>
    <t>FPELEMONINT.E138</t>
  </si>
  <si>
    <t>FPELEMONINT.E188</t>
  </si>
  <si>
    <t>FPELEMONINT.E338</t>
  </si>
  <si>
    <t>FPELEMONINT.E368</t>
  </si>
  <si>
    <t>FPELEMONINT.E506</t>
  </si>
  <si>
    <t>FPELEMONINT.E607</t>
  </si>
  <si>
    <t>FPELEMONINT.E619</t>
  </si>
  <si>
    <t>FPELEMONINT.E640</t>
  </si>
  <si>
    <t>FPELEMONINT.E822</t>
  </si>
  <si>
    <t>FPLLEMON.002</t>
  </si>
  <si>
    <t>FPLLEMON.031</t>
  </si>
  <si>
    <t>FPLLEMON.505T</t>
  </si>
  <si>
    <t>FPLLEMON.582</t>
  </si>
  <si>
    <t>FPLLEMON.606A</t>
  </si>
  <si>
    <t>FPLLEMON.614AP</t>
  </si>
  <si>
    <t>TPEBRELEMON.E137</t>
  </si>
  <si>
    <t>TPEBRELEMON.E138</t>
  </si>
  <si>
    <t>TPEBRELEMON.E188</t>
  </si>
  <si>
    <t>TPEBRELEMON.E338</t>
  </si>
  <si>
    <t>TPEBRELEMON.E368</t>
  </si>
  <si>
    <t>TPEBRELEMON.E506</t>
  </si>
  <si>
    <t>TPEBRELEMON.E607</t>
  </si>
  <si>
    <t>TPEBRELEMON.E619</t>
  </si>
  <si>
    <t>TPEBRELEMON.E640</t>
  </si>
  <si>
    <t>TPEBRELEMON.E822</t>
  </si>
  <si>
    <t>BREMANGO145.E001</t>
  </si>
  <si>
    <t>BREMANGO145.E001A</t>
  </si>
  <si>
    <t>BREMANGO145.E001B</t>
  </si>
  <si>
    <t>BREMANGO145.E287</t>
  </si>
  <si>
    <t>BREMANGO145.E368</t>
  </si>
  <si>
    <t>BREMANGO145.E506</t>
  </si>
  <si>
    <t>BREMANGO145.E509</t>
  </si>
  <si>
    <t>BREMANGO145.E547</t>
  </si>
  <si>
    <t>BREMANGO145.E639</t>
  </si>
  <si>
    <t>BREMANGO145.E826</t>
  </si>
  <si>
    <t>FPEMANGO.E135</t>
  </si>
  <si>
    <t>FPEMANGO.E136</t>
  </si>
  <si>
    <t>FPEMANGO.E338</t>
  </si>
  <si>
    <t>FPEMANGO.E368</t>
  </si>
  <si>
    <t>FPEMANGO.E369</t>
  </si>
  <si>
    <t>FPEMANGO.E607</t>
  </si>
  <si>
    <t>FPEMANGO.E607A</t>
  </si>
  <si>
    <t>FPEMANGO.E619</t>
  </si>
  <si>
    <t>FPEMANGO.E640</t>
  </si>
  <si>
    <t>FPEMANGO.E822</t>
  </si>
  <si>
    <t>FPEMANGOEXT.E001</t>
  </si>
  <si>
    <t>FPEMANGOEXT.E287</t>
  </si>
  <si>
    <t>FPEMANGOEXT.E368</t>
  </si>
  <si>
    <t>FPEMANGOEXT.E506</t>
  </si>
  <si>
    <t>FPEMANGOEXT.E509</t>
  </si>
  <si>
    <t>FPEMANGOEXT.E547</t>
  </si>
  <si>
    <t>FPEMANGOEXT.E639</t>
  </si>
  <si>
    <t>FPEMANGOEXT.E826</t>
  </si>
  <si>
    <t>FPEMANGOEXT.MAP</t>
  </si>
  <si>
    <t>FPEMANGOINT.E135</t>
  </si>
  <si>
    <t>FPEMANGOINT.E136</t>
  </si>
  <si>
    <t>FPEMANGOINT.E338</t>
  </si>
  <si>
    <t>FPEMANGOINT.E368</t>
  </si>
  <si>
    <t>FPEMANGOINT.E369</t>
  </si>
  <si>
    <t>FPEMANGOINT.E607</t>
  </si>
  <si>
    <t>FPEMANGOINT.E619</t>
  </si>
  <si>
    <t>FPEMANGOINT.E640</t>
  </si>
  <si>
    <t>FPEMANGOINT.E822</t>
  </si>
  <si>
    <t>TPEBREMANGO.E135</t>
  </si>
  <si>
    <t>TPEBREMANGO.E136</t>
  </si>
  <si>
    <t>TPEBREMANGO.E338</t>
  </si>
  <si>
    <t>TPEBREMANGO.E368</t>
  </si>
  <si>
    <t>TPEBREMANGO.E369</t>
  </si>
  <si>
    <t>TPEBREMANGO.E607</t>
  </si>
  <si>
    <t>TPEBREMANGO.E619</t>
  </si>
  <si>
    <t>TPEBREMANGO.E640</t>
  </si>
  <si>
    <t>TPEBREMANGO.E822</t>
  </si>
  <si>
    <t>FPEMARILYN.E001</t>
  </si>
  <si>
    <t>FPEMARILYN.E144</t>
  </si>
  <si>
    <t>FPEMARILYN.E152</t>
  </si>
  <si>
    <t>FPEMARILYN.E154</t>
  </si>
  <si>
    <t>FPEMARILYN.E287</t>
  </si>
  <si>
    <t>FPEMARILYN.E369</t>
  </si>
  <si>
    <t>FPEMARILYN.E505</t>
  </si>
  <si>
    <t>FPEMARILYN.E506</t>
  </si>
  <si>
    <t>FPEMARILYN.E630</t>
  </si>
  <si>
    <t>FPEMARILYN.E631</t>
  </si>
  <si>
    <t>FPEMARILYN.E699</t>
  </si>
  <si>
    <t>FPEMARILYNEXT.E001</t>
  </si>
  <si>
    <t>FPEMARILYNEXT.E144</t>
  </si>
  <si>
    <t>FPEMARILYNEXT.E152</t>
  </si>
  <si>
    <t>FPEMARILYNEXT.E154</t>
  </si>
  <si>
    <t>FPEMARILYNEXT.E287</t>
  </si>
  <si>
    <t>FPEMARILYNEXT.E369</t>
  </si>
  <si>
    <t>FPEMARILYNEXT.E505</t>
  </si>
  <si>
    <t>FPEMARILYNEXT.E506</t>
  </si>
  <si>
    <t>FPEMARILYNEXT.E630</t>
  </si>
  <si>
    <t>FPEMARILYNEXT.E631</t>
  </si>
  <si>
    <t>FPEMARILYNEXT.E699</t>
  </si>
  <si>
    <t>FPEMARILYNEXT.MAP</t>
  </si>
  <si>
    <t>FPEMARILYNINT.E001</t>
  </si>
  <si>
    <t>FPEMARILYNINT.E118</t>
  </si>
  <si>
    <t>FPEMARILYNINT.E135</t>
  </si>
  <si>
    <t>FPEMARILYNINT.E339</t>
  </si>
  <si>
    <t>FPEMARILYNINT.E368</t>
  </si>
  <si>
    <t>FPEMARILYNINT.E509</t>
  </si>
  <si>
    <t>FPEMARILYNINT.E607</t>
  </si>
  <si>
    <t>FPEMARILYNINT.E619</t>
  </si>
  <si>
    <t>FPEMARILYNINT.E821</t>
  </si>
  <si>
    <t>FPEMARILYNINT.E822</t>
  </si>
  <si>
    <t>BREMELON145.E001</t>
  </si>
  <si>
    <t>BREMELON145.E001A</t>
  </si>
  <si>
    <t>BREMELON145.E001B</t>
  </si>
  <si>
    <t>BREMELON145.E506</t>
  </si>
  <si>
    <t>BREMELON145.E509</t>
  </si>
  <si>
    <t>BREMELON145.E547</t>
  </si>
  <si>
    <t>BREMELON145.E631</t>
  </si>
  <si>
    <t>BREMELON145.E639</t>
  </si>
  <si>
    <t>BREMELON145.E679</t>
  </si>
  <si>
    <t>BREMELON145.E826</t>
  </si>
  <si>
    <t>FPEMELON.E136</t>
  </si>
  <si>
    <t>FPEMELON.E137</t>
  </si>
  <si>
    <t>FPEMELON.E188</t>
  </si>
  <si>
    <t>FPEMELON.E338</t>
  </si>
  <si>
    <t>FPEMELON.E368</t>
  </si>
  <si>
    <t>FPEMELON.E369</t>
  </si>
  <si>
    <t>FPEMELON.E607</t>
  </si>
  <si>
    <t>FPEMELON.E607A</t>
  </si>
  <si>
    <t>FPEMELON.E640</t>
  </si>
  <si>
    <t>FPEMELON.E822</t>
  </si>
  <si>
    <t>FPEMELON.MAP</t>
  </si>
  <si>
    <t>FPEMELONEXT.E001</t>
  </si>
  <si>
    <t>FPEMELONEXT.E506</t>
  </si>
  <si>
    <t>FPEMELONEXT.E509</t>
  </si>
  <si>
    <t>FPEMELONEXT.E547</t>
  </si>
  <si>
    <t>FPEMELONEXT.E631</t>
  </si>
  <si>
    <t>FPEMELONEXT.E639</t>
  </si>
  <si>
    <t>FPEMELONEXT.E679</t>
  </si>
  <si>
    <t>FPEMELONEXT.E826</t>
  </si>
  <si>
    <t>FPEMELONEXT.MAP</t>
  </si>
  <si>
    <t>FPEMELONINT.E136</t>
  </si>
  <si>
    <t>FPEMELONINT.E137</t>
  </si>
  <si>
    <t>FPEMELONINT.E188</t>
  </si>
  <si>
    <t>FPEMELONINT.E338</t>
  </si>
  <si>
    <t>FPEMELONINT.E368</t>
  </si>
  <si>
    <t>FPEMELONINT.E369</t>
  </si>
  <si>
    <t>FPEMELONINT.E507</t>
  </si>
  <si>
    <t>FPEMELONINT.E607</t>
  </si>
  <si>
    <t>FPEMELONINT.E640</t>
  </si>
  <si>
    <t>FPEMELONINT.E822</t>
  </si>
  <si>
    <t>TPEBREMELON.E118</t>
  </si>
  <si>
    <t>TPEBREMELON.E135</t>
  </si>
  <si>
    <t>TPEBREMELON.E136</t>
  </si>
  <si>
    <t>TPEBREMELON.E137</t>
  </si>
  <si>
    <t>TPEBREMELON.E138</t>
  </si>
  <si>
    <t>TPEBREMELON.E139</t>
  </si>
  <si>
    <t>TPEBREMELON.E188</t>
  </si>
  <si>
    <t>TPEBREMELON.E338</t>
  </si>
  <si>
    <t>TPEBREMELON.E368</t>
  </si>
  <si>
    <t>TPEBREMELON.E369</t>
  </si>
  <si>
    <t>TPEBREMELON.E506</t>
  </si>
  <si>
    <t>TPEBREMELON.E507</t>
  </si>
  <si>
    <t>TPEBREMELON.E607</t>
  </si>
  <si>
    <t>TPEBREMELON.E619</t>
  </si>
  <si>
    <t>TPEBREMELON.E640</t>
  </si>
  <si>
    <t>TPEBREMELON.E822</t>
  </si>
  <si>
    <t>FPEMERCKX.E139</t>
  </si>
  <si>
    <t>FPEMERCKX.E168</t>
  </si>
  <si>
    <t>FPEMERCKX.E185</t>
  </si>
  <si>
    <t>FPEMERCKX.E243</t>
  </si>
  <si>
    <t>FPEMERCKX.E337A</t>
  </si>
  <si>
    <t>FPEMERCKX.E338</t>
  </si>
  <si>
    <t>FPEMERCKX.E339</t>
  </si>
  <si>
    <t>FPEMERCKX.E366</t>
  </si>
  <si>
    <t>FPEMERCKX.E367</t>
  </si>
  <si>
    <t>FPEMERCKX.E368</t>
  </si>
  <si>
    <t>FPEMERCKX.E369</t>
  </si>
  <si>
    <t>FPEMERCKX.E507</t>
  </si>
  <si>
    <t>FPEMERCKX.E607</t>
  </si>
  <si>
    <t>FPEMERCKX.E607A</t>
  </si>
  <si>
    <t>FPEMERCKX.E631</t>
  </si>
  <si>
    <t>FPEMERCKX.E639</t>
  </si>
  <si>
    <t>FPEMERCKX.E640</t>
  </si>
  <si>
    <t>FPEMERCKX.E678</t>
  </si>
  <si>
    <t>FPEMERCKX.E685</t>
  </si>
  <si>
    <t>FPEMERCKX.E821</t>
  </si>
  <si>
    <t>FPEMERCKXEXT.E139</t>
  </si>
  <si>
    <t>FPEMERCKXEXT.E168</t>
  </si>
  <si>
    <t>FPEMERCKXEXT.E185</t>
  </si>
  <si>
    <t>FPEMERCKXEXT.E243</t>
  </si>
  <si>
    <t>FPEMERCKXEXT.E337</t>
  </si>
  <si>
    <t>FPEMERCKXEXT.E338</t>
  </si>
  <si>
    <t>FPEMERCKXEXT.E339</t>
  </si>
  <si>
    <t>FPEMERCKXEXT.E366</t>
  </si>
  <si>
    <t>FPEMERCKXEXT.E367</t>
  </si>
  <si>
    <t>FPEMERCKXEXT.E368</t>
  </si>
  <si>
    <t>FPEMERCKXEXT.E369</t>
  </si>
  <si>
    <t>FPEMERCKXEXT.E507</t>
  </si>
  <si>
    <t>FPEMERCKXEXT.E607</t>
  </si>
  <si>
    <t>FPEMERCKXEXT.E631</t>
  </si>
  <si>
    <t>FPEMERCKXEXT.E639</t>
  </si>
  <si>
    <t>FPEMERCKXEXT.E640</t>
  </si>
  <si>
    <t>FPEMERCKXEXT.E678</t>
  </si>
  <si>
    <t>FPEMERCKXEXT.E685</t>
  </si>
  <si>
    <t>FPEMERCKXEXT.E821</t>
  </si>
  <si>
    <t>FPEMERCKXEXT.E822</t>
  </si>
  <si>
    <t>FPEMERCKXINT.E001</t>
  </si>
  <si>
    <t>FPEMERCKXINT.E135</t>
  </si>
  <si>
    <t>FPEMERCKXINT.E167</t>
  </si>
  <si>
    <t>FPEMERCKXINT.E188</t>
  </si>
  <si>
    <t>FPEMERCKXINT.E365</t>
  </si>
  <si>
    <t>FPEMERCKXINT.E366</t>
  </si>
  <si>
    <t>FPEMERCKXINT.E505</t>
  </si>
  <si>
    <t>FPEMERCKXINT.E506</t>
  </si>
  <si>
    <t>FPEMERCKXINT.E507</t>
  </si>
  <si>
    <t>FPEMERCKXINT.E509</t>
  </si>
  <si>
    <t>FPEMERCKXINT.E550</t>
  </si>
  <si>
    <t>FPEMERCKXINT.E678</t>
  </si>
  <si>
    <t>FPEMERCKXINT.E681</t>
  </si>
  <si>
    <t>FPEMERCKXINT.E685</t>
  </si>
  <si>
    <t>FPEMERCKXINT.E811</t>
  </si>
  <si>
    <t>FPEMERCKXINT.E823</t>
  </si>
  <si>
    <t>FPEMERCKXINT.E825</t>
  </si>
  <si>
    <t>FPEMERCKXINT.E826</t>
  </si>
  <si>
    <t>FPEMOSER.E135</t>
  </si>
  <si>
    <t>FPEMOSER.E139</t>
  </si>
  <si>
    <t>FPEMOSER.E168</t>
  </si>
  <si>
    <t>FPEMOSER.E243</t>
  </si>
  <si>
    <t>FPEMOSER.E338</t>
  </si>
  <si>
    <t>FPEMOSER.E339</t>
  </si>
  <si>
    <t>FPEMOSER.E339A</t>
  </si>
  <si>
    <t>FPEMOSER.E364</t>
  </si>
  <si>
    <t>FPEMOSER.E366</t>
  </si>
  <si>
    <t>FPEMOSER.E367</t>
  </si>
  <si>
    <t>FPEMOSER.E368</t>
  </si>
  <si>
    <t>FPEMOSER.E369</t>
  </si>
  <si>
    <t>FPEMOSER.E506</t>
  </si>
  <si>
    <t>FPEMOSER.E607</t>
  </si>
  <si>
    <t>FPEMOSER.E607A</t>
  </si>
  <si>
    <t>FPEMOSER.E631</t>
  </si>
  <si>
    <t>FPEMOSER.E631A</t>
  </si>
  <si>
    <t>FPEMOSER.E639</t>
  </si>
  <si>
    <t>FPEMOSER.E640</t>
  </si>
  <si>
    <t>FPEMOSER.E678A</t>
  </si>
  <si>
    <t>FPEMOSER.E685</t>
  </si>
  <si>
    <t>FPEMOSER.E821</t>
  </si>
  <si>
    <t>FPEMOSER.E822</t>
  </si>
  <si>
    <t>FPEMOSER.E825</t>
  </si>
  <si>
    <t>FPEMOSER.E827</t>
  </si>
  <si>
    <t>FPEMOSEREXT.E135</t>
  </si>
  <si>
    <t>FPEMOSEREXT.E139</t>
  </si>
  <si>
    <t>FPEMOSEREXT.E168</t>
  </si>
  <si>
    <t>FPEMOSEREXT.E243</t>
  </si>
  <si>
    <t>FPEMOSEREXT.E338</t>
  </si>
  <si>
    <t>FPEMOSEREXT.E339</t>
  </si>
  <si>
    <t>FPEMOSEREXT.E364</t>
  </si>
  <si>
    <t>FPEMOSEREXT.E366</t>
  </si>
  <si>
    <t>FPEMOSEREXT.E367</t>
  </si>
  <si>
    <t>FPEMOSEREXT.E368</t>
  </si>
  <si>
    <t>FPEMOSEREXT.E369</t>
  </si>
  <si>
    <t>FPEMOSEREXT.E506</t>
  </si>
  <si>
    <t>FPEMOSEREXT.E607</t>
  </si>
  <si>
    <t>FPEMOSEREXT.E631</t>
  </si>
  <si>
    <t>FPEMOSEREXT.E639</t>
  </si>
  <si>
    <t>FPEMOSEREXT.E640</t>
  </si>
  <si>
    <t>FPEMOSEREXT.E678</t>
  </si>
  <si>
    <t>FPEMOSEREXT.E685</t>
  </si>
  <si>
    <t>FPEMOSEREXT.E821</t>
  </si>
  <si>
    <t>FPEMOSEREXT.E822</t>
  </si>
  <si>
    <t>FPEMOSEREXT.E825</t>
  </si>
  <si>
    <t>FPEMOSEREXT.E827</t>
  </si>
  <si>
    <t>FPEMOSERINT.E001</t>
  </si>
  <si>
    <t>FPEMOSERINT.E135</t>
  </si>
  <si>
    <t>FPEMOSERINT.E136</t>
  </si>
  <si>
    <t>FPEMOSERINT.E137</t>
  </si>
  <si>
    <t>FPEMOSERINT.E138</t>
  </si>
  <si>
    <t>FPEMOSERINT.E167</t>
  </si>
  <si>
    <t>FPEMOSERINT.E188</t>
  </si>
  <si>
    <t>FPEMOSERINT.E365</t>
  </si>
  <si>
    <t>FPEMOSERINT.E366</t>
  </si>
  <si>
    <t>FPEMOSERINT.E506</t>
  </si>
  <si>
    <t>FPEMOSERINT.E507</t>
  </si>
  <si>
    <t>FPEMOSERINT.E508</t>
  </si>
  <si>
    <t>FPEMOSERINT.E509</t>
  </si>
  <si>
    <t>FPEMOSERINT.E550</t>
  </si>
  <si>
    <t>FPEMOSERINT.E639</t>
  </si>
  <si>
    <t>FPEMOSERINT.E678</t>
  </si>
  <si>
    <t>FPEMOSERINT.E681</t>
  </si>
  <si>
    <t>FPEMOSERINT.E685</t>
  </si>
  <si>
    <t>FPEMOSERINT.E811</t>
  </si>
  <si>
    <t>FPEMOSERINT.E815</t>
  </si>
  <si>
    <t>FPEMOSERINT.E816</t>
  </si>
  <si>
    <t>FPEMOSERINT.E825</t>
  </si>
  <si>
    <t>FPEMOSERINT.E826</t>
  </si>
  <si>
    <t>BREOCANA.E211</t>
  </si>
  <si>
    <t>BREOCANA.E214</t>
  </si>
  <si>
    <t>BREOCANA.E215</t>
  </si>
  <si>
    <t>BREOCANA.E503</t>
  </si>
  <si>
    <t>BREOCANA.E631</t>
  </si>
  <si>
    <t>BREOCANA.E679</t>
  </si>
  <si>
    <t>BREOCANA.E684</t>
  </si>
  <si>
    <t>BREOCANA.E690</t>
  </si>
  <si>
    <t>BREOCANA.E968</t>
  </si>
  <si>
    <t>FPEOCANA.E188</t>
  </si>
  <si>
    <t>FPEOCANA.E337</t>
  </si>
  <si>
    <t>FPEOCANA.E339</t>
  </si>
  <si>
    <t>FPEOCANA.E365</t>
  </si>
  <si>
    <t>FPEOCANA.E367</t>
  </si>
  <si>
    <t>FPEOCANA.E367A</t>
  </si>
  <si>
    <t>FPEOCANA.E368</t>
  </si>
  <si>
    <t>FPEOCANA.E505</t>
  </si>
  <si>
    <t>FPEOCANA.E509</t>
  </si>
  <si>
    <t>FPEOCANA.E630</t>
  </si>
  <si>
    <t>FPEOCANA.E811</t>
  </si>
  <si>
    <t>FPEOCANA.E815</t>
  </si>
  <si>
    <t>FPEOCANAEXT.E188</t>
  </si>
  <si>
    <t>FPEOCANAEXT.E337</t>
  </si>
  <si>
    <t>FPEOCANAEXT.E339</t>
  </si>
  <si>
    <t>FPEOCANAEXT.E365</t>
  </si>
  <si>
    <t>FPEOCANAEXT.E367</t>
  </si>
  <si>
    <t>FPEOCANAEXT.E368</t>
  </si>
  <si>
    <t>FPEOCANAEXT.E505</t>
  </si>
  <si>
    <t>FPEOCANAEXT.E509</t>
  </si>
  <si>
    <t>FPEOCANAEXT.E630</t>
  </si>
  <si>
    <t>FPEOCANAEXT.E811</t>
  </si>
  <si>
    <t>FPEOCANAEXT.E815</t>
  </si>
  <si>
    <t>FPEOCANAINT.E211</t>
  </si>
  <si>
    <t>FPEOCANAINT.E214</t>
  </si>
  <si>
    <t>FPEOCANAINT.E215</t>
  </si>
  <si>
    <t>FPEOCANAINT.E503</t>
  </si>
  <si>
    <t>FPEOCANAINT.E631</t>
  </si>
  <si>
    <t>FPEOCANAINT.E679</t>
  </si>
  <si>
    <t>FPEOCANAINT.E684</t>
  </si>
  <si>
    <t>FPEOCANAINT.E690</t>
  </si>
  <si>
    <t>FPEOCANAINT.E968</t>
  </si>
  <si>
    <t>BREOCKERS.E001</t>
  </si>
  <si>
    <t>BREOCKERS.E211</t>
  </si>
  <si>
    <t>BREOCKERS.E214</t>
  </si>
  <si>
    <t>BREOCKERS.E215</t>
  </si>
  <si>
    <t>BREOCKERS.E503</t>
  </si>
  <si>
    <t>BREOCKERS.E607</t>
  </si>
  <si>
    <t>BREOCKERS.E631</t>
  </si>
  <si>
    <t>BREOCKERS.E678</t>
  </si>
  <si>
    <t>BREOCKERS.E679</t>
  </si>
  <si>
    <t>BREOCKERS.E684</t>
  </si>
  <si>
    <t>BREOCKERS.E690</t>
  </si>
  <si>
    <t>BREOCKERS.E968</t>
  </si>
  <si>
    <t>FPEOCKERS.E188</t>
  </si>
  <si>
    <t>FPEOCKERS.E337</t>
  </si>
  <si>
    <t>FPEOCKERS.E339</t>
  </si>
  <si>
    <t>FPEOCKERS.E365</t>
  </si>
  <si>
    <t>FPEOCKERS.E367</t>
  </si>
  <si>
    <t>FPEOCKERS.E367A</t>
  </si>
  <si>
    <t>FPEOCKERS.E368</t>
  </si>
  <si>
    <t>FPEOCKERS.E630</t>
  </si>
  <si>
    <t>FPEOCKERS.E639</t>
  </si>
  <si>
    <t>FPEOCKERS.E640</t>
  </si>
  <si>
    <t>FPEOCKERS.E811</t>
  </si>
  <si>
    <t>FPEOCKERS.E815</t>
  </si>
  <si>
    <t>FPEOCKERSEXT.E188</t>
  </si>
  <si>
    <t>FPEOCKERSEXT.E337</t>
  </si>
  <si>
    <t>FPEOCKERSEXT.E339</t>
  </si>
  <si>
    <t>FPEOCKERSEXT.E365</t>
  </si>
  <si>
    <t>FPEOCKERSEXT.E367</t>
  </si>
  <si>
    <t>FPEOCKERSEXT.E368</t>
  </si>
  <si>
    <t>FPEOCKERSEXT.E630</t>
  </si>
  <si>
    <t>FPEOCKERSEXT.E639</t>
  </si>
  <si>
    <t>FPEOCKERSEXT.E640</t>
  </si>
  <si>
    <t>FPEOCKERSEXT.E811</t>
  </si>
  <si>
    <t>FPEOCKERSEXT.E815</t>
  </si>
  <si>
    <t>FPEOCKERSINT.E001</t>
  </si>
  <si>
    <t>FPEOCKERSINT.E211</t>
  </si>
  <si>
    <t>FPEOCKERSINT.E215</t>
  </si>
  <si>
    <t>FPEOCKERSINT.E631</t>
  </si>
  <si>
    <t>FPEOCKERSINT.E678</t>
  </si>
  <si>
    <t>FPEOCKERSINT.E679</t>
  </si>
  <si>
    <t>FPEOCKERSINT.E684</t>
  </si>
  <si>
    <t>FPEOCKERSINT.E690</t>
  </si>
  <si>
    <t>FPEOCKERSINT.E968</t>
  </si>
  <si>
    <t>FPEOTTENBROS.E188</t>
  </si>
  <si>
    <t>FPEOTTENBROS.E337</t>
  </si>
  <si>
    <t>FPEOTTENBROS.E339</t>
  </si>
  <si>
    <t>FPEOTTENBROS.E367</t>
  </si>
  <si>
    <t>FPEOTTENBROS.E368</t>
  </si>
  <si>
    <t>FPEOTTENBROS.E505</t>
  </si>
  <si>
    <t>FPEOTTENBROS.E506</t>
  </si>
  <si>
    <t>FPEOTTENBROS.E509</t>
  </si>
  <si>
    <t>FPEOTTENBROS.E630</t>
  </si>
  <si>
    <t>FPEOTTENBROSEXT.E188</t>
  </si>
  <si>
    <t>FPEOTTENBROSEXT.E337</t>
  </si>
  <si>
    <t>FPEOTTENBROSEXT.E339</t>
  </si>
  <si>
    <t>FPEOTTENBROSEXT.E367</t>
  </si>
  <si>
    <t>FPEOTTENBROSEXT.E368</t>
  </si>
  <si>
    <t>FPEOTTENBROSEXT.E505</t>
  </si>
  <si>
    <t>FPEOTTENBROSEXT.E506</t>
  </si>
  <si>
    <t>FPEOTTENBROSEXT.E509</t>
  </si>
  <si>
    <t>FPEOTTENBROSEXT.E630</t>
  </si>
  <si>
    <t>FPEOTTENBROSINT.E214</t>
  </si>
  <si>
    <t>FPEOTTENBROSINT.E215</t>
  </si>
  <si>
    <t>FPEOTTENBROSINT.E503</t>
  </si>
  <si>
    <t>FPEOTTENBROSINT.E607</t>
  </si>
  <si>
    <t>FPEOTTENBROSINT.E631</t>
  </si>
  <si>
    <t>FPEOTTENBROSINT.E679</t>
  </si>
  <si>
    <t>FPEOTTENBROSINT.E684</t>
  </si>
  <si>
    <t>FPEOTTENBROSINT.E690</t>
  </si>
  <si>
    <t>FPEOTTENBROSINT.E968</t>
  </si>
  <si>
    <t>FMEAMST</t>
  </si>
  <si>
    <t>SFEAMST.E005</t>
  </si>
  <si>
    <t>SFEAMST.E036</t>
  </si>
  <si>
    <t>SFEAMST.E037</t>
  </si>
  <si>
    <t>SFEAMST.E064</t>
  </si>
  <si>
    <t>SFEAMST.E085</t>
  </si>
  <si>
    <t>SFEAMST.E096</t>
  </si>
  <si>
    <t>SFEAMST.E098</t>
  </si>
  <si>
    <t>SFEAMST.E119</t>
  </si>
  <si>
    <t>SFEAMST.E121</t>
  </si>
  <si>
    <t>SFEAMST.E122</t>
  </si>
  <si>
    <t>SFEAMST.E189</t>
  </si>
  <si>
    <t>SFEAMST.E752</t>
  </si>
  <si>
    <t>CMEARBO</t>
  </si>
  <si>
    <t>NMEARBO</t>
  </si>
  <si>
    <t>SFEARBO.E107</t>
  </si>
  <si>
    <t>SFEARBO.E108</t>
  </si>
  <si>
    <t>SFEARBO.E115</t>
  </si>
  <si>
    <t>SFEARBO.E141</t>
  </si>
  <si>
    <t>SFEARBO.E146</t>
  </si>
  <si>
    <t>SFEARBO.E147</t>
  </si>
  <si>
    <t>SFEARBO.E151</t>
  </si>
  <si>
    <t>SFEARBO.E152</t>
  </si>
  <si>
    <t>SFEARBO.E162</t>
  </si>
  <si>
    <t>SFEARBO.E163</t>
  </si>
  <si>
    <t>SFEARBO.E164</t>
  </si>
  <si>
    <t>SFEARBO.E165</t>
  </si>
  <si>
    <t>SFEARBO.E200</t>
  </si>
  <si>
    <t>SFEARBO.E201</t>
  </si>
  <si>
    <t>SFEARBO.E204</t>
  </si>
  <si>
    <t>SFEARBO.E210</t>
  </si>
  <si>
    <t>SFEARBO.E219</t>
  </si>
  <si>
    <t>SFEARBO.E220</t>
  </si>
  <si>
    <t>SFEARBO.E227</t>
  </si>
  <si>
    <t>SFEARBO.E237</t>
  </si>
  <si>
    <t>SFEARBO.E246</t>
  </si>
  <si>
    <t>SFEARBO.E256</t>
  </si>
  <si>
    <t>SFEAUST.E036</t>
  </si>
  <si>
    <t>SFEAUST.E098</t>
  </si>
  <si>
    <t>SFEAUST.E182</t>
  </si>
  <si>
    <t>SFEAUST.E187</t>
  </si>
  <si>
    <t>SFEAUST.E705</t>
  </si>
  <si>
    <t>SFEAUST.E731</t>
  </si>
  <si>
    <t>SFEAUST.E735</t>
  </si>
  <si>
    <t>SFEAUST.E781</t>
  </si>
  <si>
    <t>SFEAUST.E786</t>
  </si>
  <si>
    <t>SFEBATO.E284</t>
  </si>
  <si>
    <t>SFEBATO.E297</t>
  </si>
  <si>
    <t>SFEBATO.E310</t>
  </si>
  <si>
    <t>SFEBATO.E311</t>
  </si>
  <si>
    <t>SFEBATO.E313</t>
  </si>
  <si>
    <t>SFEBATO.E314</t>
  </si>
  <si>
    <t>SFEBATO.E323</t>
  </si>
  <si>
    <t>SFEBATO.E326</t>
  </si>
  <si>
    <t>SFEBO.E233</t>
  </si>
  <si>
    <t>SFEBO.E252</t>
  </si>
  <si>
    <t>SFEBO.E291</t>
  </si>
  <si>
    <t>SFEBO.E293</t>
  </si>
  <si>
    <t>SFEBO.E300</t>
  </si>
  <si>
    <t>SFEBO.E310</t>
  </si>
  <si>
    <t>SFEBO.E311</t>
  </si>
  <si>
    <t>SFEBO.E312</t>
  </si>
  <si>
    <t>SFEBO.E313</t>
  </si>
  <si>
    <t>SFEBO.E318</t>
  </si>
  <si>
    <t>SFEBO.E320</t>
  </si>
  <si>
    <t>SFEBO.E321</t>
  </si>
  <si>
    <t>MPEBORS.NOIM</t>
  </si>
  <si>
    <t>SFEBORS.E005</t>
  </si>
  <si>
    <t>SFEBORS.E012</t>
  </si>
  <si>
    <t>SFEBORS.E035</t>
  </si>
  <si>
    <t>SFEBORS.E036</t>
  </si>
  <si>
    <t>SFEBORS.E063</t>
  </si>
  <si>
    <t>SFEBORS.E096</t>
  </si>
  <si>
    <t>SFEBORS.E119</t>
  </si>
  <si>
    <t>SFEBORS.E122</t>
  </si>
  <si>
    <t>SFEBORS.E7184</t>
  </si>
  <si>
    <t>SFEBORS.E739</t>
  </si>
  <si>
    <t>SFEBORS.E752</t>
  </si>
  <si>
    <t>SFEBORS.E786</t>
  </si>
  <si>
    <t>FMEBOUL</t>
  </si>
  <si>
    <t>SFEBOUL.E005</t>
  </si>
  <si>
    <t>SFEBOUL.E035</t>
  </si>
  <si>
    <t>SFEBOUL.E036</t>
  </si>
  <si>
    <t>SFEBOUL.E063</t>
  </si>
  <si>
    <t>SFEBOUL.E098</t>
  </si>
  <si>
    <t>SFEBOUL.E119</t>
  </si>
  <si>
    <t>SFEBOUL.E122</t>
  </si>
  <si>
    <t>SFEBOUL.E192</t>
  </si>
  <si>
    <t>SFEBOUL.E752</t>
  </si>
  <si>
    <t>SFEBRASCO.E705</t>
  </si>
  <si>
    <t>SFEBRASCO.E7122</t>
  </si>
  <si>
    <t>SFEBRASCO.E7179</t>
  </si>
  <si>
    <t>SFEBRASCO.E735</t>
  </si>
  <si>
    <t>SFEBRASCO.E752</t>
  </si>
  <si>
    <t>SFEBRASCO.E763</t>
  </si>
  <si>
    <t>SFEBRASCO.E764</t>
  </si>
  <si>
    <t>SFEBRASCO.E798</t>
  </si>
  <si>
    <t>SFEBRASCONC</t>
  </si>
  <si>
    <t>VPEBRASCO</t>
  </si>
  <si>
    <t>SFEBURO.E284</t>
  </si>
  <si>
    <t>SFEBURO.E291</t>
  </si>
  <si>
    <t>SFEBURO.E292</t>
  </si>
  <si>
    <t>SFEBURO.E310</t>
  </si>
  <si>
    <t>SFEBURO.E311</t>
  </si>
  <si>
    <t>SFEBURO.E316</t>
  </si>
  <si>
    <t>SFEBURO.E321</t>
  </si>
  <si>
    <t>SFEBURO.E326</t>
  </si>
  <si>
    <t>SFEBURO.E357</t>
  </si>
  <si>
    <t>SFEBURO.E359</t>
  </si>
  <si>
    <t>VPEBURO</t>
  </si>
  <si>
    <t>SFECADO.E220</t>
  </si>
  <si>
    <t>SFECADO.E224</t>
  </si>
  <si>
    <t>SFECADO.E252</t>
  </si>
  <si>
    <t>SFECADO.E292</t>
  </si>
  <si>
    <t>SFECADO.E293</t>
  </si>
  <si>
    <t>SFECADO.E311</t>
  </si>
  <si>
    <t>SFECADO.E313</t>
  </si>
  <si>
    <t>SFECADO.E326</t>
  </si>
  <si>
    <t>SFECADO.E354</t>
  </si>
  <si>
    <t>SFECADO.E360</t>
  </si>
  <si>
    <t>SFECADONC</t>
  </si>
  <si>
    <t>VPECADO</t>
  </si>
  <si>
    <t>FMECARB</t>
  </si>
  <si>
    <t>SFECARB.E035</t>
  </si>
  <si>
    <t>SFECARB.E036</t>
  </si>
  <si>
    <t>SFECARB.E054</t>
  </si>
  <si>
    <t>SFECARB.E064</t>
  </si>
  <si>
    <t>SFECARB.E119</t>
  </si>
  <si>
    <t>SFECARB.E402</t>
  </si>
  <si>
    <t>SFECARB.E403</t>
  </si>
  <si>
    <t>SFECARB.E452</t>
  </si>
  <si>
    <t>SFECARB.E705</t>
  </si>
  <si>
    <t>SFECARB.E739</t>
  </si>
  <si>
    <t>SFECARRO.E220</t>
  </si>
  <si>
    <t>SFECARRO.E252</t>
  </si>
  <si>
    <t>SFECARRO.E293</t>
  </si>
  <si>
    <t>SFECARRO.E310</t>
  </si>
  <si>
    <t>SFECARRO.E311</t>
  </si>
  <si>
    <t>SFECARRO.E312</t>
  </si>
  <si>
    <t>SFECARRO.E313</t>
  </si>
  <si>
    <t>SFECARRO.E316</t>
  </si>
  <si>
    <t>SFECARRO.E320</t>
  </si>
  <si>
    <t>SFECARRO.E321</t>
  </si>
  <si>
    <t>SFECARRONC</t>
  </si>
  <si>
    <t>VPECARRO</t>
  </si>
  <si>
    <t>X SFECARRO.E252</t>
  </si>
  <si>
    <t>MPECHATO.NOIM</t>
  </si>
  <si>
    <t>SFECHATO</t>
  </si>
  <si>
    <t>SFECHATO.E293</t>
  </si>
  <si>
    <t>SFECHATO.E311</t>
  </si>
  <si>
    <t>SFECHATO.E312</t>
  </si>
  <si>
    <t>SFECHATO.E313</t>
  </si>
  <si>
    <t>SFECHATO.E318</t>
  </si>
  <si>
    <t>SFECHATO.E319</t>
  </si>
  <si>
    <t>SFECHATO.E320</t>
  </si>
  <si>
    <t>SFECHATO.E321</t>
  </si>
  <si>
    <t>SFECHATO.E357</t>
  </si>
  <si>
    <t>SFECHATO.E359</t>
  </si>
  <si>
    <t>SFECHATONC</t>
  </si>
  <si>
    <t>VPECHATO</t>
  </si>
  <si>
    <t>SFECOOL.E003</t>
  </si>
  <si>
    <t>SFECOOL.E098</t>
  </si>
  <si>
    <t>SFECOOL.E122</t>
  </si>
  <si>
    <t>SFECOOL.E179</t>
  </si>
  <si>
    <t>SFECOOL.E189</t>
  </si>
  <si>
    <t>SFECOOL.E705</t>
  </si>
  <si>
    <t>SFECOOL.E737</t>
  </si>
  <si>
    <t>SFECOOL.E739</t>
  </si>
  <si>
    <t>SFECOOL.E752</t>
  </si>
  <si>
    <t>SFECOOL.E786</t>
  </si>
  <si>
    <t>SFECOOLNC</t>
  </si>
  <si>
    <t>VPECOOL</t>
  </si>
  <si>
    <t>SFECORLEONE.E085</t>
  </si>
  <si>
    <t>SFECORLEONE.E345</t>
  </si>
  <si>
    <t>SFECORLEONE.E351</t>
  </si>
  <si>
    <t>SFECORLEONE.E705</t>
  </si>
  <si>
    <t>SFECORLEONE.E7122</t>
  </si>
  <si>
    <t>SFECORLEONE.E735</t>
  </si>
  <si>
    <t>SFECORLEONE.E736</t>
  </si>
  <si>
    <t>SFECORLEONE.E739</t>
  </si>
  <si>
    <t>SFECORLEONE.E752</t>
  </si>
  <si>
    <t>SFECORLEONE.E763</t>
  </si>
  <si>
    <t>SFECORLEONE.E765</t>
  </si>
  <si>
    <t>SFECORLEONENC</t>
  </si>
  <si>
    <t>VPECORLEONE</t>
  </si>
  <si>
    <t>SFEDAME.E005</t>
  </si>
  <si>
    <t>SFEDAME.E031</t>
  </si>
  <si>
    <t>SFEDAME.E036</t>
  </si>
  <si>
    <t>SFEDAME.E054</t>
  </si>
  <si>
    <t>SFEDAME.E065</t>
  </si>
  <si>
    <t>SFEDAME.E098</t>
  </si>
  <si>
    <t>SFEDAME.E192</t>
  </si>
  <si>
    <t>SFEDAME.E194</t>
  </si>
  <si>
    <t>SFEDAME.E402</t>
  </si>
  <si>
    <t>SFEDAME.E403</t>
  </si>
  <si>
    <t>SFEDAME.E452</t>
  </si>
  <si>
    <t>BTEEYEWITQA</t>
  </si>
  <si>
    <t>BTEEYEWITQB</t>
  </si>
  <si>
    <t>BTEEYEWITQC</t>
  </si>
  <si>
    <t>BTEEYEWITQD</t>
  </si>
  <si>
    <t>FTEEYEWITQA</t>
  </si>
  <si>
    <t>FTEEYEWITQB</t>
  </si>
  <si>
    <t>FTEEYEWITQC</t>
  </si>
  <si>
    <t>FTEEYEWITQD</t>
  </si>
  <si>
    <t>FTEEYEWITQF</t>
  </si>
  <si>
    <t>SFEBTEEYEWITQA</t>
  </si>
  <si>
    <t>SFEBTEEYEWITQB</t>
  </si>
  <si>
    <t>SFEBTEEYEWITQC</t>
  </si>
  <si>
    <t>SFEBTEEYEWITQD</t>
  </si>
  <si>
    <t>SFEFOOL.E064</t>
  </si>
  <si>
    <t>SFEFOOL.E098</t>
  </si>
  <si>
    <t>SFEFOOL.E122</t>
  </si>
  <si>
    <t>SFEFOOL.E179</t>
  </si>
  <si>
    <t>SFEFOOL.E191</t>
  </si>
  <si>
    <t>SFEFOOL.E705</t>
  </si>
  <si>
    <t>SFEFOOL.E737</t>
  </si>
  <si>
    <t>SFEFOOL.E739</t>
  </si>
  <si>
    <t>SFEFOOL.E765</t>
  </si>
  <si>
    <t>SFEFOOL.E786</t>
  </si>
  <si>
    <t>SFEFOOLNC</t>
  </si>
  <si>
    <t>VPEFOOL</t>
  </si>
  <si>
    <t>MPEGATS.NOIM</t>
  </si>
  <si>
    <t>SFEGATS.E005</t>
  </si>
  <si>
    <t>SFEGATS.E037</t>
  </si>
  <si>
    <t>SFEGATS.E063</t>
  </si>
  <si>
    <t>SFEGATS.E120</t>
  </si>
  <si>
    <t>SFEGATS.E122</t>
  </si>
  <si>
    <t>SFEGATS.E173</t>
  </si>
  <si>
    <t>SFEGATS.E192</t>
  </si>
  <si>
    <t>SFEGATS.E7184</t>
  </si>
  <si>
    <t>SFEGATS.E739</t>
  </si>
  <si>
    <t>SFEGATS.E752</t>
  </si>
  <si>
    <t>APTLVJAMES496.U004</t>
  </si>
  <si>
    <t>APTLVJAMES496.U100</t>
  </si>
  <si>
    <t>BRTMPLVJAMES496DROI.U004</t>
  </si>
  <si>
    <t>BRTMPLVJAMES496DROI.U100</t>
  </si>
  <si>
    <t>BRTMPLVJAMES496GAUC.U004</t>
  </si>
  <si>
    <t>BRTMPLVJAMES496GAUC.U100</t>
  </si>
  <si>
    <t>BTEJAMES</t>
  </si>
  <si>
    <t>CFTLVJAMES496B</t>
  </si>
  <si>
    <t>CFTLVJAMES496F</t>
  </si>
  <si>
    <t>FPULVJAMES496.U004</t>
  </si>
  <si>
    <t>FPULVJAMES496.U100</t>
  </si>
  <si>
    <t>FTEJAMES1</t>
  </si>
  <si>
    <t>FTEJAMES2</t>
  </si>
  <si>
    <t>MPTJAMES.NOIM</t>
  </si>
  <si>
    <t>MPTJAMES4</t>
  </si>
  <si>
    <t>MPTJAMESNC</t>
  </si>
  <si>
    <t>SFEJAMES1.E005</t>
  </si>
  <si>
    <t>SFEJAMES1.E085</t>
  </si>
  <si>
    <t>SFEJAMES1.E122</t>
  </si>
  <si>
    <t>SFEJAMES1.E712</t>
  </si>
  <si>
    <t>SFEJAMES1.E735</t>
  </si>
  <si>
    <t>SFEJAMES1.E736</t>
  </si>
  <si>
    <t>SFEJAMES1.E739</t>
  </si>
  <si>
    <t>SFEJAMES1.E752</t>
  </si>
  <si>
    <t>SFEJAMES2.E005</t>
  </si>
  <si>
    <t>SFEJAMES2.E085</t>
  </si>
  <si>
    <t>SFEJAMES2.E122</t>
  </si>
  <si>
    <t>SFEJAMES2.E735</t>
  </si>
  <si>
    <t>SFEJAMES2.E736</t>
  </si>
  <si>
    <t>SFEJAMES2.E752</t>
  </si>
  <si>
    <t>SFEJAMES2.E786</t>
  </si>
  <si>
    <t>SFEJAMES2.E798</t>
  </si>
  <si>
    <t>SFEJAMES3.E035</t>
  </si>
  <si>
    <t>SFEJAMES3.E036</t>
  </si>
  <si>
    <t>SFEJAMES3.E064</t>
  </si>
  <si>
    <t>SFEJAMES3.E306</t>
  </si>
  <si>
    <t>SFEJAMES3.E705</t>
  </si>
  <si>
    <t>SFEJAMES3.E798</t>
  </si>
  <si>
    <t>SFEJAMES4.E012</t>
  </si>
  <si>
    <t>SFEJAMES4.E122</t>
  </si>
  <si>
    <t>SFEJAMES4.E307</t>
  </si>
  <si>
    <t>SFEJAMES4.E705</t>
  </si>
  <si>
    <t>SFEJAMES4.E735</t>
  </si>
  <si>
    <t>SFEJAMES4.E752</t>
  </si>
  <si>
    <t>SFTCHLVJAMES496.ORLV368</t>
  </si>
  <si>
    <t>SFTCHLVJAMES496.RUTH</t>
  </si>
  <si>
    <t>SFTCHLVJAMES496BR</t>
  </si>
  <si>
    <t>VPTJAMES</t>
  </si>
  <si>
    <t>SFEKROK.E005</t>
  </si>
  <si>
    <t>SFEKROK.E035</t>
  </si>
  <si>
    <t>SFEKROK.E052</t>
  </si>
  <si>
    <t>SFEKROK.E063</t>
  </si>
  <si>
    <t>SFEKROK.E098</t>
  </si>
  <si>
    <t>SFEKROK.E119</t>
  </si>
  <si>
    <t>SFEKROK.E122</t>
  </si>
  <si>
    <t>SFEKROK.E191</t>
  </si>
  <si>
    <t>SFEKROK.E7184</t>
  </si>
  <si>
    <t>FMEMAIG</t>
  </si>
  <si>
    <t>MPTMAIGRET.NOIM</t>
  </si>
  <si>
    <t>SFEMAIG</t>
  </si>
  <si>
    <t>SFEMAIG.E106</t>
  </si>
  <si>
    <t>SFEMAIG.E115</t>
  </si>
  <si>
    <t>SFEMAIG.E144</t>
  </si>
  <si>
    <t>SFEMAIG.E151</t>
  </si>
  <si>
    <t>SFEMAIG.E152</t>
  </si>
  <si>
    <t>SFEMAIG.E162</t>
  </si>
  <si>
    <t>SFEMAIG.E166</t>
  </si>
  <si>
    <t>SFEMAIG.E201</t>
  </si>
  <si>
    <t>SFEMAIG.E202</t>
  </si>
  <si>
    <t>SFEMAIG.E204</t>
  </si>
  <si>
    <t>SFEMAIG.E219</t>
  </si>
  <si>
    <t>SFEMAIG.E220</t>
  </si>
  <si>
    <t>SFEMAIG.E222</t>
  </si>
  <si>
    <t>SFEMAIG.E232</t>
  </si>
  <si>
    <t>SFEMAIG.E246</t>
  </si>
  <si>
    <t>SFEMAIG.E250</t>
  </si>
  <si>
    <t>FMEMILA</t>
  </si>
  <si>
    <t>SFEMILA.E005</t>
  </si>
  <si>
    <t>SFEMILA.E010</t>
  </si>
  <si>
    <t>SFEMILA.E036</t>
  </si>
  <si>
    <t>SFEMILA.E063</t>
  </si>
  <si>
    <t>SFEMILA.E119</t>
  </si>
  <si>
    <t>SFEMILA.E121</t>
  </si>
  <si>
    <t>SFEMILA.E122</t>
  </si>
  <si>
    <t>SFEMILA.E189</t>
  </si>
  <si>
    <t>SFEMILA.E7184</t>
  </si>
  <si>
    <t>SFEMILA.E752</t>
  </si>
  <si>
    <t>SFEMONTANA.E085</t>
  </si>
  <si>
    <t>SFEMONTANA.E601</t>
  </si>
  <si>
    <t>SFEMONTANA.E705</t>
  </si>
  <si>
    <t>SFEMONTANA.E7122</t>
  </si>
  <si>
    <t>SFEMONTANA.E737</t>
  </si>
  <si>
    <t>SFEMONTANA.E739</t>
  </si>
  <si>
    <t>SFEMONTANA.E752</t>
  </si>
  <si>
    <t>SFEMONTANA.E763</t>
  </si>
  <si>
    <t>SFEMONTANA.E765</t>
  </si>
  <si>
    <t>SFEMONTANA.E798</t>
  </si>
  <si>
    <t>SFEMONTANANC</t>
  </si>
  <si>
    <t>VPEMONTANA</t>
  </si>
  <si>
    <t>SFEMOON.E005</t>
  </si>
  <si>
    <t>SFEMOON.E036</t>
  </si>
  <si>
    <t>SFEMOON.E098</t>
  </si>
  <si>
    <t>SFEMOON.E121</t>
  </si>
  <si>
    <t>SFEMOON.E122</t>
  </si>
  <si>
    <t>SFEMOON.E191</t>
  </si>
  <si>
    <t>SFEMOON.E737</t>
  </si>
  <si>
    <t>SFEMOON.E739</t>
  </si>
  <si>
    <t>SFEMOON.E752</t>
  </si>
  <si>
    <t>SFEMOONNC</t>
  </si>
  <si>
    <t>VPEMOON</t>
  </si>
  <si>
    <t>SFEMUSS.E005</t>
  </si>
  <si>
    <t>SFEMUSS.E031</t>
  </si>
  <si>
    <t>SFEMUSS.E036</t>
  </si>
  <si>
    <t>SFEMUSS.E085</t>
  </si>
  <si>
    <t>SFEMUSS.E186</t>
  </si>
  <si>
    <t>SFEMUSS.E189</t>
  </si>
  <si>
    <t>SFEMUSS.E193</t>
  </si>
  <si>
    <t>SFEMUSS.E402</t>
  </si>
  <si>
    <t>SFEMUSS.E7137</t>
  </si>
  <si>
    <t>SFEMUSS.E752</t>
  </si>
  <si>
    <t>SFENIVO.E224</t>
  </si>
  <si>
    <t>SFENIVO.E284</t>
  </si>
  <si>
    <t>SFENIVO.E292</t>
  </si>
  <si>
    <t>SFENIVO.E293</t>
  </si>
  <si>
    <t>SFENIVO.E301</t>
  </si>
  <si>
    <t>SFENIVO.E310</t>
  </si>
  <si>
    <t>SFENIVO.E311</t>
  </si>
  <si>
    <t>SFENIVO.E313</t>
  </si>
  <si>
    <t>SFENIVO.E321</t>
  </si>
  <si>
    <t>SFENIVO.E326</t>
  </si>
  <si>
    <t>SFENIVONC</t>
  </si>
  <si>
    <t>VPENIVO</t>
  </si>
  <si>
    <t>X PF NIVO.E284</t>
  </si>
  <si>
    <t>SFEO.E220</t>
  </si>
  <si>
    <t>SFEO.E224</t>
  </si>
  <si>
    <t>SFEO.E252</t>
  </si>
  <si>
    <t>SFEO.E284</t>
  </si>
  <si>
    <t>SFEO.E292</t>
  </si>
  <si>
    <t>SFEO.E297</t>
  </si>
  <si>
    <t>SFEO.E301</t>
  </si>
  <si>
    <t>SFEO.E311</t>
  </si>
  <si>
    <t>SFEO.E313</t>
  </si>
  <si>
    <t>SFEO.E314</t>
  </si>
  <si>
    <t>SFEO.E321</t>
  </si>
  <si>
    <t>SFEO.E326</t>
  </si>
  <si>
    <t>SFEOBJE.E226</t>
  </si>
  <si>
    <t>SFEOBJE.E229</t>
  </si>
  <si>
    <t>SFEOBJE.E231</t>
  </si>
  <si>
    <t>SFEOBJE.E252</t>
  </si>
  <si>
    <t>SFEOBJE.E284</t>
  </si>
  <si>
    <t>SFEOBJE.E290</t>
  </si>
  <si>
    <t>SFEOBJE.E291</t>
  </si>
  <si>
    <t>SFEOBJE.E294</t>
  </si>
  <si>
    <t>SFEOBJE.E310</t>
  </si>
  <si>
    <t>SFEOBJE.E323</t>
  </si>
  <si>
    <t>SFEOBJE.E338</t>
  </si>
  <si>
    <t>SFEOBJE.E342</t>
  </si>
  <si>
    <t>SFEOBLI.E227</t>
  </si>
  <si>
    <t>SFEOBLI.E231</t>
  </si>
  <si>
    <t>SFEOBLI.E278</t>
  </si>
  <si>
    <t>SFEOBLI.E284</t>
  </si>
  <si>
    <t>SFEOBLI.E291</t>
  </si>
  <si>
    <t>SFEOBLI.E292</t>
  </si>
  <si>
    <t>SFEOBLI.E293</t>
  </si>
  <si>
    <t>SFEOBLI.E294</t>
  </si>
  <si>
    <t>SFEOBLI.E310</t>
  </si>
  <si>
    <t>SFEOBLI.E311</t>
  </si>
  <si>
    <t>SFEOBLI.E323</t>
  </si>
  <si>
    <t>SFEOBSE.E106</t>
  </si>
  <si>
    <t>SFEOBSE.E231</t>
  </si>
  <si>
    <t>SFEOBSE.E252</t>
  </si>
  <si>
    <t>SFEOBSE.E278</t>
  </si>
  <si>
    <t>SFEOBSE.E284</t>
  </si>
  <si>
    <t>SFEOBSE.E292</t>
  </si>
  <si>
    <t>SFEOBSE.E293</t>
  </si>
  <si>
    <t>SFEOBSE.E294</t>
  </si>
  <si>
    <t>SFEOBSE.E295</t>
  </si>
  <si>
    <t>SFEOBSE.E310</t>
  </si>
  <si>
    <t>SFEOBSE.E311</t>
  </si>
  <si>
    <t>SFEOBSE.E325</t>
  </si>
  <si>
    <t>SFEOBSE.E338</t>
  </si>
  <si>
    <t>SFEOBSS.E227</t>
  </si>
  <si>
    <t>SFEOBSS.E231</t>
  </si>
  <si>
    <t>SFEOBSS.E244</t>
  </si>
  <si>
    <t>SFEOBSS.E284</t>
  </si>
  <si>
    <t>SFEOBSS.E292</t>
  </si>
  <si>
    <t>SFEOBSS.E293</t>
  </si>
  <si>
    <t>SFEOBSS.E294</t>
  </si>
  <si>
    <t>SFEOBSS.E297</t>
  </si>
  <si>
    <t>SFEOBSS.E300</t>
  </si>
  <si>
    <t>SFEOBSS.E310</t>
  </si>
  <si>
    <t>SFEOBSS.E311</t>
  </si>
  <si>
    <t>SFEOBST.E226</t>
  </si>
  <si>
    <t>SFEOBST.E229</t>
  </si>
  <si>
    <t>SFEOBST.E231</t>
  </si>
  <si>
    <t>SFEOBST.E252</t>
  </si>
  <si>
    <t>SFEOBST.E284</t>
  </si>
  <si>
    <t>SFEOBST.E290</t>
  </si>
  <si>
    <t>SFEOBST.E292</t>
  </si>
  <si>
    <t>SFEOBST.E294</t>
  </si>
  <si>
    <t>SFEOBST.E310</t>
  </si>
  <si>
    <t>SFEOBST.E323</t>
  </si>
  <si>
    <t>SFEOCEAN.E705</t>
  </si>
  <si>
    <t>SFEOCEAN.E7122</t>
  </si>
  <si>
    <t>SFEOCEAN.E736</t>
  </si>
  <si>
    <t>SFEOCEAN.E737</t>
  </si>
  <si>
    <t>SFEOCEAN.E752</t>
  </si>
  <si>
    <t>SFEOCEAN.E763</t>
  </si>
  <si>
    <t>SFEOCEAN.E764</t>
  </si>
  <si>
    <t>SFEOCEAN.E798</t>
  </si>
  <si>
    <t>SFEOCEANNC</t>
  </si>
  <si>
    <t>SFLOCEANNC</t>
  </si>
  <si>
    <t>VPEOCEAN</t>
  </si>
  <si>
    <t>SFEOCUL.E220</t>
  </si>
  <si>
    <t>SFEOCUL.E226</t>
  </si>
  <si>
    <t>SFEOCUL.E281</t>
  </si>
  <si>
    <t>SFEOCUL.E288</t>
  </si>
  <si>
    <t>SFEOCUL.E293</t>
  </si>
  <si>
    <t>SFEOCUL.E294</t>
  </si>
  <si>
    <t>SFEOCUL.E297</t>
  </si>
  <si>
    <t>SFEOCUL.E298</t>
  </si>
  <si>
    <t>SFEOMO.E031</t>
  </si>
  <si>
    <t>SFEOMO.E037</t>
  </si>
  <si>
    <t>SFEOMO.E064</t>
  </si>
  <si>
    <t>SFEOMO.E065</t>
  </si>
  <si>
    <t>SFEOMO.E096</t>
  </si>
  <si>
    <t>SFEOMO.E120</t>
  </si>
  <si>
    <t>SFEOMO.E122</t>
  </si>
  <si>
    <t>SFEOMO.E179</t>
  </si>
  <si>
    <t>SFEOMO.E705</t>
  </si>
  <si>
    <t>SFEOMO.E739</t>
  </si>
  <si>
    <t>SFEOMO.E752</t>
  </si>
  <si>
    <t>SFEOMONC</t>
  </si>
  <si>
    <t>VPEOMO</t>
  </si>
  <si>
    <t>SFEOPTI.E166</t>
  </si>
  <si>
    <t>SFEOPTI.E226</t>
  </si>
  <si>
    <t>SFEOPTI.E229</t>
  </si>
  <si>
    <t>SFEOPTI.E249</t>
  </si>
  <si>
    <t>SFEOPTI.E282</t>
  </si>
  <si>
    <t>SFEOPTI.E284</t>
  </si>
  <si>
    <t>SFEOPTI.E289</t>
  </si>
  <si>
    <t>SFEOPTI.E292</t>
  </si>
  <si>
    <t>SFEOPTI.E294</t>
  </si>
  <si>
    <t>SFEOPTI.E299</t>
  </si>
  <si>
    <t>SFEOPTI.E310</t>
  </si>
  <si>
    <t>SFEOPTI.E311</t>
  </si>
  <si>
    <t>SFEOPTI.E323</t>
  </si>
  <si>
    <t>SFEOPUL.E220</t>
  </si>
  <si>
    <t>SFEOPUL.E226</t>
  </si>
  <si>
    <t>SFEOPUL.E227</t>
  </si>
  <si>
    <t>SFEOPUL.E229</t>
  </si>
  <si>
    <t>SFEOPUL.E281</t>
  </si>
  <si>
    <t>SFEOPUL.E284</t>
  </si>
  <si>
    <t>SFEOPUL.E288</t>
  </si>
  <si>
    <t>SFEOPUL.E289</t>
  </si>
  <si>
    <t>SFEOPUL.E290</t>
  </si>
  <si>
    <t>SFEOPUL.E291</t>
  </si>
  <si>
    <t>SFEORAL.E106</t>
  </si>
  <si>
    <t>SFEORAL.E224</t>
  </si>
  <si>
    <t>SFEORAL.E226</t>
  </si>
  <si>
    <t>SFEORAL.E227</t>
  </si>
  <si>
    <t>SFEORAL.E231</t>
  </si>
  <si>
    <t>SFEORAL.E284</t>
  </si>
  <si>
    <t>SFEORAL.E291</t>
  </si>
  <si>
    <t>SFEORAL.E292</t>
  </si>
  <si>
    <t>SFEORAL.E293</t>
  </si>
  <si>
    <t>SFEORAL.E294</t>
  </si>
  <si>
    <t>SFEORAL.E310</t>
  </si>
  <si>
    <t>SFEORAL.E311</t>
  </si>
  <si>
    <t>SFEORAL.E338</t>
  </si>
  <si>
    <t>SFEORIG.E281</t>
  </si>
  <si>
    <t>SFEORIG.E284</t>
  </si>
  <si>
    <t>SFEORIG.E288</t>
  </si>
  <si>
    <t>SFEORIG.E291</t>
  </si>
  <si>
    <t>SFEORIG.E292</t>
  </si>
  <si>
    <t>SFEORIG.E293</t>
  </si>
  <si>
    <t>SFEORIG.E298</t>
  </si>
  <si>
    <t>SFEORIG.E300</t>
  </si>
  <si>
    <t>SFEORO.E006</t>
  </si>
  <si>
    <t>SFEORO.E035</t>
  </si>
  <si>
    <t>SFEORO.E036</t>
  </si>
  <si>
    <t>SFEORO.E063</t>
  </si>
  <si>
    <t>SFEORO.E064</t>
  </si>
  <si>
    <t>SFEORO.E065</t>
  </si>
  <si>
    <t>SFEORO.E119</t>
  </si>
  <si>
    <t>SFEORO.E122</t>
  </si>
  <si>
    <t>SFEORO.E705</t>
  </si>
  <si>
    <t>SFEORO.E752</t>
  </si>
  <si>
    <t>SFEORO.E798</t>
  </si>
  <si>
    <t>SFEORONC</t>
  </si>
  <si>
    <t>VPEORO</t>
  </si>
  <si>
    <t>SFEOXO.E003</t>
  </si>
  <si>
    <t>SFEOXO.E036</t>
  </si>
  <si>
    <t>SFEOXO.E037</t>
  </si>
  <si>
    <t>SFEOXO.E039</t>
  </si>
  <si>
    <t>SFEOXO.E063</t>
  </si>
  <si>
    <t>SFEOXO.E098</t>
  </si>
  <si>
    <t>SFEOXO.E122</t>
  </si>
  <si>
    <t>SFEOXO.E189</t>
  </si>
  <si>
    <t>SFEOXO.E705</t>
  </si>
  <si>
    <t>SFEOXO.E752</t>
  </si>
  <si>
    <t>SFEOXONC</t>
  </si>
  <si>
    <t>VPEOXO</t>
  </si>
  <si>
    <t>SFEOZO.E012</t>
  </si>
  <si>
    <t>SFEOZO.E035</t>
  </si>
  <si>
    <t>SFEOZO.E036</t>
  </si>
  <si>
    <t>SFEOZO.E039</t>
  </si>
  <si>
    <t>SFEOZO.E063</t>
  </si>
  <si>
    <t>SFEOZO.E065</t>
  </si>
  <si>
    <t>SFEOZO.E122</t>
  </si>
  <si>
    <t>SFEOZO.E403</t>
  </si>
  <si>
    <t>SFEOZO.E705</t>
  </si>
  <si>
    <t>SFEOZO.E752</t>
  </si>
  <si>
    <t>SFEOZONC</t>
  </si>
  <si>
    <t>VPEOZO</t>
  </si>
  <si>
    <t>SFEPANA.E005</t>
  </si>
  <si>
    <t>SFEPANA.E035</t>
  </si>
  <si>
    <t>SFEPANA.E036</t>
  </si>
  <si>
    <t>SFEPANA.E063</t>
  </si>
  <si>
    <t>SFEPANA.E098</t>
  </si>
  <si>
    <t>SFEPANA.E121</t>
  </si>
  <si>
    <t>SFEPANA.E122</t>
  </si>
  <si>
    <t>SFEPANA.E7184</t>
  </si>
  <si>
    <t>SFEPANA.E721</t>
  </si>
  <si>
    <t>SFEPANA.E739</t>
  </si>
  <si>
    <t>SFEPANA.E752</t>
  </si>
  <si>
    <t>SFEPANA.E786</t>
  </si>
  <si>
    <t>SFEPANANC</t>
  </si>
  <si>
    <t>VPEPANAMA</t>
  </si>
  <si>
    <t>SFEPARI.E031</t>
  </si>
  <si>
    <t>SFEPARI.E036</t>
  </si>
  <si>
    <t>SFEPARI.E098</t>
  </si>
  <si>
    <t>SFEPARI.E121</t>
  </si>
  <si>
    <t>SFEPARI.E122</t>
  </si>
  <si>
    <t>SFEPARI.E189</t>
  </si>
  <si>
    <t>SFEPARI.E193</t>
  </si>
  <si>
    <t>SFEPARI.E402</t>
  </si>
  <si>
    <t>SFEPARI.E705</t>
  </si>
  <si>
    <t>SFEPARI.E739</t>
  </si>
  <si>
    <t>SFEPARI.E752</t>
  </si>
  <si>
    <t>SFEPOOL.E036</t>
  </si>
  <si>
    <t>SFEPOOL.E098</t>
  </si>
  <si>
    <t>SFEPOOL.E122</t>
  </si>
  <si>
    <t>SFEPOOL.E402</t>
  </si>
  <si>
    <t>SFEPOOL.E705</t>
  </si>
  <si>
    <t>SFEPOOL.E712</t>
  </si>
  <si>
    <t>SFEPOOL.E7169</t>
  </si>
  <si>
    <t>SFEPOOL.E739</t>
  </si>
  <si>
    <t>SFEPOOL.E786</t>
  </si>
  <si>
    <t>SFEPOOLNC</t>
  </si>
  <si>
    <t>VPEPOOL</t>
  </si>
  <si>
    <t>SFEREEF.E106</t>
  </si>
  <si>
    <t>SFEREEF.E108</t>
  </si>
  <si>
    <t>SFEREEF.E115</t>
  </si>
  <si>
    <t>SFEREEF.E142</t>
  </si>
  <si>
    <t>SFEREEF.E143</t>
  </si>
  <si>
    <t>SFEREEF.E147</t>
  </si>
  <si>
    <t>SFEREEF.E151</t>
  </si>
  <si>
    <t>SFEREEF.E152</t>
  </si>
  <si>
    <t>SFEREEF.E153</t>
  </si>
  <si>
    <t>SFEREEF.E154</t>
  </si>
  <si>
    <t>SFEREEF.E162</t>
  </si>
  <si>
    <t>SFEREEF.E165</t>
  </si>
  <si>
    <t>SFEREEF.E166</t>
  </si>
  <si>
    <t>SFEREEF.E181</t>
  </si>
  <si>
    <t>SFEREEF.E198</t>
  </si>
  <si>
    <t>SFEREEF.E204</t>
  </si>
  <si>
    <t>SFEREEF.E210</t>
  </si>
  <si>
    <t>SFEREEF.E211</t>
  </si>
  <si>
    <t>SFEREEF.E219</t>
  </si>
  <si>
    <t>SFEREEF.E220</t>
  </si>
  <si>
    <t>SFEROUB.E035</t>
  </si>
  <si>
    <t>SFEROUB.E036</t>
  </si>
  <si>
    <t>SFEROUB.E064</t>
  </si>
  <si>
    <t>SFEROUB.E096</t>
  </si>
  <si>
    <t>SFEROUB.E120</t>
  </si>
  <si>
    <t>SFEROUB.E121</t>
  </si>
  <si>
    <t>SFEROUB.E122</t>
  </si>
  <si>
    <t>SFEROUB.E182</t>
  </si>
  <si>
    <t>SFEROUB.E189</t>
  </si>
  <si>
    <t>SFEROUB.E705</t>
  </si>
  <si>
    <t>SFEROUB.E7169</t>
  </si>
  <si>
    <t>SFEROUB.E7184</t>
  </si>
  <si>
    <t>SFESANR.E036</t>
  </si>
  <si>
    <t>SFESANR.E039</t>
  </si>
  <si>
    <t>SFESANR.E064</t>
  </si>
  <si>
    <t>SFESANR.E085</t>
  </si>
  <si>
    <t>SFESANR.E086</t>
  </si>
  <si>
    <t>SFESANR.E098</t>
  </si>
  <si>
    <t>SFESANR.E119</t>
  </si>
  <si>
    <t>SFESANR.E189</t>
  </si>
  <si>
    <t>SFESANR.E402</t>
  </si>
  <si>
    <t>SFESANR.E705</t>
  </si>
  <si>
    <t>SFESATE.E035</t>
  </si>
  <si>
    <t>SFESATE.E036</t>
  </si>
  <si>
    <t>SFESATE.E063</t>
  </si>
  <si>
    <t>SFESATE.E064</t>
  </si>
  <si>
    <t>SFESATE.E097</t>
  </si>
  <si>
    <t>SFESATE.E098</t>
  </si>
  <si>
    <t>SFESATE.E119</t>
  </si>
  <si>
    <t>SFESATE.E121</t>
  </si>
  <si>
    <t>SFESATE.E122</t>
  </si>
  <si>
    <t>SFESATE.E705</t>
  </si>
  <si>
    <t>SFESATE.E7184</t>
  </si>
  <si>
    <t>SFESTET.E036</t>
  </si>
  <si>
    <t>SFESTET.E063</t>
  </si>
  <si>
    <t>SFESTET.E120</t>
  </si>
  <si>
    <t>SFESTET.E121</t>
  </si>
  <si>
    <t>SFESTET.E122</t>
  </si>
  <si>
    <t>SFESTET.E173</t>
  </si>
  <si>
    <t>SFESTET.E705</t>
  </si>
  <si>
    <t>SFESTET.E7184</t>
  </si>
  <si>
    <t>SFESTET.E721</t>
  </si>
  <si>
    <t>SFESTET.E739</t>
  </si>
  <si>
    <t>SFESTET.E752</t>
  </si>
  <si>
    <t>SFESTET.E786</t>
  </si>
  <si>
    <t>SFESTETNC</t>
  </si>
  <si>
    <t>VPESTETSON</t>
  </si>
  <si>
    <t>SFETRIL.E063</t>
  </si>
  <si>
    <t>SFETRIL.E064</t>
  </si>
  <si>
    <t>SFETRIL.E098</t>
  </si>
  <si>
    <t>SFETRIL.E121</t>
  </si>
  <si>
    <t>SFETRIL.E173</t>
  </si>
  <si>
    <t>SFETRIL.E705</t>
  </si>
  <si>
    <t>SFETRIL.E7184</t>
  </si>
  <si>
    <t>SFETRIL.E721</t>
  </si>
  <si>
    <t>SFETRIL.E739</t>
  </si>
  <si>
    <t>SFETRIL.E786</t>
  </si>
  <si>
    <t>SFETRILNC</t>
  </si>
  <si>
    <t>VPETRILBY</t>
  </si>
  <si>
    <t>SFEWAFF.E036</t>
  </si>
  <si>
    <t>SFEWAFF.E039</t>
  </si>
  <si>
    <t>SFEWAFF.E063</t>
  </si>
  <si>
    <t>SFEWAFF.E065</t>
  </si>
  <si>
    <t>SFEWAFF.E097</t>
  </si>
  <si>
    <t>SFEWAFF.E098</t>
  </si>
  <si>
    <t>SFEWAFF.E120</t>
  </si>
  <si>
    <t>SFEWAFF.E182</t>
  </si>
  <si>
    <t>SFEWAFF.E186</t>
  </si>
  <si>
    <t>SFEWAFF.E340</t>
  </si>
  <si>
    <t>SFEWAFF.E705</t>
  </si>
  <si>
    <t>SFEWAFF.E7184</t>
  </si>
  <si>
    <t>SFEWAFF.E752</t>
  </si>
  <si>
    <t>SFEWAFF.E764</t>
  </si>
  <si>
    <t>SFEXXP.E008</t>
  </si>
  <si>
    <t>SFEXXP.E021</t>
  </si>
  <si>
    <t>SFEXXP.E035</t>
  </si>
  <si>
    <t>SFEXXP.E036</t>
  </si>
  <si>
    <t>SFEXXP.E039</t>
  </si>
  <si>
    <t>SFEXXP.E049</t>
  </si>
  <si>
    <t>SFEXXP.E05S</t>
  </si>
  <si>
    <t>SFEXXP.E063</t>
  </si>
  <si>
    <t>SFEXXP.E064</t>
  </si>
  <si>
    <t>SFEXXP.E097</t>
  </si>
  <si>
    <t>SFEXXP.E098</t>
  </si>
  <si>
    <t>SFEXXP.E119</t>
  </si>
  <si>
    <t>SFEXXP.E120</t>
  </si>
  <si>
    <t>SFEXXP.E134</t>
  </si>
  <si>
    <t>SFEXXP.E169</t>
  </si>
  <si>
    <t>SFEXXP.E170</t>
  </si>
  <si>
    <t>SFEXXP.E173</t>
  </si>
  <si>
    <t>SFEXXP.E187</t>
  </si>
  <si>
    <t>SFEXXP.E189</t>
  </si>
  <si>
    <t>SFEXXP.E403</t>
  </si>
  <si>
    <t>SFEXXP.E452</t>
  </si>
  <si>
    <t>SFEXXP.E707</t>
  </si>
  <si>
    <t>SFEXXP.E7137</t>
  </si>
  <si>
    <t>SFEXXP.E752</t>
  </si>
  <si>
    <t>SFEXXP.E754</t>
  </si>
  <si>
    <t>SFEXXP.E764</t>
  </si>
  <si>
    <t>U ANEM4.U337P</t>
  </si>
  <si>
    <t>U ANEM4.U338G</t>
  </si>
  <si>
    <t>U ANEM4.U341P</t>
  </si>
  <si>
    <t>U ANEM4JPN.U337P</t>
  </si>
  <si>
    <t>U ANEM4JPN.U338G</t>
  </si>
  <si>
    <t>U ANEM4JPN.U341P</t>
  </si>
  <si>
    <t>U EVIDENCE4.U100</t>
  </si>
  <si>
    <t>U EVIDENCE4.U503</t>
  </si>
  <si>
    <t>U EVIDENCE4JPN.U100</t>
  </si>
  <si>
    <t>U EVIDENCE4JPN.U503</t>
  </si>
  <si>
    <t>U GINA4NF.U057</t>
  </si>
  <si>
    <t>U GINA4NF.U078</t>
  </si>
  <si>
    <t>U GINA4NFJPN.U057</t>
  </si>
  <si>
    <t>U GINA4NFJPN.U078</t>
  </si>
  <si>
    <t>Liste_ARCHITECTURE</t>
  </si>
  <si>
    <t>SFAALICE1*</t>
  </si>
  <si>
    <t>SFAALICE2*</t>
  </si>
  <si>
    <t>SFAALICE3*</t>
  </si>
  <si>
    <t>SFABEGUM1*</t>
  </si>
  <si>
    <t>SFABEGUM2*</t>
  </si>
  <si>
    <t>SFABEGUM3*</t>
  </si>
  <si>
    <t>SFABETTY2*</t>
  </si>
  <si>
    <t>SFABETTY2B*</t>
  </si>
  <si>
    <t>SFADENIM2*</t>
  </si>
  <si>
    <t>SFADENIM3*</t>
  </si>
  <si>
    <t>SFAHEIDI1*</t>
  </si>
  <si>
    <t>SFAHEIDI2*</t>
  </si>
  <si>
    <t>SFAHEIDI3*</t>
  </si>
  <si>
    <t>SFAHEIDI4*</t>
  </si>
  <si>
    <t>SFAKEIRA1*</t>
  </si>
  <si>
    <t>SFAKEIRA2*</t>
  </si>
  <si>
    <t>SFAKEIRA3*</t>
  </si>
  <si>
    <t>SFAKLIMT3</t>
  </si>
  <si>
    <t>SFALORIS1*</t>
  </si>
  <si>
    <t>SFALORIS2*</t>
  </si>
  <si>
    <t>SFAMAEVA1*</t>
  </si>
  <si>
    <t>SFAMAEVA2*</t>
  </si>
  <si>
    <t>SFAMAEVA3*</t>
  </si>
  <si>
    <t>SFAMATIS1*</t>
  </si>
  <si>
    <t>SFAMATIS2*</t>
  </si>
  <si>
    <t>SFAMOOVE5*</t>
  </si>
  <si>
    <t>SFANAOMI1*</t>
  </si>
  <si>
    <t>SFANAOMI2*</t>
  </si>
  <si>
    <t>SFASALMA1*</t>
  </si>
  <si>
    <t>SFASALMA2*</t>
  </si>
  <si>
    <t>SFASMITH1*</t>
  </si>
  <si>
    <t>SFASMITH2*</t>
  </si>
  <si>
    <t>SFASMITH3*</t>
  </si>
  <si>
    <t>SFASMOKE1*</t>
  </si>
  <si>
    <t>SFASMOKE2*</t>
  </si>
  <si>
    <t>SFASMOKE3*</t>
  </si>
  <si>
    <t>SFASTANI1*</t>
  </si>
  <si>
    <t>SFASTANI2*</t>
  </si>
  <si>
    <t>SFATYMEO1*</t>
  </si>
  <si>
    <t>SFATYMEO2*</t>
  </si>
  <si>
    <t>SFAWILDE1*</t>
  </si>
  <si>
    <t>SFAWILDE2*</t>
  </si>
  <si>
    <t>SFAWILDE3*</t>
  </si>
  <si>
    <t>FPUSOUPCON6EUR.U340</t>
  </si>
  <si>
    <t>FPUSOUPCON6EUR.U341</t>
  </si>
  <si>
    <t>FPUSOUPCON6JPN.U340</t>
  </si>
  <si>
    <t>FPUSOUPCON6JPN.U341</t>
  </si>
  <si>
    <t>Liste_UNT</t>
  </si>
  <si>
    <t>SFNBIUNTEQUINOXE*</t>
  </si>
  <si>
    <t>SFNBIUNTLV74*</t>
  </si>
  <si>
    <t>SFNBIUNTLV75*</t>
  </si>
  <si>
    <t>SFNBIUNTSNAP4*</t>
  </si>
  <si>
    <t>SFNLV38MISSTIK*</t>
  </si>
  <si>
    <t>SFNMI05MISSTIK*</t>
  </si>
  <si>
    <t>SFNMI06MISSTIK*</t>
  </si>
  <si>
    <t>SFNUNTEQUINOXE1*</t>
  </si>
  <si>
    <t>SFNUNTEQUINOXE2*</t>
  </si>
  <si>
    <t>SFNUNTEQUINOXE3*</t>
  </si>
  <si>
    <t>SFNUNTLV74*</t>
  </si>
  <si>
    <t>SFNUNTLV75*</t>
  </si>
  <si>
    <t>SFNUNTLV76*</t>
  </si>
  <si>
    <t>SFNUNTSNAP4*</t>
  </si>
  <si>
    <t>UNT</t>
  </si>
  <si>
    <t>ARCHITECTURE</t>
  </si>
  <si>
    <t>Qualité</t>
  </si>
  <si>
    <t>Responsable Qualité</t>
  </si>
  <si>
    <t>JCB</t>
  </si>
  <si>
    <t>VB</t>
  </si>
  <si>
    <t>OCY</t>
  </si>
  <si>
    <t>FICHE D'ANOMALIE</t>
  </si>
  <si>
    <t>Doc N° 15</t>
  </si>
  <si>
    <t>FA N°</t>
  </si>
  <si>
    <t>EMETTEUR</t>
  </si>
  <si>
    <t>Date d'émission</t>
  </si>
  <si>
    <t>DESTINATAIRE</t>
  </si>
  <si>
    <t>NOM :</t>
  </si>
  <si>
    <t>SERVICE :</t>
  </si>
  <si>
    <t>Modèle :</t>
  </si>
  <si>
    <t>Quantité initiale :</t>
  </si>
  <si>
    <t>N° d'OF :</t>
  </si>
  <si>
    <t>Client :</t>
  </si>
  <si>
    <t>Quantité non conforme :</t>
  </si>
  <si>
    <t>Fournisseur :</t>
  </si>
  <si>
    <t>Qté :</t>
  </si>
  <si>
    <t xml:space="preserve">N° BL : </t>
  </si>
  <si>
    <t xml:space="preserve">Origine :      </t>
  </si>
  <si>
    <t>DESCRIPTION DE LA NON-CONFORMITE</t>
  </si>
  <si>
    <t>DECISION</t>
  </si>
  <si>
    <t>REPARATION IMMEDIATE</t>
  </si>
  <si>
    <t/>
  </si>
  <si>
    <t>Vérification de la réparation</t>
  </si>
  <si>
    <t xml:space="preserve">  produit vérifié conforme : visa :</t>
  </si>
  <si>
    <t>Date :</t>
  </si>
  <si>
    <t>ACTION CORRECTIVE</t>
  </si>
  <si>
    <t xml:space="preserve">Délai : </t>
  </si>
  <si>
    <t>RECHERCHE DES CAUSES</t>
  </si>
  <si>
    <t>VALORISATION</t>
  </si>
  <si>
    <t xml:space="preserve">Mesure de l'efficacité : </t>
  </si>
  <si>
    <t>Visa Resp. Qualité</t>
  </si>
  <si>
    <t>Responsable de l'action</t>
  </si>
  <si>
    <t xml:space="preserve"> BPMPFLASH2.U104</t>
  </si>
  <si>
    <t xml:space="preserve"> BPMPFLASH2.U110</t>
  </si>
  <si>
    <t xml:space="preserve"> BPMPFLASH2.U115</t>
  </si>
  <si>
    <t xml:space="preserve"> BPMPFLASH2.U118</t>
  </si>
  <si>
    <t xml:space="preserve"> BPMPFLASH2.U119</t>
  </si>
  <si>
    <t xml:space="preserve"> BPMPFLASH2.U123</t>
  </si>
  <si>
    <t xml:space="preserve"> BPMPFLASH2.U124</t>
  </si>
  <si>
    <t xml:space="preserve"> BPMPFLASH2.U125</t>
  </si>
  <si>
    <t xml:space="preserve"> BPMPFLASH2.U126</t>
  </si>
  <si>
    <t xml:space="preserve"> BPMPFLASH2.U127</t>
  </si>
  <si>
    <t xml:space="preserve"> BPMPFLASH2.U128</t>
  </si>
  <si>
    <t xml:space="preserve"> BPMPFLASH2.U129</t>
  </si>
  <si>
    <t xml:space="preserve"> BPMPFLASH2.U130</t>
  </si>
  <si>
    <t xml:space="preserve"> BPMPFLASH2.U133</t>
  </si>
  <si>
    <t xml:space="preserve"> BPMPFLASH2.U135</t>
  </si>
  <si>
    <t xml:space="preserve"> BPMPFLASH2.U136</t>
  </si>
  <si>
    <t xml:space="preserve"> BPMPFLASH2.U137</t>
  </si>
  <si>
    <t xml:space="preserve"> BPMPFLASH2.U138</t>
  </si>
  <si>
    <t xml:space="preserve"> BPMPFLASH2.U139</t>
  </si>
  <si>
    <t xml:space="preserve"> BPMPFLASH2.U140</t>
  </si>
  <si>
    <t xml:space="preserve"> BPMPFLASH2.U142</t>
  </si>
  <si>
    <t xml:space="preserve"> BPMPFLASH2.U144</t>
  </si>
  <si>
    <t xml:space="preserve"> BPMPFLASH2.U145</t>
  </si>
  <si>
    <t xml:space="preserve"> BPMPFLASH2.U154</t>
  </si>
  <si>
    <t xml:space="preserve"> BPMPFLASH2.U155</t>
  </si>
  <si>
    <t xml:space="preserve"> BPMPFLASH2.U156</t>
  </si>
  <si>
    <t xml:space="preserve"> BPMPFLASH2.U157</t>
  </si>
  <si>
    <t xml:space="preserve"> BPMPFLASH2.U159</t>
  </si>
  <si>
    <t xml:space="preserve"> BPMPFLASH2.U160</t>
  </si>
  <si>
    <t xml:space="preserve"> BPMPFLASH2.U162</t>
  </si>
  <si>
    <t xml:space="preserve"> BPMPFLASH2.U78</t>
  </si>
  <si>
    <t xml:space="preserve"> BPMPFLASH2.U85</t>
  </si>
  <si>
    <t xml:space="preserve"> BPMPFREEDOM.A24</t>
  </si>
  <si>
    <t xml:space="preserve"> BPMPFREEDOM.A25</t>
  </si>
  <si>
    <t xml:space="preserve"> BPMPFREEDOM.A26</t>
  </si>
  <si>
    <t xml:space="preserve"> BPMPFREEDOM.A27</t>
  </si>
  <si>
    <t xml:space="preserve"> BPMPFREEDOM.A28</t>
  </si>
  <si>
    <t xml:space="preserve"> BPMPFREEDOM.A56</t>
  </si>
  <si>
    <t xml:space="preserve"> BPMPFREEDOM.A69</t>
  </si>
  <si>
    <t xml:space="preserve"> BPMPFREEDOM.A86</t>
  </si>
  <si>
    <t xml:space="preserve"> BPMPFREEDOM.A87</t>
  </si>
  <si>
    <t xml:space="preserve"> BPMPFREEDOM.A88</t>
  </si>
  <si>
    <t xml:space="preserve"> BPMPFREEDOM.A89</t>
  </si>
  <si>
    <t xml:space="preserve"> BPMPFREEDOM.A90</t>
  </si>
  <si>
    <t xml:space="preserve"> BPMPFREEDOM.A91</t>
  </si>
  <si>
    <t xml:space="preserve"> BPMPFREELANCE.A24</t>
  </si>
  <si>
    <t xml:space="preserve"> BPMPFREELANCE.A25</t>
  </si>
  <si>
    <t xml:space="preserve"> BPMPFREELANCE.A26</t>
  </si>
  <si>
    <t xml:space="preserve"> BPMPFREELANCE.A27</t>
  </si>
  <si>
    <t xml:space="preserve"> BPMPFREELANCE.A28</t>
  </si>
  <si>
    <t xml:space="preserve"> BPMPFREELY.A24</t>
  </si>
  <si>
    <t xml:space="preserve"> BPMPFREELY.A25</t>
  </si>
  <si>
    <t xml:space="preserve"> BPMPFREELY.A26</t>
  </si>
  <si>
    <t xml:space="preserve"> BPMPFREELY.A27</t>
  </si>
  <si>
    <t xml:space="preserve"> BPMPFREELY.A28</t>
  </si>
  <si>
    <t xml:space="preserve"> BPMPFREESTYLE.A24</t>
  </si>
  <si>
    <t xml:space="preserve"> BPMPFREESTYLE.A25</t>
  </si>
  <si>
    <t xml:space="preserve"> BPMPFREESTYLE.A26</t>
  </si>
  <si>
    <t xml:space="preserve"> BPMPFREESTYLE.A27</t>
  </si>
  <si>
    <t xml:space="preserve"> BPMPFREESTYLE.A28</t>
  </si>
  <si>
    <t xml:space="preserve"> BPMPFREESTYLE.A72</t>
  </si>
  <si>
    <t xml:space="preserve"> BPMPFREETIME.A72</t>
  </si>
  <si>
    <t xml:space="preserve"> VPRADIEUSE.NYL</t>
  </si>
  <si>
    <t xml:space="preserve"> VPREBELLE.NYL</t>
  </si>
  <si>
    <t xml:space="preserve"> VPREDWOOD.NYL</t>
  </si>
  <si>
    <t xml:space="preserve"> VPRELAX.NYL</t>
  </si>
  <si>
    <t xml:space="preserve"> VPRICHIE.NYL</t>
  </si>
  <si>
    <t xml:space="preserve"> VPRYANA.NYL</t>
  </si>
  <si>
    <t>Origine du défaut</t>
  </si>
  <si>
    <t>N° Sem.</t>
  </si>
  <si>
    <t>Temps de retouche</t>
  </si>
  <si>
    <t>Taux horaire</t>
  </si>
  <si>
    <t>Coût</t>
  </si>
  <si>
    <t>Responsable de la retouche</t>
  </si>
  <si>
    <t>Décision</t>
  </si>
  <si>
    <t>BRTANEM4DROI.U680PALD</t>
  </si>
  <si>
    <t>BRTANEM4GAUC.U680PALD</t>
  </si>
  <si>
    <t>BRTANEM4DROI.U680GOLD</t>
  </si>
  <si>
    <t>BRTANEM4GAUC.U680GOLD</t>
  </si>
  <si>
    <t>FPUANEM4.U337P</t>
  </si>
  <si>
    <t>FPUANEM4.U338G</t>
  </si>
  <si>
    <t>FPUANEM4.U341P</t>
  </si>
  <si>
    <t>FPUANEM4JPN.U337P</t>
  </si>
  <si>
    <t>FPUANEM4JPN.U338G</t>
  </si>
  <si>
    <t>FPUANEM4JPN.U341P</t>
  </si>
  <si>
    <t>BRTGINA4NFEURLZ.U057</t>
  </si>
  <si>
    <t>BRTGINA4NFEURLZ.U078</t>
  </si>
  <si>
    <t>BRTGINA4NFJPNLZ.U057</t>
  </si>
  <si>
    <t>BRTGINA4NFJPNLZ.U078</t>
  </si>
  <si>
    <t>FPUGINA4NF.U057</t>
  </si>
  <si>
    <t>FPUGINA4NF.U078</t>
  </si>
  <si>
    <t>FPUGINA4NFJPN.U057</t>
  </si>
  <si>
    <t>FPUGINA4NFJPN.U078</t>
  </si>
  <si>
    <t>BRTEVIDENCE4LZ.U100</t>
  </si>
  <si>
    <t>BRTEVIDENCE4LZ.U503</t>
  </si>
  <si>
    <t>BRTEVIDENCE4JPNLZ.U100</t>
  </si>
  <si>
    <t>BRTEVIDENCE4JPNLZ.U503</t>
  </si>
  <si>
    <t>FPUEVIDENCE4.U100</t>
  </si>
  <si>
    <t>FPUEVIDENCE4.U503</t>
  </si>
  <si>
    <t>FPUEVIDENCE4JPN.U100</t>
  </si>
  <si>
    <t>FPUEVIDENCE4JPN.U503</t>
  </si>
  <si>
    <t>FPUSOUPCON6EUR.U337</t>
  </si>
  <si>
    <t>FPUSOUPCON6JPN.U337</t>
  </si>
  <si>
    <t>FPUSOUPCON6EUR.U338</t>
  </si>
  <si>
    <t>FPUSOUPCON6JPN.U338</t>
  </si>
  <si>
    <t>Métal</t>
  </si>
  <si>
    <t>PIECE PERDUE</t>
  </si>
  <si>
    <t>OF-24544-0018.1</t>
  </si>
  <si>
    <t>THSA-SHOOTAGE</t>
  </si>
  <si>
    <t>Rebut</t>
  </si>
  <si>
    <t>Manchons perçés en dessous (Cote shootage NC?)</t>
  </si>
  <si>
    <t>PF 18H20.U164</t>
  </si>
  <si>
    <t>OF-24689-0040.1</t>
  </si>
  <si>
    <t>THSA-PLASTIQUE</t>
  </si>
  <si>
    <t>Retouche / reprise</t>
  </si>
  <si>
    <t>Cercles striés en face avant</t>
  </si>
  <si>
    <t>OF-24711-0035.1</t>
  </si>
  <si>
    <t>Ménisquage face NC</t>
  </si>
  <si>
    <t>Trous tenons gauche ne tombent pas en face</t>
  </si>
  <si>
    <t>OF-24645-0051.1</t>
  </si>
  <si>
    <t>???</t>
  </si>
  <si>
    <t>Boursouflure sur dessus de charnière</t>
  </si>
  <si>
    <t>pf 16h35.vu164</t>
  </si>
  <si>
    <t>OF-24689-0041.1</t>
  </si>
  <si>
    <t>THSA-WITECH</t>
  </si>
  <si>
    <t>Cercles gauches ne s'ajustent pas dans la monture</t>
  </si>
  <si>
    <t>OF-24731-0038.1</t>
  </si>
  <si>
    <t xml:space="preserve"> </t>
  </si>
  <si>
    <t>Dissymétrie inclinaison de branches</t>
  </si>
  <si>
    <t>OF-24779-0014.1</t>
  </si>
  <si>
    <t>Faces coupées net en 2</t>
  </si>
  <si>
    <t>PF FOREVER</t>
  </si>
  <si>
    <t>OF-24779-0037.1</t>
  </si>
  <si>
    <t>??</t>
  </si>
  <si>
    <t>Embouts remplis de ponce</t>
  </si>
  <si>
    <t>PF FLORA2.VU136</t>
  </si>
  <si>
    <t>OF-24779-0045.1</t>
  </si>
  <si>
    <t>Dérogation THSA</t>
  </si>
  <si>
    <t>OF-24833-0050.1</t>
  </si>
  <si>
    <t>Cercles droits ouverts au niveau du nez</t>
  </si>
  <si>
    <t>OF-24805-0012.1</t>
  </si>
  <si>
    <t>Rayure répétitive intérieur BR D au niveau de la charnière</t>
  </si>
  <si>
    <t>THSA-MCH</t>
  </si>
  <si>
    <t>Accepté</t>
  </si>
  <si>
    <t>Incrustation charnières (Talon qui déborde)</t>
  </si>
  <si>
    <t>PF FLORA2.VU78</t>
  </si>
  <si>
    <t>OF-24878-0028.1</t>
  </si>
  <si>
    <t>Manchons remplis de ponce</t>
  </si>
  <si>
    <t>OF-24878-0027.1</t>
  </si>
  <si>
    <t>PF FLORA2.VU159</t>
  </si>
  <si>
    <t>PF FLORA2.VU135</t>
  </si>
  <si>
    <t>OF-24878-0029.1</t>
  </si>
  <si>
    <t>OF-24878-0030.1</t>
  </si>
  <si>
    <t>OF-24878-0026.1</t>
  </si>
  <si>
    <t>OF-24895-0015.1</t>
  </si>
  <si>
    <t>OF-24895-0016.1</t>
  </si>
  <si>
    <t>sept</t>
  </si>
  <si>
    <t>OF-24908-0041.1</t>
  </si>
  <si>
    <t>Dissymétrie ouverture de branches (Ménisquage)</t>
  </si>
  <si>
    <t>OF-24982-0002.1</t>
  </si>
  <si>
    <t>Traces de fraise intérieur plaquette faces</t>
  </si>
  <si>
    <t>OF-24982-0002.2</t>
  </si>
  <si>
    <t>OF-24982-0002.3</t>
  </si>
  <si>
    <t>OF-24878-0001.1</t>
  </si>
  <si>
    <t>Croisement de branches non conforme (rhabillage difficile)</t>
  </si>
  <si>
    <t>OF-24882-0026.1</t>
  </si>
  <si>
    <t>pf point.vu176</t>
  </si>
  <si>
    <t>OF-25042-0002.1</t>
  </si>
  <si>
    <t>Aspect des cercles "peau d'orange" (difficultés de polissage)</t>
  </si>
  <si>
    <t>OF-24929-0007.1</t>
  </si>
  <si>
    <t>U ANEM4.U368P</t>
  </si>
  <si>
    <t>OF-25061-0011.1</t>
  </si>
  <si>
    <t>U ANEM4JPN.U368P</t>
  </si>
  <si>
    <t>OF-25061-0012.1</t>
  </si>
  <si>
    <t>OF-25075-0010.1</t>
  </si>
  <si>
    <t>OF-25075-0011.1</t>
  </si>
  <si>
    <t>OF-25075-0014.1</t>
  </si>
  <si>
    <t>Différence taille cercle gauche et cercle droit</t>
  </si>
  <si>
    <t>Ménisquage NC</t>
  </si>
  <si>
    <t>OF-25125-0026.4</t>
  </si>
  <si>
    <t>OF-25125-0026.2</t>
  </si>
  <si>
    <t>OF-25185-0012.1</t>
  </si>
  <si>
    <t>Faces mal ménisquées</t>
  </si>
  <si>
    <t>OF-25185-0012.2</t>
  </si>
  <si>
    <t>OF-25185-0023.1</t>
  </si>
  <si>
    <t>OF-25185-0023.2</t>
  </si>
  <si>
    <t>OF-25185-0026.1</t>
  </si>
  <si>
    <t>OF-25152-0005.1</t>
  </si>
  <si>
    <t>Sstr-CARRIER</t>
  </si>
  <si>
    <t>BPMPFLASH2.A73</t>
  </si>
  <si>
    <t xml:space="preserve"> BPMPFREEDOM.A72</t>
  </si>
  <si>
    <t xml:space="preserve"> BPMPFREEDOM.A73</t>
  </si>
  <si>
    <t xml:space="preserve"> BPMPFREELANCE.A72</t>
  </si>
  <si>
    <t xml:space="preserve"> BPMPFREELY.A72</t>
  </si>
  <si>
    <t>CPVFAIRY.V044</t>
  </si>
  <si>
    <t>CPVFAIRY.V067</t>
  </si>
  <si>
    <t>CPVFAIRY.V070</t>
  </si>
  <si>
    <t>CPVFAIRY.V073</t>
  </si>
  <si>
    <t>CPVFAIRY.V100</t>
  </si>
  <si>
    <t>CPVFAIRY.V203</t>
  </si>
  <si>
    <t>CPVFAIRY.V261</t>
  </si>
  <si>
    <t>CPVFAIRY.V265</t>
  </si>
  <si>
    <t>CPVFAIRY.V266</t>
  </si>
  <si>
    <t>CPVFAIRY.V327</t>
  </si>
  <si>
    <t>CPVFAIRY.V332</t>
  </si>
  <si>
    <t>CPVFAIRY.V358</t>
  </si>
  <si>
    <t>CPVFAIRY.V371</t>
  </si>
  <si>
    <t>CPVFAIRY.V379</t>
  </si>
  <si>
    <t>CPVFAIRY.V513</t>
  </si>
  <si>
    <t>CPVFAIRY.V605</t>
  </si>
  <si>
    <t>CPVFAIRY.V680</t>
  </si>
  <si>
    <t>CPVFAIRY.V685</t>
  </si>
  <si>
    <t>CPVFAIRY.V704</t>
  </si>
  <si>
    <t>CPVFAIRY.V723</t>
  </si>
  <si>
    <t>CPVFAIRY.V803</t>
  </si>
  <si>
    <t>CPVFAIRY.V826</t>
  </si>
  <si>
    <t>CPVFAME.V067</t>
  </si>
  <si>
    <t>CPVFAME.V070</t>
  </si>
  <si>
    <t>CPVFAME.V073</t>
  </si>
  <si>
    <t>CPVFAME.V100</t>
  </si>
  <si>
    <t>CPVFAME.V327</t>
  </si>
  <si>
    <t>CPVFAME.V332</t>
  </si>
  <si>
    <t>CPVFAME.V513</t>
  </si>
  <si>
    <t>CPVFAME.V612</t>
  </si>
  <si>
    <t>CPVFAME.V685</t>
  </si>
  <si>
    <t>CPVFAME.V704</t>
  </si>
  <si>
    <t>CPVFAME.V706</t>
  </si>
  <si>
    <t>CPVFAME.V723</t>
  </si>
  <si>
    <t>CPVFAME.V803</t>
  </si>
  <si>
    <t>CPVFAME.V806</t>
  </si>
  <si>
    <t>CPVFANTASTIC.V067</t>
  </si>
  <si>
    <t>CPVFANTASTIC.V070</t>
  </si>
  <si>
    <t>CPVFANTASTIC.V073</t>
  </si>
  <si>
    <t>CPVFANTASTIC.V100</t>
  </si>
  <si>
    <t>CPVFANTASTIC.V327</t>
  </si>
  <si>
    <t>CPVFANTASTIC.V332</t>
  </si>
  <si>
    <t>CPVFANTASTIC.V513</t>
  </si>
  <si>
    <t>CPVFANTASTIC.V612</t>
  </si>
  <si>
    <t>CPVFANTASTIC.V685</t>
  </si>
  <si>
    <t>CPVFANTASTIC.V704</t>
  </si>
  <si>
    <t>CPVFANTASTIC.V706</t>
  </si>
  <si>
    <t>CPVFANTASTIC.V723</t>
  </si>
  <si>
    <t>CPVFANTASTIC.V803</t>
  </si>
  <si>
    <t>CPVFANTASTIC.V806</t>
  </si>
  <si>
    <t>CPVFANZINE.V044</t>
  </si>
  <si>
    <t>CPVFANZINE.V067</t>
  </si>
  <si>
    <t>CPVFANZINE.V070</t>
  </si>
  <si>
    <t>CPVFANZINE.V073</t>
  </si>
  <si>
    <t>CPVFANZINE.V100</t>
  </si>
  <si>
    <t>CPVFANZINE.V212</t>
  </si>
  <si>
    <t>CPVFANZINE.V213</t>
  </si>
  <si>
    <t>CPVFANZINE.V261</t>
  </si>
  <si>
    <t>CPVFANZINE.V327</t>
  </si>
  <si>
    <t>CPVFANZINE.V332</t>
  </si>
  <si>
    <t>CPVFANZINE.V359</t>
  </si>
  <si>
    <t>CPVFANZINE.V362</t>
  </si>
  <si>
    <t>CPVFANZINE.V612</t>
  </si>
  <si>
    <t>CPVFANZINE.V680</t>
  </si>
  <si>
    <t>CPVFANZINE.V685</t>
  </si>
  <si>
    <t>CPVFANZINE.V704</t>
  </si>
  <si>
    <t>CPVFANZINE.V723</t>
  </si>
  <si>
    <t>CPVFANZINE.V803</t>
  </si>
  <si>
    <t>CPVFARGO.MAP</t>
  </si>
  <si>
    <t>CPVFARGO.V100</t>
  </si>
  <si>
    <t>CPVFARGO.V513</t>
  </si>
  <si>
    <t>CPVFARGO.V612</t>
  </si>
  <si>
    <t>CPVFARGO.V685</t>
  </si>
  <si>
    <t>CPVFARGO.V723</t>
  </si>
  <si>
    <t>CPVFARGO.V803</t>
  </si>
  <si>
    <t>CPVFARGO.V806</t>
  </si>
  <si>
    <t>CPVFICT.V070</t>
  </si>
  <si>
    <t>CPVFICT.V369</t>
  </si>
  <si>
    <t>CPVFICT.V371</t>
  </si>
  <si>
    <t>CPVFICT.V376</t>
  </si>
  <si>
    <t>CPVFICT.V583</t>
  </si>
  <si>
    <t>CPVFICT.V599</t>
  </si>
  <si>
    <t>CPVFICT.V685</t>
  </si>
  <si>
    <t>CPVFIDJI.V006</t>
  </si>
  <si>
    <t>CPVFIDJI.V067</t>
  </si>
  <si>
    <t>CPVFIDJI.V100</t>
  </si>
  <si>
    <t>CPVFIDJI.V170</t>
  </si>
  <si>
    <t>CPVFIDJI.V212</t>
  </si>
  <si>
    <t>CPVFIDJI.V268</t>
  </si>
  <si>
    <t>CPVFIDJI.V369</t>
  </si>
  <si>
    <t>CPVFIDJI.V371</t>
  </si>
  <si>
    <t>CPVFIDJI.V685</t>
  </si>
  <si>
    <t>CPVFIDJI.V723</t>
  </si>
  <si>
    <t>CPVFIRE.MAP</t>
  </si>
  <si>
    <t>CPVFIRE.V044</t>
  </si>
  <si>
    <t>CPVFIRE.V067</t>
  </si>
  <si>
    <t>CPVFIRE.V070</t>
  </si>
  <si>
    <t>CPVFIRE.V100</t>
  </si>
  <si>
    <t>CPVFIRE.V203</t>
  </si>
  <si>
    <t>CPVFIRE.V261</t>
  </si>
  <si>
    <t>CPVFIRE.V265</t>
  </si>
  <si>
    <t>CPVFIRE.V266</t>
  </si>
  <si>
    <t>CPVFIRE.V605</t>
  </si>
  <si>
    <t>CPVFIRE.V685</t>
  </si>
  <si>
    <t>CPVFIRE.V803</t>
  </si>
  <si>
    <t>CPVFIRE.V826</t>
  </si>
  <si>
    <t>CPVFLAMENCA.MAP</t>
  </si>
  <si>
    <t>CPVFLAMENCA.V044</t>
  </si>
  <si>
    <t>CPVFLAMENCA.V067</t>
  </si>
  <si>
    <t>CPVFLAMENCA.V070</t>
  </si>
  <si>
    <t>CPVFLAMENCA.V100</t>
  </si>
  <si>
    <t>CPVFLAMENCA.V513</t>
  </si>
  <si>
    <t>CPVFLAMENCA.V685</t>
  </si>
  <si>
    <t>CPVFLAMENCA.V803</t>
  </si>
  <si>
    <t>CPVFLASH.V044</t>
  </si>
  <si>
    <t>CPVFLASH.V067</t>
  </si>
  <si>
    <t>CPVFLASH.V070</t>
  </si>
  <si>
    <t>CPVFLASH.V100</t>
  </si>
  <si>
    <t>CPVFLASH.V203</t>
  </si>
  <si>
    <t>CPVFLASH.V206</t>
  </si>
  <si>
    <t>CPVFLASH.V261</t>
  </si>
  <si>
    <t>CPVFLASH.V265</t>
  </si>
  <si>
    <t>CPVFLASH.V371</t>
  </si>
  <si>
    <t>CPVFLASH.V379</t>
  </si>
  <si>
    <t>CPVFLASH.V513</t>
  </si>
  <si>
    <t>CPVFLASH.V685</t>
  </si>
  <si>
    <t>CPVFLASH.V723</t>
  </si>
  <si>
    <t>CPVFLASH.V803</t>
  </si>
  <si>
    <t>CPVFLASH.V826</t>
  </si>
  <si>
    <t>CPVFLORA.MAP</t>
  </si>
  <si>
    <t>CPVFLORA.V044</t>
  </si>
  <si>
    <t>CPVFLORA.V067</t>
  </si>
  <si>
    <t>CPVFLORA.V070</t>
  </si>
  <si>
    <t>CPVFLORA.V073</t>
  </si>
  <si>
    <t>CPVFLORA.V100</t>
  </si>
  <si>
    <t>CPVFLORA.V203</t>
  </si>
  <si>
    <t>CPVFLORA.V206</t>
  </si>
  <si>
    <t>CPVFLORA.V261</t>
  </si>
  <si>
    <t>CPVFLORA.V265</t>
  </si>
  <si>
    <t>CPVFLORA.V358</t>
  </si>
  <si>
    <t>CPVFLORA.V513</t>
  </si>
  <si>
    <t>CPVFLORA.V612</t>
  </si>
  <si>
    <t>CPVFLORA.V680</t>
  </si>
  <si>
    <t>CPVFLORA.V685</t>
  </si>
  <si>
    <t>CPVFLORA.V803</t>
  </si>
  <si>
    <t>CPVFLORA.V826</t>
  </si>
  <si>
    <t>CPVFLOU.V067</t>
  </si>
  <si>
    <t>CPVFLOU.V070</t>
  </si>
  <si>
    <t>CPVFLOU.V100</t>
  </si>
  <si>
    <t>CPVFLOU.V117</t>
  </si>
  <si>
    <t>CPVFLOU.V203</t>
  </si>
  <si>
    <t>CPVFLOU.V261</t>
  </si>
  <si>
    <t>CPVFLOU.V265</t>
  </si>
  <si>
    <t>CPVFLOU.V343</t>
  </si>
  <si>
    <t>CPVFLOU.V369</t>
  </si>
  <si>
    <t>CPVFLOU.V371</t>
  </si>
  <si>
    <t>CPVFLOU.V376</t>
  </si>
  <si>
    <t>CPVFLOU.V379</t>
  </si>
  <si>
    <t>CPVFLOU.V583</t>
  </si>
  <si>
    <t>CPVFLOU.V586</t>
  </si>
  <si>
    <t>CPVFLOU.V599</t>
  </si>
  <si>
    <t>CPVFLOU.V685</t>
  </si>
  <si>
    <t>CPVFLOU.V723</t>
  </si>
  <si>
    <t>CPVFLOU.V803</t>
  </si>
  <si>
    <t>CPVFLOU.V826</t>
  </si>
  <si>
    <t>CPVFLOU.V993</t>
  </si>
  <si>
    <t>CPVFOREVER.MAP</t>
  </si>
  <si>
    <t>CPVFOREVER.V070</t>
  </si>
  <si>
    <t>CPVFOREVER.V100</t>
  </si>
  <si>
    <t>CPVFOREVER.V203</t>
  </si>
  <si>
    <t>CPVFOREVER.V332</t>
  </si>
  <si>
    <t>CPVFOREVER.V685</t>
  </si>
  <si>
    <t>CPVFOREVER.V704</t>
  </si>
  <si>
    <t>CPVFRANCA.MAP</t>
  </si>
  <si>
    <t>CPVFRANCA.V044</t>
  </si>
  <si>
    <t>CPVFRANCA.V067</t>
  </si>
  <si>
    <t>CPVFRANCA.V070</t>
  </si>
  <si>
    <t>CPVFRANCA.V073</t>
  </si>
  <si>
    <t>CPVFRANCA.V100</t>
  </si>
  <si>
    <t>CPVFRANCA.V213</t>
  </si>
  <si>
    <t>CPVFRANCA.V265</t>
  </si>
  <si>
    <t>CPVFRANCA.V359</t>
  </si>
  <si>
    <t>CPVFRANCA.V362</t>
  </si>
  <si>
    <t>CPVFRANCA.V680</t>
  </si>
  <si>
    <t>CPVFRANCA.V685</t>
  </si>
  <si>
    <t>CPVFRANCA.V803</t>
  </si>
  <si>
    <t>CPVFRANCESCA.MAP</t>
  </si>
  <si>
    <t>CPVFRANCESCA.V067</t>
  </si>
  <si>
    <t>CPVFRANCESCA.V070</t>
  </si>
  <si>
    <t>CPVFRANCESCA.V100</t>
  </si>
  <si>
    <t>CPVFRANCESCA.V265</t>
  </si>
  <si>
    <t>CPVFRANCESCA.V266</t>
  </si>
  <si>
    <t>CPVFRANCESCA.V605</t>
  </si>
  <si>
    <t>CPVFRANCESCA.V685</t>
  </si>
  <si>
    <t>CPVFREEDOM.V067</t>
  </si>
  <si>
    <t>CPVFREEDOM.V100</t>
  </si>
  <si>
    <t>CPVFREEDOM.V118</t>
  </si>
  <si>
    <t>CPVFREEDOM.V270</t>
  </si>
  <si>
    <t>CPVFREEDOM.V332</t>
  </si>
  <si>
    <t>CPVFREEDOM.V512</t>
  </si>
  <si>
    <t>CPVFREEDOM.V619</t>
  </si>
  <si>
    <t>CPVFREEDOM.V641</t>
  </si>
  <si>
    <t>CPVFREEDOM.V658</t>
  </si>
  <si>
    <t>CPVFREEDOM.V692</t>
  </si>
  <si>
    <t>CPVFREEDOM.V803</t>
  </si>
  <si>
    <t>CPVFREELANCE.V067</t>
  </si>
  <si>
    <t>CPVFREELANCE.V100</t>
  </si>
  <si>
    <t>CPVFREELANCE.V118</t>
  </si>
  <si>
    <t>CPVFREELANCE.V332</t>
  </si>
  <si>
    <t>CPVFREELANCE.V619</t>
  </si>
  <si>
    <t>CPVFREELANCE.V658</t>
  </si>
  <si>
    <t>CPVFREELY.V067</t>
  </si>
  <si>
    <t>CPVFREELY.V100</t>
  </si>
  <si>
    <t>CPVFREELY.V118</t>
  </si>
  <si>
    <t>CPVFREELY.V332</t>
  </si>
  <si>
    <t>CPVFREELY.V619</t>
  </si>
  <si>
    <t>CPVFREELY.V641</t>
  </si>
  <si>
    <t>CPVFREELY.V658</t>
  </si>
  <si>
    <t>CPVFREELY.V692</t>
  </si>
  <si>
    <t>CPVFREELY.V803</t>
  </si>
  <si>
    <t>CPVFREESBEE.MAP</t>
  </si>
  <si>
    <t>CPVFREESBEE.V067</t>
  </si>
  <si>
    <t>CPVFREESBEE.V100</t>
  </si>
  <si>
    <t>CPVFREESBEE.V204</t>
  </si>
  <si>
    <t>CPVFREESBEE.V342</t>
  </si>
  <si>
    <t>CPVFREESBEE.V606</t>
  </si>
  <si>
    <t>CPVFREESBEE.V612</t>
  </si>
  <si>
    <t>CPVFREESBEE.V619</t>
  </si>
  <si>
    <t>CPVFREESBEE.V631</t>
  </si>
  <si>
    <t>CPVFREESBEE.V658</t>
  </si>
  <si>
    <t>CPVFREESTYLE.V067</t>
  </si>
  <si>
    <t>CPVFREESTYLE.V100</t>
  </si>
  <si>
    <t>CPVFREESTYLE.V118</t>
  </si>
  <si>
    <t>CPVFREESTYLE.V204</t>
  </si>
  <si>
    <t>CPVFREESTYLE.V332</t>
  </si>
  <si>
    <t>CPVFREESTYLE.V342</t>
  </si>
  <si>
    <t>CPVFREESTYLE.V606</t>
  </si>
  <si>
    <t>CPVFREESTYLE.V612</t>
  </si>
  <si>
    <t>CPVFREESTYLE.V619</t>
  </si>
  <si>
    <t>CPVFREESTYLE.V631</t>
  </si>
  <si>
    <t>CPVFREESTYLE.V658</t>
  </si>
  <si>
    <t>CPVFREETIME.MAP</t>
  </si>
  <si>
    <t>CPVFREETIME.V100</t>
  </si>
  <si>
    <t>CPVFREETIME.V270</t>
  </si>
  <si>
    <t>CPVFREETIME.V512</t>
  </si>
  <si>
    <t>CPVFREETIME.V619</t>
  </si>
  <si>
    <t>CPVFREETIME.V641</t>
  </si>
  <si>
    <t>CPVFREETIME.V658</t>
  </si>
  <si>
    <t>CPVFREETIME.V692</t>
  </si>
  <si>
    <t>CPVFREETIME.V803</t>
  </si>
  <si>
    <t>CPVFRIDA.V006</t>
  </si>
  <si>
    <t>CPVFRIDA.V067</t>
  </si>
  <si>
    <t>CPVFRIDA.V100</t>
  </si>
  <si>
    <t>CPVFRIDA.V170</t>
  </si>
  <si>
    <t>CPVFRIDA.V212</t>
  </si>
  <si>
    <t>CPVFRIDA.V268</t>
  </si>
  <si>
    <t>CPVFRIDA.V369</t>
  </si>
  <si>
    <t>CPVFRIDA.V685</t>
  </si>
  <si>
    <t>CPVFRIMOUSSE.MAP</t>
  </si>
  <si>
    <t>CPVFRIMOUSSE.V044</t>
  </si>
  <si>
    <t>CPVFRIMOUSSE.V070</t>
  </si>
  <si>
    <t>CPVFRIMOUSSE.V073</t>
  </si>
  <si>
    <t>CPVFRIMOUSSE.V100</t>
  </si>
  <si>
    <t>CPVFRIMOUSSE.V327</t>
  </si>
  <si>
    <t>CPVFRIMOUSSE.V612</t>
  </si>
  <si>
    <t>CPVFRIMOUSSE.V680</t>
  </si>
  <si>
    <t>CPVFRIMOUSSE.V685</t>
  </si>
  <si>
    <t>CPVFRIMOUSSE.V723</t>
  </si>
  <si>
    <t>CPVFRIMOUSSE.V803</t>
  </si>
  <si>
    <t>CPVFRIMOUSSE.V806</t>
  </si>
  <si>
    <t>PF 10H10.MAP</t>
  </si>
  <si>
    <t>PF 16H35.MAP</t>
  </si>
  <si>
    <t>PF 18H20.MAP</t>
  </si>
  <si>
    <t>PF 19H15.MAP</t>
  </si>
  <si>
    <t>PF FABULOUS.VU103</t>
  </si>
  <si>
    <t>PF FABULOUS.VU109</t>
  </si>
  <si>
    <t>PF FABULOUS.VU70</t>
  </si>
  <si>
    <t>PF FABULOUS.VU79</t>
  </si>
  <si>
    <t>PF FABULOUS.VU82</t>
  </si>
  <si>
    <t>PF FABULOUS.VU83</t>
  </si>
  <si>
    <t>PF FABULOUS.VU84</t>
  </si>
  <si>
    <t>PF FAIRY.VU159</t>
  </si>
  <si>
    <t>PF FAIRY.VU160</t>
  </si>
  <si>
    <t>PF FAIRY2.VA73</t>
  </si>
  <si>
    <t>PF FAIRY2.VU104</t>
  </si>
  <si>
    <t>PF FAIRY2.VU109</t>
  </si>
  <si>
    <t>PF FAIRY2.VU110</t>
  </si>
  <si>
    <t>PF FAIRY2.VU123</t>
  </si>
  <si>
    <t>PF FAIRY2.VU129</t>
  </si>
  <si>
    <t>PF FAIRY2.VU133</t>
  </si>
  <si>
    <t>PF FAIRY2.VU135</t>
  </si>
  <si>
    <t>PF FAIRY2.VU136</t>
  </si>
  <si>
    <t>PF FAIRY2.VU138</t>
  </si>
  <si>
    <t>PF FAIRY2.VU154</t>
  </si>
  <si>
    <t>PF FAIRY2.VU159</t>
  </si>
  <si>
    <t>PF FAIRY2.VU162</t>
  </si>
  <si>
    <t>PF FAIRY2.VU185</t>
  </si>
  <si>
    <t>PF FAIRY2.VU186</t>
  </si>
  <si>
    <t>PF FAIRY2.VU82</t>
  </si>
  <si>
    <t>PF FAME2.VU104</t>
  </si>
  <si>
    <t>PF FAME2.VU139</t>
  </si>
  <si>
    <t>PF FAME2.VU140</t>
  </si>
  <si>
    <t>PF FAME2.VU142</t>
  </si>
  <si>
    <t>PF FAME2.VU145</t>
  </si>
  <si>
    <t>PF FAME2.VU156</t>
  </si>
  <si>
    <t>PF FAME2.VU157</t>
  </si>
  <si>
    <t>PF FANTASTIC2.VU125</t>
  </si>
  <si>
    <t>PF FANTASTIC2.VU138</t>
  </si>
  <si>
    <t>PF FANTASTIC2.VU139</t>
  </si>
  <si>
    <t>PF FANTASTIC2.VU142</t>
  </si>
  <si>
    <t>PF FANTASTIC2.VU145</t>
  </si>
  <si>
    <t>PF FANTASTIC2.VU156</t>
  </si>
  <si>
    <t>PF FANTASTIC2.VU81</t>
  </si>
  <si>
    <t>PF FANTASTIC2.VU85</t>
  </si>
  <si>
    <t>PF FANZINE2.VA73</t>
  </si>
  <si>
    <t>PF FANZINE2.VU104</t>
  </si>
  <si>
    <t>PF FANZINE2.VU109</t>
  </si>
  <si>
    <t>PF FANZINE2.VU110</t>
  </si>
  <si>
    <t>PF FANZINE2.VU118</t>
  </si>
  <si>
    <t>PF FANZINE2.VU125</t>
  </si>
  <si>
    <t>PF FANZINE2.VU135</t>
  </si>
  <si>
    <t>PF FANZINE2.VU138</t>
  </si>
  <si>
    <t>PF FANZINE2.VU139</t>
  </si>
  <si>
    <t>PF FANZINE2.VU160</t>
  </si>
  <si>
    <t>PF FANZINE2.VU162</t>
  </si>
  <si>
    <t>PF FANZINE2.VU194</t>
  </si>
  <si>
    <t>PF FANZINE2.VU195</t>
  </si>
  <si>
    <t>PF FANZINE2.VU196</t>
  </si>
  <si>
    <t>PF FANZINE2.VU78</t>
  </si>
  <si>
    <t>PF FANZINE2.VU81</t>
  </si>
  <si>
    <t>PF FANZINE2.VU82</t>
  </si>
  <si>
    <t>PF FANZINE2.VU85</t>
  </si>
  <si>
    <t>PF FARGO.MAP</t>
  </si>
  <si>
    <t>PF FIDJI.VU103</t>
  </si>
  <si>
    <t>PF FIDJI.VU112</t>
  </si>
  <si>
    <t>PF FIDJI.VU114</t>
  </si>
  <si>
    <t>PF FIDJI.VU118</t>
  </si>
  <si>
    <t>PF FIDJI.VU122</t>
  </si>
  <si>
    <t>PF FIRE2.VA73</t>
  </si>
  <si>
    <t>PF FIRE2.VU133</t>
  </si>
  <si>
    <t>PF FIRE2.VU136</t>
  </si>
  <si>
    <t>PF FIRE2.VU154</t>
  </si>
  <si>
    <t>PF FIRE2.VU155</t>
  </si>
  <si>
    <t>PF FIRE2.VU78</t>
  </si>
  <si>
    <t>PF FIRE2.VU85</t>
  </si>
  <si>
    <t>PF FLAS.VU158</t>
  </si>
  <si>
    <t>PF FLAS2.VA73</t>
  </si>
  <si>
    <t>PF FLAS2.VU135</t>
  </si>
  <si>
    <t>PF FLAS2.VU136</t>
  </si>
  <si>
    <t>PF FLAS2.VU144</t>
  </si>
  <si>
    <t>PF FLAS2.VU159</t>
  </si>
  <si>
    <t>PF FLAS2.VU78</t>
  </si>
  <si>
    <t>PF FLAS2.VU85</t>
  </si>
  <si>
    <t>PF FLEUVE.VU103</t>
  </si>
  <si>
    <t>PF FLEUVE.VU109</t>
  </si>
  <si>
    <t>PF FLEUVE.VU70</t>
  </si>
  <si>
    <t>PF FLEUVE.VU78</t>
  </si>
  <si>
    <t>PF FLEUVE.VU79</t>
  </si>
  <si>
    <t>PF FLEUVE.VU81</t>
  </si>
  <si>
    <t>PF FLEUVE.VU82</t>
  </si>
  <si>
    <t>PF FLEUVE.VU83</t>
  </si>
  <si>
    <t>PF FLEUVE.VU84</t>
  </si>
  <si>
    <t>PF FLEUVE.VU85</t>
  </si>
  <si>
    <t>PF FLORA.VU158</t>
  </si>
  <si>
    <t>PF FLORA2.VA73</t>
  </si>
  <si>
    <t>PF FLORA2.VU190</t>
  </si>
  <si>
    <t>PF FLORA2.VU192</t>
  </si>
  <si>
    <t>PF FLORA2.VU193</t>
  </si>
  <si>
    <t>PF FLOU.VU103</t>
  </si>
  <si>
    <t>PF FLOU.VU108</t>
  </si>
  <si>
    <t>PF FLOU.VU70</t>
  </si>
  <si>
    <t>PF FLOU.VU71</t>
  </si>
  <si>
    <t>PF FLOU.VU74</t>
  </si>
  <si>
    <t>PF FLOU.VU75</t>
  </si>
  <si>
    <t>PF FLOU.VU76</t>
  </si>
  <si>
    <t>PF FLOU.VU77</t>
  </si>
  <si>
    <t>PF FLOU.VU83</t>
  </si>
  <si>
    <t>PF FOLK2.VU104</t>
  </si>
  <si>
    <t>PF FOLK2.VU139</t>
  </si>
  <si>
    <t>PF FOLK2.VU140</t>
  </si>
  <si>
    <t>PF FOLK2.VU142</t>
  </si>
  <si>
    <t>PF FOLK2.VU145</t>
  </si>
  <si>
    <t>PF FOLK2.VU156</t>
  </si>
  <si>
    <t>PF FOLK2.VU157</t>
  </si>
  <si>
    <t>PF FOREVER.VA72</t>
  </si>
  <si>
    <t>PF FOREVER.VA73</t>
  </si>
  <si>
    <t>PF FOREVER.VU104</t>
  </si>
  <si>
    <t>PF FOREVER.VU118</t>
  </si>
  <si>
    <t>PF FOREVER.VU125</t>
  </si>
  <si>
    <t>PF FOREVER.VU129</t>
  </si>
  <si>
    <t>PF FOREVER.VU130</t>
  </si>
  <si>
    <t>PF FOREVER.VU81</t>
  </si>
  <si>
    <t>PF FOREVER.VU85</t>
  </si>
  <si>
    <t>PF FRANCA2.VA73</t>
  </si>
  <si>
    <t>PF FRANCA2.VU138</t>
  </si>
  <si>
    <t>PF FRANCA2.VU194</t>
  </si>
  <si>
    <t>PF FRANCA2.VU195</t>
  </si>
  <si>
    <t>PF FRANCA2.VU196</t>
  </si>
  <si>
    <t>PF FRANCA2.VU78</t>
  </si>
  <si>
    <t>PF FRANCESCA.MAP</t>
  </si>
  <si>
    <t>PF FRID.VU103</t>
  </si>
  <si>
    <t>PF FRID.VU112</t>
  </si>
  <si>
    <t>PF FRID.VU114</t>
  </si>
  <si>
    <t>PF FRID.VU118</t>
  </si>
  <si>
    <t>PF FRID.VU122</t>
  </si>
  <si>
    <t>PF FRIMOUSSE.VA73</t>
  </si>
  <si>
    <t>PF FRIMOUSSE.VU160</t>
  </si>
  <si>
    <t>PF FRIMOUSSE.VU162</t>
  </si>
  <si>
    <t>PF FRIMOUSSE.VU78</t>
  </si>
  <si>
    <t>PF FRIMOUSSE.VU85</t>
  </si>
  <si>
    <t>PF FRIMOUSSE2.VU139</t>
  </si>
  <si>
    <t>PF FRIMOUSSE2.VU140</t>
  </si>
  <si>
    <t>PF FRIMOUSSE2.VU145</t>
  </si>
  <si>
    <t>PF PENSEEZIO.VU173</t>
  </si>
  <si>
    <t>PF PENSEEZIO.VU176</t>
  </si>
  <si>
    <t>PF PENSEEZIO.VU177</t>
  </si>
  <si>
    <t>PF PENSEEZIO.VU178</t>
  </si>
  <si>
    <t>PF PENSEEZIO.VU179</t>
  </si>
  <si>
    <t>PF PENSEEZIO.VU180</t>
  </si>
  <si>
    <t>PF PHRASEZIO.VU173</t>
  </si>
  <si>
    <t>PF PHRASEZIO.VU176</t>
  </si>
  <si>
    <t>PF PHRASEZIO.VU177</t>
  </si>
  <si>
    <t>PF PHRASEZIO.VU178</t>
  </si>
  <si>
    <t>PF PHRASEZIO.VU179</t>
  </si>
  <si>
    <t>PF PHRASEZIO.VU180</t>
  </si>
  <si>
    <t>PF POINTZIO.VU173</t>
  </si>
  <si>
    <t>PF POINTZIO.VU176</t>
  </si>
  <si>
    <t>PF POINTZIO.VU177</t>
  </si>
  <si>
    <t>PF POINTZIO.VU178</t>
  </si>
  <si>
    <t>PF POINTZIO.VU179</t>
  </si>
  <si>
    <t>PF POINTZIO.VU180</t>
  </si>
  <si>
    <t>PF PROSEZIO.VU146</t>
  </si>
  <si>
    <t>PF PROSEZIO.VU170</t>
  </si>
  <si>
    <t>PF PROSEZIO.VU172</t>
  </si>
  <si>
    <t>PF PROSEZIO.VU173</t>
  </si>
  <si>
    <t>PF PROSEZIO.VU174</t>
  </si>
  <si>
    <t>PF PROSEZIO.VU175</t>
  </si>
  <si>
    <t>SFV10H10</t>
  </si>
  <si>
    <t>SFV16H35</t>
  </si>
  <si>
    <t>SFV18H20</t>
  </si>
  <si>
    <t>SFV19H15</t>
  </si>
  <si>
    <t>SFVFABULOUS</t>
  </si>
  <si>
    <t>SFVFAIRY</t>
  </si>
  <si>
    <t>SFVFAIRY2</t>
  </si>
  <si>
    <t>SFVFAME</t>
  </si>
  <si>
    <t>SFVFAME2</t>
  </si>
  <si>
    <t>SFVFANTASTIC</t>
  </si>
  <si>
    <t>SFVFANTASTIC2</t>
  </si>
  <si>
    <t>SFVFANZINE</t>
  </si>
  <si>
    <t>SFVFANZINE2</t>
  </si>
  <si>
    <t>SFVFARGO</t>
  </si>
  <si>
    <t>SFVFIDJI</t>
  </si>
  <si>
    <t>SFVFIRE</t>
  </si>
  <si>
    <t>SFVFLAMENCA</t>
  </si>
  <si>
    <t>SFVFLASH</t>
  </si>
  <si>
    <t>SFVFLASH2</t>
  </si>
  <si>
    <t>SFVFLEUVE</t>
  </si>
  <si>
    <t>SFVFLORA</t>
  </si>
  <si>
    <t>SFVFLORA2</t>
  </si>
  <si>
    <t>SFVFLOU</t>
  </si>
  <si>
    <t>SFVFOLK</t>
  </si>
  <si>
    <t>SFVFOLK2</t>
  </si>
  <si>
    <t>SFVFOREVER</t>
  </si>
  <si>
    <t>SFVFRANCA</t>
  </si>
  <si>
    <t>SFVFRANCA2</t>
  </si>
  <si>
    <t>SFVFRANCESCA</t>
  </si>
  <si>
    <t>SFVFREEDOM</t>
  </si>
  <si>
    <t>SFVFREELANCE</t>
  </si>
  <si>
    <t>SFVFREELY</t>
  </si>
  <si>
    <t>SFVFREESBEE</t>
  </si>
  <si>
    <t>SFVFREESTYLE</t>
  </si>
  <si>
    <t>SFVFREETIME</t>
  </si>
  <si>
    <t>SFVFRIMOUSSE</t>
  </si>
  <si>
    <t>SFVFRIMOUSSE2</t>
  </si>
  <si>
    <t>SFVGRIGRI</t>
  </si>
  <si>
    <t>SFVPENSEE</t>
  </si>
  <si>
    <t>SFVPHRASE</t>
  </si>
  <si>
    <t>SFVPOINT</t>
  </si>
  <si>
    <t>SFVPROSE</t>
  </si>
  <si>
    <t>V PARIS.V638</t>
  </si>
  <si>
    <t>V SEQUENCE.V006</t>
  </si>
  <si>
    <t>V SEQUENCE.V100</t>
  </si>
  <si>
    <t>V SEQUENCE.V327</t>
  </si>
  <si>
    <t>V SEQUENCE.V584</t>
  </si>
  <si>
    <t>V SEQUENCE.V592</t>
  </si>
  <si>
    <t>V SEQUENCE.V692D</t>
  </si>
  <si>
    <t>V STEREO.V006</t>
  </si>
  <si>
    <t>V STEREO.V100</t>
  </si>
  <si>
    <t>V STEREO.V327</t>
  </si>
  <si>
    <t>V STEREO.V584</t>
  </si>
  <si>
    <t>V STEREO.V592</t>
  </si>
  <si>
    <t>V STEREO.V692D</t>
  </si>
  <si>
    <t>V STORY.V006</t>
  </si>
  <si>
    <t>V STORY.V100</t>
  </si>
  <si>
    <t>V STORY.V327</t>
  </si>
  <si>
    <t>V STORY.V584</t>
  </si>
  <si>
    <t>V STORY.V592</t>
  </si>
  <si>
    <t>V STORY.V692D</t>
  </si>
  <si>
    <t>V STUDIO.V006</t>
  </si>
  <si>
    <t>V STUDIO.V100</t>
  </si>
  <si>
    <t>V STUDIO.V327</t>
  </si>
  <si>
    <t>V STUDIO.V584</t>
  </si>
  <si>
    <t>V STUDIO.V592</t>
  </si>
  <si>
    <t>V STUDIO.V692D</t>
  </si>
  <si>
    <t>VIT280162TF.VM021</t>
  </si>
  <si>
    <t>VIT280162TF.VM115</t>
  </si>
  <si>
    <t>VIT280162TF.VM132</t>
  </si>
  <si>
    <t>VIT280162TF.VM134</t>
  </si>
  <si>
    <t>VIT280162TF.VM138</t>
  </si>
  <si>
    <t>VIT280162TF.VM147</t>
  </si>
  <si>
    <t>VIT280162TF.VM711</t>
  </si>
  <si>
    <t>VIT31033.GUN</t>
  </si>
  <si>
    <t>VIT31033.VM001</t>
  </si>
  <si>
    <t>VIT31033.VM021</t>
  </si>
  <si>
    <t>VIT31033.VM115</t>
  </si>
  <si>
    <t>VIT31033.VM132</t>
  </si>
  <si>
    <t>VIT31033.VM134</t>
  </si>
  <si>
    <t>VIT31033.VM138</t>
  </si>
  <si>
    <t>VIT31033.VM147</t>
  </si>
  <si>
    <t>VIT31033.VM711</t>
  </si>
  <si>
    <t>VIT31033.VMAV153</t>
  </si>
  <si>
    <t>VIT31033.VMAV154</t>
  </si>
  <si>
    <t>VIT31033.VMCRNR</t>
  </si>
  <si>
    <t>VIT31033TF</t>
  </si>
  <si>
    <t>VIT33086</t>
  </si>
  <si>
    <t>VIT33138</t>
  </si>
  <si>
    <t>VIT33138TF.VM005</t>
  </si>
  <si>
    <t>VIT33138TF.VM042</t>
  </si>
  <si>
    <t>VIT33138TF.VM3N</t>
  </si>
  <si>
    <t>VIT36168TF</t>
  </si>
  <si>
    <t>VIT36168TF.VM001</t>
  </si>
  <si>
    <t>VIT36168TF.VM005</t>
  </si>
  <si>
    <t>VIT36168TF.VM01</t>
  </si>
  <si>
    <t>VIT36168TF.VM013</t>
  </si>
  <si>
    <t>VIT36168TF.VM017</t>
  </si>
  <si>
    <t>VIT36168TF.VM038</t>
  </si>
  <si>
    <t>VIT36168TF.VM070</t>
  </si>
  <si>
    <t>VIT36168TF.VM119</t>
  </si>
  <si>
    <t>VIT36168TF.VM3N</t>
  </si>
  <si>
    <t>VIT36419</t>
  </si>
  <si>
    <t>VIT36419.GUN</t>
  </si>
  <si>
    <t>B EILEEN.B103</t>
  </si>
  <si>
    <t>B EILEEN.B588</t>
  </si>
  <si>
    <t>B EILEEN.B612</t>
  </si>
  <si>
    <t>B EILEEN.B696</t>
  </si>
  <si>
    <t>B J1017.B100</t>
  </si>
  <si>
    <t>B J1017.B243</t>
  </si>
  <si>
    <t>B J1017.B244</t>
  </si>
  <si>
    <t>B J1017.B414</t>
  </si>
  <si>
    <t>B J1018.B100</t>
  </si>
  <si>
    <t>B J1018.B426</t>
  </si>
  <si>
    <t>B J1018.B588</t>
  </si>
  <si>
    <t>B J1018.B810</t>
  </si>
  <si>
    <t>B J1023.B318</t>
  </si>
  <si>
    <t>B J1023.B421</t>
  </si>
  <si>
    <t>B J1023.B424</t>
  </si>
  <si>
    <t>B J1023.B426</t>
  </si>
  <si>
    <t>B J1024.B100</t>
  </si>
  <si>
    <t>B J1024.B946</t>
  </si>
  <si>
    <t>B J1024.B947</t>
  </si>
  <si>
    <t>B J1024.B949</t>
  </si>
  <si>
    <t>B J1050.B336</t>
  </si>
  <si>
    <t>B J1050.B3V12</t>
  </si>
  <si>
    <t>B J1050.B4717</t>
  </si>
  <si>
    <t>B J1050.B9127</t>
  </si>
  <si>
    <t>B J1051.B126</t>
  </si>
  <si>
    <t>B J1051.B227</t>
  </si>
  <si>
    <t>B J1051.B432</t>
  </si>
  <si>
    <t>B J1051.B831</t>
  </si>
  <si>
    <t>B J1053.B126</t>
  </si>
  <si>
    <t>B J1053.B432</t>
  </si>
  <si>
    <t>B J1053.B656</t>
  </si>
  <si>
    <t>B J1053.B852</t>
  </si>
  <si>
    <t>B J1054.B126</t>
  </si>
  <si>
    <t>B J1054.B432</t>
  </si>
  <si>
    <t>B J1054.B530</t>
  </si>
  <si>
    <t>B J1054.B656</t>
  </si>
  <si>
    <t>B J1055.B1169</t>
  </si>
  <si>
    <t>B J1055.B1185</t>
  </si>
  <si>
    <t>B J1055.B336</t>
  </si>
  <si>
    <t>B J1055.B4717</t>
  </si>
  <si>
    <t>B J1056.B106</t>
  </si>
  <si>
    <t>B J1056.B1188</t>
  </si>
  <si>
    <t>B J1056.B4012</t>
  </si>
  <si>
    <t>B J1056.B588</t>
  </si>
  <si>
    <t>B J1060 A.B1628</t>
  </si>
  <si>
    <t>B J1060 A.B2061</t>
  </si>
  <si>
    <t>B J1060 A.B2860</t>
  </si>
  <si>
    <t>B J1060 B.B4767</t>
  </si>
  <si>
    <t>B J1060 B.B9700</t>
  </si>
  <si>
    <t>B J1106.B1482</t>
  </si>
  <si>
    <t>B J1106.B3442</t>
  </si>
  <si>
    <t>B J1106.B3444</t>
  </si>
  <si>
    <t>B J1106.B3446</t>
  </si>
  <si>
    <t>B J1106.B5333</t>
  </si>
  <si>
    <t>B J1106.B7599</t>
  </si>
  <si>
    <t>B J1106.B7600</t>
  </si>
  <si>
    <t>B J1106.B7601</t>
  </si>
  <si>
    <t>B J1107.B3443</t>
  </si>
  <si>
    <t>B J1107.B3445</t>
  </si>
  <si>
    <t>B J1107.B3447</t>
  </si>
  <si>
    <t>B J1107.B3448</t>
  </si>
  <si>
    <t>B J1107.B3449</t>
  </si>
  <si>
    <t>B J1107.B5332</t>
  </si>
  <si>
    <t>B J1108.B1482</t>
  </si>
  <si>
    <t>B J1108.B3443</t>
  </si>
  <si>
    <t>B J1108.B3446</t>
  </si>
  <si>
    <t>B J1108.B3447</t>
  </si>
  <si>
    <t>B J1108.B3448</t>
  </si>
  <si>
    <t>B J1108.B5332</t>
  </si>
  <si>
    <t>B J1108.B7599</t>
  </si>
  <si>
    <t>B J1109.B100</t>
  </si>
  <si>
    <t>B J1109.B1534</t>
  </si>
  <si>
    <t>B J1109.B3444</t>
  </si>
  <si>
    <t>B J1109.B5372</t>
  </si>
  <si>
    <t>B J1109.B7971</t>
  </si>
  <si>
    <t>B J1109CLT.B100</t>
  </si>
  <si>
    <t>B J1117.B1175</t>
  </si>
  <si>
    <t>B J1117.B1329</t>
  </si>
  <si>
    <t>B J1117.B1355</t>
  </si>
  <si>
    <t>B J1117.B852</t>
  </si>
  <si>
    <t>B J1117SEE.B852</t>
  </si>
  <si>
    <t>B J1118.B1073</t>
  </si>
  <si>
    <t>B J1118.B1174</t>
  </si>
  <si>
    <t>B J1118.B852</t>
  </si>
  <si>
    <t>B J1118.BCRI</t>
  </si>
  <si>
    <t>B J1118CLT.B852</t>
  </si>
  <si>
    <t>B J1118CLT.BCRI</t>
  </si>
  <si>
    <t>B J1118SEE.B852</t>
  </si>
  <si>
    <t>B J1240.B100MATBLK</t>
  </si>
  <si>
    <t>B J1240.B100MATRGE</t>
  </si>
  <si>
    <t>B J1240.B2088</t>
  </si>
  <si>
    <t>B J1242.B2256</t>
  </si>
  <si>
    <t>B J1242.B653AM7MATRGE</t>
  </si>
  <si>
    <t>B J1242SOL.B100</t>
  </si>
  <si>
    <t>B J1243.B100MATBLK</t>
  </si>
  <si>
    <t>B J1243.B100MATJAU</t>
  </si>
  <si>
    <t>B J1243.B100MATRGE</t>
  </si>
  <si>
    <t>B J1243.B2080MAT</t>
  </si>
  <si>
    <t>B J1243J.0505</t>
  </si>
  <si>
    <t>B J1243J.7090</t>
  </si>
  <si>
    <t>B J1243SOL.B0993</t>
  </si>
  <si>
    <t>B J1243SOL.B100MAT</t>
  </si>
  <si>
    <t>B J1243SOL.B2255</t>
  </si>
  <si>
    <t>B J1243SOL.B633AE2</t>
  </si>
  <si>
    <t>B J1279.B100</t>
  </si>
  <si>
    <t>B J1279.B100M</t>
  </si>
  <si>
    <t>B J1279.B100MBLK</t>
  </si>
  <si>
    <t>B J1279.B100MJAU</t>
  </si>
  <si>
    <t>B J1279.B100MRGE</t>
  </si>
  <si>
    <t>B J1279.B2256</t>
  </si>
  <si>
    <t>B J1279.B2260</t>
  </si>
  <si>
    <t>B J1279.B8027</t>
  </si>
  <si>
    <t>B J1279.MAP</t>
  </si>
  <si>
    <t>B J1280.B100</t>
  </si>
  <si>
    <t>B J1280.B1008</t>
  </si>
  <si>
    <t>B J1280.B100BLC</t>
  </si>
  <si>
    <t>B J1280.B100BLK</t>
  </si>
  <si>
    <t>B J1280.B100JAU</t>
  </si>
  <si>
    <t>B J1280.B100MAT</t>
  </si>
  <si>
    <t>B J1280.B100ORG</t>
  </si>
  <si>
    <t>B J1280.B100RGE</t>
  </si>
  <si>
    <t>B J1280.B100VER</t>
  </si>
  <si>
    <t>B J1280.B623CF4</t>
  </si>
  <si>
    <t>B J1280.B633AK2</t>
  </si>
  <si>
    <t>B J1280.B643BY5</t>
  </si>
  <si>
    <t>B J1280.MAP</t>
  </si>
  <si>
    <t>B J1281.B100MAT</t>
  </si>
  <si>
    <t>B J1281.B22251</t>
  </si>
  <si>
    <t>B J1281.B22256</t>
  </si>
  <si>
    <t>B J1281.B41587</t>
  </si>
  <si>
    <t>B J1281.B643BY4MAT</t>
  </si>
  <si>
    <t>B J1281.MAP</t>
  </si>
  <si>
    <t>B J1282.B100MAT</t>
  </si>
  <si>
    <t>B J1282.B20225F</t>
  </si>
  <si>
    <t>B J1282.B22261</t>
  </si>
  <si>
    <t>B J1282.B41587</t>
  </si>
  <si>
    <t>B J1282.B41589</t>
  </si>
  <si>
    <t>B J1282.B643BV1</t>
  </si>
  <si>
    <t>B J1282.B643BY9</t>
  </si>
  <si>
    <t>B J1282.MAP</t>
  </si>
  <si>
    <t>B J1283.B100MAT</t>
  </si>
  <si>
    <t>B J1283.B100MATBLK</t>
  </si>
  <si>
    <t>B J1283.B41588</t>
  </si>
  <si>
    <t>B J1283.B41589</t>
  </si>
  <si>
    <t>B J1283.B41592</t>
  </si>
  <si>
    <t>B J1283.B643BY2</t>
  </si>
  <si>
    <t>B J1283.MAP</t>
  </si>
  <si>
    <t>B J1284.B100MAT</t>
  </si>
  <si>
    <t>B J1284.B41587</t>
  </si>
  <si>
    <t>B J1284.B623CF2</t>
  </si>
  <si>
    <t>B J1284.B623CF4</t>
  </si>
  <si>
    <t>B J1284.B643BY5</t>
  </si>
  <si>
    <t>B J1284.B643BY7</t>
  </si>
  <si>
    <t>B R1062.0505</t>
  </si>
  <si>
    <t>B R1062.4290</t>
  </si>
  <si>
    <t>B R1063.3095</t>
  </si>
  <si>
    <t>B R1063.4595</t>
  </si>
  <si>
    <t>B R1063.9092</t>
  </si>
  <si>
    <t>B R1064.3595</t>
  </si>
  <si>
    <t>B SATURNE STR.B100</t>
  </si>
  <si>
    <t>B SATURNE STR.B275</t>
  </si>
  <si>
    <t>B SATURNE.B100</t>
  </si>
  <si>
    <t>B SATURNE.B103</t>
  </si>
  <si>
    <t>B SATURNE.B697</t>
  </si>
  <si>
    <t>B WAKANA.0592</t>
  </si>
  <si>
    <t>B WAKANA.1010</t>
  </si>
  <si>
    <t>C 13551.C100L</t>
  </si>
  <si>
    <t>C 15154TH2.C100L</t>
  </si>
  <si>
    <t>C 15154TH2.C751</t>
  </si>
  <si>
    <t>C 15154TH2.MAP</t>
  </si>
  <si>
    <t>C 15156TH2.C100L</t>
  </si>
  <si>
    <t>C 15156TH2.C751</t>
  </si>
  <si>
    <t>C 15156TH2.MAP</t>
  </si>
  <si>
    <t>C LE111.C100</t>
  </si>
  <si>
    <t>C LE111.C737</t>
  </si>
  <si>
    <t>C LE117.C936</t>
  </si>
  <si>
    <t>C LE118.C936</t>
  </si>
  <si>
    <t>C LE119TH.C764</t>
  </si>
  <si>
    <t>C LE119TH.C976</t>
  </si>
  <si>
    <t>C LE124.C100</t>
  </si>
  <si>
    <t>C LE12454JPNTH.C100L</t>
  </si>
  <si>
    <t>C LE12454JPNTH3.C100L</t>
  </si>
  <si>
    <t>C LE12454JPNTH3.C740</t>
  </si>
  <si>
    <t>C LE12456JPNTH.C100L</t>
  </si>
  <si>
    <t>C LE12456JPNTH2.C100</t>
  </si>
  <si>
    <t>C LE12456JPNTH3.C100L</t>
  </si>
  <si>
    <t>C LE12456JPNTH3.C617</t>
  </si>
  <si>
    <t>C LE12456JPNTH3.C619</t>
  </si>
  <si>
    <t>C LE12456JPNTH3.C740</t>
  </si>
  <si>
    <t>C LE124SPM.C100</t>
  </si>
  <si>
    <t>C LE12954TH.C100L</t>
  </si>
  <si>
    <t>C LE12956TH.C100L</t>
  </si>
  <si>
    <t>C LE12956TH3.C899</t>
  </si>
  <si>
    <t>C LE12956TH3.C900</t>
  </si>
  <si>
    <t>C MISSC307PC.C307</t>
  </si>
  <si>
    <t>C PREMIERPC.C100L</t>
  </si>
  <si>
    <t>FPC13551.C100</t>
  </si>
  <si>
    <t>FPC13551.C100L</t>
  </si>
  <si>
    <t>FPC13551.C307</t>
  </si>
  <si>
    <t>FPC13551.C740</t>
  </si>
  <si>
    <t>FPC13551.C853</t>
  </si>
  <si>
    <t>FPC13551.C854</t>
  </si>
  <si>
    <t>FPC13554.C100</t>
  </si>
  <si>
    <t>FPC13554.C100L</t>
  </si>
  <si>
    <t>FPC13554.C307</t>
  </si>
  <si>
    <t>FPC13554.C740</t>
  </si>
  <si>
    <t>FPC13554JPN.C100L</t>
  </si>
  <si>
    <t>FPC13554JPN.C740</t>
  </si>
  <si>
    <t>FPC13554JPN.MAP</t>
  </si>
  <si>
    <t>FPC137.C100</t>
  </si>
  <si>
    <t>FPC137.C100L</t>
  </si>
  <si>
    <t>FPC137.C307</t>
  </si>
  <si>
    <t>FPC137.C740</t>
  </si>
  <si>
    <t>FPC14256.C100L</t>
  </si>
  <si>
    <t>FPC15154.C100L</t>
  </si>
  <si>
    <t>FPC15154.C751</t>
  </si>
  <si>
    <t>FPC15156.C100L</t>
  </si>
  <si>
    <t>FPC15156.C751</t>
  </si>
  <si>
    <t>FPCLE111.C100</t>
  </si>
  <si>
    <t>FPCLE111.C737</t>
  </si>
  <si>
    <t>FPCLE111FI.C100</t>
  </si>
  <si>
    <t>FPCLE111FI.C737</t>
  </si>
  <si>
    <t>FPCLE117.C936</t>
  </si>
  <si>
    <t>FPCLE117FI.C936</t>
  </si>
  <si>
    <t>FPCLE118.C936</t>
  </si>
  <si>
    <t>FPCLE118FI.C936</t>
  </si>
  <si>
    <t>FPCLE119.C100</t>
  </si>
  <si>
    <t>FPCLE119.C100L</t>
  </si>
  <si>
    <t>FPCLE119.C622</t>
  </si>
  <si>
    <t>FPCLE119.C623</t>
  </si>
  <si>
    <t>FPCLE119.C624</t>
  </si>
  <si>
    <t>FPCLE119.C625</t>
  </si>
  <si>
    <t>FPCLE119.C682</t>
  </si>
  <si>
    <t>FPCLE119.C713</t>
  </si>
  <si>
    <t>FPCLE119.C764</t>
  </si>
  <si>
    <t>FPCLE119.C976</t>
  </si>
  <si>
    <t>FPCLE120.C100</t>
  </si>
  <si>
    <t>FPCLE120.C975</t>
  </si>
  <si>
    <t>FPCLE124.C100L</t>
  </si>
  <si>
    <t>FPCLE12454JPN.C100</t>
  </si>
  <si>
    <t>FPCLE12454JPN.C100L</t>
  </si>
  <si>
    <t>FPCLE12454JPN.C740</t>
  </si>
  <si>
    <t>FPCLE12454JPNTH3.C100L</t>
  </si>
  <si>
    <t>FPCLE12454JPNTH3.C740</t>
  </si>
  <si>
    <t>FPCLE12456JPN.C100</t>
  </si>
  <si>
    <t>FPCLE12456JPN.C100L</t>
  </si>
  <si>
    <t>FPCLE12456JPN.C740</t>
  </si>
  <si>
    <t>FPCLE12456JPNTH3.C100L</t>
  </si>
  <si>
    <t>FPCLE12456JPNTH3.C617</t>
  </si>
  <si>
    <t>FPCLE12456JPNTH3.C619</t>
  </si>
  <si>
    <t>FPCLE12456JPNTH3.C740</t>
  </si>
  <si>
    <t>FPCLE124REPA.C100</t>
  </si>
  <si>
    <t>FPCLE126.C100</t>
  </si>
  <si>
    <t>FPCLE126.C100L</t>
  </si>
  <si>
    <t>FPCLE126.C622</t>
  </si>
  <si>
    <t>FPCLE126.C625</t>
  </si>
  <si>
    <t>FPCLE126.C682</t>
  </si>
  <si>
    <t>FPCLE12954.C100</t>
  </si>
  <si>
    <t>FPCLE12954.C100L</t>
  </si>
  <si>
    <t>FPCLE12954.C751</t>
  </si>
  <si>
    <t>FPCLE12956.C100</t>
  </si>
  <si>
    <t>FPCLE12956.C100L</t>
  </si>
  <si>
    <t>FPCLE12956.C645</t>
  </si>
  <si>
    <t>FPCLE12956.C646</t>
  </si>
  <si>
    <t>FPCLE12956.C751</t>
  </si>
  <si>
    <t>FPCLE12956.C899</t>
  </si>
  <si>
    <t>FPCLE12956.C900</t>
  </si>
  <si>
    <t>FPCMISSC307PC.C307</t>
  </si>
  <si>
    <t>FPCPREMIERPC.C100L</t>
  </si>
  <si>
    <t>PF SANTOS61.ORPALE</t>
  </si>
  <si>
    <t>AGAIN.100</t>
  </si>
  <si>
    <t>AGAIN.414</t>
  </si>
  <si>
    <t>AGAIN.619</t>
  </si>
  <si>
    <t>AGAIN.900</t>
  </si>
  <si>
    <t>AGAIN.203</t>
  </si>
  <si>
    <t>AGAIN.526</t>
  </si>
  <si>
    <t>ALBERT.073</t>
  </si>
  <si>
    <t>ALBERT.109</t>
  </si>
  <si>
    <t>ALBERT.346</t>
  </si>
  <si>
    <t>ALBERT.415</t>
  </si>
  <si>
    <t>ALBERT.095</t>
  </si>
  <si>
    <t>ALIBABA.073</t>
  </si>
  <si>
    <t>ALIBABA.100</t>
  </si>
  <si>
    <t>ALIBABA.518</t>
  </si>
  <si>
    <t>ALIBABA.519</t>
  </si>
  <si>
    <t>ALIBABA.526</t>
  </si>
  <si>
    <t>ALIBABA.535</t>
  </si>
  <si>
    <t>ALLURE.073</t>
  </si>
  <si>
    <t>ALLURE.100</t>
  </si>
  <si>
    <t>ALLURE.414</t>
  </si>
  <si>
    <t>ALLURE.495</t>
  </si>
  <si>
    <t>ALLURE.526</t>
  </si>
  <si>
    <t>ALLURE.532</t>
  </si>
  <si>
    <t>ALLURE.535</t>
  </si>
  <si>
    <t>ALLURE.675</t>
  </si>
  <si>
    <t>ALLURE.857</t>
  </si>
  <si>
    <t>AMBIANCE.009</t>
  </si>
  <si>
    <t>AMBIANCE.520</t>
  </si>
  <si>
    <t>AMBIANCE.521</t>
  </si>
  <si>
    <t>AMBIANCE.527</t>
  </si>
  <si>
    <t>AMBIANCE.611</t>
  </si>
  <si>
    <t>AMBIANCE.707</t>
  </si>
  <si>
    <t>AMBIANCE.125</t>
  </si>
  <si>
    <t>AMOUR.103</t>
  </si>
  <si>
    <t>AMOUR.403</t>
  </si>
  <si>
    <t>AMOUR.611</t>
  </si>
  <si>
    <t>AMOUR.675</t>
  </si>
  <si>
    <t>AMOUR.704</t>
  </si>
  <si>
    <t>AMOUR.531</t>
  </si>
  <si>
    <t>ARAMIS.100</t>
  </si>
  <si>
    <t>ARAMIS.117</t>
  </si>
  <si>
    <t>ARAMIS.428</t>
  </si>
  <si>
    <t>ARAMIS.539</t>
  </si>
  <si>
    <t>ARAMIS.546</t>
  </si>
  <si>
    <t>ARAMIS.637</t>
  </si>
  <si>
    <t>ARAMIS.414</t>
  </si>
  <si>
    <t>ARIANE.542</t>
  </si>
  <si>
    <t>ARIANE.548</t>
  </si>
  <si>
    <t>ARIANE.702</t>
  </si>
  <si>
    <t>ARIANE.816</t>
  </si>
  <si>
    <t>ARISTO.073</t>
  </si>
  <si>
    <t>ARISTO.519</t>
  </si>
  <si>
    <t>ARISTO.535</t>
  </si>
  <si>
    <t>ARISTO.536AP</t>
  </si>
  <si>
    <t>ARISTO.562</t>
  </si>
  <si>
    <t>ARISTO.619</t>
  </si>
  <si>
    <t>ARISTO.900</t>
  </si>
  <si>
    <t>ARISTO.526</t>
  </si>
  <si>
    <t>ARISTOBTQ.532</t>
  </si>
  <si>
    <t>ARISTOBTQ.581</t>
  </si>
  <si>
    <t>ARISTOBTQ.619</t>
  </si>
  <si>
    <t>ARTABAN.100</t>
  </si>
  <si>
    <t>ARTABAN.117</t>
  </si>
  <si>
    <t>ARTABAN.518</t>
  </si>
  <si>
    <t>ARTABAN.539</t>
  </si>
  <si>
    <t>ARTABAN.419</t>
  </si>
  <si>
    <t>ARTABAN.618</t>
  </si>
  <si>
    <t>AUDACE.103</t>
  </si>
  <si>
    <t>AUDACE.347</t>
  </si>
  <si>
    <t>AUDACE.403</t>
  </si>
  <si>
    <t>AUDACE.520</t>
  </si>
  <si>
    <t>AUDACE.524</t>
  </si>
  <si>
    <t>AUDACE.675</t>
  </si>
  <si>
    <t>AUDACE.704</t>
  </si>
  <si>
    <t>AUDACE.713</t>
  </si>
  <si>
    <t>AURORE.611</t>
  </si>
  <si>
    <t>AURORE.702</t>
  </si>
  <si>
    <t>AURORE.706</t>
  </si>
  <si>
    <t>AURORE.419</t>
  </si>
  <si>
    <t>BABEL.103</t>
  </si>
  <si>
    <t>BABEL.380</t>
  </si>
  <si>
    <t>BABEL.403</t>
  </si>
  <si>
    <t>BABEL.513</t>
  </si>
  <si>
    <t>BABEL.532</t>
  </si>
  <si>
    <t>BABEL.675</t>
  </si>
  <si>
    <t>BALTHAZAR.073</t>
  </si>
  <si>
    <t>BALTHAZAR.100</t>
  </si>
  <si>
    <t>BALTHAZAR.330</t>
  </si>
  <si>
    <t>BALTHAZAR.519</t>
  </si>
  <si>
    <t>BALTHAZAR.532</t>
  </si>
  <si>
    <t>BALTHAZAR.619</t>
  </si>
  <si>
    <t>BARATIN.067</t>
  </si>
  <si>
    <t>BARATIN.122</t>
  </si>
  <si>
    <t>BARATIN.403</t>
  </si>
  <si>
    <t>BARATIN.404</t>
  </si>
  <si>
    <t>BARATIN.520</t>
  </si>
  <si>
    <t>BARATIN.713</t>
  </si>
  <si>
    <t>BARBARA.100</t>
  </si>
  <si>
    <t>BARBARA.519</t>
  </si>
  <si>
    <t>BARBARA.524</t>
  </si>
  <si>
    <t>BARBARA.543</t>
  </si>
  <si>
    <t>BAROQUE2.808</t>
  </si>
  <si>
    <t>BAROQUE2.116</t>
  </si>
  <si>
    <t>BAROQUE2.122</t>
  </si>
  <si>
    <t>BAROQUE2.215</t>
  </si>
  <si>
    <t>BAROQUE2.520</t>
  </si>
  <si>
    <t>BAROQUE2.675</t>
  </si>
  <si>
    <t>BAROQUE2.704</t>
  </si>
  <si>
    <t>BERMUDES.067</t>
  </si>
  <si>
    <t>BERMUDES.122</t>
  </si>
  <si>
    <t>BERMUDES.524</t>
  </si>
  <si>
    <t>BERMUDES.116</t>
  </si>
  <si>
    <t>BERMUDES.704</t>
  </si>
  <si>
    <t>BOLERO.067</t>
  </si>
  <si>
    <t>BOLERO.110</t>
  </si>
  <si>
    <t>BOLERO.215</t>
  </si>
  <si>
    <t>BOLERO.380</t>
  </si>
  <si>
    <t>BOLIDE.109</t>
  </si>
  <si>
    <t>BOLIDE.346</t>
  </si>
  <si>
    <t>BOLIDE.425</t>
  </si>
  <si>
    <t>BOLIDE.541</t>
  </si>
  <si>
    <t>BORGIA.118</t>
  </si>
  <si>
    <t>BORGIA.347</t>
  </si>
  <si>
    <t>BORGIA.403</t>
  </si>
  <si>
    <t>BORGIA.527</t>
  </si>
  <si>
    <t>BORGIA.611</t>
  </si>
  <si>
    <t>BORGIA.675</t>
  </si>
  <si>
    <t>BORGIAJPN.188</t>
  </si>
  <si>
    <t>BORGIAJPN.380</t>
  </si>
  <si>
    <t>BORGIAJPN.537</t>
  </si>
  <si>
    <t>BORGIAJPN.540</t>
  </si>
  <si>
    <t>BORGIAJPN.857</t>
  </si>
  <si>
    <t>BRISTOL.100</t>
  </si>
  <si>
    <t>BRISTOL.535</t>
  </si>
  <si>
    <t>BRISTOL.532</t>
  </si>
  <si>
    <t>BURLESQUE.103</t>
  </si>
  <si>
    <t>BURLESQUE.347</t>
  </si>
  <si>
    <t>BURLESQUE.380</t>
  </si>
  <si>
    <t>BURLESQUE.403</t>
  </si>
  <si>
    <t>BURLESQUE.611</t>
  </si>
  <si>
    <t>BURLESQUE.713</t>
  </si>
  <si>
    <t>BYRON.427</t>
  </si>
  <si>
    <t>BYRON.532</t>
  </si>
  <si>
    <t>BYRON.900</t>
  </si>
  <si>
    <t>CABOURG.067</t>
  </si>
  <si>
    <t>CABOURG.100</t>
  </si>
  <si>
    <t>CABOURG.347</t>
  </si>
  <si>
    <t>CABOURG.417</t>
  </si>
  <si>
    <t>CABOURG.122</t>
  </si>
  <si>
    <t>CABOURG.716</t>
  </si>
  <si>
    <t>CAMILLE.067</t>
  </si>
  <si>
    <t>CAMILLE.100</t>
  </si>
  <si>
    <t>CAMILLE.380</t>
  </si>
  <si>
    <t>CAMILLE.540</t>
  </si>
  <si>
    <t>CAMILLE.649</t>
  </si>
  <si>
    <t>CAMILLE.713</t>
  </si>
  <si>
    <t>CELADON.103</t>
  </si>
  <si>
    <t>CELADON.347</t>
  </si>
  <si>
    <t>CELADON.403</t>
  </si>
  <si>
    <t>CELADON.649</t>
  </si>
  <si>
    <t>CELADON.675</t>
  </si>
  <si>
    <t>CELADON.716</t>
  </si>
  <si>
    <t>CELIMENE.100</t>
  </si>
  <si>
    <t>CELIMENE.380</t>
  </si>
  <si>
    <t>CELIMENE.513</t>
  </si>
  <si>
    <t>CELIMENE.525</t>
  </si>
  <si>
    <t>CELIMENE.540</t>
  </si>
  <si>
    <t>CELIMENE.675</t>
  </si>
  <si>
    <t>CELIMENE.722</t>
  </si>
  <si>
    <t>CELIMENE.725</t>
  </si>
  <si>
    <t>CELIMENE.725TEINTE</t>
  </si>
  <si>
    <t>CHARIVARI.109</t>
  </si>
  <si>
    <t>CHARIVARI.510</t>
  </si>
  <si>
    <t>CHARIVARI.522</t>
  </si>
  <si>
    <t>CHARIVARI.642</t>
  </si>
  <si>
    <t>CHARIVARI.675</t>
  </si>
  <si>
    <t>CHARIVARI.702</t>
  </si>
  <si>
    <t>CHARIVARI.715</t>
  </si>
  <si>
    <t>CHARIVARI.757</t>
  </si>
  <si>
    <t>CHARIVARI.801</t>
  </si>
  <si>
    <t>CHELSEA.119</t>
  </si>
  <si>
    <t>CHELSEA.548</t>
  </si>
  <si>
    <t>CHELSEA.714</t>
  </si>
  <si>
    <t>CHELSEA.801</t>
  </si>
  <si>
    <t>CHILI.109</t>
  </si>
  <si>
    <t>CHILI.349</t>
  </si>
  <si>
    <t>CHILI.429</t>
  </si>
  <si>
    <t>CHILI.541</t>
  </si>
  <si>
    <t>CHIMENE.009</t>
  </si>
  <si>
    <t>CHIMENE.380</t>
  </si>
  <si>
    <t>CHIMENE.540</t>
  </si>
  <si>
    <t>CHIMENE.611</t>
  </si>
  <si>
    <t>CHIMENE.675</t>
  </si>
  <si>
    <t>CHIMENE.732</t>
  </si>
  <si>
    <t>CICERON.100</t>
  </si>
  <si>
    <t>CICERON.427</t>
  </si>
  <si>
    <t>CICERON.532</t>
  </si>
  <si>
    <t>CICERON.619</t>
  </si>
  <si>
    <t>COLOMBA.100</t>
  </si>
  <si>
    <t>COLOMBA.122</t>
  </si>
  <si>
    <t>COLOMBA.347</t>
  </si>
  <si>
    <t>COLOMBA.540</t>
  </si>
  <si>
    <t>COLOMBA.649</t>
  </si>
  <si>
    <t>COLOMBA.716</t>
  </si>
  <si>
    <t>CONCERTO.073</t>
  </si>
  <si>
    <t>CONCERTO.100</t>
  </si>
  <si>
    <t>CONCERTO.330</t>
  </si>
  <si>
    <t>CONCERTO.380</t>
  </si>
  <si>
    <t>CONCERTO.427</t>
  </si>
  <si>
    <t>CONCERTO.532</t>
  </si>
  <si>
    <t>CONCERTO.675</t>
  </si>
  <si>
    <t>CONSTANCE.100AP</t>
  </si>
  <si>
    <t>CONSTANCE.312</t>
  </si>
  <si>
    <t>CONSTANCE.380</t>
  </si>
  <si>
    <t>CONSTANCE.403</t>
  </si>
  <si>
    <t>CONSTANCE.513</t>
  </si>
  <si>
    <t>CONSTANCE.581</t>
  </si>
  <si>
    <t>CONSTANCE.675</t>
  </si>
  <si>
    <t>CONSTANCE11.100</t>
  </si>
  <si>
    <t>COSINUS.300</t>
  </si>
  <si>
    <t>COSINUS.510</t>
  </si>
  <si>
    <t>COSINUS.528AP</t>
  </si>
  <si>
    <t>COSINUS.642</t>
  </si>
  <si>
    <t>CYRANO.427</t>
  </si>
  <si>
    <t>CYRANO.519</t>
  </si>
  <si>
    <t>CYRANO.619</t>
  </si>
  <si>
    <t>CYRANO.900</t>
  </si>
  <si>
    <t>DAISY.100</t>
  </si>
  <si>
    <t>DAISY.540</t>
  </si>
  <si>
    <t>DAISYGRAV.009</t>
  </si>
  <si>
    <t>DAISYGRAV.675</t>
  </si>
  <si>
    <t>DALILA.380</t>
  </si>
  <si>
    <t>DALILA.537</t>
  </si>
  <si>
    <t>DALILA.675</t>
  </si>
  <si>
    <t>DALILA.719</t>
  </si>
  <si>
    <t>DALLAS.104</t>
  </si>
  <si>
    <t>DALLAS.548</t>
  </si>
  <si>
    <t>DALLAS.702</t>
  </si>
  <si>
    <t>DALLAS.718</t>
  </si>
  <si>
    <t>DAME.347</t>
  </si>
  <si>
    <t>DAME.430</t>
  </si>
  <si>
    <t>DAME.537</t>
  </si>
  <si>
    <t>DAME.540</t>
  </si>
  <si>
    <t>DAME.558</t>
  </si>
  <si>
    <t>DAME.716</t>
  </si>
  <si>
    <t>DAMOISELLE.009</t>
  </si>
  <si>
    <t>DAMOISELLE.347</t>
  </si>
  <si>
    <t>DAMOISELLE.533</t>
  </si>
  <si>
    <t>DAMOISELLE.675</t>
  </si>
  <si>
    <t>DAMOISELLE.713</t>
  </si>
  <si>
    <t>DAMOISELLE.719</t>
  </si>
  <si>
    <t>DARLING.103</t>
  </si>
  <si>
    <t>DARLING.319</t>
  </si>
  <si>
    <t>DARLING.430</t>
  </si>
  <si>
    <t>DARLING.533</t>
  </si>
  <si>
    <t>DARLING.675</t>
  </si>
  <si>
    <t>DARLING.732</t>
  </si>
  <si>
    <t>DEAUVILLE.100</t>
  </si>
  <si>
    <t>DEAUVILLE.215</t>
  </si>
  <si>
    <t>DEAUVILLE.537</t>
  </si>
  <si>
    <t>DEAUVILLE.716</t>
  </si>
  <si>
    <t>DECISION.073</t>
  </si>
  <si>
    <t>DECISION.100</t>
  </si>
  <si>
    <t>DECISION.414</t>
  </si>
  <si>
    <t>DECISION.CRI</t>
  </si>
  <si>
    <t>DELIRE.146</t>
  </si>
  <si>
    <t>DELIRE.342</t>
  </si>
  <si>
    <t>DELIRE.801</t>
  </si>
  <si>
    <t>DELIRE.832</t>
  </si>
  <si>
    <t>DELUXE.103</t>
  </si>
  <si>
    <t>DELUXE.347</t>
  </si>
  <si>
    <t>DELUXE.537</t>
  </si>
  <si>
    <t>DELUXE.713</t>
  </si>
  <si>
    <t>DEMY.119</t>
  </si>
  <si>
    <t>DEMY.538</t>
  </si>
  <si>
    <t>DEMY.718</t>
  </si>
  <si>
    <t>DEMY.832</t>
  </si>
  <si>
    <t>DENIM.146</t>
  </si>
  <si>
    <t>DENIM.217</t>
  </si>
  <si>
    <t>DENIM.349</t>
  </si>
  <si>
    <t>DENIM.544</t>
  </si>
  <si>
    <t>DENISE.009</t>
  </si>
  <si>
    <t>DENISE.319</t>
  </si>
  <si>
    <t>DENISE.540</t>
  </si>
  <si>
    <t>DENISE.675</t>
  </si>
  <si>
    <t>DENISE.713</t>
  </si>
  <si>
    <t>DENISE.719</t>
  </si>
  <si>
    <t>DENVER.146</t>
  </si>
  <si>
    <t>DENVER.342</t>
  </si>
  <si>
    <t>DENVER.642</t>
  </si>
  <si>
    <t>DENVER.717</t>
  </si>
  <si>
    <t>DESIREE.067</t>
  </si>
  <si>
    <t>DESIREE.380</t>
  </si>
  <si>
    <t>DESIREE.719</t>
  </si>
  <si>
    <t>DESIREESTR.100</t>
  </si>
  <si>
    <t>DESIREESTR.540</t>
  </si>
  <si>
    <t>DESIREESTR.675</t>
  </si>
  <si>
    <t>DEVON.067</t>
  </si>
  <si>
    <t>DEVON.100</t>
  </si>
  <si>
    <t>DEVON.318</t>
  </si>
  <si>
    <t>DIAMANT.100</t>
  </si>
  <si>
    <t>DIAMANT.417</t>
  </si>
  <si>
    <t>DIAMANT.543</t>
  </si>
  <si>
    <t>DIAMANT.748</t>
  </si>
  <si>
    <t>DIANE.403</t>
  </si>
  <si>
    <t>DIANE.633Y81</t>
  </si>
  <si>
    <t>DIANE.633Y82</t>
  </si>
  <si>
    <t>DIANEGRAV.103</t>
  </si>
  <si>
    <t>DIANEGRAV.675</t>
  </si>
  <si>
    <t>DIANEGRAV.719</t>
  </si>
  <si>
    <t>DIDEROT.067</t>
  </si>
  <si>
    <t>DIDEROT.100</t>
  </si>
  <si>
    <t>DIDEROT.318</t>
  </si>
  <si>
    <t>DIDEROT.330</t>
  </si>
  <si>
    <t>DIRIGEANT.073</t>
  </si>
  <si>
    <t>DIRIGEANT.318</t>
  </si>
  <si>
    <t>DIRIGEANT.427</t>
  </si>
  <si>
    <t>DIRIGEANT.619</t>
  </si>
  <si>
    <t>DOLCEVITA.067</t>
  </si>
  <si>
    <t>DOLCEVITA.100</t>
  </si>
  <si>
    <t>DOLCEVITA.649</t>
  </si>
  <si>
    <t>DOLCEVITA.713</t>
  </si>
  <si>
    <t>DORIS.100</t>
  </si>
  <si>
    <t>DORIS.619</t>
  </si>
  <si>
    <t>DORIS.704</t>
  </si>
  <si>
    <t>DOUCEUR.103</t>
  </si>
  <si>
    <t>DOUCEUR.380</t>
  </si>
  <si>
    <t>DOUCEUR.646</t>
  </si>
  <si>
    <t>DOUCEUR.675</t>
  </si>
  <si>
    <t>DOUCEUR.713</t>
  </si>
  <si>
    <t>DOUCEUR.719</t>
  </si>
  <si>
    <t>DRAKE.100</t>
  </si>
  <si>
    <t>DRAKE.143</t>
  </si>
  <si>
    <t>DRAKE.326</t>
  </si>
  <si>
    <t>DRAKE.644</t>
  </si>
  <si>
    <t>DUEL.100</t>
  </si>
  <si>
    <t>DUEL.318</t>
  </si>
  <si>
    <t>DUEL.619</t>
  </si>
  <si>
    <t>DUEL.641</t>
  </si>
  <si>
    <t>DUMAS.100</t>
  </si>
  <si>
    <t>DUMAS.318</t>
  </si>
  <si>
    <t>DUMAS.536AP</t>
  </si>
  <si>
    <t>DUMAS.619</t>
  </si>
  <si>
    <t>DURELL.100</t>
  </si>
  <si>
    <t>DURELL.326</t>
  </si>
  <si>
    <t>DURELL.532</t>
  </si>
  <si>
    <t>DURELLED.120</t>
  </si>
  <si>
    <t>DYLAN.067</t>
  </si>
  <si>
    <t>DYLAN.100</t>
  </si>
  <si>
    <t>DYLAN.414</t>
  </si>
  <si>
    <t>DYNASTIE.103</t>
  </si>
  <si>
    <t>DYNASTIE.430</t>
  </si>
  <si>
    <t>DYNASTIE.558</t>
  </si>
  <si>
    <t>DYNASTIE.675</t>
  </si>
  <si>
    <t>DYNASTIE.713</t>
  </si>
  <si>
    <t>DYNASTIE.719</t>
  </si>
  <si>
    <t>EAMES.100</t>
  </si>
  <si>
    <t>EAMES.538</t>
  </si>
  <si>
    <t>EAMES.663</t>
  </si>
  <si>
    <t>EAMES.757</t>
  </si>
  <si>
    <t>ECRIRE.109</t>
  </si>
  <si>
    <t>ECRIRE.217</t>
  </si>
  <si>
    <t>ECRIRE.510</t>
  </si>
  <si>
    <t>ECRIRE.678</t>
  </si>
  <si>
    <t>ECRIRE.334</t>
  </si>
  <si>
    <t>ECRIRE.593</t>
  </si>
  <si>
    <t>EDITH.538</t>
  </si>
  <si>
    <t>EDITH.663</t>
  </si>
  <si>
    <t>EDITH.717</t>
  </si>
  <si>
    <t>EDITH.757</t>
  </si>
  <si>
    <t>EINSTEIN.100</t>
  </si>
  <si>
    <t>EINSTEIN.318</t>
  </si>
  <si>
    <t>EINSTEIN.427</t>
  </si>
  <si>
    <t>EINSTEIN.619</t>
  </si>
  <si>
    <t>ELDORADO.100</t>
  </si>
  <si>
    <t>ELDORADO.380</t>
  </si>
  <si>
    <t>ELDORADO.540</t>
  </si>
  <si>
    <t>ELDORADO.675</t>
  </si>
  <si>
    <t>ELDORADO.704</t>
  </si>
  <si>
    <t>ELDORADO.857</t>
  </si>
  <si>
    <t>ELECTRON.311</t>
  </si>
  <si>
    <t>ELECTRON.314</t>
  </si>
  <si>
    <t>ELECTRON.336</t>
  </si>
  <si>
    <t>ELECTRON.492</t>
  </si>
  <si>
    <t>ELECTRON.675</t>
  </si>
  <si>
    <t>ELECTRON.678</t>
  </si>
  <si>
    <t>ELEGIE.149</t>
  </si>
  <si>
    <t>ELEGIE.283</t>
  </si>
  <si>
    <t>ELEGIE.323</t>
  </si>
  <si>
    <t>ELEGIE.537</t>
  </si>
  <si>
    <t>ELEGIE.650</t>
  </si>
  <si>
    <t>ELEGIE.675</t>
  </si>
  <si>
    <t>ELEGIE.719</t>
  </si>
  <si>
    <t>ELEGIE.857</t>
  </si>
  <si>
    <t>ELIE.146</t>
  </si>
  <si>
    <t>ELIE.538</t>
  </si>
  <si>
    <t>ELIE.663</t>
  </si>
  <si>
    <t>ELIE.757</t>
  </si>
  <si>
    <t>ENZO.100</t>
  </si>
  <si>
    <t>ENZO.349</t>
  </si>
  <si>
    <t>ENZO.544</t>
  </si>
  <si>
    <t>ENZO.678</t>
  </si>
  <si>
    <t>EPOPEE.149</t>
  </si>
  <si>
    <t>EPOPEE.380</t>
  </si>
  <si>
    <t>EPOPEE.493</t>
  </si>
  <si>
    <t>EPOPEE.650</t>
  </si>
  <si>
    <t>EPOPEE.675</t>
  </si>
  <si>
    <t>EPOPEE.762</t>
  </si>
  <si>
    <t>EQUILIBRE.149</t>
  </si>
  <si>
    <t>EQUILIBRE.319</t>
  </si>
  <si>
    <t>EQUILIBRE.493</t>
  </si>
  <si>
    <t>EQUILIBRE.540</t>
  </si>
  <si>
    <t>EQUILIBRE.646</t>
  </si>
  <si>
    <t>EQUILIBRE.857</t>
  </si>
  <si>
    <t>ERASME.100</t>
  </si>
  <si>
    <t>ERASME.318</t>
  </si>
  <si>
    <t>ERASME.330</t>
  </si>
  <si>
    <t>ERASME.508</t>
  </si>
  <si>
    <t>ERASME.619</t>
  </si>
  <si>
    <t>ESSENTIELLE.103</t>
  </si>
  <si>
    <t>ESSENTIELLE.283</t>
  </si>
  <si>
    <t>ESSENTIELLE.537</t>
  </si>
  <si>
    <t>ESSENTIELLE.558</t>
  </si>
  <si>
    <t>ETOILE.538</t>
  </si>
  <si>
    <t>ETOILE.624</t>
  </si>
  <si>
    <t>ETOILE.663</t>
  </si>
  <si>
    <t>ETOILE.715</t>
  </si>
  <si>
    <t>EUGENE.100</t>
  </si>
  <si>
    <t>EUGENE.330</t>
  </si>
  <si>
    <t>EUGENE.495</t>
  </si>
  <si>
    <t>EUGENE.619</t>
  </si>
  <si>
    <t>EUGENEDEF.900</t>
  </si>
  <si>
    <t>EUREKA.109</t>
  </si>
  <si>
    <t>EUREKA.315</t>
  </si>
  <si>
    <t>EUREKA.510</t>
  </si>
  <si>
    <t>EUREKA.522</t>
  </si>
  <si>
    <t>EUREKA.678</t>
  </si>
  <si>
    <t>EUREKA.757</t>
  </si>
  <si>
    <t>EUREKA.832</t>
  </si>
  <si>
    <t>EUREKA.334</t>
  </si>
  <si>
    <t>EUREKA.736</t>
  </si>
  <si>
    <t>EVA.103</t>
  </si>
  <si>
    <t>EVA.188</t>
  </si>
  <si>
    <t>EVA.319</t>
  </si>
  <si>
    <t>EVA.380</t>
  </si>
  <si>
    <t>EVA.495</t>
  </si>
  <si>
    <t>EVA.649</t>
  </si>
  <si>
    <t>EVA.675</t>
  </si>
  <si>
    <t>EVA.736</t>
  </si>
  <si>
    <t>EVA.857</t>
  </si>
  <si>
    <t>EVIDENCE.319</t>
  </si>
  <si>
    <t>EVIDENCE.493</t>
  </si>
  <si>
    <t>EVIDENCE.650</t>
  </si>
  <si>
    <t>EVIDENCE.675</t>
  </si>
  <si>
    <t>EXLIBRIS.067</t>
  </si>
  <si>
    <t>EXLIBRIS.100</t>
  </si>
  <si>
    <t>EXLIBRIS.380</t>
  </si>
  <si>
    <t>EXLIBRIS.537</t>
  </si>
  <si>
    <t>EXLIBRIS.713</t>
  </si>
  <si>
    <t>EXLIBRIS.762</t>
  </si>
  <si>
    <t>FABRIZIO.100</t>
  </si>
  <si>
    <t>FABRIZIO.324</t>
  </si>
  <si>
    <t>FABRIZIO.562</t>
  </si>
  <si>
    <t>FABRIZIO.838</t>
  </si>
  <si>
    <t>FABULOUS.103</t>
  </si>
  <si>
    <t>FABULOUS.493</t>
  </si>
  <si>
    <t>FABULOUS.537</t>
  </si>
  <si>
    <t>FABULOUS.650</t>
  </si>
  <si>
    <t>FACILE.149</t>
  </si>
  <si>
    <t>FACILE.155</t>
  </si>
  <si>
    <t>FACILE.188</t>
  </si>
  <si>
    <t>FACILE.308</t>
  </si>
  <si>
    <t>FACILE.444</t>
  </si>
  <si>
    <t>FACILE.537</t>
  </si>
  <si>
    <t>FACILE.675</t>
  </si>
  <si>
    <t>FACILE.758</t>
  </si>
  <si>
    <t>FACILE.762</t>
  </si>
  <si>
    <t>FACILE.857</t>
  </si>
  <si>
    <t>FACILE.341</t>
  </si>
  <si>
    <t>FAIRY.VA73</t>
  </si>
  <si>
    <t>FAIRY.VU104</t>
  </si>
  <si>
    <t>FAIRY.VU109</t>
  </si>
  <si>
    <t>FAIRY.VU110</t>
  </si>
  <si>
    <t>FAIRY.VU115</t>
  </si>
  <si>
    <t xml:space="preserve"> FAIRY.VU118</t>
  </si>
  <si>
    <t xml:space="preserve"> FAIRY.VU119</t>
  </si>
  <si>
    <t xml:space="preserve"> FAIRY.VU123</t>
  </si>
  <si>
    <t xml:space="preserve"> FAIRY.VU124</t>
  </si>
  <si>
    <t xml:space="preserve"> FAIRY.VU125</t>
  </si>
  <si>
    <t xml:space="preserve"> FAIRY.VU127</t>
  </si>
  <si>
    <t xml:space="preserve"> FAIRY.VU128</t>
  </si>
  <si>
    <t xml:space="preserve"> FAIRY.VU129</t>
  </si>
  <si>
    <t xml:space="preserve"> FAIRY.VU130</t>
  </si>
  <si>
    <t xml:space="preserve"> FAIRY.VU132</t>
  </si>
  <si>
    <t xml:space="preserve"> FAIRY.VU133</t>
  </si>
  <si>
    <t xml:space="preserve"> FAIRY.VU134</t>
  </si>
  <si>
    <t xml:space="preserve"> FAIRY.VU135</t>
  </si>
  <si>
    <t xml:space="preserve"> FAIRY.VU136</t>
  </si>
  <si>
    <t xml:space="preserve"> FAIRY.VU138</t>
  </si>
  <si>
    <t xml:space="preserve"> FAIRY.VU144</t>
  </si>
  <si>
    <t xml:space="preserve"> FAIRY.VU154</t>
  </si>
  <si>
    <t xml:space="preserve"> FAIRY.VU155</t>
  </si>
  <si>
    <t xml:space="preserve"> FAIRY.VU159</t>
  </si>
  <si>
    <t xml:space="preserve"> FAIRY.VU160</t>
  </si>
  <si>
    <t xml:space="preserve"> FAIRY.VU78</t>
  </si>
  <si>
    <t xml:space="preserve"> FAIRY.VU81</t>
  </si>
  <si>
    <t xml:space="preserve"> FAIRY.VU82</t>
  </si>
  <si>
    <t xml:space="preserve"> FAIRY.VU85</t>
  </si>
  <si>
    <t xml:space="preserve"> FAIRY2.VA73</t>
  </si>
  <si>
    <t xml:space="preserve"> FAIRY2.VU104</t>
  </si>
  <si>
    <t xml:space="preserve"> FAIRY2.VU109</t>
  </si>
  <si>
    <t xml:space="preserve"> FAIRY2.VU110</t>
  </si>
  <si>
    <t xml:space="preserve"> FAIRY2.VU123</t>
  </si>
  <si>
    <t xml:space="preserve"> FAIRY2.VU129</t>
  </si>
  <si>
    <t xml:space="preserve"> FAIRY2.VU133</t>
  </si>
  <si>
    <t xml:space="preserve"> FAIRY2.VU135</t>
  </si>
  <si>
    <t xml:space="preserve"> FAIRY2.VU136</t>
  </si>
  <si>
    <t xml:space="preserve"> FAIRY2.VU138</t>
  </si>
  <si>
    <t xml:space="preserve"> FAIRY2.VU154</t>
  </si>
  <si>
    <t xml:space="preserve"> FAIRY2.VU155</t>
  </si>
  <si>
    <t xml:space="preserve"> FAIRY2.VU159</t>
  </si>
  <si>
    <t xml:space="preserve"> FAIRY2.VU162</t>
  </si>
  <si>
    <t xml:space="preserve"> FAIRY2.VU185</t>
  </si>
  <si>
    <t xml:space="preserve"> FAIRY2.VU186</t>
  </si>
  <si>
    <t xml:space="preserve"> FAIRY2.VU78</t>
  </si>
  <si>
    <t xml:space="preserve"> FAIRY2.VU82</t>
  </si>
  <si>
    <t xml:space="preserve"> FAIRY2.VU85</t>
  </si>
  <si>
    <t>FANCY.149</t>
  </si>
  <si>
    <t>FANCY.380</t>
  </si>
  <si>
    <t>FANCY.537</t>
  </si>
  <si>
    <t>FANCY.627</t>
  </si>
  <si>
    <t>FANGIO.169</t>
  </si>
  <si>
    <t>FANGIO.207</t>
  </si>
  <si>
    <t>FANGIO.412</t>
  </si>
  <si>
    <t>FANGIO.595</t>
  </si>
  <si>
    <t>FASHION.147</t>
  </si>
  <si>
    <t>FASHION.523</t>
  </si>
  <si>
    <t>FASHION.731</t>
  </si>
  <si>
    <t>FASHION.757</t>
  </si>
  <si>
    <t>FATIMA.149</t>
  </si>
  <si>
    <t>FATIMA.283</t>
  </si>
  <si>
    <t>FATIMA.380</t>
  </si>
  <si>
    <t>FATIMA.650</t>
  </si>
  <si>
    <t>FATIMA.675</t>
  </si>
  <si>
    <t>FATIMA.742</t>
  </si>
  <si>
    <t>FAUST.143</t>
  </si>
  <si>
    <t>FAUST.324</t>
  </si>
  <si>
    <t>FAUST.619</t>
  </si>
  <si>
    <t>FAUST.838</t>
  </si>
  <si>
    <t>FAUVE.100</t>
  </si>
  <si>
    <t>FAUVE.151</t>
  </si>
  <si>
    <t>FAUVE.395</t>
  </si>
  <si>
    <t>FAUVE.439</t>
  </si>
  <si>
    <t>FAUVE.444</t>
  </si>
  <si>
    <t>FAUVE.532</t>
  </si>
  <si>
    <t>FAUVE.537</t>
  </si>
  <si>
    <t>FAUVE.599</t>
  </si>
  <si>
    <t>FAUVE.742</t>
  </si>
  <si>
    <t>FAUVE.791</t>
  </si>
  <si>
    <t>FAUVE.2016</t>
  </si>
  <si>
    <t>FAUVE.621</t>
  </si>
  <si>
    <t>FEE.149</t>
  </si>
  <si>
    <t>FEE.283</t>
  </si>
  <si>
    <t>FEE.537</t>
  </si>
  <si>
    <t>FEE.650</t>
  </si>
  <si>
    <t>FEE.719</t>
  </si>
  <si>
    <t>FEE.742</t>
  </si>
  <si>
    <t>FELICIE.100</t>
  </si>
  <si>
    <t>FELICIE.414</t>
  </si>
  <si>
    <t>FELICIE.619</t>
  </si>
  <si>
    <t>FELICIE.675</t>
  </si>
  <si>
    <t>FELICIE.857</t>
  </si>
  <si>
    <t>FELICIE.900</t>
  </si>
  <si>
    <t>FEMME.380</t>
  </si>
  <si>
    <t>FEMME.414</t>
  </si>
  <si>
    <t>FEMME.540</t>
  </si>
  <si>
    <t>FEMME.675</t>
  </si>
  <si>
    <t>FEMME.857</t>
  </si>
  <si>
    <t>FEMME.900</t>
  </si>
  <si>
    <t>FIESTA.067</t>
  </si>
  <si>
    <t>FIESTA.100</t>
  </si>
  <si>
    <t>FIESTA.319</t>
  </si>
  <si>
    <t>FIESTA.380</t>
  </si>
  <si>
    <t>FIZZ.100</t>
  </si>
  <si>
    <t>FIZZ.424</t>
  </si>
  <si>
    <t>FIZZ.523</t>
  </si>
  <si>
    <t>FIZZ.731</t>
  </si>
  <si>
    <t>FOLIE.103</t>
  </si>
  <si>
    <t>FOLIE.319</t>
  </si>
  <si>
    <t>FOLIE.646</t>
  </si>
  <si>
    <t>FOLIE.857</t>
  </si>
  <si>
    <t>FOLK.100</t>
  </si>
  <si>
    <t>FOLK.427</t>
  </si>
  <si>
    <t>FOLK.547</t>
  </si>
  <si>
    <t>FORMIDABLE.155</t>
  </si>
  <si>
    <t>FORMIDABLE.493</t>
  </si>
  <si>
    <t>FORMIDABLE.543</t>
  </si>
  <si>
    <t>FORMIDABLE.650</t>
  </si>
  <si>
    <t>FORTUNE.149</t>
  </si>
  <si>
    <t>FORTUNE.283</t>
  </si>
  <si>
    <t>FORTUNE.380</t>
  </si>
  <si>
    <t>FORTUNE.675</t>
  </si>
  <si>
    <t>FOUJITA.100</t>
  </si>
  <si>
    <t>FOUJITA.318</t>
  </si>
  <si>
    <t>FOUJITA.619</t>
  </si>
  <si>
    <t>FOUJITA.CRI</t>
  </si>
  <si>
    <t>FOX.100</t>
  </si>
  <si>
    <t>FOX.326</t>
  </si>
  <si>
    <t>FOX.414</t>
  </si>
  <si>
    <t>FOX.508</t>
  </si>
  <si>
    <t>FRANZ.100</t>
  </si>
  <si>
    <t>FRANZ.562</t>
  </si>
  <si>
    <t>FRANZ.566</t>
  </si>
  <si>
    <t>FRANZ.619</t>
  </si>
  <si>
    <t>FREESBEE.VA24</t>
  </si>
  <si>
    <t>FREESBEE.VA25</t>
  </si>
  <si>
    <t>FREESBEE.VA56</t>
  </si>
  <si>
    <t>FREESBEE.VA72</t>
  </si>
  <si>
    <t>FREESBEE.VA86</t>
  </si>
  <si>
    <t>FREESBEE.VA87</t>
  </si>
  <si>
    <t>FREESBEE.VA88</t>
  </si>
  <si>
    <t>FUNK.100</t>
  </si>
  <si>
    <t>FUNK.318</t>
  </si>
  <si>
    <t>FUNK.619</t>
  </si>
  <si>
    <t>GARANCE.118</t>
  </si>
  <si>
    <t>GARANCE.283</t>
  </si>
  <si>
    <t>GARANCE.380</t>
  </si>
  <si>
    <t>GARANCE.537</t>
  </si>
  <si>
    <t>GARANCE.540</t>
  </si>
  <si>
    <t>GARANCE.719</t>
  </si>
  <si>
    <t>GAUFRETTE.149</t>
  </si>
  <si>
    <t>GAUFRETTE.550</t>
  </si>
  <si>
    <t>GAUFRETTE.565</t>
  </si>
  <si>
    <t>GAUFRETTE.627</t>
  </si>
  <si>
    <t>GAUFRETTE.675</t>
  </si>
  <si>
    <t>GAUFRETTE.758</t>
  </si>
  <si>
    <t>GAYA.149</t>
  </si>
  <si>
    <t>GAYA.537</t>
  </si>
  <si>
    <t>GAYA.550</t>
  </si>
  <si>
    <t>GAYA.565</t>
  </si>
  <si>
    <t>GAYA.675</t>
  </si>
  <si>
    <t>GAYA.709</t>
  </si>
  <si>
    <t>GENTLEMAN.100</t>
  </si>
  <si>
    <t>GENTLEMAN.495</t>
  </si>
  <si>
    <t>GENTLEMAN.581</t>
  </si>
  <si>
    <t>GENTLEMAN.CRI</t>
  </si>
  <si>
    <t>GLADYS.118</t>
  </si>
  <si>
    <t>GLADYS.380</t>
  </si>
  <si>
    <t>GLADYS.495</t>
  </si>
  <si>
    <t>GLADYS.537</t>
  </si>
  <si>
    <t>GLADYS.675</t>
  </si>
  <si>
    <t>GLADYS.857</t>
  </si>
  <si>
    <t>GLORIA.149</t>
  </si>
  <si>
    <t>GLORIA.283</t>
  </si>
  <si>
    <t>GLORIA.414</t>
  </si>
  <si>
    <t>GLORIA.650</t>
  </si>
  <si>
    <t>GLORIA.675</t>
  </si>
  <si>
    <t>GLORIA.719</t>
  </si>
  <si>
    <t>GLOSS.147</t>
  </si>
  <si>
    <t>GLOSS.522</t>
  </si>
  <si>
    <t>GLOSS.523</t>
  </si>
  <si>
    <t>GLOSS.757</t>
  </si>
  <si>
    <t>GRACQ.100</t>
  </si>
  <si>
    <t>GRACQ.321</t>
  </si>
  <si>
    <t>GRACQ.330</t>
  </si>
  <si>
    <t>GRACQ.619</t>
  </si>
  <si>
    <t>GRAZIELLA.118</t>
  </si>
  <si>
    <t>GRAZIELLA.414</t>
  </si>
  <si>
    <t>GRAZIELLA.550</t>
  </si>
  <si>
    <t>GRAZIELLA.650</t>
  </si>
  <si>
    <t>GRAZIELLA.675</t>
  </si>
  <si>
    <t>GRAZIELLA.709</t>
  </si>
  <si>
    <t>GRETA.100</t>
  </si>
  <si>
    <t>GRETA.532</t>
  </si>
  <si>
    <t>GRETA.675</t>
  </si>
  <si>
    <t>GRETA.724TEINTE</t>
  </si>
  <si>
    <t>GRETA.725</t>
  </si>
  <si>
    <t>GRETA.725TEINTE</t>
  </si>
  <si>
    <t>GRETASTR.100</t>
  </si>
  <si>
    <t>GRETASTR.380</t>
  </si>
  <si>
    <t>GRETASTR.675</t>
  </si>
  <si>
    <t>GRINGO.169</t>
  </si>
  <si>
    <t>GRINGO.305</t>
  </si>
  <si>
    <t>GRINGO.522</t>
  </si>
  <si>
    <t>GRINGO.609</t>
  </si>
  <si>
    <t>GROUPIE.100</t>
  </si>
  <si>
    <t>GROUPIE.424</t>
  </si>
  <si>
    <t>GROUPIE.617</t>
  </si>
  <si>
    <t>GROUPIE.734</t>
  </si>
  <si>
    <t>GUIMARD.100</t>
  </si>
  <si>
    <t>GUIMARD.306</t>
  </si>
  <si>
    <t>GUIMARD.306TEINTE</t>
  </si>
  <si>
    <t>GUIMARD.462</t>
  </si>
  <si>
    <t>GUIMARD.581</t>
  </si>
  <si>
    <t>GUIMARD.725</t>
  </si>
  <si>
    <t>GUIMARD.725TEINTE</t>
  </si>
  <si>
    <t>GUIMARD.CRI</t>
  </si>
  <si>
    <t>GUITRY.143</t>
  </si>
  <si>
    <t>GUITRY.562</t>
  </si>
  <si>
    <t>GUITRY.629</t>
  </si>
  <si>
    <t>GUITRY.675</t>
  </si>
  <si>
    <t>HABANERA.188</t>
  </si>
  <si>
    <t>HABANERA.323</t>
  </si>
  <si>
    <t>HABANERA.532</t>
  </si>
  <si>
    <t>HABANERA.537</t>
  </si>
  <si>
    <t>HABANERA.627</t>
  </si>
  <si>
    <t>HABANERA.709</t>
  </si>
  <si>
    <t>HACIENDA.188</t>
  </si>
  <si>
    <t>HACIENDA.537</t>
  </si>
  <si>
    <t>HACIENDA.543</t>
  </si>
  <si>
    <t>HACIENDA.685</t>
  </si>
  <si>
    <t>HAIKU.188</t>
  </si>
  <si>
    <t>HAIKU.323</t>
  </si>
  <si>
    <t>HAIKU.426</t>
  </si>
  <si>
    <t>HAIKU.537</t>
  </si>
  <si>
    <t>HAIKU.685</t>
  </si>
  <si>
    <t>HAIKU.737</t>
  </si>
  <si>
    <t>HALLUCINANTE.188</t>
  </si>
  <si>
    <t>HALLUCINANTE.537</t>
  </si>
  <si>
    <t>HALLUCINANTE.675</t>
  </si>
  <si>
    <t>HALLUCINANTE.685</t>
  </si>
  <si>
    <t>HAMPTON.188</t>
  </si>
  <si>
    <t>HAMPTON.380</t>
  </si>
  <si>
    <t>HAMPTON.532</t>
  </si>
  <si>
    <t>HAMPTON.725</t>
  </si>
  <si>
    <t>HAMPTON.743</t>
  </si>
  <si>
    <t>HANNA.380</t>
  </si>
  <si>
    <t>HANNA.540</t>
  </si>
  <si>
    <t>HANNA.675</t>
  </si>
  <si>
    <t>HANNA.857</t>
  </si>
  <si>
    <t>HARBOR.100</t>
  </si>
  <si>
    <t>HARBOR.540</t>
  </si>
  <si>
    <t>HARBOR.619</t>
  </si>
  <si>
    <t>HARBOR.791</t>
  </si>
  <si>
    <t>HARLEY.169</t>
  </si>
  <si>
    <t>HARLEY.305</t>
  </si>
  <si>
    <t>HARLEY.349</t>
  </si>
  <si>
    <t>HARLEY.609</t>
  </si>
  <si>
    <t>HAWAI.100</t>
  </si>
  <si>
    <t>HAWAI.532</t>
  </si>
  <si>
    <t>HAWAI.537</t>
  </si>
  <si>
    <t>HAWAI.791</t>
  </si>
  <si>
    <t>HELENE.MB3221</t>
  </si>
  <si>
    <t>HELENE.MB4890</t>
  </si>
  <si>
    <t>HELENE.MB5040</t>
  </si>
  <si>
    <t>HELENE.MB6280</t>
  </si>
  <si>
    <t>HELENE.MB7380</t>
  </si>
  <si>
    <t>HELENE.MB7620</t>
  </si>
  <si>
    <t>HELLEBORE.188</t>
  </si>
  <si>
    <t>HELLEBORE.537</t>
  </si>
  <si>
    <t>HELLEBORE.627</t>
  </si>
  <si>
    <t>HELLEBORE.709</t>
  </si>
  <si>
    <t>HELLO.134</t>
  </si>
  <si>
    <t>HELLO.523</t>
  </si>
  <si>
    <t>HELLO.631</t>
  </si>
  <si>
    <t>HELLO.757</t>
  </si>
  <si>
    <t>HERCULE.100</t>
  </si>
  <si>
    <t>HERCULE.394</t>
  </si>
  <si>
    <t>HERCULE.431</t>
  </si>
  <si>
    <t>HERITAGE.118</t>
  </si>
  <si>
    <t>HERITAGE.323</t>
  </si>
  <si>
    <t>HERITAGE.426</t>
  </si>
  <si>
    <t>HERITAGE.537</t>
  </si>
  <si>
    <t>HERITAGE.650</t>
  </si>
  <si>
    <t>HERITAGE.737</t>
  </si>
  <si>
    <t>HERMINE.188</t>
  </si>
  <si>
    <t>HERMINE.283</t>
  </si>
  <si>
    <t>HERMINE.550</t>
  </si>
  <si>
    <t>HERMINE.675</t>
  </si>
  <si>
    <t>HERMINE.685</t>
  </si>
  <si>
    <t>HERMINE.737</t>
  </si>
  <si>
    <t>HIBISCUS.118</t>
  </si>
  <si>
    <t>HIBISCUS.550</t>
  </si>
  <si>
    <t>HIBISCUS.565</t>
  </si>
  <si>
    <t>HIBISCUS.675</t>
  </si>
  <si>
    <t>HIBISCUS.685</t>
  </si>
  <si>
    <t>HIBISCUS.857</t>
  </si>
  <si>
    <t>HIDALGO.321</t>
  </si>
  <si>
    <t>HIDALGO.386</t>
  </si>
  <si>
    <t>HIDALGO.431</t>
  </si>
  <si>
    <t>HIDALGO.629</t>
  </si>
  <si>
    <t>HITPARADE.334</t>
  </si>
  <si>
    <t>HITPARADE.523</t>
  </si>
  <si>
    <t>HITPARADE.584</t>
  </si>
  <si>
    <t>HITPARADE.663</t>
  </si>
  <si>
    <t>HITPARADE.729</t>
  </si>
  <si>
    <t>HITPARADE.900</t>
  </si>
  <si>
    <t>HONEY.380</t>
  </si>
  <si>
    <t>HONEY.414</t>
  </si>
  <si>
    <t>HONEY.540</t>
  </si>
  <si>
    <t>HONEY.675</t>
  </si>
  <si>
    <t>HONEY.857</t>
  </si>
  <si>
    <t>HONEY.900</t>
  </si>
  <si>
    <t>HORDE.100</t>
  </si>
  <si>
    <t>HORDE.321</t>
  </si>
  <si>
    <t>HORDE.431</t>
  </si>
  <si>
    <t>HORDE.581</t>
  </si>
  <si>
    <t>HYPE.134</t>
  </si>
  <si>
    <t>HYPE.349</t>
  </si>
  <si>
    <t>HYPE.424</t>
  </si>
  <si>
    <t>HYPE.631</t>
  </si>
  <si>
    <t>HYPE.757</t>
  </si>
  <si>
    <t>HYPE.795</t>
  </si>
  <si>
    <t>IDOLE.188</t>
  </si>
  <si>
    <t>IDOLE.380</t>
  </si>
  <si>
    <t>IDOLE.414</t>
  </si>
  <si>
    <t>IDOLE.515</t>
  </si>
  <si>
    <t>IDOLE.537</t>
  </si>
  <si>
    <t>IDOLE.675</t>
  </si>
  <si>
    <t>IDOLE.857</t>
  </si>
  <si>
    <t>ILOVE.134</t>
  </si>
  <si>
    <t>ILOVE.559</t>
  </si>
  <si>
    <t>ILOVE.631</t>
  </si>
  <si>
    <t>ILOVE.729</t>
  </si>
  <si>
    <t>IMPACT.142</t>
  </si>
  <si>
    <t>IMPACT.386</t>
  </si>
  <si>
    <t>IMPACT.431</t>
  </si>
  <si>
    <t>IMPACT.515</t>
  </si>
  <si>
    <t>IMPERIALE.188</t>
  </si>
  <si>
    <t>IMPERIALE.331</t>
  </si>
  <si>
    <t>IMPERIALE.380</t>
  </si>
  <si>
    <t>IMPERIALE.537</t>
  </si>
  <si>
    <t>IMPERIALE.565</t>
  </si>
  <si>
    <t>IMPERIALE.685</t>
  </si>
  <si>
    <t>INDIANA.134</t>
  </si>
  <si>
    <t>INDIANA.334</t>
  </si>
  <si>
    <t>INDIANA.559</t>
  </si>
  <si>
    <t>INDIANA.795</t>
  </si>
  <si>
    <t>INDIGO.188</t>
  </si>
  <si>
    <t>INDIGO.331</t>
  </si>
  <si>
    <t>INDIGO.380</t>
  </si>
  <si>
    <t>INDIGO.537</t>
  </si>
  <si>
    <t>INDIGO.540</t>
  </si>
  <si>
    <t>INDIGO.737</t>
  </si>
  <si>
    <t>INDY.100</t>
  </si>
  <si>
    <t>INDY.439</t>
  </si>
  <si>
    <t>INDY.462</t>
  </si>
  <si>
    <t>INDY.581</t>
  </si>
  <si>
    <t>INGRID.100</t>
  </si>
  <si>
    <t>INGRID.433</t>
  </si>
  <si>
    <t>INGRID.540</t>
  </si>
  <si>
    <t>INGRID.675</t>
  </si>
  <si>
    <t>INGRID.785</t>
  </si>
  <si>
    <t>INGRID.804</t>
  </si>
  <si>
    <t>INITIALE.386</t>
  </si>
  <si>
    <t>INITIALE.439</t>
  </si>
  <si>
    <t>INITIALE.515</t>
  </si>
  <si>
    <t>INITIALE.CRI</t>
  </si>
  <si>
    <t>INSOLITE.188</t>
  </si>
  <si>
    <t>INSOLITE.331</t>
  </si>
  <si>
    <t>INSOLITE.414</t>
  </si>
  <si>
    <t>INSOLITE.448</t>
  </si>
  <si>
    <t>INSOLITE.565</t>
  </si>
  <si>
    <t>INSOLITE.785</t>
  </si>
  <si>
    <t>INSPIRATION.100</t>
  </si>
  <si>
    <t>INSPIRATION.145</t>
  </si>
  <si>
    <t>INSPIRATION.321</t>
  </si>
  <si>
    <t>INSPIRATION.619</t>
  </si>
  <si>
    <t>INTREPIDE.109</t>
  </si>
  <si>
    <t>INTREPIDE.305</t>
  </si>
  <si>
    <t>INTREPIDE.349</t>
  </si>
  <si>
    <t>INTREPIDE.609</t>
  </si>
  <si>
    <t>IRINA.414</t>
  </si>
  <si>
    <t>IRINA.433</t>
  </si>
  <si>
    <t>IRINA.540</t>
  </si>
  <si>
    <t>IRINA.675</t>
  </si>
  <si>
    <t>IRINA.785</t>
  </si>
  <si>
    <t>IRINA.804</t>
  </si>
  <si>
    <t>IRINA.900</t>
  </si>
  <si>
    <t>IRIS.134</t>
  </si>
  <si>
    <t>IRIS.380</t>
  </si>
  <si>
    <t>IRIS.675</t>
  </si>
  <si>
    <t>IRIS.729</t>
  </si>
  <si>
    <t>IRIS2.134</t>
  </si>
  <si>
    <t>IRIS2.380</t>
  </si>
  <si>
    <t>IRIS2.675</t>
  </si>
  <si>
    <t>IRIS2.729</t>
  </si>
  <si>
    <t>ISABELLE.315</t>
  </si>
  <si>
    <t>ISABELLE.343</t>
  </si>
  <si>
    <t>ISABELLE.721</t>
  </si>
  <si>
    <t>ISABELLE.796</t>
  </si>
  <si>
    <t>ISADORA.343</t>
  </si>
  <si>
    <t>ISADORA.523</t>
  </si>
  <si>
    <t>ISADORA.729</t>
  </si>
  <si>
    <t>ISADORA.795</t>
  </si>
  <si>
    <t>ISIDORE.336</t>
  </si>
  <si>
    <t>ISIDORE.522</t>
  </si>
  <si>
    <t>ISIDORE.678</t>
  </si>
  <si>
    <t>ISIDORE.858</t>
  </si>
  <si>
    <t>ISPAHAN.188</t>
  </si>
  <si>
    <t>ISPAHAN.331</t>
  </si>
  <si>
    <t>ISPAHAN.380</t>
  </si>
  <si>
    <t>ISPAHAN.448</t>
  </si>
  <si>
    <t>ISPAHAN.537</t>
  </si>
  <si>
    <t>ISPAHAN.675</t>
  </si>
  <si>
    <t>ISPAHANSTR.380</t>
  </si>
  <si>
    <t>ISPAHANSTR.791</t>
  </si>
  <si>
    <t>IVANHOE.100</t>
  </si>
  <si>
    <t>IVANHOE.212</t>
  </si>
  <si>
    <t>IVANHOE.349</t>
  </si>
  <si>
    <t>IVANHOE.686</t>
  </si>
  <si>
    <t>IVANHOE2.100</t>
  </si>
  <si>
    <t>IVANHOE2.212</t>
  </si>
  <si>
    <t>IVANHOE2.349</t>
  </si>
  <si>
    <t>IVANHOE2.686</t>
  </si>
  <si>
    <t>JAMAIQUE.260</t>
  </si>
  <si>
    <t>JAMAIQUE.521</t>
  </si>
  <si>
    <t>JAMAIQUE.580AP</t>
  </si>
  <si>
    <t>JAMAIQUE.905</t>
  </si>
  <si>
    <t>JAMAIQUE.969</t>
  </si>
  <si>
    <t>JAMAIQUE3DEG.103</t>
  </si>
  <si>
    <t>JAMAIQUE3DEG.122</t>
  </si>
  <si>
    <t>JAMAIQUE3DEG.2016</t>
  </si>
  <si>
    <t>JAMAIQUE3DEG.527</t>
  </si>
  <si>
    <t>JAMAIQUE3DEG.6015</t>
  </si>
  <si>
    <t>JUPITER 48.100</t>
  </si>
  <si>
    <t>JUPITER 48.423</t>
  </si>
  <si>
    <t>JUPITER 48.513</t>
  </si>
  <si>
    <t>JUPITER 48.526</t>
  </si>
  <si>
    <t>JUPITER 48.5245</t>
  </si>
  <si>
    <t>JUPITER 48.CRI</t>
  </si>
  <si>
    <t>JUPITER 50.100</t>
  </si>
  <si>
    <t>JUPITER 50.423</t>
  </si>
  <si>
    <t>JUPITER 50.513</t>
  </si>
  <si>
    <t>JUPITER 50.526</t>
  </si>
  <si>
    <t>JUPITER 50.545</t>
  </si>
  <si>
    <t>JUPITER 50.CRI</t>
  </si>
  <si>
    <t>LABEL.386</t>
  </si>
  <si>
    <t>LABEL.462</t>
  </si>
  <si>
    <t>LABEL.532</t>
  </si>
  <si>
    <t>LABEL.675</t>
  </si>
  <si>
    <t>LASER.139</t>
  </si>
  <si>
    <t>LASER.212</t>
  </si>
  <si>
    <t>LASER.587</t>
  </si>
  <si>
    <t>LASER.686</t>
  </si>
  <si>
    <t>LAUREAT.198</t>
  </si>
  <si>
    <t>LAUREAT.338</t>
  </si>
  <si>
    <t>LAUREAT.434</t>
  </si>
  <si>
    <t>LAUREAT.515</t>
  </si>
  <si>
    <t>LAZARE.142</t>
  </si>
  <si>
    <t>LAZARE.386</t>
  </si>
  <si>
    <t>LAZARE.515</t>
  </si>
  <si>
    <t>LEA.134</t>
  </si>
  <si>
    <t>LEA.586</t>
  </si>
  <si>
    <t>LEA.729</t>
  </si>
  <si>
    <t>LEA.793</t>
  </si>
  <si>
    <t>LEADER.142</t>
  </si>
  <si>
    <t>LEADER.386</t>
  </si>
  <si>
    <t>LEADER.434</t>
  </si>
  <si>
    <t>LEADER.692</t>
  </si>
  <si>
    <t>LEGENDE.188</t>
  </si>
  <si>
    <t>LEGENDE.323</t>
  </si>
  <si>
    <t>LEGENDE.537</t>
  </si>
  <si>
    <t>LEGENDE.588</t>
  </si>
  <si>
    <t>LEGENDE.741</t>
  </si>
  <si>
    <t>LEGENDE.743</t>
  </si>
  <si>
    <t>LEGENDEJPN.198</t>
  </si>
  <si>
    <t>LEGENDEJPN.331</t>
  </si>
  <si>
    <t>LEGENDEJPN.537</t>
  </si>
  <si>
    <t>LEGENDEJPN.675</t>
  </si>
  <si>
    <t>LEGENDEJPN.741</t>
  </si>
  <si>
    <t>LEGENDEJPN.743</t>
  </si>
  <si>
    <t>LENNY.334</t>
  </si>
  <si>
    <t>LENNY.593</t>
  </si>
  <si>
    <t>LENNY.686</t>
  </si>
  <si>
    <t>LENNY.729</t>
  </si>
  <si>
    <t>LEO.434</t>
  </si>
  <si>
    <t>LEO.532</t>
  </si>
  <si>
    <t>LEO.692</t>
  </si>
  <si>
    <t>LEOPARD.188</t>
  </si>
  <si>
    <t>LEOPARD.565</t>
  </si>
  <si>
    <t>LEOPARD.592</t>
  </si>
  <si>
    <t>LEOPARD.736</t>
  </si>
  <si>
    <t>LEWIS.100</t>
  </si>
  <si>
    <t>LEWIS.212</t>
  </si>
  <si>
    <t>LEWIS.544</t>
  </si>
  <si>
    <t>LEWIS.686</t>
  </si>
  <si>
    <t>LIBERTY.134</t>
  </si>
  <si>
    <t>LIBERTY.313</t>
  </si>
  <si>
    <t>LIBERTY.559</t>
  </si>
  <si>
    <t>LIBERTY.688</t>
  </si>
  <si>
    <t>LICORNE.LICO100</t>
  </si>
  <si>
    <t>LICORNE.LICO619</t>
  </si>
  <si>
    <t>LIDO.151INV</t>
  </si>
  <si>
    <t>LIDO.532</t>
  </si>
  <si>
    <t>LIDO.720INV</t>
  </si>
  <si>
    <t>LIDO.836</t>
  </si>
  <si>
    <t>LIN.198</t>
  </si>
  <si>
    <t>LIN.337</t>
  </si>
  <si>
    <t>LIN.3410</t>
  </si>
  <si>
    <t>LIN.588</t>
  </si>
  <si>
    <t>LIN.592</t>
  </si>
  <si>
    <t>LIN.7430</t>
  </si>
  <si>
    <t>LIN.744</t>
  </si>
  <si>
    <t>LIRE.330</t>
  </si>
  <si>
    <t>LIRE.338</t>
  </si>
  <si>
    <t>LIRE.434</t>
  </si>
  <si>
    <t>LIRE.619</t>
  </si>
  <si>
    <t>LIRE.692</t>
  </si>
  <si>
    <t>LIRE.CRI</t>
  </si>
  <si>
    <t>LISBONNE.444</t>
  </si>
  <si>
    <t>LISBONNE.650</t>
  </si>
  <si>
    <t>LISBONNE.736</t>
  </si>
  <si>
    <t>LISBONNE.743</t>
  </si>
  <si>
    <t>LISBONNEJPN.650</t>
  </si>
  <si>
    <t>LISBONNEJPN.743</t>
  </si>
  <si>
    <t>LITOTE.198</t>
  </si>
  <si>
    <t>LITOTE.337</t>
  </si>
  <si>
    <t>LITOTE.395</t>
  </si>
  <si>
    <t>LITOTE.448</t>
  </si>
  <si>
    <t>LITOTE.588</t>
  </si>
  <si>
    <t>LITOTE.592</t>
  </si>
  <si>
    <t>LLOYD.100</t>
  </si>
  <si>
    <t>LLOYD.386</t>
  </si>
  <si>
    <t>LLOYD.434</t>
  </si>
  <si>
    <t>LLOYD.532</t>
  </si>
  <si>
    <t>LONGBEACH.179</t>
  </si>
  <si>
    <t>LONGBEACH.588</t>
  </si>
  <si>
    <t>LONGBEACH.675</t>
  </si>
  <si>
    <t>LONGBEACH.744</t>
  </si>
  <si>
    <t>LOSANGELES.151</t>
  </si>
  <si>
    <t>LOSANGELES.395</t>
  </si>
  <si>
    <t>LOSANGELES.532</t>
  </si>
  <si>
    <t>LOSANGELES.720</t>
  </si>
  <si>
    <t>LOUXOR.067</t>
  </si>
  <si>
    <t>LOUXOR.1145</t>
  </si>
  <si>
    <t>LOUXOR.462</t>
  </si>
  <si>
    <t>LOUXOR.725</t>
  </si>
  <si>
    <t>LUCK.316</t>
  </si>
  <si>
    <t>LUCK.349</t>
  </si>
  <si>
    <t>LUCK.446</t>
  </si>
  <si>
    <t>LUCK.587</t>
  </si>
  <si>
    <t>LUCRECE.179</t>
  </si>
  <si>
    <t>LUCRECE.331</t>
  </si>
  <si>
    <t>LUCRECE.380</t>
  </si>
  <si>
    <t>LUCRECE.588</t>
  </si>
  <si>
    <t>LUCRECE.675</t>
  </si>
  <si>
    <t>LUCRECE.744</t>
  </si>
  <si>
    <t>LUCY.100</t>
  </si>
  <si>
    <t>LUCY.675</t>
  </si>
  <si>
    <t>LUCY.743</t>
  </si>
  <si>
    <t>LUCY.785</t>
  </si>
  <si>
    <t>LUIGI.100</t>
  </si>
  <si>
    <t>LUIGI.386</t>
  </si>
  <si>
    <t>LUIGI.619</t>
  </si>
  <si>
    <t>LULU.104</t>
  </si>
  <si>
    <t>LULU.349</t>
  </si>
  <si>
    <t>LULU.683</t>
  </si>
  <si>
    <t>LULU.702</t>
  </si>
  <si>
    <t>LULU.717</t>
  </si>
  <si>
    <t>LULU.757</t>
  </si>
  <si>
    <t>LULU.801</t>
  </si>
  <si>
    <t>LULU.862</t>
  </si>
  <si>
    <t>LULU.095</t>
  </si>
  <si>
    <t>LULU.131</t>
  </si>
  <si>
    <t>LULU.371A</t>
  </si>
  <si>
    <t>LULU.505T</t>
  </si>
  <si>
    <t>LULU.583</t>
  </si>
  <si>
    <t>LUNA.100</t>
  </si>
  <si>
    <t>LUNA.380</t>
  </si>
  <si>
    <t>LUNA.675</t>
  </si>
  <si>
    <t>LUNA.736</t>
  </si>
  <si>
    <t>LUNA.7410</t>
  </si>
  <si>
    <t>LUNA.804</t>
  </si>
  <si>
    <t>LUXE.149</t>
  </si>
  <si>
    <t>LUXE.337</t>
  </si>
  <si>
    <t>LUXE.448</t>
  </si>
  <si>
    <t>LUXE.588</t>
  </si>
  <si>
    <t>LUXE.685</t>
  </si>
  <si>
    <t>LUXE.744</t>
  </si>
  <si>
    <t>LYRIQUE.330</t>
  </si>
  <si>
    <t>LYRIQUE.338</t>
  </si>
  <si>
    <t>LYRIQUE.434</t>
  </si>
  <si>
    <t>LYRIQUE.619</t>
  </si>
  <si>
    <t>LYRIQUE.692</t>
  </si>
  <si>
    <t>LYRIQUE.CRI</t>
  </si>
  <si>
    <t>LYS.444</t>
  </si>
  <si>
    <t>LYS.537</t>
  </si>
  <si>
    <t>LYS.565</t>
  </si>
  <si>
    <t>LYS.650</t>
  </si>
  <si>
    <t>LYS.736</t>
  </si>
  <si>
    <t>LYS.743</t>
  </si>
  <si>
    <t>LYSJPN.537</t>
  </si>
  <si>
    <t>LYSJPN.650</t>
  </si>
  <si>
    <t>LYSJPN.743</t>
  </si>
  <si>
    <t>MADAME.210</t>
  </si>
  <si>
    <t>MADAME.341</t>
  </si>
  <si>
    <t>MADAME.528</t>
  </si>
  <si>
    <t>MADAME.741</t>
  </si>
  <si>
    <t>MADAME.743</t>
  </si>
  <si>
    <t>MAESTRO.100MAT</t>
  </si>
  <si>
    <t>MAESTRO.339</t>
  </si>
  <si>
    <t>MAESTRO.405</t>
  </si>
  <si>
    <t>MAESTRO.634</t>
  </si>
  <si>
    <t>MAGNOLIA.198</t>
  </si>
  <si>
    <t>MAGNOLIA.414</t>
  </si>
  <si>
    <t>MAGNOLIA.592</t>
  </si>
  <si>
    <t>MAGNOLIA.621</t>
  </si>
  <si>
    <t>MAGNOLIA.675</t>
  </si>
  <si>
    <t>MAGNOLIA.744</t>
  </si>
  <si>
    <t>MAJESTE.341</t>
  </si>
  <si>
    <t>MAJESTE.532</t>
  </si>
  <si>
    <t>MAJESTE.536</t>
  </si>
  <si>
    <t>MAJESTE.741</t>
  </si>
  <si>
    <t>MAJESTE.743</t>
  </si>
  <si>
    <t>MAJESTE.804</t>
  </si>
  <si>
    <t>MALO.325</t>
  </si>
  <si>
    <t>MALO.560</t>
  </si>
  <si>
    <t>MALO.678</t>
  </si>
  <si>
    <t>MALO.721</t>
  </si>
  <si>
    <t>MANET.067</t>
  </si>
  <si>
    <t>MANET.386</t>
  </si>
  <si>
    <t>MANET.439</t>
  </si>
  <si>
    <t>MANET.462</t>
  </si>
  <si>
    <t>MANUEL.900</t>
  </si>
  <si>
    <t>MANUEL.073</t>
  </si>
  <si>
    <t>MANUEL.095</t>
  </si>
  <si>
    <t>MANUEL.164</t>
  </si>
  <si>
    <t>MANUEL.277</t>
  </si>
  <si>
    <t>MANUEL.506</t>
  </si>
  <si>
    <t>MANUEL.815</t>
  </si>
  <si>
    <t>MANUEL.817</t>
  </si>
  <si>
    <t>MANUEL.823</t>
  </si>
  <si>
    <t>MARGOT.530</t>
  </si>
  <si>
    <t>MARGOT.688</t>
  </si>
  <si>
    <t>MARGOT.710</t>
  </si>
  <si>
    <t>MARIE.310</t>
  </si>
  <si>
    <t>MARIE.530</t>
  </si>
  <si>
    <t>MARIE.708</t>
  </si>
  <si>
    <t>MARIE.710</t>
  </si>
  <si>
    <t>MARILOU.3410</t>
  </si>
  <si>
    <t>MARILOU.406</t>
  </si>
  <si>
    <t>MARILOU.507</t>
  </si>
  <si>
    <t>MARILOU.614</t>
  </si>
  <si>
    <t>MARILOU.7430</t>
  </si>
  <si>
    <t>MARILOU.759</t>
  </si>
  <si>
    <t>MARION.179</t>
  </si>
  <si>
    <t>MARION.337</t>
  </si>
  <si>
    <t>MARION.565</t>
  </si>
  <si>
    <t>MARION.588</t>
  </si>
  <si>
    <t>MARION.592</t>
  </si>
  <si>
    <t>MARION.638</t>
  </si>
  <si>
    <t>MARTIN.139</t>
  </si>
  <si>
    <t>MARTIN.212</t>
  </si>
  <si>
    <t>MARTIN.587</t>
  </si>
  <si>
    <t>MARTIN.686</t>
  </si>
  <si>
    <t>MATISSE.139</t>
  </si>
  <si>
    <t>MATISSE.340</t>
  </si>
  <si>
    <t>MATISSE.580</t>
  </si>
  <si>
    <t>MATISSE.686</t>
  </si>
  <si>
    <t>MELCHIOR.148</t>
  </si>
  <si>
    <t>MELCHIOR.338</t>
  </si>
  <si>
    <t>MELCHIOR.532</t>
  </si>
  <si>
    <t>MELCHIOR.634</t>
  </si>
  <si>
    <t>MELISSE.179</t>
  </si>
  <si>
    <t>MELISSE.380</t>
  </si>
  <si>
    <t>MELISSE.515</t>
  </si>
  <si>
    <t>MELISSE.638</t>
  </si>
  <si>
    <t>MELISSE.675</t>
  </si>
  <si>
    <t>MELISSE.736</t>
  </si>
  <si>
    <t>MERCI.623</t>
  </si>
  <si>
    <t>MERCI.675</t>
  </si>
  <si>
    <t>MERCI.721</t>
  </si>
  <si>
    <t>MERCI.793</t>
  </si>
  <si>
    <t>MERMOZ.067</t>
  </si>
  <si>
    <t>MERMOZ.145</t>
  </si>
  <si>
    <t>MERMOZ.208MAT</t>
  </si>
  <si>
    <t>MERMOZ.338</t>
  </si>
  <si>
    <t>MIA.134</t>
  </si>
  <si>
    <t>MIA.3410</t>
  </si>
  <si>
    <t>MIA.631</t>
  </si>
  <si>
    <t>MIA.7410</t>
  </si>
  <si>
    <t>MIROIR.151</t>
  </si>
  <si>
    <t>MIROIR.395</t>
  </si>
  <si>
    <t>MIROIR.406</t>
  </si>
  <si>
    <t>MIROIR.563</t>
  </si>
  <si>
    <t>MIROIR.621</t>
  </si>
  <si>
    <t>MIROIR.759</t>
  </si>
  <si>
    <t>MODE.334</t>
  </si>
  <si>
    <t>MODE.586</t>
  </si>
  <si>
    <t>MODE.631</t>
  </si>
  <si>
    <t>MODE.793</t>
  </si>
  <si>
    <t>MONDRIAN.100</t>
  </si>
  <si>
    <t>MONDRIAN.145</t>
  </si>
  <si>
    <t>MONDRIAN.339</t>
  </si>
  <si>
    <t>MONDRIAN.405</t>
  </si>
  <si>
    <t>MONSIEUR.1480</t>
  </si>
  <si>
    <t>MONSIEUR.434</t>
  </si>
  <si>
    <t>MONSIEUR.675</t>
  </si>
  <si>
    <t>MONSIEUR.692</t>
  </si>
  <si>
    <t>MORTIMER.212</t>
  </si>
  <si>
    <t>MORTIMER.340</t>
  </si>
  <si>
    <t>MORTIMER.580</t>
  </si>
  <si>
    <t>MORTIMER.631</t>
  </si>
  <si>
    <t>NABAB.067</t>
  </si>
  <si>
    <t>NABAB.2013</t>
  </si>
  <si>
    <t>NABAB.208</t>
  </si>
  <si>
    <t>NABAB.339</t>
  </si>
  <si>
    <t>NABUCCO.1012</t>
  </si>
  <si>
    <t>NABUCCO.3011</t>
  </si>
  <si>
    <t>NABUCCO.5012</t>
  </si>
  <si>
    <t>NABUCCO.565</t>
  </si>
  <si>
    <t>NABUCCO.6011</t>
  </si>
  <si>
    <t>NABUCCO.744</t>
  </si>
  <si>
    <t>NATURE.1011</t>
  </si>
  <si>
    <t>NATURE.4012</t>
  </si>
  <si>
    <t>NATURE.5015</t>
  </si>
  <si>
    <t>NATURE.7015</t>
  </si>
  <si>
    <t>NAUSICAA.179</t>
  </si>
  <si>
    <t>NAUSICAA.3010</t>
  </si>
  <si>
    <t>NAUSICAA.444</t>
  </si>
  <si>
    <t>NAUSICAA.537</t>
  </si>
  <si>
    <t>NECPLUSULTRA.3012</t>
  </si>
  <si>
    <t>NECPLUSULTRA.380</t>
  </si>
  <si>
    <t>NECPLUSULTRA.6012</t>
  </si>
  <si>
    <t>NECPLUSULTRA.741</t>
  </si>
  <si>
    <t>NECTAR.2016</t>
  </si>
  <si>
    <t>NECTAR.3010</t>
  </si>
  <si>
    <t>NECTAR.4010</t>
  </si>
  <si>
    <t>NECTARSTR.1013</t>
  </si>
  <si>
    <t>NECTARSTR.380</t>
  </si>
  <si>
    <t>NECTARSTR.6014</t>
  </si>
  <si>
    <t>NELLY.3016</t>
  </si>
  <si>
    <t>NELLY.4012</t>
  </si>
  <si>
    <t>NELLY.5014</t>
  </si>
  <si>
    <t>NELLY.7010</t>
  </si>
  <si>
    <t>NEPTUNE.100</t>
  </si>
  <si>
    <t>NEPTUNE.3012</t>
  </si>
  <si>
    <t>NEPTUNE.5013</t>
  </si>
  <si>
    <t>NEPTUNE.6012</t>
  </si>
  <si>
    <t>NEW.100INLAID</t>
  </si>
  <si>
    <t>NEW.3019INLAID</t>
  </si>
  <si>
    <t>NEW.5019INLAID</t>
  </si>
  <si>
    <t>NEW.6020INLAID</t>
  </si>
  <si>
    <t>NEW.619INLAID</t>
  </si>
  <si>
    <t>NEW.7018INLAID</t>
  </si>
  <si>
    <t>NEWMAN.067</t>
  </si>
  <si>
    <t>NEWMAN.148</t>
  </si>
  <si>
    <t>NEWMAN.3013</t>
  </si>
  <si>
    <t>NEWMAN.4011</t>
  </si>
  <si>
    <t>NEWMAN.7012</t>
  </si>
  <si>
    <t>NIGHT.1013</t>
  </si>
  <si>
    <t>NIGHT.3011</t>
  </si>
  <si>
    <t>NIGHT.592</t>
  </si>
  <si>
    <t>NIKI.033</t>
  </si>
  <si>
    <t>NIKI.049</t>
  </si>
  <si>
    <t>NIKI.103</t>
  </si>
  <si>
    <t>NIKI.164</t>
  </si>
  <si>
    <t>NIKI.203</t>
  </si>
  <si>
    <t>NIKI.380</t>
  </si>
  <si>
    <t>NIKI.616</t>
  </si>
  <si>
    <t>NIKI.633</t>
  </si>
  <si>
    <t>NIKI.675</t>
  </si>
  <si>
    <t>NIKI.701</t>
  </si>
  <si>
    <t>NIKI.921</t>
  </si>
  <si>
    <t>NIKI.969</t>
  </si>
  <si>
    <t>NIKI10.149</t>
  </si>
  <si>
    <t>NIKI10.347</t>
  </si>
  <si>
    <t>NIKI10.493</t>
  </si>
  <si>
    <t>NIKI10.650</t>
  </si>
  <si>
    <t>NINJA.148</t>
  </si>
  <si>
    <t>NINJA.340</t>
  </si>
  <si>
    <t>NINJA.593</t>
  </si>
  <si>
    <t>NINJA.686</t>
  </si>
  <si>
    <t>NIRVANA.1014</t>
  </si>
  <si>
    <t>NIRVANA.3010</t>
  </si>
  <si>
    <t>NIRVANA.4010</t>
  </si>
  <si>
    <t>NIRVANA.5012</t>
  </si>
  <si>
    <t>NIRVANA.592</t>
  </si>
  <si>
    <t>NIRVANA.741</t>
  </si>
  <si>
    <t>NISSIM.145</t>
  </si>
  <si>
    <t>NISSIM.405</t>
  </si>
  <si>
    <t>NISSIM.5010</t>
  </si>
  <si>
    <t>NISSIM.6010</t>
  </si>
  <si>
    <t>NOEMIE.179</t>
  </si>
  <si>
    <t>NOEMIE.3011</t>
  </si>
  <si>
    <t>NOEMIE.444</t>
  </si>
  <si>
    <t>NOEMIE.5012</t>
  </si>
  <si>
    <t>NOEMIE.565</t>
  </si>
  <si>
    <t>NOEMIE.621</t>
  </si>
  <si>
    <t>NOGUCHI.2012</t>
  </si>
  <si>
    <t>NOGUCHI.340</t>
  </si>
  <si>
    <t>NOGUCHI.580</t>
  </si>
  <si>
    <t>NOGUCHI.6013</t>
  </si>
  <si>
    <t>NOLITA.3017</t>
  </si>
  <si>
    <t>NOLITA.4011</t>
  </si>
  <si>
    <t>NOLITA.4013</t>
  </si>
  <si>
    <t>NOLITA.6017</t>
  </si>
  <si>
    <t>NOLITA.7012</t>
  </si>
  <si>
    <t>NOLITA.900</t>
  </si>
  <si>
    <t>NOMINEE.1013</t>
  </si>
  <si>
    <t>NOMINEE.2016</t>
  </si>
  <si>
    <t>NOMINEE.532</t>
  </si>
  <si>
    <t>NOMINEE.6012</t>
  </si>
  <si>
    <t>NOTORIETE.073</t>
  </si>
  <si>
    <t>NOTORIETE.338</t>
  </si>
  <si>
    <t>NOTORIETE.4011</t>
  </si>
  <si>
    <t>NOTORIETE.619</t>
  </si>
  <si>
    <t>NOTORIETE.692</t>
  </si>
  <si>
    <t>NOTORIETE.7012</t>
  </si>
  <si>
    <t>NOUMEA.2016</t>
  </si>
  <si>
    <t>NOUMEA.532</t>
  </si>
  <si>
    <t>NOUMEA.6015</t>
  </si>
  <si>
    <t>NOUMEA.743S</t>
  </si>
  <si>
    <t>NOUVELLE.1012</t>
  </si>
  <si>
    <t>NOUVELLE.3010</t>
  </si>
  <si>
    <t>NOUVELLE.380</t>
  </si>
  <si>
    <t>NOUVELLE.4010</t>
  </si>
  <si>
    <t>NOUVELLE.563</t>
  </si>
  <si>
    <t>NOUVELLE.650</t>
  </si>
  <si>
    <t>NUANCE.1010</t>
  </si>
  <si>
    <t>NUANCE.2016</t>
  </si>
  <si>
    <t>NUANCE.3410</t>
  </si>
  <si>
    <t>NUANCE.444</t>
  </si>
  <si>
    <t>NUANCE.6015</t>
  </si>
  <si>
    <t>NUANCE.7430</t>
  </si>
  <si>
    <t>NUMERO.073</t>
  </si>
  <si>
    <t>NUMERO.334</t>
  </si>
  <si>
    <t>NUMERO.686</t>
  </si>
  <si>
    <t>NUMERO.741</t>
  </si>
  <si>
    <t>ORIENT.506</t>
  </si>
  <si>
    <t>ORIENT.800</t>
  </si>
  <si>
    <t>ORIENT.046</t>
  </si>
  <si>
    <t>ORIENT.100</t>
  </si>
  <si>
    <t>ORIENT.815</t>
  </si>
  <si>
    <t>ORIENT.823</t>
  </si>
  <si>
    <t>ORIENT.824</t>
  </si>
  <si>
    <t>ORSAY.073</t>
  </si>
  <si>
    <t>ORSAY.100</t>
  </si>
  <si>
    <t>ORSAY.306</t>
  </si>
  <si>
    <t>ORSAY.306TEINTE</t>
  </si>
  <si>
    <t>ORSAY.312</t>
  </si>
  <si>
    <t>ORSAY.348</t>
  </si>
  <si>
    <t>ORSAY.562</t>
  </si>
  <si>
    <t>ORSAY.619</t>
  </si>
  <si>
    <t>ORSAY.725</t>
  </si>
  <si>
    <t>ORSAY.516</t>
  </si>
  <si>
    <t>ORSAY.725TEINTE</t>
  </si>
  <si>
    <t>ORSAY.CRI</t>
  </si>
  <si>
    <t>PANTHEON 46.330</t>
  </si>
  <si>
    <t>PANTHEON 46.423</t>
  </si>
  <si>
    <t>PANTHEON 48.330</t>
  </si>
  <si>
    <t>PANTHEON 48.423</t>
  </si>
  <si>
    <t>PANTHEON 50.053</t>
  </si>
  <si>
    <t>PANTHEON 50.100</t>
  </si>
  <si>
    <t>PANTHEON 50.100D</t>
  </si>
  <si>
    <t>PANTHEON 50.274</t>
  </si>
  <si>
    <t>PANTHEON 50.330</t>
  </si>
  <si>
    <t>PANTHEON 50.421</t>
  </si>
  <si>
    <t>PANTHEON 50.423</t>
  </si>
  <si>
    <t>PANTHEON 50.468</t>
  </si>
  <si>
    <t>PANTHEON 50.589</t>
  </si>
  <si>
    <t>PANTHEON 50.613</t>
  </si>
  <si>
    <t>PANTHEON 50.619</t>
  </si>
  <si>
    <t>PANTHEON 50.663</t>
  </si>
  <si>
    <t>PANTHEON 50.699</t>
  </si>
  <si>
    <t>PANTHEON 50.724BS</t>
  </si>
  <si>
    <t>PANTHEON 50.807</t>
  </si>
  <si>
    <t>PANTHEON 50.900</t>
  </si>
  <si>
    <t>PANTHEON 50.A35</t>
  </si>
  <si>
    <t>PANTHEON 50.CRI</t>
  </si>
  <si>
    <t>PANTHEON 52.330</t>
  </si>
  <si>
    <t>PANTHEON 54.330</t>
  </si>
  <si>
    <t>PANTHEON 54.423</t>
  </si>
  <si>
    <t>PASSY.CORNBLACK</t>
  </si>
  <si>
    <t>PASSY.CORNDBROWN</t>
  </si>
  <si>
    <t>PASSY.CORNLBROWN</t>
  </si>
  <si>
    <t>PASSY.CORNLWHITE</t>
  </si>
  <si>
    <t>PF ABEILLE.MB454</t>
  </si>
  <si>
    <t>PF ABEILLE.MB490</t>
  </si>
  <si>
    <t>PF ABEILLE.MB768</t>
  </si>
  <si>
    <t>PF ABEILLE.MB770</t>
  </si>
  <si>
    <t>PF ACHILLE2.MB7040</t>
  </si>
  <si>
    <t>PF ACHILLE2.MB7041</t>
  </si>
  <si>
    <t>PF ACHILLE2.MB7142</t>
  </si>
  <si>
    <t>PF ACHILLE2.MB7143</t>
  </si>
  <si>
    <t>PF ACHILLE2.MB7144</t>
  </si>
  <si>
    <t>PF ACHILLE2.MB7204</t>
  </si>
  <si>
    <t>PF ADONIS.MP1960</t>
  </si>
  <si>
    <t>PF ADONIS.MP4700</t>
  </si>
  <si>
    <t>PF ADONIS.MP5770</t>
  </si>
  <si>
    <t>PF ADONIS.MP6800</t>
  </si>
  <si>
    <t>PF AGLAE.MP1810</t>
  </si>
  <si>
    <t>PF AGLAE.MP5780</t>
  </si>
  <si>
    <t>PF AGLAE.MP6530</t>
  </si>
  <si>
    <t>PF AGLAE.MP7710</t>
  </si>
  <si>
    <t>PF ALCESTE.TO006</t>
  </si>
  <si>
    <t>PF ALCESTE.TO008</t>
  </si>
  <si>
    <t>PF ALCESTE.TS017</t>
  </si>
  <si>
    <t>PF ALCESTE.TS880</t>
  </si>
  <si>
    <t>PF ALICE.MP3890</t>
  </si>
  <si>
    <t>PF ALICE.MP3910</t>
  </si>
  <si>
    <t>PF ALICE.MP4710</t>
  </si>
  <si>
    <t>PF ALICE.MP7670</t>
  </si>
  <si>
    <t>PF APACHE.MB388</t>
  </si>
  <si>
    <t>PF APACHE.MB442</t>
  </si>
  <si>
    <t>PF APACHE.MB489</t>
  </si>
  <si>
    <t>PF APACHE.MB768</t>
  </si>
  <si>
    <t>PF ARGOS.M002PAT</t>
  </si>
  <si>
    <t>PF ARGOS.M025PAT</t>
  </si>
  <si>
    <t>PF ARGOS.M080PAT</t>
  </si>
  <si>
    <t>PF ARGOS.M382PAT</t>
  </si>
  <si>
    <t>PF ARMAN.TO006</t>
  </si>
  <si>
    <t>PF ARMAN.TO008</t>
  </si>
  <si>
    <t>PF ARMAN.TS017</t>
  </si>
  <si>
    <t>PF ARMAN.TS880</t>
  </si>
  <si>
    <t>PF ARTHUR.MP1010</t>
  </si>
  <si>
    <t>PF ARTHUR.MP3970</t>
  </si>
  <si>
    <t>PF ARTHUR.MP6720</t>
  </si>
  <si>
    <t>PF ARTHUR.MP8520</t>
  </si>
  <si>
    <t>PF ATMOSPHERE3.MB7031</t>
  </si>
  <si>
    <t>PF ATMOSPHERE3.MB7040</t>
  </si>
  <si>
    <t>PF ATMOSPHERE3.MB7123</t>
  </si>
  <si>
    <t>PF ATMOSPHERE3.MB7124</t>
  </si>
  <si>
    <t>PF ATMOSPHERE3.MB7125</t>
  </si>
  <si>
    <t>PF ATMOSPHERE3.MB7128</t>
  </si>
  <si>
    <t>PF AVENTURE.MB101</t>
  </si>
  <si>
    <t>PF AVENTURE.MB454</t>
  </si>
  <si>
    <t>PF AVENTURE.MB552</t>
  </si>
  <si>
    <t>PF AVENTURE.MB573</t>
  </si>
  <si>
    <t>PF BACH.MB7459</t>
  </si>
  <si>
    <t>PF BACH.MB7462</t>
  </si>
  <si>
    <t>PF BACH.MB7463</t>
  </si>
  <si>
    <t>PF BACH.MB7464</t>
  </si>
  <si>
    <t>PF BACH.MB7486</t>
  </si>
  <si>
    <t>PF BACH.MB7487</t>
  </si>
  <si>
    <t>PF BARYTON.M018</t>
  </si>
  <si>
    <t>PF BARYTON.M080</t>
  </si>
  <si>
    <t>PF BARYTON.M128</t>
  </si>
  <si>
    <t>PF BARYTON.M556</t>
  </si>
  <si>
    <t>PF BARYTON.M7143</t>
  </si>
  <si>
    <t>PF BARYTON.M382PAT</t>
  </si>
  <si>
    <t>PF BENGALE2.MB1812</t>
  </si>
  <si>
    <t>PF BENGALE2.MB5821</t>
  </si>
  <si>
    <t>PF BENGALE2.MB6581</t>
  </si>
  <si>
    <t>PF BENGALE2.MB7125</t>
  </si>
  <si>
    <t>PF BENGALE2.MB7540</t>
  </si>
  <si>
    <t>PF BENGALE2.MB7720</t>
  </si>
  <si>
    <t>PF BOUTADE.MB1811</t>
  </si>
  <si>
    <t>PF BOUTADE.MB2751</t>
  </si>
  <si>
    <t>PF BOUTADE.MB3690</t>
  </si>
  <si>
    <t>PF BOUTADE.MB5790</t>
  </si>
  <si>
    <t>PF BOUTADE.MB5860</t>
  </si>
  <si>
    <t>PF BOUTADE.MB6580</t>
  </si>
  <si>
    <t>PF BRAZIL.MP0010</t>
  </si>
  <si>
    <t>PF BRAZIL.MP0181</t>
  </si>
  <si>
    <t>PF BRAZIL.MP2750</t>
  </si>
  <si>
    <t>PF BRAZIL.MP7000</t>
  </si>
  <si>
    <t>PF BUNKY.MB1011</t>
  </si>
  <si>
    <t>PF BUNKY.MB2760</t>
  </si>
  <si>
    <t>PF BUNKY.MB3550</t>
  </si>
  <si>
    <t>PF BUNKY.MB5540</t>
  </si>
  <si>
    <t>PF CACHEMIRE.TB7858</t>
  </si>
  <si>
    <t>PF CACHEMIRE.TB7859</t>
  </si>
  <si>
    <t>PF CACHEMIRE.TB7861</t>
  </si>
  <si>
    <t>PF CACHEMIRE.TB7863</t>
  </si>
  <si>
    <t>PF CACHEMIRE.TB7864</t>
  </si>
  <si>
    <t>PF CACHEMIRE.TB7932</t>
  </si>
  <si>
    <t>PF CALDER.TS7206</t>
  </si>
  <si>
    <t>PF CALDER.TS7218</t>
  </si>
  <si>
    <t>PF CALDER.TS7551</t>
  </si>
  <si>
    <t>PF CALDER.TS8072</t>
  </si>
  <si>
    <t>PF CALIFORNIE.MP1003</t>
  </si>
  <si>
    <t>PF CALIFORNIE.MP3751</t>
  </si>
  <si>
    <t>PF CALIFORNIE.MP5870</t>
  </si>
  <si>
    <t>PF CALIFORNIE.MP7751</t>
  </si>
  <si>
    <t>PF CALIN.MP7976</t>
  </si>
  <si>
    <t>PF CALIN.MP7977</t>
  </si>
  <si>
    <t>PF CALIN.MP7978</t>
  </si>
  <si>
    <t>PF CALIN.MP8055</t>
  </si>
  <si>
    <t>PF CANADA.MB1810</t>
  </si>
  <si>
    <t>PF CANADA.MB2840</t>
  </si>
  <si>
    <t>PF CANADA.MB5730</t>
  </si>
  <si>
    <t>PF CANADA.MB8620</t>
  </si>
  <si>
    <t>PF CANEBIERE.MP2810</t>
  </si>
  <si>
    <t>PF CANEBIERE.MP4972</t>
  </si>
  <si>
    <t>PF CANEBIERE.MP6571</t>
  </si>
  <si>
    <t>PF CANEBIERE.MP7752</t>
  </si>
  <si>
    <t>PF CAPUCINE.MB8377</t>
  </si>
  <si>
    <t>PF CAPUCINE.MB8463</t>
  </si>
  <si>
    <t>PF CAPUCINE.MB8464</t>
  </si>
  <si>
    <t>PF CAPUCINE.MB8465</t>
  </si>
  <si>
    <t>PF CARNAVAL.MP6135</t>
  </si>
  <si>
    <t>PF CARNAVAL.MP7985</t>
  </si>
  <si>
    <t>PF CARNAVAL.MP7992</t>
  </si>
  <si>
    <t>PF CARNAVAL.MP7993</t>
  </si>
  <si>
    <t>PF CARUSO.TS008</t>
  </si>
  <si>
    <t>PF CARUSO.TS006</t>
  </si>
  <si>
    <t>PF CARUSO.TS880</t>
  </si>
  <si>
    <t>PF CASANOVA.TO006</t>
  </si>
  <si>
    <t>PF CASANOVA.TO008</t>
  </si>
  <si>
    <t>PF CASANOVA.TS880</t>
  </si>
  <si>
    <t>PF CELESTIN.MB8361</t>
  </si>
  <si>
    <t>PF CELESTIN.MB8362</t>
  </si>
  <si>
    <t>PF CELESTIN.MB8372</t>
  </si>
  <si>
    <t>PF CELESTIN.MB8572</t>
  </si>
  <si>
    <t>PF CENTAURE.MA018</t>
  </si>
  <si>
    <t>PF CENTAURE.MB8434</t>
  </si>
  <si>
    <t>PF CENTAURE.MB8435</t>
  </si>
  <si>
    <t>PF CENTAURE.MB8580</t>
  </si>
  <si>
    <t>PF CENTURI.MP1002</t>
  </si>
  <si>
    <t>PF CENTURI.MP4971</t>
  </si>
  <si>
    <t>PF CENTURI.MP5000</t>
  </si>
  <si>
    <t>PF CENTURI.MP7750</t>
  </si>
  <si>
    <t>PF CERVANTES.MA590</t>
  </si>
  <si>
    <t>PF CERVANTES.MA879</t>
  </si>
  <si>
    <t>PF CERVANTES.MB8435</t>
  </si>
  <si>
    <t>PF CERVANTES.MB8580</t>
  </si>
  <si>
    <t>PF CHERUBIN.MP7976</t>
  </si>
  <si>
    <t>PF CHERUBIN.MP7980</t>
  </si>
  <si>
    <t>PF CHERUBIN.MP7981</t>
  </si>
  <si>
    <t>PF CHERUBIN.MP8055</t>
  </si>
  <si>
    <t>PF CHICAGO.MP1000</t>
  </si>
  <si>
    <t>PF CHICAGO.MP2651</t>
  </si>
  <si>
    <t>PF CHICAGO.MP4970</t>
  </si>
  <si>
    <t>PF CHICAGO.MP6600</t>
  </si>
  <si>
    <t>PF CLAIRE.MB1813</t>
  </si>
  <si>
    <t>PF CLAIRE.MB3760</t>
  </si>
  <si>
    <t>PF CLAIRE.MB4090</t>
  </si>
  <si>
    <t>PF CLAIRE.MB5790</t>
  </si>
  <si>
    <t>PF CLAIRE.MB5890</t>
  </si>
  <si>
    <t>PF CLAIRE.MB6760</t>
  </si>
  <si>
    <t>PF CLEOPATRE.TB4009</t>
  </si>
  <si>
    <t>PF CLEOPATRE.TB8017</t>
  </si>
  <si>
    <t>PF CLEOPATRE.TB8020</t>
  </si>
  <si>
    <t>PF CLEOPATRE.TB8021</t>
  </si>
  <si>
    <t>PF CLEOPATRE.TB8022</t>
  </si>
  <si>
    <t>PF CLEOPATRE.TB8054</t>
  </si>
  <si>
    <t>PF COCO.MP6135</t>
  </si>
  <si>
    <t>PF COCO.MP6613</t>
  </si>
  <si>
    <t>PF COCO.MP7985</t>
  </si>
  <si>
    <t>PF COCO.MP8001</t>
  </si>
  <si>
    <t>PF COLORADO.MP1001</t>
  </si>
  <si>
    <t>PF COLORADO.MP2650</t>
  </si>
  <si>
    <t>PF COLORADO.MP3750</t>
  </si>
  <si>
    <t>PF COLORADO.MP6601</t>
  </si>
  <si>
    <t>PF COQUIN.MA7553</t>
  </si>
  <si>
    <t>PF COQUIN.MA7985</t>
  </si>
  <si>
    <t>PF COQUIN.MA8053</t>
  </si>
  <si>
    <t>PF COQUIN.MB8373</t>
  </si>
  <si>
    <t>PF CRESUS.TS4521</t>
  </si>
  <si>
    <t>PF CRESUS.TS7219</t>
  </si>
  <si>
    <t>PF CRESUS.TS8023</t>
  </si>
  <si>
    <t>PF CRESUS.TS8068</t>
  </si>
  <si>
    <t>PF DEGAS.TS7218</t>
  </si>
  <si>
    <t>PF DEGAS.TS7219</t>
  </si>
  <si>
    <t>PF DEGAS.TS8068</t>
  </si>
  <si>
    <t>PF DEGAS.TS8170</t>
  </si>
  <si>
    <t>PF DENON.MS5827</t>
  </si>
  <si>
    <t>PF DENON.MS6733</t>
  </si>
  <si>
    <t>PF DENON.MS8175</t>
  </si>
  <si>
    <t>PF DENON.MS8203</t>
  </si>
  <si>
    <t>PF EBISU.MS8436</t>
  </si>
  <si>
    <t>PF EBISU.MS8437</t>
  </si>
  <si>
    <t>PF EBISU.MS8438</t>
  </si>
  <si>
    <t>PF EBISU.MS8440</t>
  </si>
  <si>
    <t>PF EDGARD.MB8459</t>
  </si>
  <si>
    <t>PF EDGARD.MB8460</t>
  </si>
  <si>
    <t>PF EDGARD.MB8461</t>
  </si>
  <si>
    <t>PF EDGARD.MB8462</t>
  </si>
  <si>
    <t>PF ELEGANTE.TB7459</t>
  </si>
  <si>
    <t>PF ELEGANTE.TB8582</t>
  </si>
  <si>
    <t>PF ELEGANTE.TB8584</t>
  </si>
  <si>
    <t>PF ELEGANTE.TB8586</t>
  </si>
  <si>
    <t>PF ELEGANTE.TB8592</t>
  </si>
  <si>
    <t>PF ELEGANTE.TB8593</t>
  </si>
  <si>
    <t>PF ELISABETH.MB1331</t>
  </si>
  <si>
    <t>PF ELISABETH.MB2820</t>
  </si>
  <si>
    <t>PF ELISABETH.MB3810</t>
  </si>
  <si>
    <t>PF ELISABETH.MB4941</t>
  </si>
  <si>
    <t>PF ELISABETH.MB6761</t>
  </si>
  <si>
    <t>PF ELISABETH.MB7620</t>
  </si>
  <si>
    <t>PF EMILIE.MB1005</t>
  </si>
  <si>
    <t>PF EMILIE.MB5741</t>
  </si>
  <si>
    <t>PF EMILIE.MB6572</t>
  </si>
  <si>
    <t>PF EMILIE.MB7660</t>
  </si>
  <si>
    <t>PF EPI.MB8455</t>
  </si>
  <si>
    <t>PF EPI.MB8456</t>
  </si>
  <si>
    <t>PF EPI.MB8457</t>
  </si>
  <si>
    <t>PF EPI.MB8458</t>
  </si>
  <si>
    <t>PF EPICE.MB1004</t>
  </si>
  <si>
    <t>PF EPICE.MB2610</t>
  </si>
  <si>
    <t>PF EPICE.MB5001</t>
  </si>
  <si>
    <t>PF EPICE.MB5930</t>
  </si>
  <si>
    <t>PF EQUIPE.MS1502</t>
  </si>
  <si>
    <t>PF EQUIPE.MS5827</t>
  </si>
  <si>
    <t>PF EQUIPE.MS6135</t>
  </si>
  <si>
    <t>PF EQUIPE.MS6613</t>
  </si>
  <si>
    <t>PF ESCAPADE.MZ5827</t>
  </si>
  <si>
    <t>PF ESCAPADE.MZ6120</t>
  </si>
  <si>
    <t>PF ESCAPADE.MZ7194</t>
  </si>
  <si>
    <t>PF ESCAPADE.MZ8612</t>
  </si>
  <si>
    <t>PF ESCAPADE.MZ8613</t>
  </si>
  <si>
    <t>PF ESCAPADE.MZ8615</t>
  </si>
  <si>
    <t>PF ESCARGOT.MB8451</t>
  </si>
  <si>
    <t>PF ESCARGOT.MB8452</t>
  </si>
  <si>
    <t>PF ESCARGOT.MB8453</t>
  </si>
  <si>
    <t>PF ESCARGOT.MB8454</t>
  </si>
  <si>
    <t>PF ESTHER.TS7218</t>
  </si>
  <si>
    <t>PF ESTHER.TS7219</t>
  </si>
  <si>
    <t>PF ESTHER.TS8068</t>
  </si>
  <si>
    <t>PF ESTHER.TS8443</t>
  </si>
  <si>
    <t>PF ESTHER.TS8444</t>
  </si>
  <si>
    <t>PF ESTHER.TS8466</t>
  </si>
  <si>
    <t>PF EULALI.MS1502</t>
  </si>
  <si>
    <t>PF EULALI.MS5827</t>
  </si>
  <si>
    <t>PF EULALI.MS6135</t>
  </si>
  <si>
    <t>PF EULALI.MS7976</t>
  </si>
  <si>
    <t>PF FARNESE.MS015</t>
  </si>
  <si>
    <t>PF FARNESE.MS1502</t>
  </si>
  <si>
    <t>PF FARNESE.MS5827</t>
  </si>
  <si>
    <t>PF FARNESE.MS8809</t>
  </si>
  <si>
    <t>PF FARWEST.MB1001</t>
  </si>
  <si>
    <t>PF FARWEST.MB2653</t>
  </si>
  <si>
    <t>PF FARWEST.MB5005</t>
  </si>
  <si>
    <t>PF FARWEST.MB6520</t>
  </si>
  <si>
    <t>PF FAULKNER.MS6613</t>
  </si>
  <si>
    <t>PF FAULKNER.MS8443</t>
  </si>
  <si>
    <t>PF FAULKNER.MS8826</t>
  </si>
  <si>
    <t>PF FAULKNER.MS8879</t>
  </si>
  <si>
    <t>PF FELLINI.TB034</t>
  </si>
  <si>
    <t>PF FELLINI.TB100</t>
  </si>
  <si>
    <t>PF FELLINI.TB367</t>
  </si>
  <si>
    <t>PF FELLINI.TB472</t>
  </si>
  <si>
    <t>PF FEMININ.TB8847</t>
  </si>
  <si>
    <t>PF FEMININ.TB8849</t>
  </si>
  <si>
    <t>PF FEMININ.TB8850</t>
  </si>
  <si>
    <t>PF FEMININ.TB8851</t>
  </si>
  <si>
    <t>PF FEMININ.TB8852</t>
  </si>
  <si>
    <t>PF FEMININ.TB8937</t>
  </si>
  <si>
    <t>PF FEYDEAU.TS1502</t>
  </si>
  <si>
    <t>PF FEYDEAU.TS7219</t>
  </si>
  <si>
    <t>PF FEYDEAU.TS8443</t>
  </si>
  <si>
    <t>PF FEYDEAU.TS8810</t>
  </si>
  <si>
    <t>PF FLASH.TS1502</t>
  </si>
  <si>
    <t>PF FLASH.TS7219</t>
  </si>
  <si>
    <t>PF FLASH.TS8068</t>
  </si>
  <si>
    <t>PF FLAUBERT.TS1502</t>
  </si>
  <si>
    <t>PF FLAUBERT.TS7219</t>
  </si>
  <si>
    <t>PF FLAUBERT.TS8068</t>
  </si>
  <si>
    <t>PF FLAUBERT.TS8466</t>
  </si>
  <si>
    <t>PF FLIRT.MS1502</t>
  </si>
  <si>
    <t>PF FLIRT.MS4095</t>
  </si>
  <si>
    <t>PF FLIRT.MS5827</t>
  </si>
  <si>
    <t>PF FLIRT.MS8844</t>
  </si>
  <si>
    <t>PF FLIRT.MS8845</t>
  </si>
  <si>
    <t>PF FLIRT.MS8995</t>
  </si>
  <si>
    <t>PF FLORENCE.MB2050</t>
  </si>
  <si>
    <t>PF FLORENCE.MB3040</t>
  </si>
  <si>
    <t>PF FLORENCE.MB3220</t>
  </si>
  <si>
    <t>PF FLORENCE.MB5700</t>
  </si>
  <si>
    <t>PF FLORENCE.MB5970</t>
  </si>
  <si>
    <t>PF FLORENCE.MB6280</t>
  </si>
  <si>
    <t>PF FLORIDE.MB1001</t>
  </si>
  <si>
    <t>PF FLORIDE.MB3850</t>
  </si>
  <si>
    <t>PF FLORIDE.MB5003</t>
  </si>
  <si>
    <t>PF FLORIDE.MB7661</t>
  </si>
  <si>
    <t>PF FREUD.TS1502</t>
  </si>
  <si>
    <t>PF FREUD.TS7219</t>
  </si>
  <si>
    <t>PF FREUD.TS8811</t>
  </si>
  <si>
    <t>PF FREUD.TS8837</t>
  </si>
  <si>
    <t>PF FRIDA.MB1004</t>
  </si>
  <si>
    <t>PF FRIDA.MB2652</t>
  </si>
  <si>
    <t>PF FRIDA.MB5004</t>
  </si>
  <si>
    <t>PF FRIDA.MB7860</t>
  </si>
  <si>
    <t>PF GARBO.MS7055</t>
  </si>
  <si>
    <t>PF GARBO.MS9096</t>
  </si>
  <si>
    <t>PF GARBO.MS9114</t>
  </si>
  <si>
    <t>PF GARY.MS7055</t>
  </si>
  <si>
    <t>PF GARY.MS7057</t>
  </si>
  <si>
    <t>PF GARY.MS9096</t>
  </si>
  <si>
    <t>PF GATSBY.MS7055</t>
  </si>
  <si>
    <t>PF GATSBY.MS7056</t>
  </si>
  <si>
    <t>PF GATSBY.MS9096</t>
  </si>
  <si>
    <t>PF GERONIMO.MB1580</t>
  </si>
  <si>
    <t>PF GERONIMO.MB3071</t>
  </si>
  <si>
    <t>PF GERONIMO.MB5720</t>
  </si>
  <si>
    <t>PF GERONIMO.MB6290</t>
  </si>
  <si>
    <t>PF GILDA.MZ10354</t>
  </si>
  <si>
    <t>PF GILDA.MZ10378</t>
  </si>
  <si>
    <t>PF GILDA.MZ9201</t>
  </si>
  <si>
    <t>PF GILDA.MZ9202</t>
  </si>
  <si>
    <t>PF GILDA.MZ9203</t>
  </si>
  <si>
    <t>PF GILDA.MZ9204</t>
  </si>
  <si>
    <t>PF GILDA.MZ9205</t>
  </si>
  <si>
    <t>PF GILDA.MZ9208</t>
  </si>
  <si>
    <t>PF GILDA.MZ9400</t>
  </si>
  <si>
    <t>PF GIPSY.MB1520</t>
  </si>
  <si>
    <t>PF GIPSY.MB5830</t>
  </si>
  <si>
    <t>PF GIPSY.MB6120</t>
  </si>
  <si>
    <t>PF GIPSY.MB7090</t>
  </si>
  <si>
    <t>PF GLOBAL.MB1001</t>
  </si>
  <si>
    <t>PF GLOBAL.MB3280</t>
  </si>
  <si>
    <t>PF GLOBAL.MB4160</t>
  </si>
  <si>
    <t>PF GLOBAL.MB5971</t>
  </si>
  <si>
    <t>PF GOLD.MB1001</t>
  </si>
  <si>
    <t>PF GOLD.MB3070</t>
  </si>
  <si>
    <t>PF GOLD.MB4540</t>
  </si>
  <si>
    <t>PF GOLD.MB5520</t>
  </si>
  <si>
    <t>PF GRANT.MS7055</t>
  </si>
  <si>
    <t>PF GRANT.MS9096</t>
  </si>
  <si>
    <t>PF GRANT.MS9115</t>
  </si>
  <si>
    <t>PF GRAPHIC.MB1001</t>
  </si>
  <si>
    <t>PF GRAPHIC.MB3090</t>
  </si>
  <si>
    <t>PF GRAPHIC.MB5971</t>
  </si>
  <si>
    <t>PF GRAPHIC.MB6130</t>
  </si>
  <si>
    <t>PF HANAE.MB4660</t>
  </si>
  <si>
    <t>PF HANAE.MB5520</t>
  </si>
  <si>
    <t>PF HANAE.MB7260</t>
  </si>
  <si>
    <t>PF HANAE.MB7330</t>
  </si>
  <si>
    <t>PF HARDY.MV9096</t>
  </si>
  <si>
    <t>PF HARDY.MV9451</t>
  </si>
  <si>
    <t>PF HARDY.MV9498</t>
  </si>
  <si>
    <t>PF HARMONIE.TB8593</t>
  </si>
  <si>
    <t>PF HARMONIE.TB9424</t>
  </si>
  <si>
    <t>PF HARMONIE.TB9425</t>
  </si>
  <si>
    <t>PF HARMONIE.TB9430</t>
  </si>
  <si>
    <t>PF HARMONIE.TB9432</t>
  </si>
  <si>
    <t>PF HARMONIE.TB9556</t>
  </si>
  <si>
    <t>PF HELENE.MB3221</t>
  </si>
  <si>
    <t>PF HELENE.MB4890</t>
  </si>
  <si>
    <t>PF HELENE.MB5040</t>
  </si>
  <si>
    <t>PF HELENE.MB6280</t>
  </si>
  <si>
    <t>PF HELENE.MB7380</t>
  </si>
  <si>
    <t>PF HELENE.MB7620</t>
  </si>
  <si>
    <t>PF HOMBRE.MB1006</t>
  </si>
  <si>
    <t>PF HOMBRE.MB3740</t>
  </si>
  <si>
    <t>PF HOMBRE.MB5520</t>
  </si>
  <si>
    <t>PF HOMBRE.MB6130</t>
  </si>
  <si>
    <t>PF HOMERE.TS1502</t>
  </si>
  <si>
    <t>PF HOMERE.TS7219</t>
  </si>
  <si>
    <t>PF HOMERE.TS7551</t>
  </si>
  <si>
    <t>PF HOMERE.TS8068</t>
  </si>
  <si>
    <t>PF HORTENSE.MV9096</t>
  </si>
  <si>
    <t>PF HORTENSE.MV9114</t>
  </si>
  <si>
    <t>PF HORTENSE.MV9451</t>
  </si>
  <si>
    <t>PF HUEY.MS015</t>
  </si>
  <si>
    <t>PF HUEY.MS1502</t>
  </si>
  <si>
    <t>PF HUEY.MS5827</t>
  </si>
  <si>
    <t>PF HUNTER.MB2180</t>
  </si>
  <si>
    <t>PF HUNTER.MB2350</t>
  </si>
  <si>
    <t>PF HUNTER.MB3320</t>
  </si>
  <si>
    <t>PF HUNTER.MB5971</t>
  </si>
  <si>
    <t>PF HURRICANE.MS1502</t>
  </si>
  <si>
    <t>PF HURRICANE.MS5827</t>
  </si>
  <si>
    <t>PF HURRICANE.MS6613</t>
  </si>
  <si>
    <t>PF HUSSARD.MB2290</t>
  </si>
  <si>
    <t>PF HUSSARD.MB3320</t>
  </si>
  <si>
    <t>PF HUSSARD.MB4540</t>
  </si>
  <si>
    <t>PF HUSSARD.MB5971</t>
  </si>
  <si>
    <t>PF ICHIRO.MB1020</t>
  </si>
  <si>
    <t>PF ICHIRO.MB3330</t>
  </si>
  <si>
    <t>PF ICHIRO.MB5090</t>
  </si>
  <si>
    <t>PF ICHIRO.MB6721</t>
  </si>
  <si>
    <t>PF IDAHO.M012</t>
  </si>
  <si>
    <t>PF IDAHO.M015</t>
  </si>
  <si>
    <t>PF IDAHO.M387</t>
  </si>
  <si>
    <t>PF IDAHO.M945</t>
  </si>
  <si>
    <t>PF IDAHO.M957</t>
  </si>
  <si>
    <t>PF IDAHO.M960</t>
  </si>
  <si>
    <t>PF IDYLLE.MZ7146</t>
  </si>
  <si>
    <t>PF IDYLLE.MZ7594</t>
  </si>
  <si>
    <t>PF IDYLLE.MZ8613</t>
  </si>
  <si>
    <t>PF IDYLLE.MZ8615</t>
  </si>
  <si>
    <t>PF IDYLLE.MZ9732</t>
  </si>
  <si>
    <t>PF IDYLLE.MZ9733</t>
  </si>
  <si>
    <t>PF INTUITION.TS1502</t>
  </si>
  <si>
    <t>PF INTUITION.TS4521</t>
  </si>
  <si>
    <t>PF INTUITION.TS7219</t>
  </si>
  <si>
    <t>PF INTUITION.TS8170</t>
  </si>
  <si>
    <t>PF IRENE.MB0350</t>
  </si>
  <si>
    <t>PF IRENE.MB1650</t>
  </si>
  <si>
    <t>PF IRENE.MB5012</t>
  </si>
  <si>
    <t>PF IRENE.MB6760</t>
  </si>
  <si>
    <t>PF IRENE.MB7771</t>
  </si>
  <si>
    <t>PF IRENE.MB8120</t>
  </si>
  <si>
    <t>PF IRMA.MB3741</t>
  </si>
  <si>
    <t>PF IRMA.MB5510</t>
  </si>
  <si>
    <t>PF IRMA.MB5941</t>
  </si>
  <si>
    <t>PF IRMA.MB7500</t>
  </si>
  <si>
    <t>PF IVY.MZ9735</t>
  </si>
  <si>
    <t>PF IVY.MZ9777</t>
  </si>
  <si>
    <t>PF IVY.MZ9778</t>
  </si>
  <si>
    <t>PF IVY.MZ9779</t>
  </si>
  <si>
    <t>PF IVY.MZ9937</t>
  </si>
  <si>
    <t>PF LADY.MB1650</t>
  </si>
  <si>
    <t>PF LADY.MB3761</t>
  </si>
  <si>
    <t>PF LADY.MB5040</t>
  </si>
  <si>
    <t>PF LADY.MB5550</t>
  </si>
  <si>
    <t>PF LADY.MB7500</t>
  </si>
  <si>
    <t>PF LADY.MB8510</t>
  </si>
  <si>
    <t>PF LIGHT.MB0820</t>
  </si>
  <si>
    <t>PF LIGHT.MB1021</t>
  </si>
  <si>
    <t>PF LIGHT.MB4100</t>
  </si>
  <si>
    <t>PF LIGHT.MB5960</t>
  </si>
  <si>
    <t>PF LINE.MB2051</t>
  </si>
  <si>
    <t>PF LINE.MB3610</t>
  </si>
  <si>
    <t>PF LINE.MB4020</t>
  </si>
  <si>
    <t>PF LINE.MB5701</t>
  </si>
  <si>
    <t>PF LOME.MB0300</t>
  </si>
  <si>
    <t>PF LOME.MB3780</t>
  </si>
  <si>
    <t>PF LOME.MB7801</t>
  </si>
  <si>
    <t>PF LOME.MB8511</t>
  </si>
  <si>
    <t>PF LOOK.MB2051</t>
  </si>
  <si>
    <t>PF LOOK.MB3610</t>
  </si>
  <si>
    <t>PF LOOK.MB4431</t>
  </si>
  <si>
    <t>PF LOOK.MB6560</t>
  </si>
  <si>
    <t>PF LOUISE.MB1813</t>
  </si>
  <si>
    <t>PF LOUISE.MB3761</t>
  </si>
  <si>
    <t>PF LOUISE.MB4430</t>
  </si>
  <si>
    <t>PF LOUISE.MB5530</t>
  </si>
  <si>
    <t>PF LOUISE.MB5550</t>
  </si>
  <si>
    <t>PF LOUISE.MB6020</t>
  </si>
  <si>
    <t>PF LOVELY.MB1650</t>
  </si>
  <si>
    <t>PF LOVELY.MB4450</t>
  </si>
  <si>
    <t>PF LOVELY.MB5731</t>
  </si>
  <si>
    <t>PF LOVELY.MB7690</t>
  </si>
  <si>
    <t>PF MADELEINE.MB0300</t>
  </si>
  <si>
    <t>PF MADELEINE.MB3781</t>
  </si>
  <si>
    <t>PF MADELEINE.MB4840</t>
  </si>
  <si>
    <t>PF MADELEINE.MB6000</t>
  </si>
  <si>
    <t>PF MALICE.MS3670</t>
  </si>
  <si>
    <t>PF MALICE.MS4840</t>
  </si>
  <si>
    <t>PF MALICE.MS5740</t>
  </si>
  <si>
    <t>PF MALICE.MS6000</t>
  </si>
  <si>
    <t>PF MALICE.MS7460</t>
  </si>
  <si>
    <t>PF MALICE.MS7670</t>
  </si>
  <si>
    <t>PF MALTE.MB2051</t>
  </si>
  <si>
    <t>PF MALTE.MB4431</t>
  </si>
  <si>
    <t>PF MALTE.MB5732</t>
  </si>
  <si>
    <t>PF MALTE.MB6541</t>
  </si>
  <si>
    <t>PF MANITOBA.MS1502</t>
  </si>
  <si>
    <t>PF MANITOBA.MS5827</t>
  </si>
  <si>
    <t>PF MANITOBA.MS6613</t>
  </si>
  <si>
    <t>PF MANITOBA.MS8443</t>
  </si>
  <si>
    <t>PF MARS.MB1020</t>
  </si>
  <si>
    <t>PF MARS.MB3020</t>
  </si>
  <si>
    <t>PF MARS.MB4421</t>
  </si>
  <si>
    <t>PF MARS.MB5530</t>
  </si>
  <si>
    <t>PF MARS2.MB1020</t>
  </si>
  <si>
    <t>PF MARS2.MB3020</t>
  </si>
  <si>
    <t>PF MARS2.MB4421</t>
  </si>
  <si>
    <t>PF MARS2.MB5530</t>
  </si>
  <si>
    <t>PF MAYFAIR.MB0300</t>
  </si>
  <si>
    <t>PF MAYFAIR.MB3780</t>
  </si>
  <si>
    <t>PF MAYFAIR.MB7800</t>
  </si>
  <si>
    <t>PF MAYFAIR.MB8511</t>
  </si>
  <si>
    <t>PF MONTANA.E085</t>
  </si>
  <si>
    <t>PF MONTANA.E601</t>
  </si>
  <si>
    <t>PF MONTANA.E705</t>
  </si>
  <si>
    <t>PF MONTANA.E7122</t>
  </si>
  <si>
    <t>PF MONTANA.E737</t>
  </si>
  <si>
    <t>PF MONTANA.E739</t>
  </si>
  <si>
    <t>PF MONTANA.E752</t>
  </si>
  <si>
    <t>PF MONTANA.E763</t>
  </si>
  <si>
    <t>PF MONTANA.E765</t>
  </si>
  <si>
    <t>PF MONTANA.E798</t>
  </si>
  <si>
    <t>PF MYTHE.MB1650</t>
  </si>
  <si>
    <t>PF MYTHE.MB3880</t>
  </si>
  <si>
    <t>PF MYTHE.MB5510</t>
  </si>
  <si>
    <t>PF MYTHE.MB7500</t>
  </si>
  <si>
    <t>PF MYTHE2.MB1650</t>
  </si>
  <si>
    <t>PF MYTHE2.MB3880</t>
  </si>
  <si>
    <t>PF MYTHE2.MB5510</t>
  </si>
  <si>
    <t>PF MYTHE2.MB7500</t>
  </si>
  <si>
    <t>PF NAIADE.MP1813</t>
  </si>
  <si>
    <t>PF NAIADE.MP5731</t>
  </si>
  <si>
    <t>PF NAIADE.MP6720</t>
  </si>
  <si>
    <t>PF NAIADE.MP7019</t>
  </si>
  <si>
    <t>PF NANOU.MS1000</t>
  </si>
  <si>
    <t>PF NANOU.MS3018</t>
  </si>
  <si>
    <t>PF NANOU.MS4010</t>
  </si>
  <si>
    <t>PF NANOU.MS5740</t>
  </si>
  <si>
    <t>PF NANOU.MS6019</t>
  </si>
  <si>
    <t>PF NANOU.MS7862</t>
  </si>
  <si>
    <t>PF NANTUCKET.MS17B</t>
  </si>
  <si>
    <t>PF NANTUCKET.MSBLEU</t>
  </si>
  <si>
    <t>PF NANTUCKET.MSORJAP</t>
  </si>
  <si>
    <t>PF NANTUCKET.MSROUG</t>
  </si>
  <si>
    <t>PF NAUTILE.MBT0300</t>
  </si>
  <si>
    <t>PF NAUTILE.MBT4010</t>
  </si>
  <si>
    <t>PF NAUTILE.MBT6019</t>
  </si>
  <si>
    <t>PF NAUTILE.MBT7672</t>
  </si>
  <si>
    <t>PF NELSON.MB2840</t>
  </si>
  <si>
    <t>PF NELSON.MB6065</t>
  </si>
  <si>
    <t>PF NELSON.MB3090</t>
  </si>
  <si>
    <t>PF NELSON.MB5720</t>
  </si>
  <si>
    <t>PF NEREIDE.MB0301</t>
  </si>
  <si>
    <t>PF NEREIDE.MB3018</t>
  </si>
  <si>
    <t>PF NEREIDE.MB6019</t>
  </si>
  <si>
    <t>PF NEREIDE.MB7671</t>
  </si>
  <si>
    <t>PF NEWYORK.MB10612</t>
  </si>
  <si>
    <t>PF NEWYORK.MB10613</t>
  </si>
  <si>
    <t>PF NEWYORK.MB10614</t>
  </si>
  <si>
    <t>PF NEWYORK.MB10615</t>
  </si>
  <si>
    <t>PF NIOLO.MB1650</t>
  </si>
  <si>
    <t>PF NIOLO.MB3016</t>
  </si>
  <si>
    <t>PF NIOLO.MB4014</t>
  </si>
  <si>
    <t>PF NIOLO.MB5731</t>
  </si>
  <si>
    <t>PF NORMAN.MB2050</t>
  </si>
  <si>
    <t>PF NORMAN.MB3090</t>
  </si>
  <si>
    <t>PF NORMAN.MB4100</t>
  </si>
  <si>
    <t>PF NORMAN.MB5530</t>
  </si>
  <si>
    <t>PF NOTABLE.MB10605</t>
  </si>
  <si>
    <t>PF NOTABLE.MB10606</t>
  </si>
  <si>
    <t>PF NOTABLE.MB10613</t>
  </si>
  <si>
    <t>PF NOTABLE.MB10610</t>
  </si>
  <si>
    <t>PF NOVICE.MB1018</t>
  </si>
  <si>
    <t>PF NOVICE.MB3017</t>
  </si>
  <si>
    <t>PF NOVICE.MB5731</t>
  </si>
  <si>
    <t>PF NOVICE.MB7017</t>
  </si>
  <si>
    <t>PF OLIVE.MB458</t>
  </si>
  <si>
    <t>PF OLIVE.A907</t>
  </si>
  <si>
    <t>PF OLIVE.A914</t>
  </si>
  <si>
    <t>PF OLIVE.A915</t>
  </si>
  <si>
    <t>PF OLIVE.A917</t>
  </si>
  <si>
    <t>PF OLIVE.A919</t>
  </si>
  <si>
    <t>PF OLIVE.A927</t>
  </si>
  <si>
    <t>PF OLIVE.A946</t>
  </si>
  <si>
    <t>PF OLIVE.A956</t>
  </si>
  <si>
    <t>PF OLIVE.A978</t>
  </si>
  <si>
    <t>PF OLIVE.A982</t>
  </si>
  <si>
    <t>PF OLIVE.MB354</t>
  </si>
  <si>
    <t>PF OLIVE.MB457</t>
  </si>
  <si>
    <t>PF OLIVE.MB459AP</t>
  </si>
  <si>
    <t>PF OTHELLO.M356</t>
  </si>
  <si>
    <t>PF OTHELLO.M357</t>
  </si>
  <si>
    <t>PF OTHELLO.M358</t>
  </si>
  <si>
    <t>PF OTHELLO.M463</t>
  </si>
  <si>
    <t>PF REINETTE.MP359</t>
  </si>
  <si>
    <t>PF REINETTE.MP482</t>
  </si>
  <si>
    <t>PF REINETTE.MP664</t>
  </si>
  <si>
    <t>PF REINETTE.MP667</t>
  </si>
  <si>
    <t>PF ROBOT.M165</t>
  </si>
  <si>
    <t>PF ROBOT.M261</t>
  </si>
  <si>
    <t>PF ROBOT.M558</t>
  </si>
  <si>
    <t>PF ROBOT.M652</t>
  </si>
  <si>
    <t>PF ROCK.M488</t>
  </si>
  <si>
    <t>PF ROCK.M450</t>
  </si>
  <si>
    <t>PF ROCK.M451</t>
  </si>
  <si>
    <t>PF ROCK.M489</t>
  </si>
  <si>
    <t>PF RUMBA.M442</t>
  </si>
  <si>
    <t>PF RUMBA.M443</t>
  </si>
  <si>
    <t>PF RUMBA.M444</t>
  </si>
  <si>
    <t>PF RUMBA.M457</t>
  </si>
  <si>
    <t>PF SCOTT.MP017B</t>
  </si>
  <si>
    <t>PF SCOTT.MP491</t>
  </si>
  <si>
    <t>PF SCOTT.MP497</t>
  </si>
  <si>
    <t>PF SCOTT.MP851</t>
  </si>
  <si>
    <t>PF SONIA.MP112</t>
  </si>
  <si>
    <t>PF SONIA.MP184</t>
  </si>
  <si>
    <t>PF SONIA.MP498</t>
  </si>
  <si>
    <t>PF SONIA.MP574</t>
  </si>
  <si>
    <t>PF SONIA.MP657</t>
  </si>
  <si>
    <t>PF SURPRISE.M017</t>
  </si>
  <si>
    <t>PF SURPRISE.M030</t>
  </si>
  <si>
    <t>PF SURPRISE.M112</t>
  </si>
  <si>
    <t>PF SURPRISE.M127</t>
  </si>
  <si>
    <t>PF TALENT.TB270</t>
  </si>
  <si>
    <t>PF TALENT.TO006</t>
  </si>
  <si>
    <t>PF TALENT.TO008</t>
  </si>
  <si>
    <t>PF TALENT.TS880</t>
  </si>
  <si>
    <t>PF TALENT.TS128</t>
  </si>
  <si>
    <t>PF TANGO.MZ114</t>
  </si>
  <si>
    <t>PF TANGO.MZ120</t>
  </si>
  <si>
    <t>PF TANGO.MZ179</t>
  </si>
  <si>
    <t>PF TANGO.MZ441</t>
  </si>
  <si>
    <t>PF TANGO.MZ571</t>
  </si>
  <si>
    <t>PF TANGO.MZ763</t>
  </si>
  <si>
    <t>PF TARZAN.M018</t>
  </si>
  <si>
    <t>PF TARZAN.M080</t>
  </si>
  <si>
    <t>PF TARZAN.M126</t>
  </si>
  <si>
    <t>PF TARZAN.M401</t>
  </si>
  <si>
    <t>PF TARZAN.M496</t>
  </si>
  <si>
    <t>PF TEAM50.TS015</t>
  </si>
  <si>
    <t>PF TEDDY.M017</t>
  </si>
  <si>
    <t>PF TEDDY.M080</t>
  </si>
  <si>
    <t>PF TEDDY.M126</t>
  </si>
  <si>
    <t>PF TEDDY.M401</t>
  </si>
  <si>
    <t>PF TICTAC.M362</t>
  </si>
  <si>
    <t>PF TICTAC.M484</t>
  </si>
  <si>
    <t>PF TICTAC.M673</t>
  </si>
  <si>
    <t>PF TICTAC.M854</t>
  </si>
  <si>
    <t>PF TOTO.MB374</t>
  </si>
  <si>
    <t>PF TOTO.MB452</t>
  </si>
  <si>
    <t>PF TOTO.MB457</t>
  </si>
  <si>
    <t>PF TOTO.MB551</t>
  </si>
  <si>
    <t>PF TRUFFE.MP265</t>
  </si>
  <si>
    <t>PF TRUFFE.MP481</t>
  </si>
  <si>
    <t>PF TRUFFE.MP658</t>
  </si>
  <si>
    <t>PF TRUFFE.MP852</t>
  </si>
  <si>
    <t>PF VANILLE.MB181</t>
  </si>
  <si>
    <t>PF VANILLE.MB441</t>
  </si>
  <si>
    <t>PF VANILLE.MB503</t>
  </si>
  <si>
    <t>PF VANILLE.MB658</t>
  </si>
  <si>
    <t>PF VIGNE.MB101</t>
  </si>
  <si>
    <t>PF VIGNE.MB102</t>
  </si>
  <si>
    <t>PF VIGNE.MB454</t>
  </si>
  <si>
    <t>PF VIGNE.MB501</t>
  </si>
  <si>
    <t>PF VIGNE.MB502</t>
  </si>
  <si>
    <t>PF VIGNE.MB552</t>
  </si>
  <si>
    <t>PF VROUM2.MB101</t>
  </si>
  <si>
    <t>PF VROUM2.MB302</t>
  </si>
  <si>
    <t>PF VROUM2.MB454</t>
  </si>
  <si>
    <t>PF VROUM2.MB559</t>
  </si>
  <si>
    <t>PRUNUS.119</t>
  </si>
  <si>
    <t>PRUNUS.137</t>
  </si>
  <si>
    <t>PRUNUS.538</t>
  </si>
  <si>
    <t>PRUNUS.542</t>
  </si>
  <si>
    <t>PRUNUS.548</t>
  </si>
  <si>
    <t>PRUNUS.610</t>
  </si>
  <si>
    <t>PRUNUS.663</t>
  </si>
  <si>
    <t>PRUNUS.702</t>
  </si>
  <si>
    <t>PRUNUS.714</t>
  </si>
  <si>
    <t>PRUNUS.816</t>
  </si>
  <si>
    <t>PRUNUS.819</t>
  </si>
  <si>
    <t>ROTIN.512</t>
  </si>
  <si>
    <t>ROTIN.675</t>
  </si>
  <si>
    <t>ROTIN.808</t>
  </si>
  <si>
    <t>ROTIN.809</t>
  </si>
  <si>
    <t>ROTIN.983</t>
  </si>
  <si>
    <t>ROTIN.985</t>
  </si>
  <si>
    <t>STAR.203</t>
  </si>
  <si>
    <t>STAR.216</t>
  </si>
  <si>
    <t>STAR.507AP</t>
  </si>
  <si>
    <t>STAR.675</t>
  </si>
  <si>
    <t>STAR.701</t>
  </si>
  <si>
    <t>STAR.900</t>
  </si>
  <si>
    <t>STARJPN.283</t>
  </si>
  <si>
    <t>STARJPN.380</t>
  </si>
  <si>
    <t>STARJPN.537</t>
  </si>
  <si>
    <t>STARJPN.675</t>
  </si>
  <si>
    <t>STARJPN.857</t>
  </si>
  <si>
    <t>STARJPN.900</t>
  </si>
  <si>
    <t>SYMBOLE.109</t>
  </si>
  <si>
    <t>SYMBOLE.506</t>
  </si>
  <si>
    <t>SYMBOLE.542</t>
  </si>
  <si>
    <t>SYMBOLE.549</t>
  </si>
  <si>
    <t>SYMBOLE.800</t>
  </si>
  <si>
    <t>SYMBOLE.801</t>
  </si>
  <si>
    <t>SYMBOLE.862</t>
  </si>
  <si>
    <t>TAMBOUR2.220</t>
  </si>
  <si>
    <t>TAMBOUR2.300</t>
  </si>
  <si>
    <t>TAMBOUR2.344</t>
  </si>
  <si>
    <t>TAMBOUR2.419</t>
  </si>
  <si>
    <t>TAMBOUR2.506</t>
  </si>
  <si>
    <t>TAMBOUR2.630</t>
  </si>
  <si>
    <t>TAMBOUR2.635</t>
  </si>
  <si>
    <t>TAMBOUR2.678</t>
  </si>
  <si>
    <t>TAMBOUR2.721</t>
  </si>
  <si>
    <t>TAMBOUR2.729</t>
  </si>
  <si>
    <t>TAMTAM2.220</t>
  </si>
  <si>
    <t>TAMTAM2.300</t>
  </si>
  <si>
    <t>TAMTAM2.314</t>
  </si>
  <si>
    <t>TAMTAM2.315</t>
  </si>
  <si>
    <t>TAMTAM2.336</t>
  </si>
  <si>
    <t>TAMTAM2.400</t>
  </si>
  <si>
    <t>TAMTAM2.510</t>
  </si>
  <si>
    <t>TAMTAM2.624</t>
  </si>
  <si>
    <t>TAMTAM2.635</t>
  </si>
  <si>
    <t>TAMTAM2.675</t>
  </si>
  <si>
    <t>TAMTAM2.678</t>
  </si>
  <si>
    <t>TAMTAM2.715</t>
  </si>
  <si>
    <t>TAMTAM2.721</t>
  </si>
  <si>
    <t>TAMTAM2.729</t>
  </si>
  <si>
    <t>TARTELETTE2.219</t>
  </si>
  <si>
    <t>TARTELETTE2.220</t>
  </si>
  <si>
    <t>TARTELETTE2.624</t>
  </si>
  <si>
    <t>TARTELETTE2.819</t>
  </si>
  <si>
    <t>TARTELETTE2.822</t>
  </si>
  <si>
    <t>TARTELETTE2.862</t>
  </si>
  <si>
    <t>THEO.107</t>
  </si>
  <si>
    <t>THEO.506</t>
  </si>
  <si>
    <t>THEO.801</t>
  </si>
  <si>
    <t>THEO.815</t>
  </si>
  <si>
    <t>THEOREME.073</t>
  </si>
  <si>
    <t>THEOREME.103</t>
  </si>
  <si>
    <t>THEOREME.414</t>
  </si>
  <si>
    <t>THEOREME.518</t>
  </si>
  <si>
    <t>THEOREME.675</t>
  </si>
  <si>
    <t>THEOREME.CRI</t>
  </si>
  <si>
    <t>TIBERE.067</t>
  </si>
  <si>
    <t>TIBERE.100</t>
  </si>
  <si>
    <t>TIBERE.107</t>
  </si>
  <si>
    <t>TIBERE.203</t>
  </si>
  <si>
    <t>TIBERE.439</t>
  </si>
  <si>
    <t>TIBERE.462</t>
  </si>
  <si>
    <t>TIBERE.518</t>
  </si>
  <si>
    <t>TIBERE.836</t>
  </si>
  <si>
    <t>TIBERE.CRI</t>
  </si>
  <si>
    <t>TIGRESSE.009</t>
  </si>
  <si>
    <t>TIGRESSE.203</t>
  </si>
  <si>
    <t>TIGRESSE.675</t>
  </si>
  <si>
    <t>TIGRESSE.808</t>
  </si>
  <si>
    <t>TIGRESSE.985</t>
  </si>
  <si>
    <t>TIGRESSE.992</t>
  </si>
  <si>
    <t>TRESOR.103</t>
  </si>
  <si>
    <t>TRESOR.203</t>
  </si>
  <si>
    <t>TRESOR.520</t>
  </si>
  <si>
    <t>TRESOR.675</t>
  </si>
  <si>
    <t>TRESOR.914</t>
  </si>
  <si>
    <t>TRESOR.992</t>
  </si>
  <si>
    <t>TRISTAN.107</t>
  </si>
  <si>
    <t>TRISTAN.203</t>
  </si>
  <si>
    <t>TRISTAN.517</t>
  </si>
  <si>
    <t>TRISTAN.608</t>
  </si>
  <si>
    <t>TRISTAN.850</t>
  </si>
  <si>
    <t>TRISTAN.CRID</t>
  </si>
  <si>
    <t>VAHINE.110</t>
  </si>
  <si>
    <t>VAHINE.513</t>
  </si>
  <si>
    <t>VAHINE.520</t>
  </si>
  <si>
    <t>VAHINE.521</t>
  </si>
  <si>
    <t>VAHINE.675</t>
  </si>
  <si>
    <t>VAHINE.703</t>
  </si>
  <si>
    <t>VALENTINE.107</t>
  </si>
  <si>
    <t>VALENTINE.110INV</t>
  </si>
  <si>
    <t>VALENTINE.513</t>
  </si>
  <si>
    <t>VALENTINE.521</t>
  </si>
  <si>
    <t>VALENTINE.527</t>
  </si>
  <si>
    <t>VALENTINE.611</t>
  </si>
  <si>
    <t>VERA.104</t>
  </si>
  <si>
    <t>VERA.529</t>
  </si>
  <si>
    <t>VERA.702</t>
  </si>
  <si>
    <t>VERA.801</t>
  </si>
  <si>
    <t>VIGNON.CORNBLACK</t>
  </si>
  <si>
    <t>VIGNON.CORNDBROWN</t>
  </si>
  <si>
    <t>VIGNON.CORNLBROWN</t>
  </si>
  <si>
    <t>VIGNON.CORNLWHITE</t>
  </si>
  <si>
    <t>VISCONTI.073</t>
  </si>
  <si>
    <t>VISCONTI.100</t>
  </si>
  <si>
    <t>VISCONTI.107</t>
  </si>
  <si>
    <t>VISCONTI.462</t>
  </si>
  <si>
    <t>VISCONTI.518</t>
  </si>
  <si>
    <t>VISCONTI.CRI</t>
  </si>
  <si>
    <t>SFEBATO.E357</t>
  </si>
  <si>
    <t>SFEBATO.E359</t>
  </si>
  <si>
    <t>BREBRIG147.E152</t>
  </si>
  <si>
    <t>BREBRIG147.E154</t>
  </si>
  <si>
    <t>BREBRIG147.E333</t>
  </si>
  <si>
    <t>BREBRIG147.E338</t>
  </si>
  <si>
    <t>BREBRIG147.E369</t>
  </si>
  <si>
    <t>BREBRIG147.E506</t>
  </si>
  <si>
    <t>BREBRIG147.E507</t>
  </si>
  <si>
    <t>BREBRIG147.E547</t>
  </si>
  <si>
    <t>BREBRIG147.E630</t>
  </si>
  <si>
    <t>BREBRIG147.E639</t>
  </si>
  <si>
    <t>BREBRIG147.E685</t>
  </si>
  <si>
    <t>BREBRIG147.E699</t>
  </si>
  <si>
    <t>BREBRIG147.MAP</t>
  </si>
  <si>
    <t>BREDIAMONDS.E001</t>
  </si>
  <si>
    <t>BREDIAMONDS.E173</t>
  </si>
  <si>
    <t>BREDIAMONDS.E321</t>
  </si>
  <si>
    <t>BREDIAMONDS.E322</t>
  </si>
  <si>
    <t>BREDIAMONDS.E323</t>
  </si>
  <si>
    <t>BREDIAMONDS.E527</t>
  </si>
  <si>
    <t>BREDIAMONDS.E619</t>
  </si>
  <si>
    <t>BREDIAMONDS.E654</t>
  </si>
  <si>
    <t>BREDIAMONDS.E703</t>
  </si>
  <si>
    <t>FPEDIAMONDS.E0119</t>
  </si>
  <si>
    <t>FPEDIAMONDS.E0199</t>
  </si>
  <si>
    <t>FPEDIAMONDS.E0301</t>
  </si>
  <si>
    <t>FPEDIAMONDS.E1403</t>
  </si>
  <si>
    <t>FPEDIAMONDS.E2146</t>
  </si>
  <si>
    <t>FPEDIAMONDS.E2282</t>
  </si>
  <si>
    <t>FPEDIAMONDS.E2388</t>
  </si>
  <si>
    <t>FPEDIAMONDS.E2792</t>
  </si>
  <si>
    <t>FPEDIAMONDS.E5484</t>
  </si>
  <si>
    <t>FPEDIAMONDS.E7350</t>
  </si>
  <si>
    <t>BREGRAC147.E001</t>
  </si>
  <si>
    <t>BREGRAC147.E152</t>
  </si>
  <si>
    <t>BREGRAC147.E333</t>
  </si>
  <si>
    <t>BREGRAC147.E367</t>
  </si>
  <si>
    <t>BREGRAC147.E369</t>
  </si>
  <si>
    <t>BREGRAC147.E506</t>
  </si>
  <si>
    <t>BREGRAC147.E507</t>
  </si>
  <si>
    <t>BREGRAC147.E550</t>
  </si>
  <si>
    <t>BREGRAC147.E631</t>
  </si>
  <si>
    <t>BREGRAC147.E685</t>
  </si>
  <si>
    <t>BREGRAC147.E699</t>
  </si>
  <si>
    <t>BREGRAC147.MAP</t>
  </si>
  <si>
    <t>BTLGRACE</t>
  </si>
  <si>
    <t>BREMARI147.E001</t>
  </si>
  <si>
    <t>BREMARI147.E144</t>
  </si>
  <si>
    <t>BREMARI147.E152</t>
  </si>
  <si>
    <t>BREMARI147.E154</t>
  </si>
  <si>
    <t>BREMARI147.E287</t>
  </si>
  <si>
    <t>BREMARI147.E369</t>
  </si>
  <si>
    <t>BREMARI147.E505</t>
  </si>
  <si>
    <t>BREMARI147.E506</t>
  </si>
  <si>
    <t>BREMARI147.E630</t>
  </si>
  <si>
    <t>BREMARI147.E631</t>
  </si>
  <si>
    <t>BREMARI147.E699</t>
  </si>
  <si>
    <t>SFEOCEAN.E349</t>
  </si>
  <si>
    <t>SFEOCEAN.E351</t>
  </si>
  <si>
    <t>SFEWAFF.E346</t>
  </si>
  <si>
    <t>SFEWAFF.E350</t>
  </si>
  <si>
    <t>FPUSOUPCON4EUR.U337</t>
  </si>
  <si>
    <t>FPUSOUPCON4EUR.U337PREV</t>
  </si>
  <si>
    <t>FPUSOUPCON4EUR.U338</t>
  </si>
  <si>
    <t>FPUSOUPCON4EUR.U338PREV</t>
  </si>
  <si>
    <t>FPUSOUPCON4EUR.U340</t>
  </si>
  <si>
    <t>FPUSOUPCON4EUR.U341</t>
  </si>
  <si>
    <t>FPUSOUPCON4JPN.U337</t>
  </si>
  <si>
    <t>FPUSOUPCON4JPN.U337PREV</t>
  </si>
  <si>
    <t>FPUSOUPCON4JPN.U338</t>
  </si>
  <si>
    <t>FPUSOUPCON4JPN.U338PREV</t>
  </si>
  <si>
    <t>FPUSOUPCON4JPN.U340</t>
  </si>
  <si>
    <t>FPUSOUPCON4JPN.U341</t>
  </si>
  <si>
    <t>FPUSOUPCON5EUR.U337</t>
  </si>
  <si>
    <t>FPUSOUPCON5EUR.U337PREV</t>
  </si>
  <si>
    <t>FPUSOUPCON5EUR.U338</t>
  </si>
  <si>
    <t>FPUSOUPCON5EUR.U338PREV</t>
  </si>
  <si>
    <t>FPUSOUPCON5EUR.U340</t>
  </si>
  <si>
    <t>FPUSOUPCON5EUR.U341</t>
  </si>
  <si>
    <t>FPUSOUPCON5JPN.U337</t>
  </si>
  <si>
    <t>FPUSOUPCON5JPN.U337PREV</t>
  </si>
  <si>
    <t>FPUSOUPCON5JPN.U338</t>
  </si>
  <si>
    <t>FPUSOUPCON5JPN.U338PREV</t>
  </si>
  <si>
    <t>FPUSOUPCON5JPN.U340</t>
  </si>
  <si>
    <t>FPUSOUPCON5JPN.U341</t>
  </si>
  <si>
    <t>FPUSOUPCON6EUR.U337PREV</t>
  </si>
  <si>
    <t>FPUSOUPCON6EUR.U338PREV</t>
  </si>
  <si>
    <t>FPUSOUPCON6EUR.U367</t>
  </si>
  <si>
    <t>FPUSOUPCON6EUR.U367PREV</t>
  </si>
  <si>
    <t>FPUSOUPCON6EUR.U368</t>
  </si>
  <si>
    <t>FPUSOUPCON6EUR.U368PREV</t>
  </si>
  <si>
    <t>FPUSOUPCON6JPN.MAP</t>
  </si>
  <si>
    <t>FPUSOUPCON6JPN.U337PREV</t>
  </si>
  <si>
    <t>FPUSOUPCON6JPN.U338PREV</t>
  </si>
  <si>
    <t>FPUSOUPCON6JPN.U367</t>
  </si>
  <si>
    <t>FPUSOUPCON6JPN.U367PREV</t>
  </si>
  <si>
    <t>FPUSOUPCON6JPN.U368</t>
  </si>
  <si>
    <t>FPUSOUPCON6JPN.U368PREV</t>
  </si>
  <si>
    <t>FPUSOUPCONEUR.U782</t>
  </si>
  <si>
    <t>FPUSOUPCONEUR.U871</t>
  </si>
  <si>
    <t>FPUSOUPCONEUR.U872</t>
  </si>
  <si>
    <t>FPUSOUPCONJPN.U782</t>
  </si>
  <si>
    <t>FPUSOUPCONJPN.U871</t>
  </si>
  <si>
    <t>FPUSOUPCONJPN.U872</t>
  </si>
  <si>
    <t>oct</t>
  </si>
  <si>
    <t>OF-25083-0046.1</t>
  </si>
  <si>
    <t>Dyssimétrie ouverture de branches (Rhabillage difficile)</t>
  </si>
  <si>
    <t>OF-25253-0025.1</t>
  </si>
  <si>
    <t>Dyssimétrie ouverture branches (rhabillage difficile)</t>
  </si>
  <si>
    <t>OF-25338-0001.1</t>
  </si>
  <si>
    <t>SSTR-CARRIER</t>
  </si>
  <si>
    <t>Branches acétate aspect "peau d'orange"</t>
  </si>
  <si>
    <t>OF-25360-0002.1</t>
  </si>
  <si>
    <t>OF-25358-0024.1</t>
  </si>
  <si>
    <t>OF-25358-0024.2</t>
  </si>
  <si>
    <t>OF-25358-0026.1</t>
  </si>
  <si>
    <t>OF-25358-0024.3</t>
  </si>
  <si>
    <t>OF-25231-0024.1</t>
  </si>
  <si>
    <t>Ouverture de branches trop fermée (Rhabillage long)</t>
  </si>
  <si>
    <t>OF-25253-0026.1</t>
  </si>
  <si>
    <t>OF-25246-0005.1</t>
  </si>
  <si>
    <t>OF-25281-0036.1</t>
  </si>
  <si>
    <t>OF-25439-0036.1</t>
  </si>
  <si>
    <t>Trous tenons ne tombent pas en face (2 HS)</t>
  </si>
  <si>
    <t>OF-25463-0046,1</t>
  </si>
  <si>
    <t>OF-25502-0001.1</t>
  </si>
  <si>
    <t>Bosse cercle gauche avec dyssimétrie d'ouverture (Ménisquage)</t>
  </si>
  <si>
    <t>OF-25502-0002.1</t>
  </si>
  <si>
    <t>OF-25515-0036.1</t>
  </si>
  <si>
    <t>Fermeture de branches inversée (monte)</t>
  </si>
  <si>
    <t>OF-25392-0001.1</t>
  </si>
  <si>
    <t>Bavures trous pose rivets</t>
  </si>
  <si>
    <t>OF-25463-0030.1</t>
  </si>
  <si>
    <t>Rhabillage difficile et long</t>
  </si>
  <si>
    <t>OF-25392-0003.1</t>
  </si>
  <si>
    <t>nov</t>
  </si>
  <si>
    <t>OF-25576-0001.1</t>
  </si>
  <si>
    <t>OF-25587-0009.1</t>
  </si>
  <si>
    <t>Bosse cercle dyssimétrie d'ouverture (Ménisquage)</t>
  </si>
  <si>
    <t>OF-25560-0021.1</t>
  </si>
  <si>
    <t>Ménisquage non conforme (Faces trop ouvertes)</t>
  </si>
  <si>
    <t>OF-25667-0001.1</t>
  </si>
  <si>
    <t>Cercle droit ne se monte pas</t>
  </si>
  <si>
    <t>OF-25587-0006.1</t>
  </si>
  <si>
    <t>Faces pas assez ménisquées</t>
  </si>
  <si>
    <t>OF-25654-0017.1</t>
  </si>
  <si>
    <t>OF-25683-0022.1</t>
  </si>
  <si>
    <t>OF-25726-0032.1</t>
  </si>
  <si>
    <t>OF-25726-0032.2</t>
  </si>
  <si>
    <t>OF-25726-0032.3</t>
  </si>
  <si>
    <t>OF-25726-0032.4</t>
  </si>
  <si>
    <t>OF-25726-0032.5</t>
  </si>
  <si>
    <t>OF-25713-0013.1</t>
  </si>
  <si>
    <t>Marques au niveau de la plaquette (collage)</t>
  </si>
  <si>
    <t>OF-25713-0013.2</t>
  </si>
  <si>
    <t>OF-25713-0013.3</t>
  </si>
  <si>
    <t>OF-25713-0013.4</t>
  </si>
  <si>
    <t>OF-25715-0001.1</t>
  </si>
  <si>
    <t>OF-25740-0004.1</t>
  </si>
  <si>
    <t>Vibrations apparentes intérieur plaquettes</t>
  </si>
  <si>
    <t>OF-25726-0029.1</t>
  </si>
  <si>
    <t>Faces plates (Ménisquage)</t>
  </si>
  <si>
    <t>OF-66666-6666.6</t>
  </si>
  <si>
    <t>THSA-CONTROLE SF-A</t>
  </si>
  <si>
    <t>tttttttttttttt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</si>
</sst>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/m;@"/>
    <numFmt numFmtId="165" formatCode="dd/mm/yy;@"/>
  </numFmts>
  <fonts count="19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8"/>
      <name val="Calibri"/>
      <family val="2"/>
    </font>
    <font>
      <b/>
      <sz val="11"/>
      <color indexed="8"/>
      <name val="Calibri"/>
      <family val="2"/>
    </font>
    <font>
      <sz val="11"/>
      <color indexed="8"/>
      <name val="Calibri"/>
      <family val="2"/>
    </font>
    <font>
      <sz val="11"/>
      <color rgb="FF000000"/>
      <name val="Calibri"/>
      <family val="2"/>
    </font>
    <font>
      <sz val="10"/>
      <color theme="1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</font>
    <font>
      <sz val="11"/>
      <name val="Calibri"/>
      <family val="2"/>
    </font>
    <font>
      <b/>
      <sz val="11"/>
      <name val="Arial"/>
      <family val="2"/>
    </font>
    <font>
      <b/>
      <u/>
      <sz val="11"/>
      <name val="Comic Sans MS"/>
      <family val="4"/>
    </font>
    <font>
      <sz val="11"/>
      <name val="Arial"/>
      <family val="2"/>
    </font>
    <font>
      <i/>
      <sz val="11"/>
      <name val="Arial"/>
      <family val="2"/>
    </font>
    <font>
      <b/>
      <sz val="11"/>
      <name val="Comic Sans MS"/>
      <family val="4"/>
    </font>
    <font>
      <b/>
      <sz val="11"/>
      <color theme="1"/>
      <name val="Arial"/>
      <family val="2"/>
    </font>
    <font>
      <sz val="11"/>
      <color theme="1"/>
      <name val="Calibri"/>
      <family val="2"/>
      <scheme val="minor"/>
    </font>
    <font>
      <b/>
      <i/>
      <sz val="1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59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mediumDashDotDot">
        <color indexed="64"/>
      </top>
      <bottom style="thin">
        <color indexed="64"/>
      </bottom>
      <diagonal/>
    </border>
    <border>
      <left/>
      <right style="medium">
        <color indexed="64"/>
      </right>
      <top style="mediumDashDotDot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dotted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 style="medium">
        <color indexed="64"/>
      </right>
      <top/>
      <bottom style="dotted">
        <color indexed="64"/>
      </bottom>
      <diagonal/>
    </border>
    <border>
      <left style="medium">
        <color indexed="64"/>
      </left>
      <right/>
      <top style="medium">
        <color indexed="64"/>
      </top>
      <bottom style="dotted">
        <color indexed="64"/>
      </bottom>
      <diagonal/>
    </border>
    <border>
      <left/>
      <right/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medium">
        <color indexed="64"/>
      </bottom>
      <diagonal/>
    </border>
    <border>
      <left/>
      <right/>
      <top style="dotted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/>
      <diagonal/>
    </border>
    <border>
      <left/>
      <right/>
      <top style="dotted">
        <color indexed="64"/>
      </top>
      <bottom/>
      <diagonal/>
    </border>
    <border>
      <left/>
      <right style="medium">
        <color indexed="64"/>
      </right>
      <top style="dotted">
        <color indexed="64"/>
      </top>
      <bottom/>
      <diagonal/>
    </border>
    <border>
      <left style="medium">
        <color indexed="64"/>
      </left>
      <right/>
      <top style="dotted">
        <color indexed="64"/>
      </top>
      <bottom style="thin">
        <color indexed="64"/>
      </bottom>
      <diagonal/>
    </border>
    <border>
      <left/>
      <right/>
      <top style="dotted">
        <color indexed="64"/>
      </top>
      <bottom style="thin">
        <color indexed="64"/>
      </bottom>
      <diagonal/>
    </border>
    <border>
      <left/>
      <right style="medium">
        <color indexed="64"/>
      </right>
      <top style="dotted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DashDotDot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4" tint="0.39997558519241921"/>
      </bottom>
      <diagonal/>
    </border>
  </borders>
  <cellStyleXfs count="3">
    <xf numFmtId="0" fontId="0" fillId="0" borderId="0"/>
    <xf numFmtId="0" fontId="2" fillId="0" borderId="0"/>
    <xf numFmtId="0" fontId="17" fillId="0" borderId="0"/>
  </cellStyleXfs>
  <cellXfs count="192">
    <xf numFmtId="0" fontId="0" fillId="0" borderId="0" xfId="0"/>
    <xf numFmtId="10" fontId="2" fillId="0" borderId="0" xfId="0" applyNumberFormat="1" applyFont="1" applyBorder="1" applyAlignment="1" applyProtection="1">
      <alignment horizontal="center" vertical="center" wrapText="1"/>
    </xf>
    <xf numFmtId="0" fontId="4" fillId="0" borderId="0" xfId="0" applyFont="1"/>
    <xf numFmtId="0" fontId="5" fillId="0" borderId="0" xfId="0" applyFont="1"/>
    <xf numFmtId="10" fontId="5" fillId="0" borderId="0" xfId="0" applyNumberFormat="1" applyFont="1"/>
    <xf numFmtId="0" fontId="1" fillId="0" borderId="2" xfId="0" applyFont="1" applyBorder="1" applyAlignment="1" applyProtection="1">
      <alignment horizontal="center" vertical="center" wrapText="1"/>
    </xf>
    <xf numFmtId="0" fontId="1" fillId="0" borderId="2" xfId="0" applyFont="1" applyFill="1" applyBorder="1" applyAlignment="1" applyProtection="1">
      <alignment horizontal="center" vertical="center" wrapText="1"/>
    </xf>
    <xf numFmtId="10" fontId="1" fillId="0" borderId="2" xfId="0" applyNumberFormat="1" applyFont="1" applyBorder="1" applyAlignment="1" applyProtection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7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10" fontId="8" fillId="0" borderId="0" xfId="0" applyNumberFormat="1" applyFont="1" applyAlignment="1">
      <alignment horizontal="center"/>
    </xf>
    <xf numFmtId="10" fontId="8" fillId="0" borderId="0" xfId="0" applyNumberFormat="1" applyFont="1"/>
    <xf numFmtId="0" fontId="8" fillId="0" borderId="0" xfId="0" applyFont="1"/>
    <xf numFmtId="0" fontId="7" fillId="0" borderId="0" xfId="0" applyFont="1"/>
    <xf numFmtId="0" fontId="0" fillId="0" borderId="0" xfId="0" pivotButton="1"/>
    <xf numFmtId="164" fontId="0" fillId="0" borderId="0" xfId="0" applyNumberFormat="1" applyAlignment="1">
      <alignment horizontal="left"/>
    </xf>
    <xf numFmtId="0" fontId="0" fillId="0" borderId="0" xfId="0" applyNumberFormat="1"/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0" fontId="5" fillId="0" borderId="4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10" fillId="0" borderId="0" xfId="0" applyNumberFormat="1" applyFont="1" applyFill="1" applyBorder="1" applyAlignment="1" applyProtection="1">
      <alignment horizontal="center" vertical="center" wrapText="1"/>
    </xf>
    <xf numFmtId="0" fontId="9" fillId="0" borderId="0" xfId="0" applyFont="1"/>
    <xf numFmtId="0" fontId="9" fillId="0" borderId="0" xfId="0" applyFont="1" applyFill="1" applyBorder="1" applyAlignment="1">
      <alignment horizontal="center" vertical="center"/>
    </xf>
    <xf numFmtId="0" fontId="9" fillId="0" borderId="0" xfId="0" applyFont="1" applyFill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 wrapText="1"/>
    </xf>
    <xf numFmtId="0" fontId="9" fillId="0" borderId="0" xfId="0" applyFont="1" applyFill="1" applyAlignment="1">
      <alignment horizontal="center" vertical="center" wrapText="1"/>
    </xf>
    <xf numFmtId="0" fontId="10" fillId="0" borderId="0" xfId="0" applyFont="1" applyFill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 wrapText="1"/>
    </xf>
    <xf numFmtId="0" fontId="11" fillId="2" borderId="6" xfId="0" applyFont="1" applyFill="1" applyBorder="1" applyAlignment="1">
      <alignment horizontal="centerContinuous" vertical="center"/>
    </xf>
    <xf numFmtId="0" fontId="11" fillId="2" borderId="7" xfId="0" applyFont="1" applyFill="1" applyBorder="1" applyAlignment="1">
      <alignment horizontal="centerContinuous" vertical="center"/>
    </xf>
    <xf numFmtId="0" fontId="0" fillId="2" borderId="7" xfId="0" applyFont="1" applyFill="1" applyBorder="1" applyAlignment="1">
      <alignment horizontal="centerContinuous" vertical="center"/>
    </xf>
    <xf numFmtId="0" fontId="13" fillId="2" borderId="8" xfId="0" applyFont="1" applyFill="1" applyBorder="1" applyAlignment="1">
      <alignment horizontal="right" vertical="center"/>
    </xf>
    <xf numFmtId="0" fontId="13" fillId="2" borderId="9" xfId="0" applyFont="1" applyFill="1" applyBorder="1" applyAlignment="1">
      <alignment horizontal="centerContinuous" vertical="center"/>
    </xf>
    <xf numFmtId="0" fontId="13" fillId="2" borderId="0" xfId="0" applyFont="1" applyFill="1" applyBorder="1" applyAlignment="1">
      <alignment horizontal="centerContinuous" vertical="center"/>
    </xf>
    <xf numFmtId="0" fontId="0" fillId="2" borderId="0" xfId="0" applyFont="1" applyFill="1" applyBorder="1" applyAlignment="1">
      <alignment horizontal="centerContinuous" vertical="center"/>
    </xf>
    <xf numFmtId="0" fontId="0" fillId="2" borderId="12" xfId="0" applyFont="1" applyFill="1" applyBorder="1" applyAlignment="1">
      <alignment vertical="center"/>
    </xf>
    <xf numFmtId="0" fontId="0" fillId="2" borderId="13" xfId="0" applyFont="1" applyFill="1" applyBorder="1" applyAlignment="1">
      <alignment vertical="center"/>
    </xf>
    <xf numFmtId="0" fontId="11" fillId="0" borderId="17" xfId="0" applyFont="1" applyBorder="1" applyAlignment="1">
      <alignment horizontal="center" vertical="center" wrapText="1"/>
    </xf>
    <xf numFmtId="0" fontId="13" fillId="0" borderId="19" xfId="0" applyFont="1" applyBorder="1" applyAlignment="1">
      <alignment horizontal="left" vertical="center"/>
    </xf>
    <xf numFmtId="0" fontId="13" fillId="0" borderId="20" xfId="0" applyFont="1" applyBorder="1" applyAlignment="1">
      <alignment horizontal="right" vertical="center"/>
    </xf>
    <xf numFmtId="0" fontId="13" fillId="0" borderId="24" xfId="0" applyFont="1" applyBorder="1" applyAlignment="1">
      <alignment vertical="center"/>
    </xf>
    <xf numFmtId="0" fontId="13" fillId="0" borderId="25" xfId="0" applyFont="1" applyBorder="1" applyAlignment="1">
      <alignment horizontal="left" vertical="center"/>
    </xf>
    <xf numFmtId="0" fontId="0" fillId="0" borderId="0" xfId="0" applyFont="1" applyBorder="1" applyAlignment="1">
      <alignment vertical="center"/>
    </xf>
    <xf numFmtId="0" fontId="13" fillId="0" borderId="27" xfId="0" applyFont="1" applyBorder="1" applyAlignment="1">
      <alignment vertical="center"/>
    </xf>
    <xf numFmtId="0" fontId="13" fillId="0" borderId="28" xfId="0" applyFont="1" applyBorder="1" applyAlignment="1">
      <alignment vertical="center"/>
    </xf>
    <xf numFmtId="0" fontId="13" fillId="0" borderId="28" xfId="0" applyFont="1" applyBorder="1" applyAlignment="1">
      <alignment horizontal="center" vertical="center"/>
    </xf>
    <xf numFmtId="0" fontId="13" fillId="0" borderId="29" xfId="0" applyFont="1" applyBorder="1" applyAlignment="1">
      <alignment vertical="center"/>
    </xf>
    <xf numFmtId="0" fontId="13" fillId="0" borderId="30" xfId="0" applyFont="1" applyBorder="1" applyAlignment="1">
      <alignment vertical="center"/>
    </xf>
    <xf numFmtId="0" fontId="13" fillId="0" borderId="5" xfId="0" applyFont="1" applyBorder="1" applyAlignment="1">
      <alignment vertical="center"/>
    </xf>
    <xf numFmtId="0" fontId="13" fillId="0" borderId="5" xfId="0" applyFont="1" applyBorder="1" applyAlignment="1">
      <alignment horizontal="center" vertical="center"/>
    </xf>
    <xf numFmtId="0" fontId="13" fillId="0" borderId="32" xfId="0" applyFont="1" applyBorder="1" applyAlignment="1">
      <alignment horizontal="center" vertical="center"/>
    </xf>
    <xf numFmtId="0" fontId="13" fillId="0" borderId="32" xfId="0" applyFont="1" applyBorder="1" applyAlignment="1">
      <alignment vertical="center"/>
    </xf>
    <xf numFmtId="0" fontId="13" fillId="0" borderId="33" xfId="0" applyFont="1" applyBorder="1" applyAlignment="1">
      <alignment vertical="center"/>
    </xf>
    <xf numFmtId="0" fontId="13" fillId="0" borderId="19" xfId="0" applyFont="1" applyBorder="1" applyAlignment="1">
      <alignment vertical="center"/>
    </xf>
    <xf numFmtId="0" fontId="13" fillId="0" borderId="20" xfId="0" applyFont="1" applyBorder="1" applyAlignment="1">
      <alignment vertical="center"/>
    </xf>
    <xf numFmtId="0" fontId="13" fillId="0" borderId="20" xfId="0" applyFont="1" applyBorder="1" applyAlignment="1">
      <alignment horizontal="center" vertical="center"/>
    </xf>
    <xf numFmtId="0" fontId="13" fillId="0" borderId="34" xfId="0" applyFont="1" applyBorder="1" applyAlignment="1">
      <alignment vertical="center"/>
    </xf>
    <xf numFmtId="0" fontId="13" fillId="0" borderId="35" xfId="0" applyFont="1" applyBorder="1" applyAlignment="1">
      <alignment vertical="center"/>
    </xf>
    <xf numFmtId="0" fontId="13" fillId="0" borderId="36" xfId="0" applyFont="1" applyBorder="1" applyAlignment="1">
      <alignment vertical="center"/>
    </xf>
    <xf numFmtId="0" fontId="0" fillId="0" borderId="36" xfId="0" applyFont="1" applyBorder="1" applyAlignment="1">
      <alignment vertical="center"/>
    </xf>
    <xf numFmtId="0" fontId="13" fillId="0" borderId="36" xfId="0" applyFont="1" applyBorder="1" applyAlignment="1">
      <alignment horizontal="right" vertical="center"/>
    </xf>
    <xf numFmtId="0" fontId="13" fillId="0" borderId="37" xfId="0" applyFont="1" applyBorder="1" applyAlignment="1">
      <alignment horizontal="center" vertical="center"/>
    </xf>
    <xf numFmtId="0" fontId="13" fillId="0" borderId="39" xfId="0" applyFont="1" applyBorder="1" applyAlignment="1">
      <alignment vertical="center"/>
    </xf>
    <xf numFmtId="0" fontId="0" fillId="0" borderId="39" xfId="0" applyFont="1" applyBorder="1" applyAlignment="1">
      <alignment vertical="center"/>
    </xf>
    <xf numFmtId="0" fontId="0" fillId="0" borderId="40" xfId="0" applyFont="1" applyBorder="1" applyAlignment="1">
      <alignment vertical="center"/>
    </xf>
    <xf numFmtId="0" fontId="11" fillId="0" borderId="38" xfId="0" applyFont="1" applyBorder="1" applyAlignment="1">
      <alignment vertical="center"/>
    </xf>
    <xf numFmtId="0" fontId="11" fillId="0" borderId="39" xfId="0" applyFont="1" applyBorder="1" applyAlignment="1">
      <alignment vertical="center"/>
    </xf>
    <xf numFmtId="0" fontId="11" fillId="0" borderId="40" xfId="0" applyFont="1" applyBorder="1" applyAlignment="1">
      <alignment vertical="center"/>
    </xf>
    <xf numFmtId="0" fontId="0" fillId="0" borderId="41" xfId="0" applyFont="1" applyBorder="1" applyAlignment="1">
      <alignment vertical="center"/>
    </xf>
    <xf numFmtId="0" fontId="0" fillId="0" borderId="42" xfId="0" applyFont="1" applyBorder="1" applyAlignment="1">
      <alignment vertical="center"/>
    </xf>
    <xf numFmtId="0" fontId="0" fillId="0" borderId="44" xfId="0" applyFont="1" applyBorder="1" applyAlignment="1">
      <alignment vertical="center"/>
    </xf>
    <xf numFmtId="0" fontId="0" fillId="0" borderId="45" xfId="0" applyFont="1" applyBorder="1" applyAlignment="1">
      <alignment vertical="center"/>
    </xf>
    <xf numFmtId="0" fontId="13" fillId="0" borderId="13" xfId="0" applyFont="1" applyBorder="1" applyAlignment="1">
      <alignment vertical="center"/>
    </xf>
    <xf numFmtId="0" fontId="0" fillId="0" borderId="13" xfId="0" applyFont="1" applyBorder="1" applyAlignment="1">
      <alignment vertical="center"/>
    </xf>
    <xf numFmtId="0" fontId="0" fillId="0" borderId="14" xfId="0" applyFont="1" applyBorder="1" applyAlignment="1">
      <alignment vertical="center"/>
    </xf>
    <xf numFmtId="0" fontId="0" fillId="0" borderId="48" xfId="0" applyFont="1" applyBorder="1" applyAlignment="1">
      <alignment vertical="center"/>
    </xf>
    <xf numFmtId="0" fontId="0" fillId="0" borderId="49" xfId="0" applyFont="1" applyBorder="1" applyAlignment="1">
      <alignment vertical="center"/>
    </xf>
    <xf numFmtId="0" fontId="0" fillId="0" borderId="50" xfId="0" applyFont="1" applyBorder="1" applyAlignment="1">
      <alignment vertical="center"/>
    </xf>
    <xf numFmtId="0" fontId="0" fillId="0" borderId="51" xfId="0" applyFont="1" applyBorder="1" applyAlignment="1">
      <alignment vertical="center"/>
    </xf>
    <xf numFmtId="0" fontId="0" fillId="0" borderId="52" xfId="0" applyFont="1" applyBorder="1" applyAlignment="1">
      <alignment vertical="center"/>
    </xf>
    <xf numFmtId="0" fontId="11" fillId="0" borderId="8" xfId="0" applyFont="1" applyBorder="1" applyAlignment="1">
      <alignment horizontal="center" vertical="center" wrapText="1"/>
    </xf>
    <xf numFmtId="0" fontId="0" fillId="0" borderId="53" xfId="0" applyFont="1" applyBorder="1" applyAlignment="1">
      <alignment vertical="center"/>
    </xf>
    <xf numFmtId="0" fontId="0" fillId="0" borderId="54" xfId="0" applyFont="1" applyBorder="1" applyAlignment="1">
      <alignment vertical="center"/>
    </xf>
    <xf numFmtId="0" fontId="13" fillId="0" borderId="54" xfId="0" applyFont="1" applyBorder="1" applyAlignment="1">
      <alignment horizontal="right" vertical="center"/>
    </xf>
    <xf numFmtId="0" fontId="13" fillId="0" borderId="55" xfId="0" applyFont="1" applyBorder="1" applyAlignment="1">
      <alignment horizontal="left" vertical="center"/>
    </xf>
    <xf numFmtId="0" fontId="13" fillId="0" borderId="41" xfId="0" applyFont="1" applyBorder="1" applyAlignment="1">
      <alignment horizontal="centerContinuous" vertical="center"/>
    </xf>
    <xf numFmtId="0" fontId="13" fillId="0" borderId="42" xfId="0" applyFont="1" applyBorder="1" applyAlignment="1">
      <alignment horizontal="centerContinuous" vertical="center"/>
    </xf>
    <xf numFmtId="0" fontId="13" fillId="0" borderId="42" xfId="0" applyFont="1" applyBorder="1" applyAlignment="1">
      <alignment horizontal="center" vertical="center"/>
    </xf>
    <xf numFmtId="0" fontId="13" fillId="0" borderId="42" xfId="0" applyFont="1" applyBorder="1" applyAlignment="1">
      <alignment vertical="center"/>
    </xf>
    <xf numFmtId="0" fontId="13" fillId="0" borderId="48" xfId="0" applyFont="1" applyBorder="1" applyAlignment="1">
      <alignment horizontal="centerContinuous" vertical="center"/>
    </xf>
    <xf numFmtId="0" fontId="13" fillId="0" borderId="45" xfId="0" applyFont="1" applyBorder="1" applyAlignment="1">
      <alignment horizontal="center" vertical="center" wrapText="1"/>
    </xf>
    <xf numFmtId="0" fontId="13" fillId="0" borderId="45" xfId="0" applyFont="1" applyBorder="1" applyAlignment="1">
      <alignment vertical="center"/>
    </xf>
    <xf numFmtId="0" fontId="13" fillId="0" borderId="44" xfId="0" applyFont="1" applyBorder="1" applyAlignment="1">
      <alignment horizontal="centerContinuous" vertical="center"/>
    </xf>
    <xf numFmtId="0" fontId="13" fillId="0" borderId="45" xfId="0" applyFont="1" applyBorder="1" applyAlignment="1">
      <alignment horizontal="centerContinuous" vertical="center"/>
    </xf>
    <xf numFmtId="0" fontId="11" fillId="0" borderId="45" xfId="0" applyFont="1" applyBorder="1" applyAlignment="1">
      <alignment horizontal="centerContinuous" vertical="center"/>
    </xf>
    <xf numFmtId="0" fontId="11" fillId="0" borderId="49" xfId="0" applyFont="1" applyBorder="1" applyAlignment="1">
      <alignment horizontal="centerContinuous" vertical="center"/>
    </xf>
    <xf numFmtId="0" fontId="14" fillId="0" borderId="46" xfId="0" applyFont="1" applyBorder="1" applyAlignment="1">
      <alignment vertical="center"/>
    </xf>
    <xf numFmtId="0" fontId="14" fillId="0" borderId="47" xfId="0" applyFont="1" applyBorder="1" applyAlignment="1">
      <alignment vertical="center"/>
    </xf>
    <xf numFmtId="0" fontId="13" fillId="0" borderId="47" xfId="0" applyFont="1" applyBorder="1" applyAlignment="1">
      <alignment horizontal="right" vertical="center"/>
    </xf>
    <xf numFmtId="0" fontId="0" fillId="0" borderId="24" xfId="0" applyFont="1" applyBorder="1" applyAlignment="1">
      <alignment vertical="center"/>
    </xf>
    <xf numFmtId="0" fontId="0" fillId="0" borderId="25" xfId="0" applyFont="1" applyBorder="1" applyAlignment="1">
      <alignment vertical="center"/>
    </xf>
    <xf numFmtId="0" fontId="11" fillId="0" borderId="26" xfId="0" applyFont="1" applyBorder="1" applyAlignment="1">
      <alignment horizontal="center" vertical="center" wrapText="1"/>
    </xf>
    <xf numFmtId="0" fontId="11" fillId="0" borderId="9" xfId="0" applyFont="1" applyBorder="1" applyAlignment="1">
      <alignment vertical="center"/>
    </xf>
    <xf numFmtId="0" fontId="11" fillId="0" borderId="0" xfId="0" applyFont="1" applyBorder="1" applyAlignment="1">
      <alignment vertical="center"/>
    </xf>
    <xf numFmtId="0" fontId="11" fillId="0" borderId="12" xfId="0" applyFont="1" applyBorder="1" applyAlignment="1">
      <alignment vertical="center"/>
    </xf>
    <xf numFmtId="0" fontId="13" fillId="0" borderId="14" xfId="0" applyFont="1" applyBorder="1" applyAlignment="1">
      <alignment vertical="center"/>
    </xf>
    <xf numFmtId="0" fontId="0" fillId="0" borderId="0" xfId="0" applyFont="1" applyAlignment="1">
      <alignment vertical="center"/>
    </xf>
    <xf numFmtId="14" fontId="0" fillId="0" borderId="0" xfId="0" applyNumberFormat="1"/>
    <xf numFmtId="1" fontId="8" fillId="0" borderId="0" xfId="0" applyNumberFormat="1" applyFont="1" applyAlignment="1">
      <alignment horizontal="center"/>
    </xf>
    <xf numFmtId="1" fontId="8" fillId="0" borderId="0" xfId="0" applyNumberFormat="1" applyFont="1"/>
    <xf numFmtId="1" fontId="5" fillId="0" borderId="0" xfId="0" applyNumberFormat="1" applyFont="1"/>
    <xf numFmtId="0" fontId="1" fillId="0" borderId="1" xfId="0" applyNumberFormat="1" applyFont="1" applyBorder="1" applyAlignment="1" applyProtection="1">
      <alignment horizontal="center" vertical="center" wrapText="1"/>
    </xf>
    <xf numFmtId="0" fontId="8" fillId="0" borderId="3" xfId="0" applyFont="1" applyBorder="1" applyAlignment="1">
      <alignment horizontal="center" vertical="center"/>
    </xf>
    <xf numFmtId="1" fontId="5" fillId="0" borderId="3" xfId="0" applyNumberFormat="1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11" fillId="0" borderId="20" xfId="0" applyFont="1" applyBorder="1" applyAlignment="1">
      <alignment horizontal="left" vertical="center"/>
    </xf>
    <xf numFmtId="0" fontId="11" fillId="0" borderId="21" xfId="0" applyFont="1" applyBorder="1" applyAlignment="1">
      <alignment horizontal="left" vertical="center"/>
    </xf>
    <xf numFmtId="165" fontId="11" fillId="0" borderId="22" xfId="0" applyNumberFormat="1" applyFont="1" applyBorder="1" applyAlignment="1">
      <alignment horizontal="center" vertical="center"/>
    </xf>
    <xf numFmtId="0" fontId="11" fillId="0" borderId="25" xfId="0" applyFont="1" applyBorder="1" applyAlignment="1">
      <alignment vertical="center"/>
    </xf>
    <xf numFmtId="0" fontId="11" fillId="0" borderId="28" xfId="0" applyFont="1" applyBorder="1" applyAlignment="1">
      <alignment vertical="center"/>
    </xf>
    <xf numFmtId="0" fontId="11" fillId="0" borderId="5" xfId="0" applyFont="1" applyBorder="1" applyAlignment="1">
      <alignment vertical="center"/>
    </xf>
    <xf numFmtId="0" fontId="11" fillId="0" borderId="26" xfId="0" applyFont="1" applyBorder="1" applyAlignment="1">
      <alignment horizontal="center" vertical="center"/>
    </xf>
    <xf numFmtId="0" fontId="11" fillId="0" borderId="31" xfId="0" applyFont="1" applyBorder="1" applyAlignment="1">
      <alignment horizontal="center" vertical="center"/>
    </xf>
    <xf numFmtId="0" fontId="0" fillId="0" borderId="37" xfId="0" applyFont="1" applyBorder="1" applyAlignment="1">
      <alignment vertical="center"/>
    </xf>
    <xf numFmtId="14" fontId="11" fillId="0" borderId="13" xfId="0" applyNumberFormat="1" applyFont="1" applyBorder="1" applyAlignment="1">
      <alignment horizontal="left" vertical="center"/>
    </xf>
    <xf numFmtId="0" fontId="8" fillId="0" borderId="3" xfId="0" applyFont="1" applyBorder="1" applyAlignment="1" applyProtection="1">
      <alignment horizontal="center" vertical="center"/>
    </xf>
    <xf numFmtId="0" fontId="8" fillId="0" borderId="3" xfId="0" applyNumberFormat="1" applyFont="1" applyBorder="1" applyAlignment="1" applyProtection="1">
      <alignment horizontal="center" vertical="center"/>
    </xf>
    <xf numFmtId="0" fontId="8" fillId="0" borderId="3" xfId="0" applyFont="1" applyFill="1" applyBorder="1" applyAlignment="1" applyProtection="1">
      <alignment horizontal="center" vertical="center"/>
    </xf>
    <xf numFmtId="10" fontId="8" fillId="0" borderId="3" xfId="0" applyNumberFormat="1" applyFont="1" applyBorder="1" applyAlignment="1" applyProtection="1">
      <alignment horizontal="center" vertical="center"/>
    </xf>
    <xf numFmtId="0" fontId="5" fillId="0" borderId="57" xfId="0" applyFont="1" applyBorder="1" applyAlignment="1">
      <alignment horizontal="center" vertical="center"/>
    </xf>
    <xf numFmtId="0" fontId="0" fillId="0" borderId="0" xfId="0" applyAlignment="1">
      <alignment horizontal="left" indent="1"/>
    </xf>
    <xf numFmtId="0" fontId="13" fillId="0" borderId="47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165" fontId="1" fillId="0" borderId="1" xfId="0" applyNumberFormat="1" applyFont="1" applyBorder="1" applyAlignment="1" applyProtection="1">
      <alignment horizontal="center" vertical="center" wrapText="1"/>
    </xf>
    <xf numFmtId="165" fontId="8" fillId="0" borderId="3" xfId="0" applyNumberFormat="1" applyFont="1" applyBorder="1" applyAlignment="1" applyProtection="1">
      <alignment horizontal="center" vertical="center"/>
    </xf>
    <xf numFmtId="165" fontId="8" fillId="0" borderId="0" xfId="0" applyNumberFormat="1" applyFont="1" applyAlignment="1">
      <alignment horizontal="center"/>
    </xf>
    <xf numFmtId="165" fontId="8" fillId="0" borderId="0" xfId="0" applyNumberFormat="1" applyFont="1"/>
    <xf numFmtId="165" fontId="5" fillId="0" borderId="0" xfId="0" applyNumberFormat="1" applyFont="1"/>
    <xf numFmtId="0" fontId="16" fillId="0" borderId="35" xfId="0" applyFont="1" applyBorder="1" applyAlignment="1">
      <alignment horizontal="center" vertical="center"/>
    </xf>
    <xf numFmtId="0" fontId="16" fillId="0" borderId="42" xfId="0" applyFont="1" applyBorder="1" applyAlignment="1">
      <alignment vertical="center"/>
    </xf>
    <xf numFmtId="0" fontId="16" fillId="0" borderId="7" xfId="0" applyFont="1" applyBorder="1" applyAlignment="1">
      <alignment vertical="center"/>
    </xf>
    <xf numFmtId="0" fontId="16" fillId="0" borderId="38" xfId="0" applyFont="1" applyBorder="1" applyAlignment="1">
      <alignment horizontal="center" vertical="center"/>
    </xf>
    <xf numFmtId="0" fontId="11" fillId="0" borderId="10" xfId="0" applyFont="1" applyBorder="1" applyAlignment="1">
      <alignment vertical="center" wrapText="1"/>
    </xf>
    <xf numFmtId="14" fontId="0" fillId="0" borderId="0" xfId="0" applyNumberFormat="1" applyFont="1" applyAlignment="1">
      <alignment vertical="center"/>
    </xf>
    <xf numFmtId="0" fontId="0" fillId="0" borderId="0" xfId="0" applyAlignment="1">
      <alignment vertical="center"/>
    </xf>
    <xf numFmtId="0" fontId="2" fillId="0" borderId="0" xfId="0" applyFont="1" applyAlignment="1">
      <alignment vertical="center"/>
    </xf>
    <xf numFmtId="0" fontId="9" fillId="0" borderId="0" xfId="0" applyFont="1" applyAlignment="1">
      <alignment horizontal="center" vertical="center" wrapText="1"/>
    </xf>
    <xf numFmtId="0" fontId="5" fillId="0" borderId="58" xfId="0" applyFont="1" applyBorder="1" applyAlignment="1">
      <alignment horizontal="left" vertical="center"/>
    </xf>
    <xf numFmtId="0" fontId="5" fillId="0" borderId="58" xfId="0" applyFont="1" applyBorder="1" applyAlignment="1">
      <alignment horizontal="center" vertical="center"/>
    </xf>
    <xf numFmtId="165" fontId="8" fillId="0" borderId="57" xfId="0" applyNumberFormat="1" applyFont="1" applyBorder="1" applyAlignment="1" applyProtection="1">
      <alignment horizontal="center" vertical="center"/>
    </xf>
    <xf numFmtId="0" fontId="8" fillId="0" borderId="57" xfId="0" applyFont="1" applyBorder="1" applyAlignment="1" applyProtection="1">
      <alignment horizontal="center" vertical="center"/>
    </xf>
    <xf numFmtId="0" fontId="15" fillId="2" borderId="35" xfId="0" applyFont="1" applyFill="1" applyBorder="1" applyAlignment="1">
      <alignment horizontal="center" vertical="center"/>
    </xf>
    <xf numFmtId="0" fontId="15" fillId="2" borderId="36" xfId="0" applyFont="1" applyFill="1" applyBorder="1" applyAlignment="1">
      <alignment horizontal="center" vertical="center"/>
    </xf>
    <xf numFmtId="0" fontId="15" fillId="2" borderId="37" xfId="0" applyFont="1" applyFill="1" applyBorder="1" applyAlignment="1">
      <alignment horizontal="center" vertical="center"/>
    </xf>
    <xf numFmtId="0" fontId="11" fillId="0" borderId="43" xfId="0" applyFont="1" applyBorder="1" applyAlignment="1">
      <alignment horizontal="center" vertical="center" wrapText="1"/>
    </xf>
    <xf numFmtId="0" fontId="11" fillId="0" borderId="11" xfId="0" applyFont="1" applyBorder="1" applyAlignment="1">
      <alignment horizontal="center" vertical="center" wrapText="1"/>
    </xf>
    <xf numFmtId="0" fontId="11" fillId="0" borderId="15" xfId="0" applyFont="1" applyBorder="1" applyAlignment="1">
      <alignment horizontal="center" vertical="center" wrapText="1"/>
    </xf>
    <xf numFmtId="0" fontId="13" fillId="0" borderId="47" xfId="0" applyFont="1" applyBorder="1" applyAlignment="1">
      <alignment horizontal="center" vertical="center"/>
    </xf>
    <xf numFmtId="0" fontId="13" fillId="0" borderId="55" xfId="0" applyFont="1" applyBorder="1" applyAlignment="1">
      <alignment horizontal="center" vertical="center"/>
    </xf>
    <xf numFmtId="0" fontId="12" fillId="2" borderId="6" xfId="0" applyFont="1" applyFill="1" applyBorder="1" applyAlignment="1">
      <alignment horizontal="center" vertical="center"/>
    </xf>
    <xf numFmtId="0" fontId="12" fillId="2" borderId="7" xfId="0" applyFont="1" applyFill="1" applyBorder="1" applyAlignment="1">
      <alignment horizontal="center" vertical="center"/>
    </xf>
    <xf numFmtId="0" fontId="12" fillId="2" borderId="8" xfId="0" applyFont="1" applyFill="1" applyBorder="1" applyAlignment="1">
      <alignment horizontal="center" vertical="center"/>
    </xf>
    <xf numFmtId="0" fontId="12" fillId="2" borderId="9" xfId="0" applyFont="1" applyFill="1" applyBorder="1" applyAlignment="1">
      <alignment horizontal="center" vertical="center"/>
    </xf>
    <xf numFmtId="0" fontId="12" fillId="2" borderId="0" xfId="0" applyFont="1" applyFill="1" applyBorder="1" applyAlignment="1">
      <alignment horizontal="center" vertical="center"/>
    </xf>
    <xf numFmtId="0" fontId="12" fillId="2" borderId="10" xfId="0" applyFont="1" applyFill="1" applyBorder="1" applyAlignment="1">
      <alignment horizontal="center" vertical="center"/>
    </xf>
    <xf numFmtId="0" fontId="12" fillId="2" borderId="12" xfId="0" applyFont="1" applyFill="1" applyBorder="1" applyAlignment="1">
      <alignment horizontal="center" vertical="center"/>
    </xf>
    <xf numFmtId="0" fontId="12" fillId="2" borderId="13" xfId="0" applyFont="1" applyFill="1" applyBorder="1" applyAlignment="1">
      <alignment horizontal="center" vertical="center"/>
    </xf>
    <xf numFmtId="0" fontId="12" fillId="2" borderId="14" xfId="0" applyFont="1" applyFill="1" applyBorder="1" applyAlignment="1">
      <alignment horizontal="center" vertical="center"/>
    </xf>
    <xf numFmtId="0" fontId="11" fillId="2" borderId="11" xfId="0" applyFont="1" applyFill="1" applyBorder="1" applyAlignment="1">
      <alignment horizontal="left" vertical="center"/>
    </xf>
    <xf numFmtId="0" fontId="11" fillId="2" borderId="15" xfId="0" applyFont="1" applyFill="1" applyBorder="1" applyAlignment="1">
      <alignment horizontal="left" vertical="center"/>
    </xf>
    <xf numFmtId="0" fontId="11" fillId="0" borderId="6" xfId="0" applyFont="1" applyBorder="1" applyAlignment="1">
      <alignment horizontal="center" vertical="center"/>
    </xf>
    <xf numFmtId="0" fontId="11" fillId="0" borderId="7" xfId="0" applyFont="1" applyBorder="1" applyAlignment="1">
      <alignment horizontal="center" vertical="center"/>
    </xf>
    <xf numFmtId="0" fontId="11" fillId="0" borderId="16" xfId="0" applyFont="1" applyBorder="1" applyAlignment="1">
      <alignment horizontal="center" vertical="center"/>
    </xf>
    <xf numFmtId="0" fontId="11" fillId="0" borderId="17" xfId="0" applyFont="1" applyBorder="1" applyAlignment="1">
      <alignment horizontal="center" vertical="center"/>
    </xf>
    <xf numFmtId="0" fontId="11" fillId="0" borderId="18" xfId="0" applyFont="1" applyBorder="1" applyAlignment="1">
      <alignment horizontal="center" vertical="center"/>
    </xf>
    <xf numFmtId="14" fontId="13" fillId="0" borderId="22" xfId="0" applyNumberFormat="1" applyFont="1" applyBorder="1" applyAlignment="1">
      <alignment horizontal="center" vertical="center"/>
    </xf>
    <xf numFmtId="14" fontId="13" fillId="0" borderId="23" xfId="0" applyNumberFormat="1" applyFont="1" applyBorder="1" applyAlignment="1">
      <alignment horizontal="center" vertical="center"/>
    </xf>
    <xf numFmtId="0" fontId="0" fillId="0" borderId="11" xfId="0" applyFont="1" applyBorder="1" applyAlignment="1">
      <alignment horizontal="center" vertical="center" wrapText="1"/>
    </xf>
    <xf numFmtId="0" fontId="0" fillId="0" borderId="15" xfId="0" applyFont="1" applyBorder="1" applyAlignment="1">
      <alignment horizontal="center" vertical="center" wrapText="1"/>
    </xf>
    <xf numFmtId="0" fontId="14" fillId="0" borderId="46" xfId="0" applyFont="1" applyBorder="1" applyAlignment="1">
      <alignment horizontal="left" vertical="center"/>
    </xf>
    <xf numFmtId="0" fontId="14" fillId="0" borderId="47" xfId="0" applyFont="1" applyBorder="1" applyAlignment="1">
      <alignment horizontal="left" vertical="center"/>
    </xf>
    <xf numFmtId="0" fontId="13" fillId="0" borderId="25" xfId="0" applyFont="1" applyBorder="1" applyAlignment="1">
      <alignment horizontal="right" vertical="center"/>
    </xf>
    <xf numFmtId="0" fontId="13" fillId="0" borderId="32" xfId="0" applyFont="1" applyBorder="1" applyAlignment="1">
      <alignment horizontal="left" vertical="center"/>
    </xf>
    <xf numFmtId="0" fontId="13" fillId="0" borderId="56" xfId="0" applyFont="1" applyBorder="1" applyAlignment="1">
      <alignment horizontal="center" vertical="center"/>
    </xf>
    <xf numFmtId="0" fontId="18" fillId="0" borderId="36" xfId="0" applyFont="1" applyBorder="1" applyAlignment="1">
      <alignment horizontal="center" vertical="center"/>
    </xf>
    <xf numFmtId="0" fontId="0" fillId="0" borderId="36" xfId="0" applyFont="1" applyBorder="1" applyAlignment="1">
      <alignment horizontal="center" vertical="center"/>
    </xf>
    <xf numFmtId="0" fontId="0" fillId="0" borderId="37" xfId="0" applyFont="1" applyBorder="1" applyAlignment="1">
      <alignment horizontal="center" vertical="center"/>
    </xf>
  </cellXfs>
  <cellStyles count="3">
    <cellStyle name="Normal" xfId="0" builtinId="0"/>
    <cellStyle name="Normal 2" xfId="2"/>
    <cellStyle name="Normal 3" xfId="1"/>
  </cellStyles>
  <dxfs count="2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  <color indexed="8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165" formatCode="dd/mm/yy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</border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[MC_Luxe.xlsm]TCD!Tableau croisé dynamique1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TCD!$C$3</c:f>
              <c:strCache>
                <c:ptCount val="1"/>
                <c:pt idx="0">
                  <c:v>Somme de Qté initiale </c:v>
                </c:pt>
              </c:strCache>
            </c:strRef>
          </c:tx>
          <c:invertIfNegative val="0"/>
          <c:cat>
            <c:multiLvlStrRef>
              <c:f>TCD!$B$4:$B$14</c:f>
              <c:multiLvlStrCache>
                <c:ptCount val="7"/>
                <c:lvl>
                  <c:pt idx="0">
                    <c:v>Ajustement élément</c:v>
                  </c:pt>
                  <c:pt idx="1">
                    <c:v>Aspect élément</c:v>
                  </c:pt>
                  <c:pt idx="2">
                    <c:v>Ajustement élément</c:v>
                  </c:pt>
                  <c:pt idx="3">
                    <c:v>Aspect élément</c:v>
                  </c:pt>
                  <c:pt idx="4">
                    <c:v>Ménisquage NC</c:v>
                  </c:pt>
                  <c:pt idx="5">
                    <c:v>Ajustement élément</c:v>
                  </c:pt>
                  <c:pt idx="6">
                    <c:v>Aspect élément</c:v>
                  </c:pt>
                </c:lvl>
                <c:lvl>
                  <c:pt idx="0">
                    <c:v>sept</c:v>
                  </c:pt>
                  <c:pt idx="2">
                    <c:v>oct</c:v>
                  </c:pt>
                  <c:pt idx="5">
                    <c:v>nov</c:v>
                  </c:pt>
                </c:lvl>
              </c:multiLvlStrCache>
            </c:multiLvlStrRef>
          </c:cat>
          <c:val>
            <c:numRef>
              <c:f>TCD!$C$4:$C$14</c:f>
              <c:numCache>
                <c:formatCode>General</c:formatCode>
                <c:ptCount val="7"/>
                <c:pt idx="0">
                  <c:v>445</c:v>
                </c:pt>
                <c:pt idx="1">
                  <c:v>595</c:v>
                </c:pt>
                <c:pt idx="2">
                  <c:v>1023</c:v>
                </c:pt>
                <c:pt idx="3">
                  <c:v>509</c:v>
                </c:pt>
                <c:pt idx="4">
                  <c:v>100</c:v>
                </c:pt>
                <c:pt idx="5">
                  <c:v>1194</c:v>
                </c:pt>
                <c:pt idx="6">
                  <c:v>636</c:v>
                </c:pt>
              </c:numCache>
            </c:numRef>
          </c:val>
        </c:ser>
        <c:ser>
          <c:idx val="1"/>
          <c:order val="1"/>
          <c:tx>
            <c:strRef>
              <c:f>TCD!$D$3</c:f>
              <c:strCache>
                <c:ptCount val="1"/>
                <c:pt idx="0">
                  <c:v>Somme de Qté NC </c:v>
                </c:pt>
              </c:strCache>
            </c:strRef>
          </c:tx>
          <c:invertIfNegative val="0"/>
          <c:cat>
            <c:multiLvlStrRef>
              <c:f>TCD!$B$4:$B$14</c:f>
              <c:multiLvlStrCache>
                <c:ptCount val="7"/>
                <c:lvl>
                  <c:pt idx="0">
                    <c:v>Ajustement élément</c:v>
                  </c:pt>
                  <c:pt idx="1">
                    <c:v>Aspect élément</c:v>
                  </c:pt>
                  <c:pt idx="2">
                    <c:v>Ajustement élément</c:v>
                  </c:pt>
                  <c:pt idx="3">
                    <c:v>Aspect élément</c:v>
                  </c:pt>
                  <c:pt idx="4">
                    <c:v>Ménisquage NC</c:v>
                  </c:pt>
                  <c:pt idx="5">
                    <c:v>Ajustement élément</c:v>
                  </c:pt>
                  <c:pt idx="6">
                    <c:v>Aspect élément</c:v>
                  </c:pt>
                </c:lvl>
                <c:lvl>
                  <c:pt idx="0">
                    <c:v>sept</c:v>
                  </c:pt>
                  <c:pt idx="2">
                    <c:v>oct</c:v>
                  </c:pt>
                  <c:pt idx="5">
                    <c:v>nov</c:v>
                  </c:pt>
                </c:lvl>
              </c:multiLvlStrCache>
            </c:multiLvlStrRef>
          </c:cat>
          <c:val>
            <c:numRef>
              <c:f>TCD!$D$4:$D$14</c:f>
              <c:numCache>
                <c:formatCode>General</c:formatCode>
                <c:ptCount val="7"/>
                <c:pt idx="0">
                  <c:v>341</c:v>
                </c:pt>
                <c:pt idx="1">
                  <c:v>440</c:v>
                </c:pt>
                <c:pt idx="2">
                  <c:v>1023</c:v>
                </c:pt>
                <c:pt idx="3">
                  <c:v>329</c:v>
                </c:pt>
                <c:pt idx="4">
                  <c:v>62</c:v>
                </c:pt>
                <c:pt idx="5">
                  <c:v>1119</c:v>
                </c:pt>
                <c:pt idx="6">
                  <c:v>636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73750400"/>
        <c:axId val="73751936"/>
        <c:axId val="0"/>
      </c:bar3DChart>
      <c:catAx>
        <c:axId val="73750400"/>
        <c:scaling>
          <c:orientation val="minMax"/>
        </c:scaling>
        <c:delete val="0"/>
        <c:axPos val="b"/>
        <c:majorTickMark val="out"/>
        <c:minorTickMark val="none"/>
        <c:tickLblPos val="nextTo"/>
        <c:crossAx val="73751936"/>
        <c:crosses val="autoZero"/>
        <c:auto val="1"/>
        <c:lblAlgn val="ctr"/>
        <c:lblOffset val="100"/>
        <c:noMultiLvlLbl val="0"/>
      </c:catAx>
      <c:valAx>
        <c:axId val="7375193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73750400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657225</xdr:colOff>
          <xdr:row>0</xdr:row>
          <xdr:rowOff>171450</xdr:rowOff>
        </xdr:from>
        <xdr:to>
          <xdr:col>4</xdr:col>
          <xdr:colOff>666750</xdr:colOff>
          <xdr:row>2</xdr:row>
          <xdr:rowOff>66675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Nouvelle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1171575</xdr:colOff>
          <xdr:row>0</xdr:row>
          <xdr:rowOff>161925</xdr:rowOff>
        </xdr:from>
        <xdr:to>
          <xdr:col>5</xdr:col>
          <xdr:colOff>1352550</xdr:colOff>
          <xdr:row>2</xdr:row>
          <xdr:rowOff>66675</xdr:rowOff>
        </xdr:to>
        <xdr:sp macro="" textlink="">
          <xdr:nvSpPr>
            <xdr:cNvPr id="1028" name="CommandButton1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14285</xdr:colOff>
      <xdr:row>18</xdr:row>
      <xdr:rowOff>9525</xdr:rowOff>
    </xdr:from>
    <xdr:to>
      <xdr:col>11</xdr:col>
      <xdr:colOff>9525</xdr:colOff>
      <xdr:row>41</xdr:row>
      <xdr:rowOff>180975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11</xdr:row>
      <xdr:rowOff>0</xdr:rowOff>
    </xdr:from>
    <xdr:ext cx="95250" cy="257175"/>
    <xdr:sp macro="" textlink="">
      <xdr:nvSpPr>
        <xdr:cNvPr id="3" name="Text Box 5"/>
        <xdr:cNvSpPr txBox="1">
          <a:spLocks noChangeArrowheads="1"/>
        </xdr:cNvSpPr>
      </xdr:nvSpPr>
      <xdr:spPr bwMode="auto">
        <a:xfrm>
          <a:off x="4657725" y="2324100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0</xdr:colOff>
      <xdr:row>11</xdr:row>
      <xdr:rowOff>0</xdr:rowOff>
    </xdr:from>
    <xdr:ext cx="95250" cy="257175"/>
    <xdr:sp macro="" textlink="">
      <xdr:nvSpPr>
        <xdr:cNvPr id="10" name="Text Box 5"/>
        <xdr:cNvSpPr txBox="1">
          <a:spLocks noChangeArrowheads="1"/>
        </xdr:cNvSpPr>
      </xdr:nvSpPr>
      <xdr:spPr bwMode="auto">
        <a:xfrm>
          <a:off x="0" y="2324100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5</xdr:col>
      <xdr:colOff>752475</xdr:colOff>
      <xdr:row>11</xdr:row>
      <xdr:rowOff>0</xdr:rowOff>
    </xdr:from>
    <xdr:ext cx="95250" cy="257175"/>
    <xdr:sp macro="" textlink="">
      <xdr:nvSpPr>
        <xdr:cNvPr id="11" name="Text Box 5"/>
        <xdr:cNvSpPr txBox="1">
          <a:spLocks noChangeArrowheads="1"/>
        </xdr:cNvSpPr>
      </xdr:nvSpPr>
      <xdr:spPr bwMode="auto">
        <a:xfrm>
          <a:off x="4686300" y="2324100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yse Enderlin" refreshedDate="41604.433299537035" createdVersion="4" refreshedVersion="4" minRefreshableVersion="3" recordCount="70">
  <cacheSource type="worksheet">
    <worksheetSource name="Tableau1"/>
  </cacheSource>
  <cacheFields count="19">
    <cacheField name="Date " numFmtId="165">
      <sharedItems containsSemiMixedTypes="0" containsNonDate="0" containsDate="1" containsString="0" minDate="2013-09-13T00:00:00" maxDate="2013-11-26T00:00:00" count="26">
        <d v="2013-09-13T00:00:00"/>
        <d v="2013-09-16T00:00:00"/>
        <d v="2013-09-17T00:00:00"/>
        <d v="2013-09-18T00:00:00"/>
        <d v="2013-09-19T00:00:00"/>
        <d v="2013-09-25T00:00:00"/>
        <d v="2013-09-26T00:00:00"/>
        <d v="2013-09-27T00:00:00"/>
        <d v="2013-10-02T00:00:00"/>
        <d v="2013-10-04T00:00:00"/>
        <d v="2013-10-09T00:00:00"/>
        <d v="2013-10-10T00:00:00"/>
        <d v="2013-10-11T00:00:00"/>
        <d v="2013-10-17T00:00:00"/>
        <d v="2013-10-18T00:00:00"/>
        <d v="2013-10-23T00:00:00"/>
        <d v="2013-10-25T00:00:00"/>
        <d v="2013-10-29T00:00:00"/>
        <d v="2013-10-31T00:00:00"/>
        <d v="2013-11-04T00:00:00"/>
        <d v="2013-11-07T00:00:00"/>
        <d v="2013-11-12T00:00:00"/>
        <d v="2013-11-14T00:00:00"/>
        <d v="2013-11-18T00:00:00"/>
        <d v="2013-11-19T00:00:00"/>
        <d v="2013-11-25T00:00:00"/>
      </sharedItems>
      <fieldGroup base="0">
        <rangePr groupBy="months" startDate="2013-09-13T00:00:00" endDate="2013-11-26T00:00:00"/>
        <groupItems count="14">
          <s v="&lt;13/09/2013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6/11/2013"/>
        </groupItems>
      </fieldGroup>
    </cacheField>
    <cacheField name="N° Sem." numFmtId="1">
      <sharedItems containsSemiMixedTypes="0" containsString="0" containsNumber="1" containsInteger="1" minValue="37" maxValue="48"/>
    </cacheField>
    <cacheField name="Défauts détectés par l'atelier" numFmtId="0">
      <sharedItems/>
    </cacheField>
    <cacheField name="Initiales" numFmtId="0">
      <sharedItems/>
    </cacheField>
    <cacheField name="Origine si externe indiquer fournisseur" numFmtId="0">
      <sharedItems/>
    </cacheField>
    <cacheField name="Modéles " numFmtId="0">
      <sharedItems/>
    </cacheField>
    <cacheField name="Client" numFmtId="0">
      <sharedItems/>
    </cacheField>
    <cacheField name="N° OF " numFmtId="0">
      <sharedItems/>
    </cacheField>
    <cacheField name="Qté initiale " numFmtId="0">
      <sharedItems containsSemiMixedTypes="0" containsString="0" containsNumber="1" containsInteger="1" minValue="5" maxValue="250"/>
    </cacheField>
    <cacheField name="Qté NC " numFmtId="0">
      <sharedItems containsSemiMixedTypes="0" containsString="0" containsNumber="1" containsInteger="1" minValue="3" maxValue="250"/>
    </cacheField>
    <cacheField name="% NC " numFmtId="10">
      <sharedItems containsSemiMixedTypes="0" containsString="0" containsNumber="1" minValue="0.06" maxValue="1"/>
    </cacheField>
    <cacheField name="Description du défaut" numFmtId="0">
      <sharedItems containsBlank="1" count="14">
        <s v="Ajustement élément"/>
        <s v="Aspect élément"/>
        <s v="Ménisquage NC"/>
        <m u="1"/>
        <s v="Epaisseur plaquage" u="1"/>
        <s v="Defaut MARQUAGE" u="1"/>
        <s v="Aspect" u="1"/>
        <s v="Défaut matière" u="1"/>
        <s v="lklklkjl" u="1"/>
        <s v="ARMATURE APPARENTE" u="1"/>
        <s v="lkpiiuy" u="1"/>
        <s v="BR HS" u="1"/>
        <s v="Casse fraise" u="1"/>
        <s v="BRULURE" u="1"/>
      </sharedItems>
    </cacheField>
    <cacheField name="Commentaires" numFmtId="0">
      <sharedItems containsBlank="1"/>
    </cacheField>
    <cacheField name="Décision" numFmtId="0">
      <sharedItems/>
    </cacheField>
    <cacheField name="Responsable de la retouche" numFmtId="0">
      <sharedItems containsNonDate="0" containsString="0" containsBlank="1"/>
    </cacheField>
    <cacheField name="Temps de retouche" numFmtId="0">
      <sharedItems containsNonDate="0" containsString="0" containsBlank="1"/>
    </cacheField>
    <cacheField name="Taux horaire" numFmtId="0">
      <sharedItems containsNonDate="0" containsString="0" containsBlank="1"/>
    </cacheField>
    <cacheField name="Coût" numFmtId="0">
      <sharedItems containsSemiMixedTypes="0" containsString="0" containsNumber="1" containsInteger="1" minValue="0" maxValue="0"/>
    </cacheField>
    <cacheField name="Origine du défaut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0">
  <r>
    <x v="0"/>
    <n v="37"/>
    <s v="Luxe"/>
    <s v="GD"/>
    <s v="THSA-SHOOTAGE"/>
    <s v="PF FREESTYLE.VA72"/>
    <s v="A &amp; V"/>
    <s v="OF-24544-0018.1"/>
    <n v="48"/>
    <n v="14"/>
    <n v="0.29166666666666669"/>
    <x v="0"/>
    <s v="Manchons perçés en dessous (Cote shootage NC?)"/>
    <s v="Rebut"/>
    <m/>
    <m/>
    <m/>
    <n v="0"/>
    <m/>
  </r>
  <r>
    <x v="0"/>
    <n v="37"/>
    <s v="Luxe"/>
    <s v="GD"/>
    <s v="THSA-PLASTIQUE"/>
    <s v="PF 18H20.U164"/>
    <s v="A &amp; V"/>
    <s v="OF-24689-0040.1"/>
    <n v="43"/>
    <n v="43"/>
    <n v="1"/>
    <x v="1"/>
    <s v="Cercles striés en face avant"/>
    <s v="Retouche / reprise"/>
    <m/>
    <m/>
    <m/>
    <n v="0"/>
    <m/>
  </r>
  <r>
    <x v="0"/>
    <n v="37"/>
    <s v="Luxe"/>
    <s v="GD"/>
    <s v="THSA-PLASTIQUE"/>
    <s v="C LE12456JPNTH2.C740"/>
    <s v="CARTIER"/>
    <s v="OF-24711-0035.1"/>
    <n v="53"/>
    <n v="53"/>
    <n v="1"/>
    <x v="0"/>
    <s v="Ménisquage face NC"/>
    <s v="Retouche / reprise"/>
    <m/>
    <m/>
    <m/>
    <n v="0"/>
    <m/>
  </r>
  <r>
    <x v="0"/>
    <n v="37"/>
    <s v="Luxe"/>
    <s v="GD"/>
    <s v="THSA-PLASTIQUE"/>
    <s v="C LE12456JPNTH2.C740"/>
    <s v="CARTIER"/>
    <s v="OF-24711-0035.1"/>
    <n v="53"/>
    <n v="53"/>
    <n v="1"/>
    <x v="0"/>
    <s v="Trous tenons gauche ne tombent pas en face"/>
    <s v="Retouche / reprise"/>
    <m/>
    <m/>
    <m/>
    <n v="0"/>
    <m/>
  </r>
  <r>
    <x v="0"/>
    <n v="37"/>
    <s v="Luxe"/>
    <s v="GD"/>
    <s v="???"/>
    <s v="U ANEM4JPN.U338G"/>
    <s v="VUITTON"/>
    <s v="OF-24645-0051.1"/>
    <n v="83"/>
    <n v="8"/>
    <n v="9.6385542168674704E-2"/>
    <x v="1"/>
    <s v="Boursouflure sur dessus de charnière"/>
    <s v="Rebut"/>
    <m/>
    <m/>
    <m/>
    <n v="0"/>
    <m/>
  </r>
  <r>
    <x v="0"/>
    <n v="37"/>
    <s v="Luxe"/>
    <s v="GD"/>
    <s v="THSA-WITECH"/>
    <s v="pf 16h35.vu164"/>
    <s v="A &amp; V"/>
    <s v="OF-24689-0041.1"/>
    <n v="60"/>
    <n v="8"/>
    <n v="0.1333"/>
    <x v="0"/>
    <s v="Cercles gauches ne s'ajustent pas dans la monture"/>
    <s v="Rebut"/>
    <m/>
    <m/>
    <m/>
    <n v="0"/>
    <m/>
  </r>
  <r>
    <x v="1"/>
    <n v="38"/>
    <s v="Luxe"/>
    <s v="GD"/>
    <s v=" "/>
    <s v="C 13551.C853"/>
    <s v="CARTIER"/>
    <s v="OF-24731-0038.1"/>
    <n v="95"/>
    <n v="95"/>
    <n v="1"/>
    <x v="0"/>
    <s v="Dissymétrie inclinaison de branches"/>
    <s v="Retouche / reprise"/>
    <m/>
    <m/>
    <m/>
    <n v="0"/>
    <m/>
  </r>
  <r>
    <x v="2"/>
    <n v="38"/>
    <s v="Luxe"/>
    <s v="GD"/>
    <s v="THSA-PLASTIQUE"/>
    <s v="U EVIDENCE4.U100"/>
    <s v="VUITTON"/>
    <s v="OF-24779-0014.1"/>
    <n v="50"/>
    <n v="3"/>
    <n v="0.06"/>
    <x v="1"/>
    <s v="Faces coupées net en 2"/>
    <s v="Rebut"/>
    <m/>
    <m/>
    <m/>
    <n v="0"/>
    <m/>
  </r>
  <r>
    <x v="3"/>
    <n v="38"/>
    <s v="Luxe"/>
    <s v="GD"/>
    <s v="??"/>
    <s v="PF FOREVER"/>
    <s v="A &amp; V"/>
    <s v="OF-24779-0037.1"/>
    <n v="18"/>
    <n v="18"/>
    <n v="1"/>
    <x v="1"/>
    <s v="Embouts remplis de ponce"/>
    <s v="Retouche / reprise"/>
    <m/>
    <m/>
    <m/>
    <n v="0"/>
    <m/>
  </r>
  <r>
    <x v="4"/>
    <n v="38"/>
    <s v="Luxe"/>
    <s v="GD"/>
    <s v="???"/>
    <s v="PF FLORA2.VU136"/>
    <s v="A &amp; V"/>
    <s v="OF-24779-0045.1"/>
    <n v="100"/>
    <n v="100"/>
    <n v="1"/>
    <x v="1"/>
    <s v="Embouts remplis de ponce"/>
    <s v="Dérogation THSA"/>
    <m/>
    <m/>
    <m/>
    <n v="0"/>
    <m/>
  </r>
  <r>
    <x v="5"/>
    <n v="39"/>
    <s v="Luxe"/>
    <s v="GD"/>
    <s v="THSA-PLASTIQUE"/>
    <s v="PF 19H15.VU168"/>
    <s v="A &amp; V"/>
    <s v="OF-24833-0050.1"/>
    <n v="51"/>
    <n v="33"/>
    <n v="0.62745098039215685"/>
    <x v="0"/>
    <s v="Cercles droits ouverts au niveau du nez"/>
    <s v="Rebut"/>
    <m/>
    <m/>
    <m/>
    <n v="0"/>
    <m/>
  </r>
  <r>
    <x v="6"/>
    <n v="39"/>
    <s v="Luxe"/>
    <s v="GD"/>
    <s v="??"/>
    <s v="U ANEM4JPN.U341P"/>
    <s v="VUITTON"/>
    <s v="OF-24805-0012.1"/>
    <n v="85"/>
    <n v="52"/>
    <n v="0.61176470588235299"/>
    <x v="1"/>
    <s v="Rayure répétitive intérieur BR D au niveau de la charnière"/>
    <s v="Retouche / reprise"/>
    <m/>
    <m/>
    <m/>
    <n v="0"/>
    <m/>
  </r>
  <r>
    <x v="6"/>
    <n v="39"/>
    <s v="Luxe"/>
    <s v="GD"/>
    <s v="THSA-MCH"/>
    <s v="U ANEM4JPN.U341P"/>
    <s v="VUITTON"/>
    <s v="OF-24805-0012.1"/>
    <n v="85"/>
    <n v="85"/>
    <n v="1"/>
    <x v="0"/>
    <s v="Incrustation charnières (Talon qui déborde)"/>
    <s v="Accepté"/>
    <m/>
    <m/>
    <m/>
    <n v="0"/>
    <m/>
  </r>
  <r>
    <x v="7"/>
    <n v="39"/>
    <s v="Luxe"/>
    <s v="GD"/>
    <s v="??"/>
    <s v="PF FLORA2.VU78"/>
    <s v="A &amp; V"/>
    <s v="OF-24878-0028.1"/>
    <n v="95"/>
    <n v="95"/>
    <n v="1"/>
    <x v="1"/>
    <s v="Manchons remplis de ponce"/>
    <s v="Accepté"/>
    <m/>
    <m/>
    <m/>
    <n v="0"/>
    <m/>
  </r>
  <r>
    <x v="7"/>
    <n v="39"/>
    <s v="Luxe"/>
    <s v="GD"/>
    <s v="??"/>
    <s v="PF FLORA2.VU136"/>
    <s v="A &amp; V"/>
    <s v="OF-24878-0027.1"/>
    <n v="61"/>
    <n v="61"/>
    <n v="1"/>
    <x v="1"/>
    <s v="Manchons remplis de ponce"/>
    <s v="Accepté"/>
    <m/>
    <m/>
    <m/>
    <n v="0"/>
    <m/>
  </r>
  <r>
    <x v="7"/>
    <n v="39"/>
    <s v="Luxe"/>
    <s v="GD"/>
    <s v="??"/>
    <s v="PF FLORA.VU135"/>
    <s v="A &amp; V"/>
    <s v="OF-24878-0029.1"/>
    <n v="15"/>
    <n v="15"/>
    <n v="1"/>
    <x v="1"/>
    <s v="Manchons remplis de ponce"/>
    <s v="Accepté"/>
    <m/>
    <m/>
    <m/>
    <n v="0"/>
    <m/>
  </r>
  <r>
    <x v="7"/>
    <n v="39"/>
    <s v="Luxe"/>
    <s v="GD"/>
    <s v="??"/>
    <s v="PF FLORA2.VU159"/>
    <s v="A &amp; V"/>
    <s v="OF-24878-0030.1"/>
    <n v="12"/>
    <n v="12"/>
    <n v="1"/>
    <x v="1"/>
    <s v="Manchons remplis de ponce"/>
    <s v="Accepté"/>
    <m/>
    <m/>
    <m/>
    <n v="0"/>
    <m/>
  </r>
  <r>
    <x v="7"/>
    <n v="39"/>
    <s v="Luxe"/>
    <s v="GD"/>
    <s v="??"/>
    <s v="PF FLORA2.VU85"/>
    <s v="A &amp; V"/>
    <s v="OF-24878-0026.1"/>
    <n v="20"/>
    <n v="20"/>
    <n v="1"/>
    <x v="1"/>
    <s v="Manchons remplis de ponce"/>
    <s v="Accepté"/>
    <m/>
    <m/>
    <m/>
    <n v="0"/>
    <m/>
  </r>
  <r>
    <x v="7"/>
    <n v="39"/>
    <s v="Luxe"/>
    <s v="GD"/>
    <s v="??"/>
    <s v="PF FLORA.VU135"/>
    <s v="A &amp; V"/>
    <s v="OF-24895-0015.1"/>
    <n v="5"/>
    <n v="5"/>
    <n v="1"/>
    <x v="1"/>
    <s v="Manchons remplis de ponce"/>
    <s v="Accepté"/>
    <m/>
    <m/>
    <m/>
    <n v="0"/>
    <m/>
  </r>
  <r>
    <x v="7"/>
    <n v="39"/>
    <s v="Luxe"/>
    <s v="GD"/>
    <s v="??"/>
    <s v="PF FLORA2.VU135"/>
    <s v="A &amp; V"/>
    <s v="OF-24895-0016.1"/>
    <n v="8"/>
    <n v="8"/>
    <n v="1"/>
    <x v="1"/>
    <s v="Manchons remplis de ponce"/>
    <s v="Accepté"/>
    <m/>
    <m/>
    <m/>
    <n v="0"/>
    <m/>
  </r>
  <r>
    <x v="8"/>
    <n v="40"/>
    <s v="Luxe"/>
    <s v="GD"/>
    <s v="THSA-PLASTIQUE"/>
    <s v="C LE12956TH2.C646"/>
    <s v="CARTIER"/>
    <s v="OF-24908-0041.1"/>
    <n v="44"/>
    <n v="44"/>
    <n v="1"/>
    <x v="0"/>
    <s v="Dissymétrie ouverture de branches (Ménisquage)"/>
    <s v="Retouche / reprise"/>
    <m/>
    <m/>
    <m/>
    <n v="0"/>
    <m/>
  </r>
  <r>
    <x v="9"/>
    <n v="40"/>
    <s v="Luxe"/>
    <s v="GD"/>
    <s v="THSA-PLASTIQUE"/>
    <s v="U EVIDENCE4JPN.U100"/>
    <s v="VUITTON"/>
    <s v="OF-24982-0002.1"/>
    <n v="39"/>
    <n v="39"/>
    <n v="1"/>
    <x v="1"/>
    <s v="Traces de fraise intérieur plaquette faces"/>
    <s v="Retouche / reprise"/>
    <m/>
    <m/>
    <m/>
    <n v="0"/>
    <m/>
  </r>
  <r>
    <x v="9"/>
    <n v="40"/>
    <s v="Luxe"/>
    <s v="GD"/>
    <s v="THSA-PLASTIQUE"/>
    <s v="U EVIDENCE4JPN.U100"/>
    <s v="VUITTON"/>
    <s v="OF-24982-0002.2"/>
    <n v="50"/>
    <n v="50"/>
    <n v="1"/>
    <x v="1"/>
    <s v="Traces de fraise intérieur plaquette faces"/>
    <s v="Retouche / reprise"/>
    <m/>
    <m/>
    <m/>
    <n v="0"/>
    <m/>
  </r>
  <r>
    <x v="9"/>
    <n v="40"/>
    <s v="Luxe"/>
    <s v="GD"/>
    <s v="THSA-PLASTIQUE"/>
    <s v="U EVIDENCE4JPN.U100"/>
    <s v="VUITTON"/>
    <s v="OF-24982-0002.3"/>
    <n v="50"/>
    <n v="50"/>
    <n v="1"/>
    <x v="1"/>
    <s v="Traces de fraise intérieur plaquette faces"/>
    <s v="Retouche / reprise"/>
    <m/>
    <m/>
    <m/>
    <n v="0"/>
    <m/>
  </r>
  <r>
    <x v="10"/>
    <n v="41"/>
    <s v="Luxe"/>
    <s v="GD"/>
    <s v="??"/>
    <s v="C LE12456JPNTH2.C100L"/>
    <s v="CARTIER"/>
    <s v="OF-24878-0001.1"/>
    <n v="104"/>
    <n v="104"/>
    <n v="1"/>
    <x v="0"/>
    <s v="Croisement de branches non conforme (rhabillage difficile)"/>
    <s v="Retouche / reprise"/>
    <m/>
    <m/>
    <m/>
    <n v="0"/>
    <m/>
  </r>
  <r>
    <x v="10"/>
    <n v="41"/>
    <s v="Luxe"/>
    <s v="GD"/>
    <s v="??"/>
    <s v="C LE12456JPNTH2.C100L"/>
    <s v="CARTIER"/>
    <s v="OF-24882-0026.1"/>
    <n v="100"/>
    <n v="100"/>
    <n v="1"/>
    <x v="0"/>
    <s v="Croisement de branches non conforme (rhabillage difficile)"/>
    <s v="Retouche / reprise"/>
    <m/>
    <m/>
    <m/>
    <n v="0"/>
    <m/>
  </r>
  <r>
    <x v="10"/>
    <n v="41"/>
    <s v="Luxe"/>
    <s v="GD"/>
    <s v="THSA-PLASTIQUE"/>
    <s v="U EVIDENCE4JPN.U100"/>
    <s v="VUITTON"/>
    <s v="OF-24982-0002.1"/>
    <n v="39"/>
    <n v="39"/>
    <n v="1"/>
    <x v="0"/>
    <s v="Ménisquage non conforme"/>
    <s v="Retouche / reprise"/>
    <m/>
    <m/>
    <m/>
    <n v="0"/>
    <m/>
  </r>
  <r>
    <x v="10"/>
    <n v="41"/>
    <s v="Luxe"/>
    <s v="GD"/>
    <s v="THSA-PLASTIQUE"/>
    <s v="U EVIDENCE4JPN.U100"/>
    <s v="VUITTON"/>
    <s v="OF-24982-0002.2"/>
    <n v="50"/>
    <n v="50"/>
    <n v="1"/>
    <x v="0"/>
    <s v="Ménisquage non conforme"/>
    <s v="Retouche / reprise"/>
    <m/>
    <m/>
    <m/>
    <n v="0"/>
    <m/>
  </r>
  <r>
    <x v="10"/>
    <n v="41"/>
    <s v="Luxe"/>
    <s v="GD"/>
    <s v="THSA-PLASTIQUE"/>
    <s v="U EVIDENCE4JPN.U100"/>
    <s v="VUITTON"/>
    <s v="OF-24982-0002.3"/>
    <n v="50"/>
    <n v="50"/>
    <n v="1"/>
    <x v="0"/>
    <s v="Ménisquage non conforme"/>
    <s v="Retouche / reprise"/>
    <m/>
    <m/>
    <m/>
    <n v="0"/>
    <m/>
  </r>
  <r>
    <x v="11"/>
    <n v="41"/>
    <s v="Luxe"/>
    <s v="GD"/>
    <s v="??"/>
    <s v="pf point.vu176"/>
    <s v="A &amp; V"/>
    <s v="OF-25042-0002.1"/>
    <n v="85"/>
    <n v="85"/>
    <n v="1"/>
    <x v="1"/>
    <s v="Aspect des cercles &quot;peau d'orange&quot; (difficultés de polissage)"/>
    <s v="Retouche / reprise"/>
    <m/>
    <m/>
    <m/>
    <n v="0"/>
    <m/>
  </r>
  <r>
    <x v="12"/>
    <n v="41"/>
    <s v="Luxe"/>
    <s v="GD"/>
    <s v="??"/>
    <s v="U ANEM4.U338G"/>
    <s v="VUITTON"/>
    <s v="OF-24929-0007.1"/>
    <n v="35"/>
    <n v="5"/>
    <n v="0.14285714285714285"/>
    <x v="1"/>
    <s v="Boursouflure sur dessus de charnière"/>
    <s v="Rebut"/>
    <m/>
    <m/>
    <m/>
    <n v="0"/>
    <m/>
  </r>
  <r>
    <x v="13"/>
    <n v="42"/>
    <s v="Luxe"/>
    <s v="GD"/>
    <s v="???"/>
    <s v="U ANEM4.U368P"/>
    <s v="VUITTON"/>
    <s v="OF-25061-0011.1"/>
    <n v="34"/>
    <n v="34"/>
    <n v="1"/>
    <x v="0"/>
    <s v="Dyssimétrie ouverture de branches (Rhabillage difficile)"/>
    <s v="Retouche / reprise"/>
    <m/>
    <m/>
    <m/>
    <n v="0"/>
    <m/>
  </r>
  <r>
    <x v="13"/>
    <n v="42"/>
    <s v="Luxe"/>
    <s v="GD"/>
    <s v="???"/>
    <s v="U ANEM4JPN.U368P"/>
    <s v="VUITTON"/>
    <s v="OF-25061-0012.1"/>
    <n v="34"/>
    <n v="34"/>
    <n v="1"/>
    <x v="0"/>
    <s v="Dyssimétrie ouverture de branches (Rhabillage difficile)"/>
    <s v="Retouche / reprise"/>
    <m/>
    <m/>
    <m/>
    <n v="0"/>
    <m/>
  </r>
  <r>
    <x v="13"/>
    <n v="42"/>
    <s v="Luxe"/>
    <s v="GD"/>
    <s v="???"/>
    <s v="U ANEM4.U341P"/>
    <s v="VUITTON"/>
    <s v="OF-25075-0010.1"/>
    <n v="30"/>
    <n v="30"/>
    <n v="1"/>
    <x v="0"/>
    <s v="Dyssimétrie ouverture de branches (Rhabillage difficile)"/>
    <s v="Retouche / reprise"/>
    <m/>
    <m/>
    <m/>
    <n v="0"/>
    <m/>
  </r>
  <r>
    <x v="13"/>
    <n v="42"/>
    <s v="Luxe"/>
    <s v="GD"/>
    <s v="???"/>
    <s v="U ANEM4JPN.U337P"/>
    <s v="VUITTON"/>
    <s v="OF-25075-0011.1"/>
    <n v="64"/>
    <n v="64"/>
    <n v="1"/>
    <x v="0"/>
    <s v="Dyssimétrie ouverture de branches (Rhabillage difficile)"/>
    <s v="Retouche / reprise"/>
    <m/>
    <m/>
    <m/>
    <n v="0"/>
    <m/>
  </r>
  <r>
    <x v="13"/>
    <n v="42"/>
    <s v="Luxe"/>
    <s v="GD"/>
    <s v="???"/>
    <s v="U ANEM4JPN.U337P"/>
    <s v="VUITTON"/>
    <s v="OF-25075-0014.1"/>
    <n v="15"/>
    <n v="15"/>
    <n v="1"/>
    <x v="0"/>
    <s v="Dyssimétrie ouverture de branches (Rhabillage difficile)"/>
    <s v="Retouche / reprise"/>
    <m/>
    <m/>
    <m/>
    <n v="0"/>
    <m/>
  </r>
  <r>
    <x v="13"/>
    <n v="42"/>
    <s v="Luxe"/>
    <s v="GD"/>
    <s v="THSA-PLASTIQUE"/>
    <s v="U ANEM4.U338G"/>
    <s v="VUITTON"/>
    <s v="OF-25075-0010.1"/>
    <n v="30"/>
    <n v="30"/>
    <n v="1"/>
    <x v="0"/>
    <s v="Différence taille cercle gauche et cercle droit"/>
    <s v="Retouche / reprise"/>
    <m/>
    <m/>
    <m/>
    <n v="0"/>
    <m/>
  </r>
  <r>
    <x v="14"/>
    <n v="42"/>
    <s v="Luxe"/>
    <s v="GD"/>
    <s v="THSA-PLASTIQUE"/>
    <s v="U EVIDENCE4.U100"/>
    <s v="VUITTON"/>
    <s v="OF-25125-0026.4"/>
    <n v="50"/>
    <n v="50"/>
    <n v="1"/>
    <x v="2"/>
    <m/>
    <s v="Retouche / reprise"/>
    <m/>
    <m/>
    <m/>
    <n v="0"/>
    <m/>
  </r>
  <r>
    <x v="14"/>
    <n v="42"/>
    <s v="Luxe"/>
    <s v="GD"/>
    <s v="THSA-PLASTIQUE"/>
    <s v="U EVIDENCE4.U100"/>
    <s v="VUITTON"/>
    <s v="OF-25125-0026.2"/>
    <n v="50"/>
    <n v="12"/>
    <n v="0.24"/>
    <x v="2"/>
    <m/>
    <s v="Retouche / reprise"/>
    <m/>
    <m/>
    <m/>
    <n v="0"/>
    <m/>
  </r>
  <r>
    <x v="15"/>
    <n v="43"/>
    <s v="Luxe"/>
    <s v="GD"/>
    <s v="THSA-PLASTIQUE"/>
    <s v="U EVIDENCE4JPN.U100"/>
    <s v="VUITTON"/>
    <s v="OF-25185-0012.1"/>
    <n v="50"/>
    <n v="50"/>
    <n v="1"/>
    <x v="0"/>
    <s v="Faces mal ménisquées"/>
    <s v="Retouche / reprise"/>
    <m/>
    <m/>
    <m/>
    <n v="0"/>
    <m/>
  </r>
  <r>
    <x v="15"/>
    <n v="43"/>
    <s v="Luxe"/>
    <s v="GD"/>
    <s v="THSA-PLASTIQUE"/>
    <s v="U EVIDENCE4JPN.U100"/>
    <s v="VUITTON"/>
    <s v="OF-25185-0012.2"/>
    <n v="50"/>
    <n v="50"/>
    <n v="1"/>
    <x v="0"/>
    <s v="Faces mal ménisquées"/>
    <s v="Retouche / reprise"/>
    <m/>
    <m/>
    <m/>
    <n v="0"/>
    <m/>
  </r>
  <r>
    <x v="15"/>
    <n v="43"/>
    <s v="Luxe"/>
    <s v="GD"/>
    <s v="THSA-PLASTIQUE"/>
    <s v="U EVIDENCE4JPN.U100"/>
    <s v="VUITTON"/>
    <s v="OF-25185-0023.1"/>
    <n v="50"/>
    <n v="50"/>
    <n v="1"/>
    <x v="0"/>
    <s v="Faces mal ménisquées"/>
    <s v="Retouche / reprise"/>
    <m/>
    <m/>
    <m/>
    <n v="0"/>
    <m/>
  </r>
  <r>
    <x v="15"/>
    <n v="43"/>
    <s v="Luxe"/>
    <s v="GD"/>
    <s v="THSA-PLASTIQUE"/>
    <s v="U EVIDENCE4JPN.U100"/>
    <s v="VUITTON"/>
    <s v="OF-25185-0023.2"/>
    <n v="50"/>
    <n v="50"/>
    <n v="1"/>
    <x v="0"/>
    <s v="Faces mal ménisquées"/>
    <s v="Retouche / reprise"/>
    <m/>
    <m/>
    <m/>
    <n v="0"/>
    <m/>
  </r>
  <r>
    <x v="15"/>
    <n v="43"/>
    <s v="Luxe"/>
    <s v="GD"/>
    <s v="THSA-PLASTIQUE"/>
    <s v="U EVIDENCE4JPN.U100"/>
    <s v="VUITTON"/>
    <s v="OF-25185-0026.1"/>
    <n v="50"/>
    <n v="50"/>
    <n v="1"/>
    <x v="0"/>
    <s v="Faces mal ménisquées"/>
    <s v="Retouche / reprise"/>
    <m/>
    <m/>
    <m/>
    <n v="0"/>
    <m/>
  </r>
  <r>
    <x v="16"/>
    <n v="43"/>
    <s v="Luxe"/>
    <s v="GD"/>
    <s v="Sstr-CARRIER"/>
    <s v="BRTEVIDENCE4JPNLZ.U100"/>
    <s v="VUITTON"/>
    <s v="OF-25152-0005.1"/>
    <n v="250"/>
    <n v="100"/>
    <n v="0.4"/>
    <x v="1"/>
    <s v="Branches acétate aspect &quot;peau d'orange&quot;"/>
    <s v="Retouche / reprise"/>
    <m/>
    <m/>
    <m/>
    <n v="0"/>
    <m/>
  </r>
  <r>
    <x v="17"/>
    <n v="44"/>
    <s v="Luxe"/>
    <s v="GD"/>
    <s v="???"/>
    <s v="U ANEM4JPN.U338G"/>
    <s v="VUITTON"/>
    <s v="OF-25083-0046.1"/>
    <n v="79"/>
    <n v="79"/>
    <n v="1"/>
    <x v="0"/>
    <s v="Dyssimétrie ouverture de branches (Rhabillage difficile)"/>
    <s v="Retouche / reprise"/>
    <m/>
    <m/>
    <m/>
    <n v="0"/>
    <m/>
  </r>
  <r>
    <x v="18"/>
    <n v="44"/>
    <s v="Luxe"/>
    <s v="GD"/>
    <s v="THSA-PLASTIQUE"/>
    <s v="C LE12956TH2.C645"/>
    <s v="CARTIER"/>
    <s v="OF-25253-0025.1"/>
    <n v="100"/>
    <n v="100"/>
    <n v="1"/>
    <x v="0"/>
    <s v="Dyssimétrie ouverture branches (rhabillage difficile)"/>
    <s v="Retouche / reprise"/>
    <m/>
    <m/>
    <m/>
    <n v="0"/>
    <m/>
  </r>
  <r>
    <x v="19"/>
    <n v="45"/>
    <s v="Luxe"/>
    <s v="GD"/>
    <s v="Sstr-CARRIER"/>
    <s v="BRTEVIDENCE4JPNLZ.U100"/>
    <s v="VUITTON"/>
    <s v="OF-25338-0001.1"/>
    <n v="180"/>
    <n v="180"/>
    <n v="1"/>
    <x v="1"/>
    <s v="Branches acétate aspect &quot;peau d'orange&quot;"/>
    <s v="Retouche / reprise"/>
    <m/>
    <m/>
    <m/>
    <n v="0"/>
    <m/>
  </r>
  <r>
    <x v="19"/>
    <n v="45"/>
    <s v="Luxe"/>
    <s v="GD"/>
    <s v="Sstr-CARRIER"/>
    <s v="BRTEVIDENCE4LZ.U100"/>
    <s v="VUITTON"/>
    <s v="OF-25360-0002.1"/>
    <n v="250"/>
    <n v="250"/>
    <n v="1"/>
    <x v="1"/>
    <s v="Branches acétate aspect &quot;peau d'orange&quot;"/>
    <s v="Retouche / reprise"/>
    <m/>
    <m/>
    <m/>
    <n v="0"/>
    <m/>
  </r>
  <r>
    <x v="20"/>
    <n v="45"/>
    <s v="Luxe"/>
    <s v="GD"/>
    <s v="THSA-PLASTIQUE"/>
    <s v="C LE12956TH2.C645"/>
    <s v="CARTIER"/>
    <s v="OF-25358-0024.1"/>
    <n v="65"/>
    <n v="65"/>
    <n v="1"/>
    <x v="0"/>
    <s v="Dyssimétrie ouverture de branches (Rhabillage difficile)"/>
    <s v="Retouche / reprise"/>
    <m/>
    <m/>
    <m/>
    <n v="0"/>
    <m/>
  </r>
  <r>
    <x v="20"/>
    <n v="45"/>
    <s v="Luxe"/>
    <s v="GD"/>
    <s v="THSA-PLASTIQUE"/>
    <s v="C LE12956TH2.C645"/>
    <s v="CARTIER"/>
    <s v="OF-25358-0024.2"/>
    <n v="100"/>
    <n v="100"/>
    <n v="1"/>
    <x v="0"/>
    <s v="Dyssimétrie ouverture de branches (Rhabillage difficile)"/>
    <s v="Retouche / reprise"/>
    <m/>
    <m/>
    <m/>
    <n v="0"/>
    <m/>
  </r>
  <r>
    <x v="20"/>
    <n v="45"/>
    <s v="Luxe"/>
    <s v="GD"/>
    <s v="THSA-PLASTIQUE"/>
    <s v="C LE12956TH2.C646"/>
    <s v="CARTIER"/>
    <s v="OF-25358-0026.1"/>
    <n v="47"/>
    <n v="47"/>
    <n v="1"/>
    <x v="0"/>
    <s v="Dyssimétrie ouverture de branches (Rhabillage difficile)"/>
    <s v="Retouche / reprise"/>
    <m/>
    <m/>
    <m/>
    <n v="0"/>
    <m/>
  </r>
  <r>
    <x v="20"/>
    <n v="45"/>
    <s v="Luxe"/>
    <s v="GD"/>
    <s v="THSA-PLASTIQUE"/>
    <s v="C LE12956TH2.C645"/>
    <s v="CARTIER"/>
    <s v="OF-25358-0024.3"/>
    <n v="100"/>
    <n v="100"/>
    <n v="1"/>
    <x v="0"/>
    <s v="Dyssimétrie ouverture de branches (Rhabillage difficile)"/>
    <s v="Retouche / reprise"/>
    <m/>
    <m/>
    <m/>
    <n v="0"/>
    <m/>
  </r>
  <r>
    <x v="21"/>
    <n v="46"/>
    <s v="Luxe"/>
    <s v="GD"/>
    <s v="??"/>
    <s v="U ANEM4JPN.U368P"/>
    <s v="VUITTON"/>
    <s v="OF-25231-0024.1"/>
    <n v="69"/>
    <n v="69"/>
    <n v="1"/>
    <x v="0"/>
    <s v="Ouverture de branches trop fermée (Rhabillage long)"/>
    <s v="Retouche / reprise"/>
    <m/>
    <m/>
    <m/>
    <n v="0"/>
    <m/>
  </r>
  <r>
    <x v="21"/>
    <n v="46"/>
    <s v="Luxe"/>
    <s v="GD"/>
    <s v="??"/>
    <s v="U ANEM4JPN.U368P"/>
    <s v="VUITTON"/>
    <s v="OF-25253-0026.1"/>
    <n v="73"/>
    <n v="73"/>
    <n v="1"/>
    <x v="0"/>
    <s v="Ouverture de branches trop fermée (Rhabillage long)"/>
    <s v="Retouche / reprise"/>
    <m/>
    <m/>
    <m/>
    <n v="0"/>
    <m/>
  </r>
  <r>
    <x v="21"/>
    <n v="46"/>
    <s v="Luxe"/>
    <s v="GD"/>
    <s v="??"/>
    <s v="U ANEM4.U368P"/>
    <s v="VUITTON"/>
    <s v="OF-25246-0005.1"/>
    <n v="96"/>
    <n v="96"/>
    <n v="1"/>
    <x v="0"/>
    <s v="Ouverture de branches trop fermée (Rhabillage long)"/>
    <s v="Retouche / reprise"/>
    <m/>
    <m/>
    <m/>
    <n v="0"/>
    <m/>
  </r>
  <r>
    <x v="21"/>
    <n v="46"/>
    <s v="Luxe"/>
    <s v="GD"/>
    <s v="??"/>
    <s v="U ANEM4.U368P"/>
    <s v="VUITTON"/>
    <s v="OF-25281-0036.1"/>
    <n v="100"/>
    <n v="100"/>
    <n v="1"/>
    <x v="0"/>
    <s v="Ouverture de branches trop fermée (Rhabillage long)"/>
    <s v="Retouche / reprise"/>
    <m/>
    <m/>
    <m/>
    <n v="0"/>
    <m/>
  </r>
  <r>
    <x v="22"/>
    <n v="46"/>
    <s v="Luxe"/>
    <s v="GD"/>
    <s v="THSA-PLASTIQUE"/>
    <s v="C LE12954TH2.C751"/>
    <s v="CARTIER"/>
    <s v="OF-25439-0036.1"/>
    <n v="41"/>
    <n v="19"/>
    <n v="0.46341463414634149"/>
    <x v="0"/>
    <s v="Trous tenons ne tombent pas en face (2 HS)"/>
    <s v="Dérogation THSA"/>
    <m/>
    <m/>
    <m/>
    <n v="0"/>
    <m/>
  </r>
  <r>
    <x v="22"/>
    <n v="46"/>
    <s v="Luxe"/>
    <s v="GD"/>
    <s v="THSA-PLASTIQUE"/>
    <s v="C LE12954TH2.C100L"/>
    <s v="CARTIER"/>
    <s v="OF-25463-0046,1"/>
    <n v="67"/>
    <n v="14"/>
    <n v="0.20899999999999999"/>
    <x v="0"/>
    <s v="Trous tenons ne tombent pas en face (2 HS)"/>
    <s v="Dérogation THSA"/>
    <m/>
    <m/>
    <m/>
    <n v="0"/>
    <m/>
  </r>
  <r>
    <x v="22"/>
    <n v="46"/>
    <s v="Luxe"/>
    <s v="GD"/>
    <s v="THSA-PLASTIQUE"/>
    <s v="C LE12954TH2.C751"/>
    <s v="CARTIER"/>
    <s v="OF-25439-0036.1"/>
    <n v="41"/>
    <n v="41"/>
    <n v="1"/>
    <x v="0"/>
    <s v="Dyssimétrie ouverture de branches (Rhabillage difficile)"/>
    <s v="Dérogation THSA"/>
    <m/>
    <m/>
    <m/>
    <n v="0"/>
    <m/>
  </r>
  <r>
    <x v="22"/>
    <n v="46"/>
    <s v="Luxe"/>
    <s v="GD"/>
    <s v="THSA-PLASTIQUE"/>
    <s v="C LE12954TH2.C100L"/>
    <s v="CARTIER"/>
    <s v="OF-25463-0046,1"/>
    <n v="67"/>
    <n v="67"/>
    <n v="1"/>
    <x v="0"/>
    <s v="Dyssimétrie ouverture de branches (Rhabillage difficile)"/>
    <s v="Dérogation THSA"/>
    <m/>
    <m/>
    <m/>
    <n v="0"/>
    <m/>
  </r>
  <r>
    <x v="23"/>
    <n v="47"/>
    <s v="Luxe"/>
    <s v="GD"/>
    <s v="THSA-PLASTIQUE"/>
    <s v="C LE12456JPNTH3.C617"/>
    <s v="CARTIER"/>
    <s v="OF-25502-0001.1"/>
    <n v="36"/>
    <n v="36"/>
    <n v="1"/>
    <x v="0"/>
    <s v="Bosse cercle gauche avec dyssimétrie d'ouverture (Ménisquage)"/>
    <s v="Retouche / reprise"/>
    <m/>
    <m/>
    <m/>
    <n v="0"/>
    <m/>
  </r>
  <r>
    <x v="23"/>
    <n v="47"/>
    <s v="Luxe"/>
    <s v="GD"/>
    <s v="THSA-PLASTIQUE"/>
    <s v="C LE12456JPNTH3.C617"/>
    <s v="CARTIER"/>
    <s v="OF-25502-0002.1"/>
    <n v="62"/>
    <n v="62"/>
    <n v="1"/>
    <x v="0"/>
    <s v="Bosse cercle gauche avec dyssimétrie d'ouverture (Ménisquage)"/>
    <s v="Retouche / reprise"/>
    <m/>
    <m/>
    <m/>
    <n v="0"/>
    <m/>
  </r>
  <r>
    <x v="23"/>
    <n v="47"/>
    <s v="Luxe"/>
    <s v="GD"/>
    <s v="THSA-PLASTIQUE"/>
    <s v="C LE12456JPNTH3.C617"/>
    <s v="CARTIER"/>
    <s v="OF-25515-0036.1"/>
    <n v="29"/>
    <n v="29"/>
    <n v="1"/>
    <x v="0"/>
    <s v="Bosse cercle gauche avec dyssimétrie d'ouverture (Ménisquage)"/>
    <s v="Retouche / reprise"/>
    <m/>
    <m/>
    <m/>
    <n v="0"/>
    <m/>
  </r>
  <r>
    <x v="23"/>
    <n v="47"/>
    <s v="Luxe"/>
    <s v="GD"/>
    <s v="THSA-PLASTIQUE"/>
    <s v="C LE12456JPNTH3.C617"/>
    <s v="CARTIER"/>
    <s v="OF-25502-0001.1"/>
    <n v="36"/>
    <n v="36"/>
    <n v="1"/>
    <x v="0"/>
    <s v="Fermeture de branches inversée (monte)"/>
    <s v="Retouche / reprise"/>
    <m/>
    <m/>
    <m/>
    <n v="0"/>
    <m/>
  </r>
  <r>
    <x v="23"/>
    <n v="47"/>
    <s v="Luxe"/>
    <s v="GD"/>
    <s v="THSA-PLASTIQUE"/>
    <s v="C LE12456JPNTH3.C617"/>
    <s v="CARTIER"/>
    <s v="OF-25502-0002.1"/>
    <n v="62"/>
    <n v="62"/>
    <n v="1"/>
    <x v="0"/>
    <s v="Fermeture de branches inversée (monte)"/>
    <s v="Retouche / reprise"/>
    <m/>
    <m/>
    <m/>
    <n v="0"/>
    <m/>
  </r>
  <r>
    <x v="23"/>
    <n v="47"/>
    <s v="Luxe"/>
    <s v="GD"/>
    <s v="THSA-PLASTIQUE"/>
    <s v="C LE12456JPNTH3.C617"/>
    <s v="CARTIER"/>
    <s v="OF-25515-0036.1"/>
    <n v="29"/>
    <n v="29"/>
    <n v="1"/>
    <x v="0"/>
    <s v="Fermeture de branches inversée (monte)"/>
    <s v="Retouche / reprise"/>
    <m/>
    <m/>
    <m/>
    <n v="0"/>
    <m/>
  </r>
  <r>
    <x v="24"/>
    <n v="47"/>
    <s v="Luxe"/>
    <s v="GD"/>
    <s v="THSA-PLASTIQUE"/>
    <s v="FPC15154.C100L"/>
    <s v="CARTIER"/>
    <s v="OF-25392-0001.1"/>
    <n v="104"/>
    <n v="104"/>
    <n v="1"/>
    <x v="1"/>
    <s v="Bavures trous pose rivets"/>
    <s v="Retouche / reprise"/>
    <m/>
    <m/>
    <m/>
    <n v="0"/>
    <m/>
  </r>
  <r>
    <x v="25"/>
    <n v="48"/>
    <s v="Luxe"/>
    <s v="GD"/>
    <s v="???"/>
    <s v="U ANEM4.U338G"/>
    <s v="VUITTON"/>
    <s v="OF-25463-0030.1"/>
    <n v="74"/>
    <n v="74"/>
    <n v="1"/>
    <x v="0"/>
    <s v="Rhabillage difficile et long"/>
    <s v="Retouche / reprise"/>
    <m/>
    <m/>
    <m/>
    <n v="0"/>
    <m/>
  </r>
  <r>
    <x v="25"/>
    <n v="48"/>
    <s v="Luxe"/>
    <s v="GD"/>
    <s v="THSA-PLASTIQUE"/>
    <s v="FPC15156.C100L"/>
    <s v="CARTIER"/>
    <s v="OF-25392-0003.1"/>
    <n v="102"/>
    <n v="102"/>
    <n v="1"/>
    <x v="1"/>
    <s v="Bavures trous pose rivets"/>
    <s v="Retouche / reprise"/>
    <m/>
    <m/>
    <m/>
    <n v="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B3:D14" firstHeaderRow="0" firstDataRow="1" firstDataCol="1"/>
  <pivotFields count="19">
    <pivotField axis="axisRow" numFmtId="16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numFmtId="1" showAll="0" defaultSubtotal="0"/>
    <pivotField showAll="0"/>
    <pivotField showAll="0"/>
    <pivotField showAll="0"/>
    <pivotField showAll="0"/>
    <pivotField showAll="0"/>
    <pivotField showAll="0"/>
    <pivotField dataField="1" showAll="0"/>
    <pivotField dataField="1" showAll="0"/>
    <pivotField numFmtId="10" showAll="0"/>
    <pivotField axis="axisRow" showAll="0">
      <items count="15">
        <item m="1" x="9"/>
        <item m="1" x="8"/>
        <item m="1" x="10"/>
        <item m="1" x="3"/>
        <item m="1" x="6"/>
        <item m="1" x="13"/>
        <item m="1" x="5"/>
        <item m="1" x="11"/>
        <item m="1" x="4"/>
        <item m="1" x="12"/>
        <item m="1" x="7"/>
        <item x="0"/>
        <item x="1"/>
        <item x="2"/>
        <item t="default"/>
      </items>
    </pivotField>
    <pivotField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</pivotFields>
  <rowFields count="2">
    <field x="0"/>
    <field x="11"/>
  </rowFields>
  <rowItems count="11">
    <i>
      <x v="9"/>
    </i>
    <i r="1">
      <x v="11"/>
    </i>
    <i r="1">
      <x v="12"/>
    </i>
    <i>
      <x v="10"/>
    </i>
    <i r="1">
      <x v="11"/>
    </i>
    <i r="1">
      <x v="12"/>
    </i>
    <i r="1">
      <x v="13"/>
    </i>
    <i>
      <x v="11"/>
    </i>
    <i r="1">
      <x v="11"/>
    </i>
    <i r="1">
      <x v="12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Qté initiale " fld="8" baseField="0" baseItem="0"/>
    <dataField name="Somme de Qté NC " fld="9" baseField="0" baseItem="0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5:S105" totalsRowShown="0" dataDxfId="20" tableBorderDxfId="19">
  <autoFilter ref="A5:S105"/>
  <tableColumns count="19">
    <tableColumn id="1" name="Date " dataDxfId="18"/>
    <tableColumn id="5" name="N° Sem." dataDxfId="17">
      <calculatedColumnFormula>NOSEM(Tableau1[[#This Row],[Date ]])</calculatedColumnFormula>
    </tableColumn>
    <tableColumn id="2" name="Défauts détectés par l'atelier" dataDxfId="16"/>
    <tableColumn id="3" name="Initiales" dataDxfId="15"/>
    <tableColumn id="15" name="Origine si externe indiquer fournisseur" dataDxfId="14"/>
    <tableColumn id="4" name="Modéles " dataDxfId="13"/>
    <tableColumn id="6" name="Client" dataDxfId="12"/>
    <tableColumn id="7" name="N° OF " dataDxfId="11"/>
    <tableColumn id="8" name="Qté initiale " dataDxfId="10"/>
    <tableColumn id="9" name="Qté NC " dataDxfId="9"/>
    <tableColumn id="10" name="% NC " dataDxfId="8"/>
    <tableColumn id="12" name="Description du défaut" dataDxfId="7"/>
    <tableColumn id="19" name="Commentaires" dataDxfId="6"/>
    <tableColumn id="13" name="Décision" dataDxfId="5"/>
    <tableColumn id="18" name="Responsable de la retouche" dataDxfId="4"/>
    <tableColumn id="17" name="Temps de retouche" dataDxfId="3"/>
    <tableColumn id="14" name="Taux horaire" dataDxfId="2"/>
    <tableColumn id="16" name="Coût" dataDxfId="1">
      <calculatedColumnFormula>Tableau1[[#This Row],[Taux horaire]]*Tableau1[[#This Row],[Temps de retouche]]</calculatedColumnFormula>
    </tableColumn>
    <tableColumn id="11" name="Origine du défau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5:S6287"/>
  <sheetViews>
    <sheetView tabSelected="1" topLeftCell="A82" zoomScaleNormal="100" workbookViewId="0">
      <selection activeCell="C120" sqref="C120"/>
    </sheetView>
  </sheetViews>
  <sheetFormatPr baseColWidth="10" defaultColWidth="11.42578125" defaultRowHeight="15" x14ac:dyDescent="0.25"/>
  <cols>
    <col min="1" max="1" width="11.42578125" style="142"/>
    <col min="2" max="2" width="11.42578125" style="115"/>
    <col min="3" max="3" width="21.85546875" style="3" customWidth="1"/>
    <col min="4" max="4" width="21.5703125" style="3" bestFit="1" customWidth="1"/>
    <col min="5" max="5" width="23.5703125" style="3" bestFit="1" customWidth="1"/>
    <col min="6" max="6" width="25.5703125" style="3" bestFit="1" customWidth="1"/>
    <col min="7" max="7" width="15" style="3" bestFit="1" customWidth="1"/>
    <col min="8" max="8" width="15.28515625" style="3" bestFit="1" customWidth="1"/>
    <col min="9" max="9" width="15.42578125" style="3" bestFit="1" customWidth="1"/>
    <col min="10" max="10" width="19" style="3" bestFit="1" customWidth="1"/>
    <col min="11" max="11" width="14.140625" style="4" customWidth="1"/>
    <col min="12" max="12" width="24.7109375" style="3" bestFit="1" customWidth="1"/>
    <col min="13" max="13" width="58.7109375" style="3" bestFit="1" customWidth="1"/>
    <col min="14" max="14" width="16.28515625" style="3" bestFit="1" customWidth="1"/>
    <col min="15" max="15" width="31" bestFit="1" customWidth="1"/>
    <col min="16" max="16" width="14.140625" style="3" bestFit="1" customWidth="1"/>
    <col min="17" max="17" width="11.85546875" style="3" bestFit="1" customWidth="1"/>
    <col min="18" max="18" width="15.7109375" style="3" bestFit="1" customWidth="1"/>
    <col min="19" max="19" width="15.42578125" style="3" bestFit="1" customWidth="1"/>
    <col min="20" max="16384" width="11.42578125" style="3"/>
  </cols>
  <sheetData>
    <row r="5" spans="1:19" s="2" customFormat="1" ht="25.5" x14ac:dyDescent="0.25">
      <c r="A5" s="138" t="s">
        <v>0</v>
      </c>
      <c r="B5" s="116" t="s">
        <v>3056</v>
      </c>
      <c r="C5" s="5" t="s">
        <v>8</v>
      </c>
      <c r="D5" s="5" t="s">
        <v>1</v>
      </c>
      <c r="E5" s="5" t="s">
        <v>9</v>
      </c>
      <c r="F5" s="5" t="s">
        <v>2</v>
      </c>
      <c r="G5" s="5" t="s">
        <v>3</v>
      </c>
      <c r="H5" s="5" t="s">
        <v>4</v>
      </c>
      <c r="I5" s="5" t="s">
        <v>5</v>
      </c>
      <c r="J5" s="6" t="s">
        <v>6</v>
      </c>
      <c r="K5" s="7" t="s">
        <v>7</v>
      </c>
      <c r="L5" s="5" t="s">
        <v>10</v>
      </c>
      <c r="M5" s="5" t="s">
        <v>11</v>
      </c>
      <c r="N5" s="8" t="s">
        <v>3061</v>
      </c>
      <c r="O5" s="8" t="s">
        <v>3060</v>
      </c>
      <c r="P5" s="8" t="s">
        <v>3057</v>
      </c>
      <c r="Q5" s="8" t="s">
        <v>3058</v>
      </c>
      <c r="R5" s="8" t="s">
        <v>3059</v>
      </c>
      <c r="S5" s="5" t="s">
        <v>3055</v>
      </c>
    </row>
    <row r="6" spans="1:19" s="10" customFormat="1" x14ac:dyDescent="0.2">
      <c r="A6" s="139">
        <v>41530</v>
      </c>
      <c r="B6" s="118">
        <f>NOSEM(Tableau1[[#This Row],[Date ]])</f>
        <v>37</v>
      </c>
      <c r="C6" s="130" t="s">
        <v>12</v>
      </c>
      <c r="D6" s="130" t="s">
        <v>53</v>
      </c>
      <c r="E6" s="131" t="s">
        <v>3095</v>
      </c>
      <c r="F6" s="130" t="s">
        <v>533</v>
      </c>
      <c r="G6" s="130" t="s">
        <v>32</v>
      </c>
      <c r="H6" s="130" t="s">
        <v>3094</v>
      </c>
      <c r="I6" s="130">
        <v>48</v>
      </c>
      <c r="J6" s="132">
        <v>14</v>
      </c>
      <c r="K6" s="133">
        <v>0.29166666666666669</v>
      </c>
      <c r="L6" s="130" t="s">
        <v>152</v>
      </c>
      <c r="M6" s="119" t="s">
        <v>3097</v>
      </c>
      <c r="N6" s="130" t="s">
        <v>3096</v>
      </c>
      <c r="O6" s="119"/>
      <c r="P6" s="117"/>
      <c r="Q6" s="119"/>
      <c r="R6" s="119">
        <f>Tableau1[[#This Row],[Taux horaire]]*Tableau1[[#This Row],[Temps de retouche]]</f>
        <v>0</v>
      </c>
      <c r="S6" s="119"/>
    </row>
    <row r="7" spans="1:19" s="10" customFormat="1" x14ac:dyDescent="0.2">
      <c r="A7" s="139">
        <v>41530</v>
      </c>
      <c r="B7" s="118">
        <f>NOSEM(Tableau1[[#This Row],[Date ]])</f>
        <v>37</v>
      </c>
      <c r="C7" s="130" t="s">
        <v>12</v>
      </c>
      <c r="D7" s="130" t="s">
        <v>53</v>
      </c>
      <c r="E7" s="131" t="s">
        <v>3100</v>
      </c>
      <c r="F7" s="130" t="s">
        <v>3098</v>
      </c>
      <c r="G7" s="130" t="s">
        <v>32</v>
      </c>
      <c r="H7" s="130" t="s">
        <v>3099</v>
      </c>
      <c r="I7" s="130">
        <v>43</v>
      </c>
      <c r="J7" s="132">
        <v>43</v>
      </c>
      <c r="K7" s="133">
        <v>1</v>
      </c>
      <c r="L7" s="130" t="s">
        <v>154</v>
      </c>
      <c r="M7" s="119" t="s">
        <v>3102</v>
      </c>
      <c r="N7" s="130" t="s">
        <v>3101</v>
      </c>
      <c r="O7" s="119"/>
      <c r="P7" s="117"/>
      <c r="Q7" s="119"/>
      <c r="R7" s="119">
        <f>Tableau1[[#This Row],[Taux horaire]]*Tableau1[[#This Row],[Temps de retouche]]</f>
        <v>0</v>
      </c>
      <c r="S7" s="119"/>
    </row>
    <row r="8" spans="1:19" s="10" customFormat="1" x14ac:dyDescent="0.2">
      <c r="A8" s="139">
        <v>41530</v>
      </c>
      <c r="B8" s="118">
        <f>NOSEM(Tableau1[[#This Row],[Date ]])</f>
        <v>37</v>
      </c>
      <c r="C8" s="130" t="s">
        <v>12</v>
      </c>
      <c r="D8" s="130" t="s">
        <v>53</v>
      </c>
      <c r="E8" s="131" t="s">
        <v>3100</v>
      </c>
      <c r="F8" s="130" t="s">
        <v>1056</v>
      </c>
      <c r="G8" s="130" t="s">
        <v>34</v>
      </c>
      <c r="H8" s="130" t="s">
        <v>3103</v>
      </c>
      <c r="I8" s="130">
        <v>53</v>
      </c>
      <c r="J8" s="132">
        <v>53</v>
      </c>
      <c r="K8" s="133">
        <v>1</v>
      </c>
      <c r="L8" s="130" t="s">
        <v>152</v>
      </c>
      <c r="M8" s="119" t="s">
        <v>3104</v>
      </c>
      <c r="N8" s="130" t="s">
        <v>3101</v>
      </c>
      <c r="O8" s="119"/>
      <c r="P8" s="117"/>
      <c r="Q8" s="119"/>
      <c r="R8" s="119">
        <f>Tableau1[[#This Row],[Taux horaire]]*Tableau1[[#This Row],[Temps de retouche]]</f>
        <v>0</v>
      </c>
      <c r="S8" s="119"/>
    </row>
    <row r="9" spans="1:19" s="10" customFormat="1" x14ac:dyDescent="0.2">
      <c r="A9" s="139">
        <v>41530</v>
      </c>
      <c r="B9" s="118">
        <f>NOSEM(Tableau1[[#This Row],[Date ]])</f>
        <v>37</v>
      </c>
      <c r="C9" s="130" t="s">
        <v>12</v>
      </c>
      <c r="D9" s="130" t="s">
        <v>53</v>
      </c>
      <c r="E9" s="131" t="s">
        <v>3100</v>
      </c>
      <c r="F9" s="130" t="s">
        <v>1056</v>
      </c>
      <c r="G9" s="130" t="s">
        <v>34</v>
      </c>
      <c r="H9" s="130" t="s">
        <v>3103</v>
      </c>
      <c r="I9" s="130">
        <v>53</v>
      </c>
      <c r="J9" s="132">
        <v>53</v>
      </c>
      <c r="K9" s="133">
        <v>1</v>
      </c>
      <c r="L9" s="130" t="s">
        <v>152</v>
      </c>
      <c r="M9" s="119" t="s">
        <v>3105</v>
      </c>
      <c r="N9" s="130" t="s">
        <v>3101</v>
      </c>
      <c r="O9" s="119"/>
      <c r="P9" s="117"/>
      <c r="Q9" s="119"/>
      <c r="R9" s="119">
        <f>Tableau1[[#This Row],[Taux horaire]]*Tableau1[[#This Row],[Temps de retouche]]</f>
        <v>0</v>
      </c>
      <c r="S9" s="119"/>
    </row>
    <row r="10" spans="1:19" s="10" customFormat="1" x14ac:dyDescent="0.2">
      <c r="A10" s="139">
        <v>41530</v>
      </c>
      <c r="B10" s="118">
        <f>NOSEM(Tableau1[[#This Row],[Date ]])</f>
        <v>37</v>
      </c>
      <c r="C10" s="130" t="s">
        <v>12</v>
      </c>
      <c r="D10" s="130" t="s">
        <v>53</v>
      </c>
      <c r="E10" s="131" t="s">
        <v>3107</v>
      </c>
      <c r="F10" s="130" t="s">
        <v>2876</v>
      </c>
      <c r="G10" s="130" t="s">
        <v>38</v>
      </c>
      <c r="H10" s="130" t="s">
        <v>3106</v>
      </c>
      <c r="I10" s="130">
        <v>83</v>
      </c>
      <c r="J10" s="132">
        <v>8</v>
      </c>
      <c r="K10" s="133">
        <v>9.6385542168674704E-2</v>
      </c>
      <c r="L10" s="130" t="s">
        <v>154</v>
      </c>
      <c r="M10" s="119" t="s">
        <v>3108</v>
      </c>
      <c r="N10" s="130" t="s">
        <v>3096</v>
      </c>
      <c r="O10" s="119"/>
      <c r="P10" s="117"/>
      <c r="Q10" s="119"/>
      <c r="R10" s="119">
        <f>Tableau1[[#This Row],[Taux horaire]]*Tableau1[[#This Row],[Temps de retouche]]</f>
        <v>0</v>
      </c>
      <c r="S10" s="119"/>
    </row>
    <row r="11" spans="1:19" s="10" customFormat="1" x14ac:dyDescent="0.2">
      <c r="A11" s="139">
        <v>41530</v>
      </c>
      <c r="B11" s="118">
        <f>NOSEM(Tableau1[[#This Row],[Date ]])</f>
        <v>37</v>
      </c>
      <c r="C11" s="130" t="s">
        <v>12</v>
      </c>
      <c r="D11" s="130" t="s">
        <v>53</v>
      </c>
      <c r="E11" s="131" t="s">
        <v>3111</v>
      </c>
      <c r="F11" s="130" t="s">
        <v>3109</v>
      </c>
      <c r="G11" s="130" t="s">
        <v>32</v>
      </c>
      <c r="H11" s="130" t="s">
        <v>3110</v>
      </c>
      <c r="I11" s="130">
        <v>60</v>
      </c>
      <c r="J11" s="132">
        <v>8</v>
      </c>
      <c r="K11" s="133">
        <v>0.1333</v>
      </c>
      <c r="L11" s="130" t="s">
        <v>152</v>
      </c>
      <c r="M11" s="119" t="s">
        <v>3112</v>
      </c>
      <c r="N11" s="130" t="s">
        <v>3096</v>
      </c>
      <c r="O11" s="119"/>
      <c r="P11" s="117"/>
      <c r="Q11" s="119"/>
      <c r="R11" s="119">
        <f>Tableau1[[#This Row],[Taux horaire]]*Tableau1[[#This Row],[Temps de retouche]]</f>
        <v>0</v>
      </c>
      <c r="S11" s="119"/>
    </row>
    <row r="12" spans="1:19" s="10" customFormat="1" x14ac:dyDescent="0.2">
      <c r="A12" s="139">
        <v>41533</v>
      </c>
      <c r="B12" s="118">
        <f>NOSEM(Tableau1[[#This Row],[Date ]])</f>
        <v>38</v>
      </c>
      <c r="C12" s="130" t="s">
        <v>12</v>
      </c>
      <c r="D12" s="130" t="s">
        <v>53</v>
      </c>
      <c r="E12" s="131" t="s">
        <v>3114</v>
      </c>
      <c r="F12" s="130" t="s">
        <v>1018</v>
      </c>
      <c r="G12" s="130" t="s">
        <v>34</v>
      </c>
      <c r="H12" s="130" t="s">
        <v>3113</v>
      </c>
      <c r="I12" s="130">
        <v>95</v>
      </c>
      <c r="J12" s="132">
        <v>95</v>
      </c>
      <c r="K12" s="133">
        <v>1</v>
      </c>
      <c r="L12" s="130" t="s">
        <v>152</v>
      </c>
      <c r="M12" s="119" t="s">
        <v>3115</v>
      </c>
      <c r="N12" s="130" t="s">
        <v>3101</v>
      </c>
      <c r="O12" s="119"/>
      <c r="P12" s="117"/>
      <c r="Q12" s="119"/>
      <c r="R12" s="119">
        <f>Tableau1[[#This Row],[Taux horaire]]*Tableau1[[#This Row],[Temps de retouche]]</f>
        <v>0</v>
      </c>
      <c r="S12" s="119"/>
    </row>
    <row r="13" spans="1:19" s="10" customFormat="1" x14ac:dyDescent="0.2">
      <c r="A13" s="139">
        <v>41534</v>
      </c>
      <c r="B13" s="118">
        <f>NOSEM(Tableau1[[#This Row],[Date ]])</f>
        <v>38</v>
      </c>
      <c r="C13" s="130" t="s">
        <v>12</v>
      </c>
      <c r="D13" s="130" t="s">
        <v>53</v>
      </c>
      <c r="E13" s="131" t="s">
        <v>3100</v>
      </c>
      <c r="F13" s="130" t="s">
        <v>2878</v>
      </c>
      <c r="G13" s="130" t="s">
        <v>38</v>
      </c>
      <c r="H13" s="130" t="s">
        <v>3116</v>
      </c>
      <c r="I13" s="130">
        <v>50</v>
      </c>
      <c r="J13" s="132">
        <v>3</v>
      </c>
      <c r="K13" s="133">
        <v>0.06</v>
      </c>
      <c r="L13" s="130" t="s">
        <v>154</v>
      </c>
      <c r="M13" s="119" t="s">
        <v>3117</v>
      </c>
      <c r="N13" s="130" t="s">
        <v>3096</v>
      </c>
      <c r="O13" s="119"/>
      <c r="P13" s="117"/>
      <c r="Q13" s="119"/>
      <c r="R13" s="119">
        <f>Tableau1[[#This Row],[Taux horaire]]*Tableau1[[#This Row],[Temps de retouche]]</f>
        <v>0</v>
      </c>
      <c r="S13" s="119"/>
    </row>
    <row r="14" spans="1:19" s="10" customFormat="1" x14ac:dyDescent="0.2">
      <c r="A14" s="139">
        <v>41535</v>
      </c>
      <c r="B14" s="118">
        <f>NOSEM(Tableau1[[#This Row],[Date ]])</f>
        <v>38</v>
      </c>
      <c r="C14" s="130" t="s">
        <v>12</v>
      </c>
      <c r="D14" s="130" t="s">
        <v>53</v>
      </c>
      <c r="E14" s="131" t="s">
        <v>3120</v>
      </c>
      <c r="F14" s="130" t="s">
        <v>3118</v>
      </c>
      <c r="G14" s="130" t="s">
        <v>32</v>
      </c>
      <c r="H14" s="130" t="s">
        <v>3119</v>
      </c>
      <c r="I14" s="130">
        <v>18</v>
      </c>
      <c r="J14" s="132">
        <v>18</v>
      </c>
      <c r="K14" s="133">
        <v>1</v>
      </c>
      <c r="L14" s="130" t="s">
        <v>154</v>
      </c>
      <c r="M14" s="119" t="s">
        <v>3121</v>
      </c>
      <c r="N14" s="130" t="s">
        <v>3101</v>
      </c>
      <c r="O14" s="119"/>
      <c r="P14" s="117"/>
      <c r="Q14" s="119"/>
      <c r="R14" s="119">
        <f>Tableau1[[#This Row],[Taux horaire]]*Tableau1[[#This Row],[Temps de retouche]]</f>
        <v>0</v>
      </c>
      <c r="S14" s="119"/>
    </row>
    <row r="15" spans="1:19" s="10" customFormat="1" x14ac:dyDescent="0.2">
      <c r="A15" s="139">
        <v>41536</v>
      </c>
      <c r="B15" s="118">
        <f>NOSEM(Tableau1[[#This Row],[Date ]])</f>
        <v>38</v>
      </c>
      <c r="C15" s="130" t="s">
        <v>12</v>
      </c>
      <c r="D15" s="130" t="s">
        <v>53</v>
      </c>
      <c r="E15" s="131" t="s">
        <v>3107</v>
      </c>
      <c r="F15" s="130" t="s">
        <v>3122</v>
      </c>
      <c r="G15" s="130" t="s">
        <v>32</v>
      </c>
      <c r="H15" s="130" t="s">
        <v>3123</v>
      </c>
      <c r="I15" s="130">
        <v>100</v>
      </c>
      <c r="J15" s="132">
        <v>100</v>
      </c>
      <c r="K15" s="133">
        <v>1</v>
      </c>
      <c r="L15" s="130" t="s">
        <v>154</v>
      </c>
      <c r="M15" s="119" t="s">
        <v>3121</v>
      </c>
      <c r="N15" s="130" t="s">
        <v>3124</v>
      </c>
      <c r="O15" s="119"/>
      <c r="P15" s="117"/>
      <c r="Q15" s="119"/>
      <c r="R15" s="119">
        <f>Tableau1[[#This Row],[Taux horaire]]*Tableau1[[#This Row],[Temps de retouche]]</f>
        <v>0</v>
      </c>
      <c r="S15" s="119"/>
    </row>
    <row r="16" spans="1:19" s="10" customFormat="1" x14ac:dyDescent="0.2">
      <c r="A16" s="139">
        <v>41542</v>
      </c>
      <c r="B16" s="118">
        <f>NOSEM(Tableau1[[#This Row],[Date ]])</f>
        <v>39</v>
      </c>
      <c r="C16" s="130" t="s">
        <v>12</v>
      </c>
      <c r="D16" s="130" t="s">
        <v>53</v>
      </c>
      <c r="E16" s="131" t="s">
        <v>3100</v>
      </c>
      <c r="F16" s="130" t="s">
        <v>268</v>
      </c>
      <c r="G16" s="130" t="s">
        <v>32</v>
      </c>
      <c r="H16" s="130" t="s">
        <v>3125</v>
      </c>
      <c r="I16" s="130">
        <v>51</v>
      </c>
      <c r="J16" s="132">
        <v>33</v>
      </c>
      <c r="K16" s="133">
        <v>0.62745098039215685</v>
      </c>
      <c r="L16" s="130" t="s">
        <v>152</v>
      </c>
      <c r="M16" s="119" t="s">
        <v>3126</v>
      </c>
      <c r="N16" s="130" t="s">
        <v>3096</v>
      </c>
      <c r="O16" s="119"/>
      <c r="P16" s="117"/>
      <c r="Q16" s="119"/>
      <c r="R16" s="119">
        <f>Tableau1[[#This Row],[Taux horaire]]*Tableau1[[#This Row],[Temps de retouche]]</f>
        <v>0</v>
      </c>
      <c r="S16" s="119"/>
    </row>
    <row r="17" spans="1:19" s="10" customFormat="1" x14ac:dyDescent="0.2">
      <c r="A17" s="139">
        <v>41543</v>
      </c>
      <c r="B17" s="118">
        <f>NOSEM(Tableau1[[#This Row],[Date ]])</f>
        <v>39</v>
      </c>
      <c r="C17" s="130" t="s">
        <v>12</v>
      </c>
      <c r="D17" s="130" t="s">
        <v>53</v>
      </c>
      <c r="E17" s="131" t="s">
        <v>3120</v>
      </c>
      <c r="F17" s="130" t="s">
        <v>2877</v>
      </c>
      <c r="G17" s="130" t="s">
        <v>38</v>
      </c>
      <c r="H17" s="130" t="s">
        <v>3127</v>
      </c>
      <c r="I17" s="130">
        <v>85</v>
      </c>
      <c r="J17" s="132">
        <v>52</v>
      </c>
      <c r="K17" s="133">
        <v>0.61176470588235299</v>
      </c>
      <c r="L17" s="130" t="s">
        <v>154</v>
      </c>
      <c r="M17" s="119" t="s">
        <v>3128</v>
      </c>
      <c r="N17" s="130" t="s">
        <v>3101</v>
      </c>
      <c r="O17" s="119"/>
      <c r="P17" s="117"/>
      <c r="Q17" s="119"/>
      <c r="R17" s="119">
        <f>Tableau1[[#This Row],[Taux horaire]]*Tableau1[[#This Row],[Temps de retouche]]</f>
        <v>0</v>
      </c>
      <c r="S17" s="119"/>
    </row>
    <row r="18" spans="1:19" s="10" customFormat="1" x14ac:dyDescent="0.2">
      <c r="A18" s="139">
        <v>41543</v>
      </c>
      <c r="B18" s="118">
        <f>NOSEM(Tableau1[[#This Row],[Date ]])</f>
        <v>39</v>
      </c>
      <c r="C18" s="130" t="s">
        <v>12</v>
      </c>
      <c r="D18" s="130" t="s">
        <v>53</v>
      </c>
      <c r="E18" s="131" t="s">
        <v>3129</v>
      </c>
      <c r="F18" s="130" t="s">
        <v>2877</v>
      </c>
      <c r="G18" s="130" t="s">
        <v>38</v>
      </c>
      <c r="H18" s="130" t="s">
        <v>3127</v>
      </c>
      <c r="I18" s="130">
        <v>85</v>
      </c>
      <c r="J18" s="132">
        <v>85</v>
      </c>
      <c r="K18" s="133">
        <v>1</v>
      </c>
      <c r="L18" s="130" t="s">
        <v>152</v>
      </c>
      <c r="M18" s="119" t="s">
        <v>3131</v>
      </c>
      <c r="N18" s="130" t="s">
        <v>3130</v>
      </c>
      <c r="O18" s="119"/>
      <c r="P18" s="117"/>
      <c r="Q18" s="119"/>
      <c r="R18" s="119">
        <f>Tableau1[[#This Row],[Taux horaire]]*Tableau1[[#This Row],[Temps de retouche]]</f>
        <v>0</v>
      </c>
      <c r="S18" s="119"/>
    </row>
    <row r="19" spans="1:19" s="10" customFormat="1" x14ac:dyDescent="0.2">
      <c r="A19" s="139">
        <v>41544</v>
      </c>
      <c r="B19" s="118">
        <f>NOSEM(Tableau1[[#This Row],[Date ]])</f>
        <v>39</v>
      </c>
      <c r="C19" s="130" t="s">
        <v>12</v>
      </c>
      <c r="D19" s="130" t="s">
        <v>53</v>
      </c>
      <c r="E19" s="131" t="s">
        <v>3120</v>
      </c>
      <c r="F19" s="130" t="s">
        <v>3132</v>
      </c>
      <c r="G19" s="130" t="s">
        <v>32</v>
      </c>
      <c r="H19" s="130" t="s">
        <v>3133</v>
      </c>
      <c r="I19" s="130">
        <v>95</v>
      </c>
      <c r="J19" s="132">
        <v>95</v>
      </c>
      <c r="K19" s="133">
        <v>1</v>
      </c>
      <c r="L19" s="130" t="s">
        <v>154</v>
      </c>
      <c r="M19" s="119" t="s">
        <v>3134</v>
      </c>
      <c r="N19" s="130" t="s">
        <v>3130</v>
      </c>
      <c r="O19" s="119"/>
      <c r="P19" s="117"/>
      <c r="Q19" s="119"/>
      <c r="R19" s="119">
        <f>Tableau1[[#This Row],[Taux horaire]]*Tableau1[[#This Row],[Temps de retouche]]</f>
        <v>0</v>
      </c>
      <c r="S19" s="119"/>
    </row>
    <row r="20" spans="1:19" s="10" customFormat="1" x14ac:dyDescent="0.2">
      <c r="A20" s="139">
        <v>41544</v>
      </c>
      <c r="B20" s="118">
        <f>NOSEM(Tableau1[[#This Row],[Date ]])</f>
        <v>39</v>
      </c>
      <c r="C20" s="130" t="s">
        <v>12</v>
      </c>
      <c r="D20" s="130" t="s">
        <v>53</v>
      </c>
      <c r="E20" s="131" t="s">
        <v>3120</v>
      </c>
      <c r="F20" s="130" t="s">
        <v>3122</v>
      </c>
      <c r="G20" s="130" t="s">
        <v>32</v>
      </c>
      <c r="H20" s="130" t="s">
        <v>3135</v>
      </c>
      <c r="I20" s="130">
        <v>61</v>
      </c>
      <c r="J20" s="132">
        <v>61</v>
      </c>
      <c r="K20" s="133">
        <v>1</v>
      </c>
      <c r="L20" s="130" t="s">
        <v>154</v>
      </c>
      <c r="M20" s="119" t="s">
        <v>3134</v>
      </c>
      <c r="N20" s="130" t="s">
        <v>3130</v>
      </c>
      <c r="O20" s="119"/>
      <c r="P20" s="117"/>
      <c r="Q20" s="119"/>
      <c r="R20" s="119">
        <f>Tableau1[[#This Row],[Taux horaire]]*Tableau1[[#This Row],[Temps de retouche]]</f>
        <v>0</v>
      </c>
      <c r="S20" s="119"/>
    </row>
    <row r="21" spans="1:19" s="10" customFormat="1" x14ac:dyDescent="0.2">
      <c r="A21" s="139">
        <v>41544</v>
      </c>
      <c r="B21" s="118">
        <f>NOSEM(Tableau1[[#This Row],[Date ]])</f>
        <v>39</v>
      </c>
      <c r="C21" s="130" t="s">
        <v>12</v>
      </c>
      <c r="D21" s="130" t="s">
        <v>53</v>
      </c>
      <c r="E21" s="131" t="s">
        <v>3120</v>
      </c>
      <c r="F21" s="130" t="s">
        <v>429</v>
      </c>
      <c r="G21" s="130" t="s">
        <v>32</v>
      </c>
      <c r="H21" s="130" t="s">
        <v>3138</v>
      </c>
      <c r="I21" s="130">
        <v>15</v>
      </c>
      <c r="J21" s="132">
        <v>15</v>
      </c>
      <c r="K21" s="133">
        <v>1</v>
      </c>
      <c r="L21" s="130" t="s">
        <v>154</v>
      </c>
      <c r="M21" s="119" t="s">
        <v>3134</v>
      </c>
      <c r="N21" s="130" t="s">
        <v>3130</v>
      </c>
      <c r="O21" s="134"/>
      <c r="P21" s="117"/>
      <c r="Q21" s="119"/>
      <c r="R21" s="134">
        <f>Tableau1[[#This Row],[Taux horaire]]*Tableau1[[#This Row],[Temps de retouche]]</f>
        <v>0</v>
      </c>
      <c r="S21" s="119"/>
    </row>
    <row r="22" spans="1:19" s="10" customFormat="1" x14ac:dyDescent="0.2">
      <c r="A22" s="139">
        <v>41544</v>
      </c>
      <c r="B22" s="118">
        <f>NOSEM(Tableau1[[#This Row],[Date ]])</f>
        <v>39</v>
      </c>
      <c r="C22" s="130" t="s">
        <v>12</v>
      </c>
      <c r="D22" s="130" t="s">
        <v>53</v>
      </c>
      <c r="E22" s="131" t="s">
        <v>3120</v>
      </c>
      <c r="F22" s="130" t="s">
        <v>3136</v>
      </c>
      <c r="G22" s="130" t="s">
        <v>32</v>
      </c>
      <c r="H22" s="130" t="s">
        <v>3139</v>
      </c>
      <c r="I22" s="130">
        <v>12</v>
      </c>
      <c r="J22" s="132">
        <v>12</v>
      </c>
      <c r="K22" s="133">
        <v>1</v>
      </c>
      <c r="L22" s="130" t="s">
        <v>154</v>
      </c>
      <c r="M22" s="119" t="s">
        <v>3134</v>
      </c>
      <c r="N22" s="130" t="s">
        <v>3130</v>
      </c>
      <c r="O22" s="134"/>
      <c r="P22" s="117"/>
      <c r="Q22" s="119"/>
      <c r="R22" s="134">
        <f>Tableau1[[#This Row],[Taux horaire]]*Tableau1[[#This Row],[Temps de retouche]]</f>
        <v>0</v>
      </c>
      <c r="S22" s="119"/>
    </row>
    <row r="23" spans="1:19" s="10" customFormat="1" x14ac:dyDescent="0.2">
      <c r="A23" s="139">
        <v>41544</v>
      </c>
      <c r="B23" s="118">
        <f>NOSEM(Tableau1[[#This Row],[Date ]])</f>
        <v>39</v>
      </c>
      <c r="C23" s="130" t="s">
        <v>12</v>
      </c>
      <c r="D23" s="130" t="s">
        <v>53</v>
      </c>
      <c r="E23" s="131" t="s">
        <v>3120</v>
      </c>
      <c r="F23" s="130" t="s">
        <v>438</v>
      </c>
      <c r="G23" s="130" t="s">
        <v>32</v>
      </c>
      <c r="H23" s="130" t="s">
        <v>3140</v>
      </c>
      <c r="I23" s="130">
        <v>20</v>
      </c>
      <c r="J23" s="132">
        <v>20</v>
      </c>
      <c r="K23" s="133">
        <v>1</v>
      </c>
      <c r="L23" s="130" t="s">
        <v>154</v>
      </c>
      <c r="M23" s="119" t="s">
        <v>3134</v>
      </c>
      <c r="N23" s="130" t="s">
        <v>3130</v>
      </c>
      <c r="O23" s="134"/>
      <c r="P23" s="117"/>
      <c r="Q23" s="119"/>
      <c r="R23" s="134">
        <f>Tableau1[[#This Row],[Taux horaire]]*Tableau1[[#This Row],[Temps de retouche]]</f>
        <v>0</v>
      </c>
      <c r="S23" s="119"/>
    </row>
    <row r="24" spans="1:19" s="10" customFormat="1" x14ac:dyDescent="0.2">
      <c r="A24" s="139">
        <v>41544</v>
      </c>
      <c r="B24" s="118">
        <f>NOSEM(Tableau1[[#This Row],[Date ]])</f>
        <v>39</v>
      </c>
      <c r="C24" s="130" t="s">
        <v>12</v>
      </c>
      <c r="D24" s="130" t="s">
        <v>53</v>
      </c>
      <c r="E24" s="131" t="s">
        <v>3120</v>
      </c>
      <c r="F24" s="130" t="s">
        <v>429</v>
      </c>
      <c r="G24" s="130" t="s">
        <v>32</v>
      </c>
      <c r="H24" s="130" t="s">
        <v>3141</v>
      </c>
      <c r="I24" s="130">
        <v>5</v>
      </c>
      <c r="J24" s="132">
        <v>5</v>
      </c>
      <c r="K24" s="133">
        <v>1</v>
      </c>
      <c r="L24" s="130" t="s">
        <v>154</v>
      </c>
      <c r="M24" s="119" t="s">
        <v>3134</v>
      </c>
      <c r="N24" s="130" t="s">
        <v>3130</v>
      </c>
      <c r="O24" s="134"/>
      <c r="P24" s="117"/>
      <c r="Q24" s="119"/>
      <c r="R24" s="134">
        <f>Tableau1[[#This Row],[Taux horaire]]*Tableau1[[#This Row],[Temps de retouche]]</f>
        <v>0</v>
      </c>
      <c r="S24" s="119"/>
    </row>
    <row r="25" spans="1:19" s="10" customFormat="1" x14ac:dyDescent="0.2">
      <c r="A25" s="139">
        <v>41544</v>
      </c>
      <c r="B25" s="118">
        <f>NOSEM(Tableau1[[#This Row],[Date ]])</f>
        <v>39</v>
      </c>
      <c r="C25" s="130" t="s">
        <v>12</v>
      </c>
      <c r="D25" s="130" t="s">
        <v>53</v>
      </c>
      <c r="E25" s="131" t="s">
        <v>3120</v>
      </c>
      <c r="F25" s="130" t="s">
        <v>3137</v>
      </c>
      <c r="G25" s="130" t="s">
        <v>32</v>
      </c>
      <c r="H25" s="130" t="s">
        <v>3142</v>
      </c>
      <c r="I25" s="130">
        <v>8</v>
      </c>
      <c r="J25" s="132">
        <v>8</v>
      </c>
      <c r="K25" s="133">
        <v>1</v>
      </c>
      <c r="L25" s="130" t="s">
        <v>154</v>
      </c>
      <c r="M25" s="119" t="s">
        <v>3134</v>
      </c>
      <c r="N25" s="130" t="s">
        <v>3130</v>
      </c>
      <c r="O25" s="134"/>
      <c r="P25" s="117"/>
      <c r="Q25" s="134"/>
      <c r="R25" s="134">
        <f>Tableau1[[#This Row],[Taux horaire]]*Tableau1[[#This Row],[Temps de retouche]]</f>
        <v>0</v>
      </c>
      <c r="S25" s="119"/>
    </row>
    <row r="26" spans="1:19" s="10" customFormat="1" x14ac:dyDescent="0.2">
      <c r="A26" s="139">
        <v>41549</v>
      </c>
      <c r="B26" s="118">
        <f>NOSEM(Tableau1[[#This Row],[Date ]])</f>
        <v>40</v>
      </c>
      <c r="C26" s="130" t="s">
        <v>12</v>
      </c>
      <c r="D26" s="130" t="s">
        <v>53</v>
      </c>
      <c r="E26" s="131" t="s">
        <v>3100</v>
      </c>
      <c r="F26" s="130" t="s">
        <v>1071</v>
      </c>
      <c r="G26" s="130" t="s">
        <v>34</v>
      </c>
      <c r="H26" s="130" t="s">
        <v>3144</v>
      </c>
      <c r="I26" s="130">
        <v>44</v>
      </c>
      <c r="J26" s="132">
        <v>44</v>
      </c>
      <c r="K26" s="133">
        <v>1</v>
      </c>
      <c r="L26" s="130" t="s">
        <v>152</v>
      </c>
      <c r="M26" s="119" t="s">
        <v>3145</v>
      </c>
      <c r="N26" s="130" t="s">
        <v>3101</v>
      </c>
      <c r="O26" s="119"/>
      <c r="P26" s="117"/>
      <c r="Q26" s="119"/>
      <c r="R26" s="119">
        <f>Tableau1[[#This Row],[Taux horaire]]*Tableau1[[#This Row],[Temps de retouche]]</f>
        <v>0</v>
      </c>
      <c r="S26" s="119"/>
    </row>
    <row r="27" spans="1:19" s="10" customFormat="1" x14ac:dyDescent="0.2">
      <c r="A27" s="139">
        <v>41551</v>
      </c>
      <c r="B27" s="118">
        <f>NOSEM(Tableau1[[#This Row],[Date ]])</f>
        <v>40</v>
      </c>
      <c r="C27" s="130" t="s">
        <v>12</v>
      </c>
      <c r="D27" s="130" t="s">
        <v>53</v>
      </c>
      <c r="E27" s="131" t="s">
        <v>3100</v>
      </c>
      <c r="F27" s="130" t="s">
        <v>2880</v>
      </c>
      <c r="G27" s="130" t="s">
        <v>38</v>
      </c>
      <c r="H27" s="130" t="s">
        <v>3146</v>
      </c>
      <c r="I27" s="130">
        <v>39</v>
      </c>
      <c r="J27" s="132">
        <v>39</v>
      </c>
      <c r="K27" s="133">
        <v>1</v>
      </c>
      <c r="L27" s="130" t="s">
        <v>154</v>
      </c>
      <c r="M27" s="119" t="s">
        <v>3147</v>
      </c>
      <c r="N27" s="130" t="s">
        <v>3101</v>
      </c>
      <c r="O27" s="119"/>
      <c r="P27" s="117"/>
      <c r="Q27" s="119"/>
      <c r="R27" s="119">
        <f>Tableau1[[#This Row],[Taux horaire]]*Tableau1[[#This Row],[Temps de retouche]]</f>
        <v>0</v>
      </c>
      <c r="S27" s="119"/>
    </row>
    <row r="28" spans="1:19" s="10" customFormat="1" x14ac:dyDescent="0.2">
      <c r="A28" s="139">
        <v>41551</v>
      </c>
      <c r="B28" s="118">
        <f>NOSEM(Tableau1[[#This Row],[Date ]])</f>
        <v>40</v>
      </c>
      <c r="C28" s="130" t="s">
        <v>12</v>
      </c>
      <c r="D28" s="130" t="s">
        <v>53</v>
      </c>
      <c r="E28" s="131" t="s">
        <v>3100</v>
      </c>
      <c r="F28" s="130" t="s">
        <v>2880</v>
      </c>
      <c r="G28" s="130" t="s">
        <v>38</v>
      </c>
      <c r="H28" s="130" t="s">
        <v>3148</v>
      </c>
      <c r="I28" s="130">
        <v>50</v>
      </c>
      <c r="J28" s="130">
        <v>50</v>
      </c>
      <c r="K28" s="133">
        <v>1</v>
      </c>
      <c r="L28" s="130" t="s">
        <v>154</v>
      </c>
      <c r="M28" s="119" t="s">
        <v>3147</v>
      </c>
      <c r="N28" s="130" t="s">
        <v>3101</v>
      </c>
      <c r="O28" s="119"/>
      <c r="P28" s="117"/>
      <c r="Q28" s="119"/>
      <c r="R28" s="119">
        <f>Tableau1[[#This Row],[Taux horaire]]*Tableau1[[#This Row],[Temps de retouche]]</f>
        <v>0</v>
      </c>
      <c r="S28" s="119"/>
    </row>
    <row r="29" spans="1:19" s="10" customFormat="1" x14ac:dyDescent="0.2">
      <c r="A29" s="139">
        <v>41551</v>
      </c>
      <c r="B29" s="118">
        <f>NOSEM(Tableau1[[#This Row],[Date ]])</f>
        <v>40</v>
      </c>
      <c r="C29" s="130" t="s">
        <v>12</v>
      </c>
      <c r="D29" s="130" t="s">
        <v>53</v>
      </c>
      <c r="E29" s="131" t="s">
        <v>3100</v>
      </c>
      <c r="F29" s="130" t="s">
        <v>2880</v>
      </c>
      <c r="G29" s="130" t="s">
        <v>38</v>
      </c>
      <c r="H29" s="130" t="s">
        <v>3149</v>
      </c>
      <c r="I29" s="130">
        <v>50</v>
      </c>
      <c r="J29" s="130">
        <v>50</v>
      </c>
      <c r="K29" s="133">
        <v>1</v>
      </c>
      <c r="L29" s="130" t="s">
        <v>154</v>
      </c>
      <c r="M29" s="119" t="s">
        <v>3147</v>
      </c>
      <c r="N29" s="130" t="s">
        <v>3101</v>
      </c>
      <c r="O29" s="119"/>
      <c r="P29" s="117"/>
      <c r="Q29" s="119"/>
      <c r="R29" s="119">
        <f>Tableau1[[#This Row],[Taux horaire]]*Tableau1[[#This Row],[Temps de retouche]]</f>
        <v>0</v>
      </c>
      <c r="S29" s="119"/>
    </row>
    <row r="30" spans="1:19" s="10" customFormat="1" x14ac:dyDescent="0.2">
      <c r="A30" s="139">
        <v>41556</v>
      </c>
      <c r="B30" s="118">
        <f>NOSEM(Tableau1[[#This Row],[Date ]])</f>
        <v>41</v>
      </c>
      <c r="C30" s="130" t="s">
        <v>12</v>
      </c>
      <c r="D30" s="130" t="s">
        <v>53</v>
      </c>
      <c r="E30" s="131" t="s">
        <v>3120</v>
      </c>
      <c r="F30" s="130" t="s">
        <v>1055</v>
      </c>
      <c r="G30" s="130" t="s">
        <v>34</v>
      </c>
      <c r="H30" s="130" t="s">
        <v>3150</v>
      </c>
      <c r="I30" s="130">
        <v>104</v>
      </c>
      <c r="J30" s="132">
        <v>104</v>
      </c>
      <c r="K30" s="133">
        <v>1</v>
      </c>
      <c r="L30" s="130" t="s">
        <v>152</v>
      </c>
      <c r="M30" s="119" t="s">
        <v>3151</v>
      </c>
      <c r="N30" s="130" t="s">
        <v>3101</v>
      </c>
      <c r="O30" s="119"/>
      <c r="P30" s="117"/>
      <c r="Q30" s="119"/>
      <c r="R30" s="119">
        <f>Tableau1[[#This Row],[Taux horaire]]*Tableau1[[#This Row],[Temps de retouche]]</f>
        <v>0</v>
      </c>
      <c r="S30" s="119"/>
    </row>
    <row r="31" spans="1:19" s="10" customFormat="1" x14ac:dyDescent="0.2">
      <c r="A31" s="139">
        <v>41556</v>
      </c>
      <c r="B31" s="118">
        <f>NOSEM(Tableau1[[#This Row],[Date ]])</f>
        <v>41</v>
      </c>
      <c r="C31" s="130" t="s">
        <v>12</v>
      </c>
      <c r="D31" s="130" t="s">
        <v>53</v>
      </c>
      <c r="E31" s="131" t="s">
        <v>3120</v>
      </c>
      <c r="F31" s="130" t="s">
        <v>1055</v>
      </c>
      <c r="G31" s="130" t="s">
        <v>34</v>
      </c>
      <c r="H31" s="130" t="s">
        <v>3152</v>
      </c>
      <c r="I31" s="130">
        <v>100</v>
      </c>
      <c r="J31" s="132">
        <v>100</v>
      </c>
      <c r="K31" s="133">
        <v>1</v>
      </c>
      <c r="L31" s="130" t="s">
        <v>152</v>
      </c>
      <c r="M31" s="119" t="s">
        <v>3151</v>
      </c>
      <c r="N31" s="130" t="s">
        <v>3101</v>
      </c>
      <c r="O31" s="119"/>
      <c r="P31" s="117"/>
      <c r="Q31" s="119"/>
      <c r="R31" s="119">
        <f>Tableau1[[#This Row],[Taux horaire]]*Tableau1[[#This Row],[Temps de retouche]]</f>
        <v>0</v>
      </c>
      <c r="S31" s="119"/>
    </row>
    <row r="32" spans="1:19" s="10" customFormat="1" x14ac:dyDescent="0.2">
      <c r="A32" s="139">
        <v>41556</v>
      </c>
      <c r="B32" s="118">
        <f>NOSEM(Tableau1[[#This Row],[Date ]])</f>
        <v>41</v>
      </c>
      <c r="C32" s="130" t="s">
        <v>12</v>
      </c>
      <c r="D32" s="130" t="s">
        <v>53</v>
      </c>
      <c r="E32" s="131" t="s">
        <v>3100</v>
      </c>
      <c r="F32" s="130" t="s">
        <v>2880</v>
      </c>
      <c r="G32" s="130" t="s">
        <v>38</v>
      </c>
      <c r="H32" s="130" t="s">
        <v>3146</v>
      </c>
      <c r="I32" s="130">
        <v>39</v>
      </c>
      <c r="J32" s="132">
        <v>39</v>
      </c>
      <c r="K32" s="133">
        <v>1</v>
      </c>
      <c r="L32" s="130" t="s">
        <v>152</v>
      </c>
      <c r="M32" s="119" t="s">
        <v>178</v>
      </c>
      <c r="N32" s="130" t="s">
        <v>3101</v>
      </c>
      <c r="O32" s="119"/>
      <c r="P32" s="117"/>
      <c r="Q32" s="119"/>
      <c r="R32" s="119">
        <f>Tableau1[[#This Row],[Taux horaire]]*Tableau1[[#This Row],[Temps de retouche]]</f>
        <v>0</v>
      </c>
      <c r="S32" s="119"/>
    </row>
    <row r="33" spans="1:19" s="10" customFormat="1" x14ac:dyDescent="0.2">
      <c r="A33" s="139">
        <v>41556</v>
      </c>
      <c r="B33" s="118">
        <f>NOSEM(Tableau1[[#This Row],[Date ]])</f>
        <v>41</v>
      </c>
      <c r="C33" s="130" t="s">
        <v>12</v>
      </c>
      <c r="D33" s="130" t="s">
        <v>53</v>
      </c>
      <c r="E33" s="131" t="s">
        <v>3100</v>
      </c>
      <c r="F33" s="130" t="s">
        <v>2880</v>
      </c>
      <c r="G33" s="130" t="s">
        <v>38</v>
      </c>
      <c r="H33" s="130" t="s">
        <v>3148</v>
      </c>
      <c r="I33" s="130">
        <v>50</v>
      </c>
      <c r="J33" s="132">
        <v>50</v>
      </c>
      <c r="K33" s="133">
        <v>1</v>
      </c>
      <c r="L33" s="130" t="s">
        <v>152</v>
      </c>
      <c r="M33" s="119" t="s">
        <v>178</v>
      </c>
      <c r="N33" s="130" t="s">
        <v>3101</v>
      </c>
      <c r="O33" s="119"/>
      <c r="P33" s="117"/>
      <c r="Q33" s="119"/>
      <c r="R33" s="119">
        <f>Tableau1[[#This Row],[Taux horaire]]*Tableau1[[#This Row],[Temps de retouche]]</f>
        <v>0</v>
      </c>
      <c r="S33" s="119"/>
    </row>
    <row r="34" spans="1:19" s="10" customFormat="1" x14ac:dyDescent="0.2">
      <c r="A34" s="139">
        <v>41556</v>
      </c>
      <c r="B34" s="118">
        <f>NOSEM(Tableau1[[#This Row],[Date ]])</f>
        <v>41</v>
      </c>
      <c r="C34" s="130" t="s">
        <v>12</v>
      </c>
      <c r="D34" s="130" t="s">
        <v>53</v>
      </c>
      <c r="E34" s="131" t="s">
        <v>3100</v>
      </c>
      <c r="F34" s="130" t="s">
        <v>2880</v>
      </c>
      <c r="G34" s="130" t="s">
        <v>38</v>
      </c>
      <c r="H34" s="130" t="s">
        <v>3149</v>
      </c>
      <c r="I34" s="130">
        <v>50</v>
      </c>
      <c r="J34" s="132">
        <v>50</v>
      </c>
      <c r="K34" s="133">
        <v>1</v>
      </c>
      <c r="L34" s="130" t="s">
        <v>152</v>
      </c>
      <c r="M34" s="119" t="s">
        <v>178</v>
      </c>
      <c r="N34" s="130" t="s">
        <v>3101</v>
      </c>
      <c r="O34" s="119"/>
      <c r="P34" s="117"/>
      <c r="Q34" s="119"/>
      <c r="R34" s="119">
        <f>Tableau1[[#This Row],[Taux horaire]]*Tableau1[[#This Row],[Temps de retouche]]</f>
        <v>0</v>
      </c>
      <c r="S34" s="119"/>
    </row>
    <row r="35" spans="1:19" s="10" customFormat="1" x14ac:dyDescent="0.2">
      <c r="A35" s="139">
        <v>41557</v>
      </c>
      <c r="B35" s="118">
        <f>NOSEM(Tableau1[[#This Row],[Date ]])</f>
        <v>41</v>
      </c>
      <c r="C35" s="130" t="s">
        <v>12</v>
      </c>
      <c r="D35" s="130" t="s">
        <v>53</v>
      </c>
      <c r="E35" s="131" t="s">
        <v>3120</v>
      </c>
      <c r="F35" s="130" t="s">
        <v>3153</v>
      </c>
      <c r="G35" s="130" t="s">
        <v>32</v>
      </c>
      <c r="H35" s="130" t="s">
        <v>3154</v>
      </c>
      <c r="I35" s="130">
        <v>85</v>
      </c>
      <c r="J35" s="132">
        <v>85</v>
      </c>
      <c r="K35" s="133">
        <v>1</v>
      </c>
      <c r="L35" s="130" t="s">
        <v>154</v>
      </c>
      <c r="M35" s="119" t="s">
        <v>3155</v>
      </c>
      <c r="N35" s="130" t="s">
        <v>3101</v>
      </c>
      <c r="O35" s="119"/>
      <c r="P35" s="117"/>
      <c r="Q35" s="119"/>
      <c r="R35" s="119">
        <f>Tableau1[[#This Row],[Taux horaire]]*Tableau1[[#This Row],[Temps de retouche]]</f>
        <v>0</v>
      </c>
      <c r="S35" s="119"/>
    </row>
    <row r="36" spans="1:19" s="10" customFormat="1" x14ac:dyDescent="0.2">
      <c r="A36" s="139">
        <v>41558</v>
      </c>
      <c r="B36" s="118">
        <f>NOSEM(Tableau1[[#This Row],[Date ]])</f>
        <v>41</v>
      </c>
      <c r="C36" s="130" t="s">
        <v>12</v>
      </c>
      <c r="D36" s="130" t="s">
        <v>53</v>
      </c>
      <c r="E36" s="131" t="s">
        <v>3120</v>
      </c>
      <c r="F36" s="130" t="s">
        <v>2873</v>
      </c>
      <c r="G36" s="130" t="s">
        <v>38</v>
      </c>
      <c r="H36" s="130" t="s">
        <v>3156</v>
      </c>
      <c r="I36" s="130">
        <v>35</v>
      </c>
      <c r="J36" s="132">
        <v>5</v>
      </c>
      <c r="K36" s="133">
        <v>0.14285714285714285</v>
      </c>
      <c r="L36" s="130" t="s">
        <v>154</v>
      </c>
      <c r="M36" s="119" t="s">
        <v>3108</v>
      </c>
      <c r="N36" s="130" t="s">
        <v>3096</v>
      </c>
      <c r="O36" s="119"/>
      <c r="P36" s="117"/>
      <c r="Q36" s="119"/>
      <c r="R36" s="119">
        <f>Tableau1[[#This Row],[Taux horaire]]*Tableau1[[#This Row],[Temps de retouche]]</f>
        <v>0</v>
      </c>
      <c r="S36" s="119"/>
    </row>
    <row r="37" spans="1:19" s="10" customFormat="1" x14ac:dyDescent="0.2">
      <c r="A37" s="139">
        <v>41564</v>
      </c>
      <c r="B37" s="118">
        <f>NOSEM(Tableau1[[#This Row],[Date ]])</f>
        <v>42</v>
      </c>
      <c r="C37" s="130" t="s">
        <v>12</v>
      </c>
      <c r="D37" s="130" t="s">
        <v>53</v>
      </c>
      <c r="E37" s="131" t="s">
        <v>3107</v>
      </c>
      <c r="F37" s="130" t="s">
        <v>3157</v>
      </c>
      <c r="G37" s="130" t="s">
        <v>38</v>
      </c>
      <c r="H37" s="130" t="s">
        <v>3158</v>
      </c>
      <c r="I37" s="130">
        <v>34</v>
      </c>
      <c r="J37" s="130">
        <v>34</v>
      </c>
      <c r="K37" s="133">
        <v>1</v>
      </c>
      <c r="L37" s="130" t="s">
        <v>152</v>
      </c>
      <c r="M37" s="119" t="s">
        <v>6233</v>
      </c>
      <c r="N37" s="130" t="s">
        <v>3101</v>
      </c>
      <c r="O37" s="119"/>
      <c r="P37" s="117"/>
      <c r="Q37" s="119"/>
      <c r="R37" s="119">
        <f>Tableau1[[#This Row],[Taux horaire]]*Tableau1[[#This Row],[Temps de retouche]]</f>
        <v>0</v>
      </c>
      <c r="S37" s="119"/>
    </row>
    <row r="38" spans="1:19" s="10" customFormat="1" x14ac:dyDescent="0.2">
      <c r="A38" s="139">
        <v>41564</v>
      </c>
      <c r="B38" s="118">
        <f>NOSEM(Tableau1[[#This Row],[Date ]])</f>
        <v>42</v>
      </c>
      <c r="C38" s="130" t="s">
        <v>12</v>
      </c>
      <c r="D38" s="130" t="s">
        <v>53</v>
      </c>
      <c r="E38" s="131" t="s">
        <v>3107</v>
      </c>
      <c r="F38" s="130" t="s">
        <v>3159</v>
      </c>
      <c r="G38" s="130" t="s">
        <v>38</v>
      </c>
      <c r="H38" s="130" t="s">
        <v>3160</v>
      </c>
      <c r="I38" s="130">
        <v>34</v>
      </c>
      <c r="J38" s="130">
        <v>34</v>
      </c>
      <c r="K38" s="133">
        <v>1</v>
      </c>
      <c r="L38" s="130" t="s">
        <v>152</v>
      </c>
      <c r="M38" s="119" t="s">
        <v>6233</v>
      </c>
      <c r="N38" s="130" t="s">
        <v>3101</v>
      </c>
      <c r="O38" s="119"/>
      <c r="P38" s="117"/>
      <c r="Q38" s="119"/>
      <c r="R38" s="119">
        <f>Tableau1[[#This Row],[Taux horaire]]*Tableau1[[#This Row],[Temps de retouche]]</f>
        <v>0</v>
      </c>
      <c r="S38" s="119"/>
    </row>
    <row r="39" spans="1:19" s="10" customFormat="1" x14ac:dyDescent="0.2">
      <c r="A39" s="139">
        <v>41564</v>
      </c>
      <c r="B39" s="118">
        <f>NOSEM(Tableau1[[#This Row],[Date ]])</f>
        <v>42</v>
      </c>
      <c r="C39" s="130" t="s">
        <v>12</v>
      </c>
      <c r="D39" s="130" t="s">
        <v>53</v>
      </c>
      <c r="E39" s="131" t="s">
        <v>3107</v>
      </c>
      <c r="F39" s="130" t="s">
        <v>2874</v>
      </c>
      <c r="G39" s="130" t="s">
        <v>38</v>
      </c>
      <c r="H39" s="130" t="s">
        <v>3161</v>
      </c>
      <c r="I39" s="130">
        <v>30</v>
      </c>
      <c r="J39" s="130">
        <v>30</v>
      </c>
      <c r="K39" s="133">
        <v>1</v>
      </c>
      <c r="L39" s="130" t="s">
        <v>152</v>
      </c>
      <c r="M39" s="119" t="s">
        <v>6233</v>
      </c>
      <c r="N39" s="130" t="s">
        <v>3101</v>
      </c>
      <c r="O39" s="119"/>
      <c r="P39" s="117"/>
      <c r="Q39" s="119"/>
      <c r="R39" s="119">
        <f>Tableau1[[#This Row],[Taux horaire]]*Tableau1[[#This Row],[Temps de retouche]]</f>
        <v>0</v>
      </c>
      <c r="S39" s="119"/>
    </row>
    <row r="40" spans="1:19" s="10" customFormat="1" x14ac:dyDescent="0.2">
      <c r="A40" s="139">
        <v>41564</v>
      </c>
      <c r="B40" s="118">
        <f>NOSEM(Tableau1[[#This Row],[Date ]])</f>
        <v>42</v>
      </c>
      <c r="C40" s="130" t="s">
        <v>12</v>
      </c>
      <c r="D40" s="130" t="s">
        <v>53</v>
      </c>
      <c r="E40" s="131" t="s">
        <v>3107</v>
      </c>
      <c r="F40" s="130" t="s">
        <v>2875</v>
      </c>
      <c r="G40" s="130" t="s">
        <v>38</v>
      </c>
      <c r="H40" s="130" t="s">
        <v>3162</v>
      </c>
      <c r="I40" s="130">
        <v>64</v>
      </c>
      <c r="J40" s="130">
        <v>64</v>
      </c>
      <c r="K40" s="133">
        <v>1</v>
      </c>
      <c r="L40" s="130" t="s">
        <v>152</v>
      </c>
      <c r="M40" s="119" t="s">
        <v>6233</v>
      </c>
      <c r="N40" s="130" t="s">
        <v>3101</v>
      </c>
      <c r="O40" s="119"/>
      <c r="P40" s="117"/>
      <c r="Q40" s="119"/>
      <c r="R40" s="119">
        <f>Tableau1[[#This Row],[Taux horaire]]*Tableau1[[#This Row],[Temps de retouche]]</f>
        <v>0</v>
      </c>
      <c r="S40" s="119"/>
    </row>
    <row r="41" spans="1:19" s="10" customFormat="1" x14ac:dyDescent="0.2">
      <c r="A41" s="139">
        <v>41564</v>
      </c>
      <c r="B41" s="118">
        <f>NOSEM(Tableau1[[#This Row],[Date ]])</f>
        <v>42</v>
      </c>
      <c r="C41" s="130" t="s">
        <v>12</v>
      </c>
      <c r="D41" s="130" t="s">
        <v>53</v>
      </c>
      <c r="E41" s="131" t="s">
        <v>3107</v>
      </c>
      <c r="F41" s="130" t="s">
        <v>2875</v>
      </c>
      <c r="G41" s="130" t="s">
        <v>38</v>
      </c>
      <c r="H41" s="130" t="s">
        <v>3163</v>
      </c>
      <c r="I41" s="130">
        <v>15</v>
      </c>
      <c r="J41" s="130">
        <v>15</v>
      </c>
      <c r="K41" s="133">
        <v>1</v>
      </c>
      <c r="L41" s="130" t="s">
        <v>152</v>
      </c>
      <c r="M41" s="119" t="s">
        <v>6233</v>
      </c>
      <c r="N41" s="130" t="s">
        <v>3101</v>
      </c>
      <c r="O41" s="119"/>
      <c r="P41" s="117"/>
      <c r="Q41" s="119"/>
      <c r="R41" s="119">
        <f>Tableau1[[#This Row],[Taux horaire]]*Tableau1[[#This Row],[Temps de retouche]]</f>
        <v>0</v>
      </c>
      <c r="S41" s="119"/>
    </row>
    <row r="42" spans="1:19" s="10" customFormat="1" x14ac:dyDescent="0.2">
      <c r="A42" s="139">
        <v>41564</v>
      </c>
      <c r="B42" s="118">
        <f>NOSEM(Tableau1[[#This Row],[Date ]])</f>
        <v>42</v>
      </c>
      <c r="C42" s="130" t="s">
        <v>12</v>
      </c>
      <c r="D42" s="130" t="s">
        <v>53</v>
      </c>
      <c r="E42" s="131" t="s">
        <v>3100</v>
      </c>
      <c r="F42" s="130" t="s">
        <v>2873</v>
      </c>
      <c r="G42" s="130" t="s">
        <v>38</v>
      </c>
      <c r="H42" s="130" t="s">
        <v>3161</v>
      </c>
      <c r="I42" s="130">
        <v>30</v>
      </c>
      <c r="J42" s="132">
        <v>30</v>
      </c>
      <c r="K42" s="133">
        <v>1</v>
      </c>
      <c r="L42" s="130" t="s">
        <v>152</v>
      </c>
      <c r="M42" s="119" t="s">
        <v>3164</v>
      </c>
      <c r="N42" s="130" t="s">
        <v>3101</v>
      </c>
      <c r="O42" s="119"/>
      <c r="P42" s="117"/>
      <c r="Q42" s="119"/>
      <c r="R42" s="119">
        <f>Tableau1[[#This Row],[Taux horaire]]*Tableau1[[#This Row],[Temps de retouche]]</f>
        <v>0</v>
      </c>
      <c r="S42" s="119"/>
    </row>
    <row r="43" spans="1:19" s="10" customFormat="1" x14ac:dyDescent="0.2">
      <c r="A43" s="139">
        <v>41565</v>
      </c>
      <c r="B43" s="118">
        <f>NOSEM(Tableau1[[#This Row],[Date ]])</f>
        <v>42</v>
      </c>
      <c r="C43" s="130" t="s">
        <v>12</v>
      </c>
      <c r="D43" s="130" t="s">
        <v>53</v>
      </c>
      <c r="E43" s="131" t="s">
        <v>3100</v>
      </c>
      <c r="F43" s="130" t="s">
        <v>2878</v>
      </c>
      <c r="G43" s="130" t="s">
        <v>38</v>
      </c>
      <c r="H43" s="130" t="s">
        <v>3166</v>
      </c>
      <c r="I43" s="130">
        <v>50</v>
      </c>
      <c r="J43" s="132">
        <v>50</v>
      </c>
      <c r="K43" s="133">
        <v>1</v>
      </c>
      <c r="L43" s="130" t="s">
        <v>3165</v>
      </c>
      <c r="M43" s="119"/>
      <c r="N43" s="130" t="s">
        <v>3101</v>
      </c>
      <c r="O43" s="119"/>
      <c r="P43" s="117"/>
      <c r="Q43" s="119"/>
      <c r="R43" s="119">
        <f>Tableau1[[#This Row],[Taux horaire]]*Tableau1[[#This Row],[Temps de retouche]]</f>
        <v>0</v>
      </c>
      <c r="S43" s="119"/>
    </row>
    <row r="44" spans="1:19" s="10" customFormat="1" x14ac:dyDescent="0.2">
      <c r="A44" s="139">
        <v>41565</v>
      </c>
      <c r="B44" s="118">
        <f>NOSEM(Tableau1[[#This Row],[Date ]])</f>
        <v>42</v>
      </c>
      <c r="C44" s="130" t="s">
        <v>12</v>
      </c>
      <c r="D44" s="130" t="s">
        <v>53</v>
      </c>
      <c r="E44" s="131" t="s">
        <v>3100</v>
      </c>
      <c r="F44" s="130" t="s">
        <v>2878</v>
      </c>
      <c r="G44" s="130" t="s">
        <v>38</v>
      </c>
      <c r="H44" s="130" t="s">
        <v>3167</v>
      </c>
      <c r="I44" s="130">
        <v>50</v>
      </c>
      <c r="J44" s="132">
        <v>12</v>
      </c>
      <c r="K44" s="133">
        <v>0.24</v>
      </c>
      <c r="L44" s="130" t="s">
        <v>3165</v>
      </c>
      <c r="M44" s="119"/>
      <c r="N44" s="130" t="s">
        <v>3101</v>
      </c>
      <c r="O44" s="119"/>
      <c r="P44" s="117"/>
      <c r="Q44" s="119"/>
      <c r="R44" s="119">
        <f>Tableau1[[#This Row],[Taux horaire]]*Tableau1[[#This Row],[Temps de retouche]]</f>
        <v>0</v>
      </c>
      <c r="S44" s="119"/>
    </row>
    <row r="45" spans="1:19" s="10" customFormat="1" x14ac:dyDescent="0.2">
      <c r="A45" s="139">
        <v>41570</v>
      </c>
      <c r="B45" s="118">
        <f>NOSEM(Tableau1[[#This Row],[Date ]])</f>
        <v>43</v>
      </c>
      <c r="C45" s="130" t="s">
        <v>12</v>
      </c>
      <c r="D45" s="130" t="s">
        <v>53</v>
      </c>
      <c r="E45" s="131" t="s">
        <v>3100</v>
      </c>
      <c r="F45" s="130" t="s">
        <v>2880</v>
      </c>
      <c r="G45" s="130" t="s">
        <v>38</v>
      </c>
      <c r="H45" s="130" t="s">
        <v>3168</v>
      </c>
      <c r="I45" s="130">
        <v>50</v>
      </c>
      <c r="J45" s="132">
        <v>50</v>
      </c>
      <c r="K45" s="133">
        <v>1</v>
      </c>
      <c r="L45" s="130" t="s">
        <v>152</v>
      </c>
      <c r="M45" s="119" t="s">
        <v>3169</v>
      </c>
      <c r="N45" s="130" t="s">
        <v>3101</v>
      </c>
      <c r="O45" s="119"/>
      <c r="P45" s="117"/>
      <c r="Q45" s="119"/>
      <c r="R45" s="119">
        <f>Tableau1[[#This Row],[Taux horaire]]*Tableau1[[#This Row],[Temps de retouche]]</f>
        <v>0</v>
      </c>
      <c r="S45" s="119"/>
    </row>
    <row r="46" spans="1:19" s="10" customFormat="1" x14ac:dyDescent="0.2">
      <c r="A46" s="139">
        <v>41570</v>
      </c>
      <c r="B46" s="118">
        <f>NOSEM(Tableau1[[#This Row],[Date ]])</f>
        <v>43</v>
      </c>
      <c r="C46" s="130" t="s">
        <v>12</v>
      </c>
      <c r="D46" s="130" t="s">
        <v>53</v>
      </c>
      <c r="E46" s="131" t="s">
        <v>3100</v>
      </c>
      <c r="F46" s="130" t="s">
        <v>2880</v>
      </c>
      <c r="G46" s="130" t="s">
        <v>38</v>
      </c>
      <c r="H46" s="130" t="s">
        <v>3170</v>
      </c>
      <c r="I46" s="130">
        <v>50</v>
      </c>
      <c r="J46" s="132">
        <v>50</v>
      </c>
      <c r="K46" s="133">
        <v>1</v>
      </c>
      <c r="L46" s="130" t="s">
        <v>152</v>
      </c>
      <c r="M46" s="119" t="s">
        <v>3169</v>
      </c>
      <c r="N46" s="130" t="s">
        <v>3101</v>
      </c>
      <c r="O46" s="119"/>
      <c r="P46" s="117"/>
      <c r="Q46" s="119"/>
      <c r="R46" s="119">
        <f>Tableau1[[#This Row],[Taux horaire]]*Tableau1[[#This Row],[Temps de retouche]]</f>
        <v>0</v>
      </c>
      <c r="S46" s="119"/>
    </row>
    <row r="47" spans="1:19" s="10" customFormat="1" x14ac:dyDescent="0.2">
      <c r="A47" s="139">
        <v>41570</v>
      </c>
      <c r="B47" s="118">
        <f>NOSEM(Tableau1[[#This Row],[Date ]])</f>
        <v>43</v>
      </c>
      <c r="C47" s="130" t="s">
        <v>12</v>
      </c>
      <c r="D47" s="130" t="s">
        <v>53</v>
      </c>
      <c r="E47" s="131" t="s">
        <v>3100</v>
      </c>
      <c r="F47" s="130" t="s">
        <v>2880</v>
      </c>
      <c r="G47" s="130" t="s">
        <v>38</v>
      </c>
      <c r="H47" s="130" t="s">
        <v>3171</v>
      </c>
      <c r="I47" s="130">
        <v>50</v>
      </c>
      <c r="J47" s="132">
        <v>50</v>
      </c>
      <c r="K47" s="133">
        <v>1</v>
      </c>
      <c r="L47" s="130" t="s">
        <v>152</v>
      </c>
      <c r="M47" s="119" t="s">
        <v>3169</v>
      </c>
      <c r="N47" s="130" t="s">
        <v>3101</v>
      </c>
      <c r="O47" s="119"/>
      <c r="P47" s="117"/>
      <c r="Q47" s="119"/>
      <c r="R47" s="119">
        <f>Tableau1[[#This Row],[Taux horaire]]*Tableau1[[#This Row],[Temps de retouche]]</f>
        <v>0</v>
      </c>
      <c r="S47" s="119"/>
    </row>
    <row r="48" spans="1:19" s="10" customFormat="1" x14ac:dyDescent="0.2">
      <c r="A48" s="139">
        <v>41570</v>
      </c>
      <c r="B48" s="118">
        <f>NOSEM(Tableau1[[#This Row],[Date ]])</f>
        <v>43</v>
      </c>
      <c r="C48" s="130" t="s">
        <v>12</v>
      </c>
      <c r="D48" s="130" t="s">
        <v>53</v>
      </c>
      <c r="E48" s="131" t="s">
        <v>3100</v>
      </c>
      <c r="F48" s="130" t="s">
        <v>2880</v>
      </c>
      <c r="G48" s="130" t="s">
        <v>38</v>
      </c>
      <c r="H48" s="130" t="s">
        <v>3172</v>
      </c>
      <c r="I48" s="130">
        <v>50</v>
      </c>
      <c r="J48" s="132">
        <v>50</v>
      </c>
      <c r="K48" s="133">
        <v>1</v>
      </c>
      <c r="L48" s="130" t="s">
        <v>152</v>
      </c>
      <c r="M48" s="119" t="s">
        <v>3169</v>
      </c>
      <c r="N48" s="130" t="s">
        <v>3101</v>
      </c>
      <c r="O48" s="119"/>
      <c r="P48" s="117"/>
      <c r="Q48" s="119"/>
      <c r="R48" s="119">
        <f>Tableau1[[#This Row],[Taux horaire]]*Tableau1[[#This Row],[Temps de retouche]]</f>
        <v>0</v>
      </c>
      <c r="S48" s="119"/>
    </row>
    <row r="49" spans="1:19" s="10" customFormat="1" x14ac:dyDescent="0.2">
      <c r="A49" s="139">
        <v>41570</v>
      </c>
      <c r="B49" s="118">
        <f>NOSEM(Tableau1[[#This Row],[Date ]])</f>
        <v>43</v>
      </c>
      <c r="C49" s="130" t="s">
        <v>12</v>
      </c>
      <c r="D49" s="130" t="s">
        <v>53</v>
      </c>
      <c r="E49" s="131" t="s">
        <v>3100</v>
      </c>
      <c r="F49" s="130" t="s">
        <v>2880</v>
      </c>
      <c r="G49" s="130" t="s">
        <v>38</v>
      </c>
      <c r="H49" s="130" t="s">
        <v>3173</v>
      </c>
      <c r="I49" s="130">
        <v>50</v>
      </c>
      <c r="J49" s="132">
        <v>50</v>
      </c>
      <c r="K49" s="133">
        <v>1</v>
      </c>
      <c r="L49" s="130" t="s">
        <v>152</v>
      </c>
      <c r="M49" s="119" t="s">
        <v>3169</v>
      </c>
      <c r="N49" s="130" t="s">
        <v>3101</v>
      </c>
      <c r="O49" s="119"/>
      <c r="P49" s="117"/>
      <c r="Q49" s="119"/>
      <c r="R49" s="119">
        <f>Tableau1[[#This Row],[Taux horaire]]*Tableau1[[#This Row],[Temps de retouche]]</f>
        <v>0</v>
      </c>
      <c r="S49" s="119"/>
    </row>
    <row r="50" spans="1:19" s="10" customFormat="1" x14ac:dyDescent="0.2">
      <c r="A50" s="139">
        <v>41572</v>
      </c>
      <c r="B50" s="118">
        <f>NOSEM(Tableau1[[#This Row],[Date ]])</f>
        <v>43</v>
      </c>
      <c r="C50" s="130" t="s">
        <v>12</v>
      </c>
      <c r="D50" s="130" t="s">
        <v>53</v>
      </c>
      <c r="E50" s="131" t="s">
        <v>3175</v>
      </c>
      <c r="F50" s="130" t="s">
        <v>3082</v>
      </c>
      <c r="G50" s="130" t="s">
        <v>38</v>
      </c>
      <c r="H50" s="130" t="s">
        <v>3174</v>
      </c>
      <c r="I50" s="130">
        <v>250</v>
      </c>
      <c r="J50" s="132">
        <v>100</v>
      </c>
      <c r="K50" s="133">
        <v>0.4</v>
      </c>
      <c r="L50" s="130" t="s">
        <v>154</v>
      </c>
      <c r="M50" s="119" t="s">
        <v>6238</v>
      </c>
      <c r="N50" s="130" t="s">
        <v>3101</v>
      </c>
      <c r="O50" s="119"/>
      <c r="P50" s="117"/>
      <c r="Q50" s="119"/>
      <c r="R50" s="119">
        <f>Tableau1[[#This Row],[Taux horaire]]*Tableau1[[#This Row],[Temps de retouche]]</f>
        <v>0</v>
      </c>
      <c r="S50" s="119"/>
    </row>
    <row r="51" spans="1:19" s="10" customFormat="1" x14ac:dyDescent="0.2">
      <c r="A51" s="139">
        <v>41576</v>
      </c>
      <c r="B51" s="118">
        <f>NOSEM(Tableau1[[#This Row],[Date ]])</f>
        <v>44</v>
      </c>
      <c r="C51" s="130" t="s">
        <v>12</v>
      </c>
      <c r="D51" s="130" t="s">
        <v>53</v>
      </c>
      <c r="E51" s="131" t="s">
        <v>3107</v>
      </c>
      <c r="F51" s="130" t="s">
        <v>2876</v>
      </c>
      <c r="G51" s="130" t="s">
        <v>38</v>
      </c>
      <c r="H51" s="130" t="s">
        <v>6232</v>
      </c>
      <c r="I51" s="130">
        <v>79</v>
      </c>
      <c r="J51" s="132">
        <v>79</v>
      </c>
      <c r="K51" s="133">
        <v>1</v>
      </c>
      <c r="L51" s="130" t="s">
        <v>152</v>
      </c>
      <c r="M51" s="119" t="s">
        <v>6233</v>
      </c>
      <c r="N51" s="130" t="s">
        <v>3101</v>
      </c>
      <c r="O51" s="119"/>
      <c r="P51" s="117"/>
      <c r="Q51" s="119"/>
      <c r="R51" s="119">
        <f>Tableau1[[#This Row],[Taux horaire]]*Tableau1[[#This Row],[Temps de retouche]]</f>
        <v>0</v>
      </c>
      <c r="S51" s="119"/>
    </row>
    <row r="52" spans="1:19" s="10" customFormat="1" x14ac:dyDescent="0.2">
      <c r="A52" s="139">
        <v>41578</v>
      </c>
      <c r="B52" s="118">
        <f>NOSEM(Tableau1[[#This Row],[Date ]])</f>
        <v>44</v>
      </c>
      <c r="C52" s="130" t="s">
        <v>12</v>
      </c>
      <c r="D52" s="130" t="s">
        <v>53</v>
      </c>
      <c r="E52" s="131" t="s">
        <v>3100</v>
      </c>
      <c r="F52" s="130" t="s">
        <v>1070</v>
      </c>
      <c r="G52" s="130" t="s">
        <v>34</v>
      </c>
      <c r="H52" s="130" t="s">
        <v>6234</v>
      </c>
      <c r="I52" s="130">
        <v>100</v>
      </c>
      <c r="J52" s="132">
        <v>100</v>
      </c>
      <c r="K52" s="133">
        <v>1</v>
      </c>
      <c r="L52" s="130" t="s">
        <v>152</v>
      </c>
      <c r="M52" s="119" t="s">
        <v>6235</v>
      </c>
      <c r="N52" s="130" t="s">
        <v>3101</v>
      </c>
      <c r="O52" s="119"/>
      <c r="P52" s="117"/>
      <c r="Q52" s="119"/>
      <c r="R52" s="119">
        <f>Tableau1[[#This Row],[Taux horaire]]*Tableau1[[#This Row],[Temps de retouche]]</f>
        <v>0</v>
      </c>
      <c r="S52" s="119"/>
    </row>
    <row r="53" spans="1:19" s="10" customFormat="1" x14ac:dyDescent="0.2">
      <c r="A53" s="139">
        <v>41582</v>
      </c>
      <c r="B53" s="118">
        <f>NOSEM(Tableau1[[#This Row],[Date ]])</f>
        <v>45</v>
      </c>
      <c r="C53" s="130" t="s">
        <v>12</v>
      </c>
      <c r="D53" s="130" t="s">
        <v>53</v>
      </c>
      <c r="E53" s="131" t="s">
        <v>6237</v>
      </c>
      <c r="F53" s="130" t="s">
        <v>3082</v>
      </c>
      <c r="G53" s="130" t="s">
        <v>38</v>
      </c>
      <c r="H53" s="130" t="s">
        <v>6236</v>
      </c>
      <c r="I53" s="130">
        <v>180</v>
      </c>
      <c r="J53" s="132">
        <v>180</v>
      </c>
      <c r="K53" s="133">
        <v>1</v>
      </c>
      <c r="L53" s="130" t="s">
        <v>154</v>
      </c>
      <c r="M53" s="119" t="s">
        <v>6238</v>
      </c>
      <c r="N53" s="130" t="s">
        <v>3101</v>
      </c>
      <c r="O53" s="119"/>
      <c r="P53" s="117"/>
      <c r="Q53" s="119"/>
      <c r="R53" s="119">
        <f>Tableau1[[#This Row],[Taux horaire]]*Tableau1[[#This Row],[Temps de retouche]]</f>
        <v>0</v>
      </c>
      <c r="S53" s="119"/>
    </row>
    <row r="54" spans="1:19" s="10" customFormat="1" x14ac:dyDescent="0.2">
      <c r="A54" s="139">
        <v>41582</v>
      </c>
      <c r="B54" s="118">
        <f>NOSEM(Tableau1[[#This Row],[Date ]])</f>
        <v>45</v>
      </c>
      <c r="C54" s="130" t="s">
        <v>12</v>
      </c>
      <c r="D54" s="130" t="s">
        <v>53</v>
      </c>
      <c r="E54" s="131" t="s">
        <v>6237</v>
      </c>
      <c r="F54" s="130" t="s">
        <v>3080</v>
      </c>
      <c r="G54" s="130" t="s">
        <v>38</v>
      </c>
      <c r="H54" s="130" t="s">
        <v>6239</v>
      </c>
      <c r="I54" s="130">
        <v>250</v>
      </c>
      <c r="J54" s="132">
        <v>250</v>
      </c>
      <c r="K54" s="133">
        <v>1</v>
      </c>
      <c r="L54" s="130" t="s">
        <v>154</v>
      </c>
      <c r="M54" s="119" t="s">
        <v>6238</v>
      </c>
      <c r="N54" s="130" t="s">
        <v>3101</v>
      </c>
      <c r="O54" s="119"/>
      <c r="P54" s="117"/>
      <c r="Q54" s="119"/>
      <c r="R54" s="119">
        <f>Tableau1[[#This Row],[Taux horaire]]*Tableau1[[#This Row],[Temps de retouche]]</f>
        <v>0</v>
      </c>
      <c r="S54" s="119"/>
    </row>
    <row r="55" spans="1:19" s="10" customFormat="1" x14ac:dyDescent="0.2">
      <c r="A55" s="139">
        <v>41585</v>
      </c>
      <c r="B55" s="118">
        <f>NOSEM(Tableau1[[#This Row],[Date ]])</f>
        <v>45</v>
      </c>
      <c r="C55" s="130" t="s">
        <v>12</v>
      </c>
      <c r="D55" s="130" t="s">
        <v>53</v>
      </c>
      <c r="E55" s="131" t="s">
        <v>3100</v>
      </c>
      <c r="F55" s="130" t="s">
        <v>1070</v>
      </c>
      <c r="G55" s="130" t="s">
        <v>34</v>
      </c>
      <c r="H55" s="130" t="s">
        <v>6240</v>
      </c>
      <c r="I55" s="130">
        <v>65</v>
      </c>
      <c r="J55" s="132">
        <v>65</v>
      </c>
      <c r="K55" s="133">
        <v>1</v>
      </c>
      <c r="L55" s="130" t="s">
        <v>152</v>
      </c>
      <c r="M55" s="119" t="s">
        <v>6233</v>
      </c>
      <c r="N55" s="130" t="s">
        <v>3101</v>
      </c>
      <c r="O55" s="119"/>
      <c r="P55" s="117"/>
      <c r="Q55" s="119"/>
      <c r="R55" s="119">
        <f>Tableau1[[#This Row],[Taux horaire]]*Tableau1[[#This Row],[Temps de retouche]]</f>
        <v>0</v>
      </c>
      <c r="S55" s="119"/>
    </row>
    <row r="56" spans="1:19" s="10" customFormat="1" x14ac:dyDescent="0.2">
      <c r="A56" s="139">
        <v>41585</v>
      </c>
      <c r="B56" s="118">
        <f>NOSEM(Tableau1[[#This Row],[Date ]])</f>
        <v>45</v>
      </c>
      <c r="C56" s="130" t="s">
        <v>12</v>
      </c>
      <c r="D56" s="130" t="s">
        <v>53</v>
      </c>
      <c r="E56" s="131" t="s">
        <v>3100</v>
      </c>
      <c r="F56" s="130" t="s">
        <v>1070</v>
      </c>
      <c r="G56" s="130" t="s">
        <v>34</v>
      </c>
      <c r="H56" s="130" t="s">
        <v>6241</v>
      </c>
      <c r="I56" s="130">
        <v>100</v>
      </c>
      <c r="J56" s="132">
        <v>100</v>
      </c>
      <c r="K56" s="133">
        <v>1</v>
      </c>
      <c r="L56" s="130" t="s">
        <v>152</v>
      </c>
      <c r="M56" s="119" t="s">
        <v>6233</v>
      </c>
      <c r="N56" s="130" t="s">
        <v>3101</v>
      </c>
      <c r="O56" s="134"/>
      <c r="P56" s="117"/>
      <c r="Q56" s="134"/>
      <c r="R56" s="134">
        <f>Tableau1[[#This Row],[Taux horaire]]*Tableau1[[#This Row],[Temps de retouche]]</f>
        <v>0</v>
      </c>
      <c r="S56" s="119"/>
    </row>
    <row r="57" spans="1:19" s="10" customFormat="1" x14ac:dyDescent="0.2">
      <c r="A57" s="139">
        <v>41585</v>
      </c>
      <c r="B57" s="118">
        <f>NOSEM(Tableau1[[#This Row],[Date ]])</f>
        <v>45</v>
      </c>
      <c r="C57" s="130" t="s">
        <v>12</v>
      </c>
      <c r="D57" s="130" t="s">
        <v>53</v>
      </c>
      <c r="E57" s="131" t="s">
        <v>3100</v>
      </c>
      <c r="F57" s="130" t="s">
        <v>1071</v>
      </c>
      <c r="G57" s="130" t="s">
        <v>34</v>
      </c>
      <c r="H57" s="130" t="s">
        <v>6242</v>
      </c>
      <c r="I57" s="130">
        <v>47</v>
      </c>
      <c r="J57" s="132">
        <v>47</v>
      </c>
      <c r="K57" s="133">
        <v>1</v>
      </c>
      <c r="L57" s="130" t="s">
        <v>152</v>
      </c>
      <c r="M57" s="119" t="s">
        <v>6233</v>
      </c>
      <c r="N57" s="130" t="s">
        <v>3101</v>
      </c>
      <c r="O57" s="134"/>
      <c r="P57" s="117"/>
      <c r="Q57" s="134"/>
      <c r="R57" s="134">
        <f>Tableau1[[#This Row],[Taux horaire]]*Tableau1[[#This Row],[Temps de retouche]]</f>
        <v>0</v>
      </c>
      <c r="S57" s="119"/>
    </row>
    <row r="58" spans="1:19" s="10" customFormat="1" x14ac:dyDescent="0.2">
      <c r="A58" s="139">
        <v>41585</v>
      </c>
      <c r="B58" s="118">
        <f>NOSEM(Tableau1[[#This Row],[Date ]])</f>
        <v>45</v>
      </c>
      <c r="C58" s="130" t="s">
        <v>12</v>
      </c>
      <c r="D58" s="130" t="s">
        <v>53</v>
      </c>
      <c r="E58" s="131" t="s">
        <v>3100</v>
      </c>
      <c r="F58" s="130" t="s">
        <v>1070</v>
      </c>
      <c r="G58" s="130" t="s">
        <v>34</v>
      </c>
      <c r="H58" s="130" t="s">
        <v>6243</v>
      </c>
      <c r="I58" s="130">
        <v>100</v>
      </c>
      <c r="J58" s="132">
        <v>100</v>
      </c>
      <c r="K58" s="133">
        <v>1</v>
      </c>
      <c r="L58" s="130" t="s">
        <v>152</v>
      </c>
      <c r="M58" s="119" t="s">
        <v>6233</v>
      </c>
      <c r="N58" s="130" t="s">
        <v>3101</v>
      </c>
      <c r="O58" s="134"/>
      <c r="P58" s="117"/>
      <c r="Q58" s="134"/>
      <c r="R58" s="134">
        <f>Tableau1[[#This Row],[Taux horaire]]*Tableau1[[#This Row],[Temps de retouche]]</f>
        <v>0</v>
      </c>
      <c r="S58" s="119"/>
    </row>
    <row r="59" spans="1:19" s="10" customFormat="1" x14ac:dyDescent="0.2">
      <c r="A59" s="139">
        <v>41590</v>
      </c>
      <c r="B59" s="118">
        <f>NOSEM(Tableau1[[#This Row],[Date ]])</f>
        <v>46</v>
      </c>
      <c r="C59" s="130" t="s">
        <v>12</v>
      </c>
      <c r="D59" s="130" t="s">
        <v>53</v>
      </c>
      <c r="E59" s="131" t="s">
        <v>3120</v>
      </c>
      <c r="F59" s="130" t="s">
        <v>3159</v>
      </c>
      <c r="G59" s="130" t="s">
        <v>38</v>
      </c>
      <c r="H59" s="130" t="s">
        <v>6244</v>
      </c>
      <c r="I59" s="130">
        <v>69</v>
      </c>
      <c r="J59" s="132">
        <v>69</v>
      </c>
      <c r="K59" s="133">
        <v>1</v>
      </c>
      <c r="L59" s="130" t="s">
        <v>152</v>
      </c>
      <c r="M59" s="119" t="s">
        <v>6245</v>
      </c>
      <c r="N59" s="130" t="s">
        <v>3101</v>
      </c>
      <c r="O59" s="134"/>
      <c r="P59" s="117"/>
      <c r="Q59" s="134"/>
      <c r="R59" s="134">
        <f>Tableau1[[#This Row],[Taux horaire]]*Tableau1[[#This Row],[Temps de retouche]]</f>
        <v>0</v>
      </c>
      <c r="S59" s="119"/>
    </row>
    <row r="60" spans="1:19" s="10" customFormat="1" x14ac:dyDescent="0.2">
      <c r="A60" s="139">
        <v>41590</v>
      </c>
      <c r="B60" s="118">
        <f>NOSEM(Tableau1[[#This Row],[Date ]])</f>
        <v>46</v>
      </c>
      <c r="C60" s="130" t="s">
        <v>12</v>
      </c>
      <c r="D60" s="130" t="s">
        <v>53</v>
      </c>
      <c r="E60" s="131" t="s">
        <v>3120</v>
      </c>
      <c r="F60" s="130" t="s">
        <v>3159</v>
      </c>
      <c r="G60" s="130" t="s">
        <v>38</v>
      </c>
      <c r="H60" s="130" t="s">
        <v>6246</v>
      </c>
      <c r="I60" s="130">
        <v>73</v>
      </c>
      <c r="J60" s="132">
        <v>73</v>
      </c>
      <c r="K60" s="133">
        <v>1</v>
      </c>
      <c r="L60" s="130" t="s">
        <v>152</v>
      </c>
      <c r="M60" s="119" t="s">
        <v>6245</v>
      </c>
      <c r="N60" s="130" t="s">
        <v>3101</v>
      </c>
      <c r="O60" s="134"/>
      <c r="P60" s="117"/>
      <c r="Q60" s="134"/>
      <c r="R60" s="134">
        <f>Tableau1[[#This Row],[Taux horaire]]*Tableau1[[#This Row],[Temps de retouche]]</f>
        <v>0</v>
      </c>
      <c r="S60" s="119"/>
    </row>
    <row r="61" spans="1:19" s="10" customFormat="1" x14ac:dyDescent="0.2">
      <c r="A61" s="139">
        <v>41590</v>
      </c>
      <c r="B61" s="118">
        <f>NOSEM(Tableau1[[#This Row],[Date ]])</f>
        <v>46</v>
      </c>
      <c r="C61" s="130" t="s">
        <v>12</v>
      </c>
      <c r="D61" s="130" t="s">
        <v>53</v>
      </c>
      <c r="E61" s="131" t="s">
        <v>3120</v>
      </c>
      <c r="F61" s="130" t="s">
        <v>3157</v>
      </c>
      <c r="G61" s="130" t="s">
        <v>38</v>
      </c>
      <c r="H61" s="130" t="s">
        <v>6247</v>
      </c>
      <c r="I61" s="130">
        <v>96</v>
      </c>
      <c r="J61" s="132">
        <v>96</v>
      </c>
      <c r="K61" s="133">
        <v>1</v>
      </c>
      <c r="L61" s="130" t="s">
        <v>152</v>
      </c>
      <c r="M61" s="119" t="s">
        <v>6245</v>
      </c>
      <c r="N61" s="130" t="s">
        <v>3101</v>
      </c>
      <c r="O61" s="134"/>
      <c r="P61" s="117"/>
      <c r="Q61" s="134"/>
      <c r="R61" s="134">
        <f>Tableau1[[#This Row],[Taux horaire]]*Tableau1[[#This Row],[Temps de retouche]]</f>
        <v>0</v>
      </c>
      <c r="S61" s="119"/>
    </row>
    <row r="62" spans="1:19" s="10" customFormat="1" x14ac:dyDescent="0.2">
      <c r="A62" s="139">
        <v>41590</v>
      </c>
      <c r="B62" s="118">
        <f>NOSEM(Tableau1[[#This Row],[Date ]])</f>
        <v>46</v>
      </c>
      <c r="C62" s="130" t="s">
        <v>12</v>
      </c>
      <c r="D62" s="130" t="s">
        <v>53</v>
      </c>
      <c r="E62" s="131" t="s">
        <v>3120</v>
      </c>
      <c r="F62" s="130" t="s">
        <v>3157</v>
      </c>
      <c r="G62" s="130" t="s">
        <v>38</v>
      </c>
      <c r="H62" s="130" t="s">
        <v>6248</v>
      </c>
      <c r="I62" s="130">
        <v>100</v>
      </c>
      <c r="J62" s="132">
        <v>100</v>
      </c>
      <c r="K62" s="133">
        <v>1</v>
      </c>
      <c r="L62" s="130" t="s">
        <v>152</v>
      </c>
      <c r="M62" s="119" t="s">
        <v>6245</v>
      </c>
      <c r="N62" s="130" t="s">
        <v>3101</v>
      </c>
      <c r="O62" s="134"/>
      <c r="P62" s="117"/>
      <c r="Q62" s="134"/>
      <c r="R62" s="134">
        <f>Tableau1[[#This Row],[Taux horaire]]*Tableau1[[#This Row],[Temps de retouche]]</f>
        <v>0</v>
      </c>
      <c r="S62" s="119"/>
    </row>
    <row r="63" spans="1:19" s="10" customFormat="1" x14ac:dyDescent="0.2">
      <c r="A63" s="139">
        <v>41592</v>
      </c>
      <c r="B63" s="118">
        <f>NOSEM(Tableau1[[#This Row],[Date ]])</f>
        <v>46</v>
      </c>
      <c r="C63" s="130" t="s">
        <v>12</v>
      </c>
      <c r="D63" s="130" t="s">
        <v>53</v>
      </c>
      <c r="E63" s="131" t="s">
        <v>3100</v>
      </c>
      <c r="F63" s="130" t="s">
        <v>1063</v>
      </c>
      <c r="G63" s="130" t="s">
        <v>34</v>
      </c>
      <c r="H63" s="130" t="s">
        <v>6249</v>
      </c>
      <c r="I63" s="130">
        <v>41</v>
      </c>
      <c r="J63" s="132">
        <v>19</v>
      </c>
      <c r="K63" s="133">
        <v>0.46341463414634149</v>
      </c>
      <c r="L63" s="130" t="s">
        <v>152</v>
      </c>
      <c r="M63" s="119" t="s">
        <v>6250</v>
      </c>
      <c r="N63" s="130" t="s">
        <v>3124</v>
      </c>
      <c r="O63" s="134"/>
      <c r="P63" s="117"/>
      <c r="Q63" s="134"/>
      <c r="R63" s="134">
        <f>Tableau1[[#This Row],[Taux horaire]]*Tableau1[[#This Row],[Temps de retouche]]</f>
        <v>0</v>
      </c>
      <c r="S63" s="119"/>
    </row>
    <row r="64" spans="1:19" s="10" customFormat="1" x14ac:dyDescent="0.2">
      <c r="A64" s="139">
        <v>41592</v>
      </c>
      <c r="B64" s="118">
        <f>NOSEM(Tableau1[[#This Row],[Date ]])</f>
        <v>46</v>
      </c>
      <c r="C64" s="130" t="s">
        <v>12</v>
      </c>
      <c r="D64" s="130" t="s">
        <v>53</v>
      </c>
      <c r="E64" s="131" t="s">
        <v>3100</v>
      </c>
      <c r="F64" s="130" t="s">
        <v>1062</v>
      </c>
      <c r="G64" s="130" t="s">
        <v>34</v>
      </c>
      <c r="H64" s="130" t="s">
        <v>6251</v>
      </c>
      <c r="I64" s="130">
        <v>67</v>
      </c>
      <c r="J64" s="132">
        <v>14</v>
      </c>
      <c r="K64" s="133">
        <v>0.20899999999999999</v>
      </c>
      <c r="L64" s="130" t="s">
        <v>152</v>
      </c>
      <c r="M64" s="119" t="s">
        <v>6250</v>
      </c>
      <c r="N64" s="130" t="s">
        <v>3124</v>
      </c>
      <c r="O64" s="134"/>
      <c r="P64" s="117"/>
      <c r="Q64" s="134"/>
      <c r="R64" s="134">
        <f>Tableau1[[#This Row],[Taux horaire]]*Tableau1[[#This Row],[Temps de retouche]]</f>
        <v>0</v>
      </c>
      <c r="S64" s="119"/>
    </row>
    <row r="65" spans="1:19" s="10" customFormat="1" x14ac:dyDescent="0.2">
      <c r="A65" s="139">
        <v>41592</v>
      </c>
      <c r="B65" s="118">
        <f>NOSEM(Tableau1[[#This Row],[Date ]])</f>
        <v>46</v>
      </c>
      <c r="C65" s="130" t="s">
        <v>12</v>
      </c>
      <c r="D65" s="130" t="s">
        <v>53</v>
      </c>
      <c r="E65" s="131" t="s">
        <v>3100</v>
      </c>
      <c r="F65" s="130" t="s">
        <v>1063</v>
      </c>
      <c r="G65" s="130" t="s">
        <v>34</v>
      </c>
      <c r="H65" s="130" t="s">
        <v>6249</v>
      </c>
      <c r="I65" s="130">
        <v>41</v>
      </c>
      <c r="J65" s="132">
        <v>41</v>
      </c>
      <c r="K65" s="133">
        <v>1</v>
      </c>
      <c r="L65" s="130" t="s">
        <v>152</v>
      </c>
      <c r="M65" s="119" t="s">
        <v>6233</v>
      </c>
      <c r="N65" s="130" t="s">
        <v>3124</v>
      </c>
      <c r="O65" s="134"/>
      <c r="P65" s="117"/>
      <c r="Q65" s="134"/>
      <c r="R65" s="134">
        <f>Tableau1[[#This Row],[Taux horaire]]*Tableau1[[#This Row],[Temps de retouche]]</f>
        <v>0</v>
      </c>
      <c r="S65" s="119"/>
    </row>
    <row r="66" spans="1:19" s="10" customFormat="1" x14ac:dyDescent="0.2">
      <c r="A66" s="139">
        <v>41592</v>
      </c>
      <c r="B66" s="118">
        <f>NOSEM(Tableau1[[#This Row],[Date ]])</f>
        <v>46</v>
      </c>
      <c r="C66" s="130" t="s">
        <v>12</v>
      </c>
      <c r="D66" s="130" t="s">
        <v>53</v>
      </c>
      <c r="E66" s="131" t="s">
        <v>3100</v>
      </c>
      <c r="F66" s="130" t="s">
        <v>1062</v>
      </c>
      <c r="G66" s="130" t="s">
        <v>34</v>
      </c>
      <c r="H66" s="130" t="s">
        <v>6251</v>
      </c>
      <c r="I66" s="130">
        <v>67</v>
      </c>
      <c r="J66" s="132">
        <v>67</v>
      </c>
      <c r="K66" s="133">
        <v>1</v>
      </c>
      <c r="L66" s="130" t="s">
        <v>152</v>
      </c>
      <c r="M66" s="119" t="s">
        <v>6233</v>
      </c>
      <c r="N66" s="130" t="s">
        <v>3124</v>
      </c>
      <c r="O66" s="134"/>
      <c r="P66" s="117"/>
      <c r="Q66" s="134"/>
      <c r="R66" s="134">
        <f>Tableau1[[#This Row],[Taux horaire]]*Tableau1[[#This Row],[Temps de retouche]]</f>
        <v>0</v>
      </c>
      <c r="S66" s="119"/>
    </row>
    <row r="67" spans="1:19" s="10" customFormat="1" x14ac:dyDescent="0.2">
      <c r="A67" s="139">
        <v>41596</v>
      </c>
      <c r="B67" s="118">
        <f>NOSEM(Tableau1[[#This Row],[Date ]])</f>
        <v>47</v>
      </c>
      <c r="C67" s="130" t="s">
        <v>12</v>
      </c>
      <c r="D67" s="130" t="s">
        <v>53</v>
      </c>
      <c r="E67" s="131" t="s">
        <v>3100</v>
      </c>
      <c r="F67" s="130" t="s">
        <v>3908</v>
      </c>
      <c r="G67" s="130" t="s">
        <v>34</v>
      </c>
      <c r="H67" s="130" t="s">
        <v>6252</v>
      </c>
      <c r="I67" s="130">
        <v>36</v>
      </c>
      <c r="J67" s="132">
        <v>36</v>
      </c>
      <c r="K67" s="133">
        <v>1</v>
      </c>
      <c r="L67" s="130" t="s">
        <v>152</v>
      </c>
      <c r="M67" s="119" t="s">
        <v>6253</v>
      </c>
      <c r="N67" s="130" t="s">
        <v>3101</v>
      </c>
      <c r="O67" s="134"/>
      <c r="P67" s="117"/>
      <c r="Q67" s="134"/>
      <c r="R67" s="134">
        <f>Tableau1[[#This Row],[Taux horaire]]*Tableau1[[#This Row],[Temps de retouche]]</f>
        <v>0</v>
      </c>
      <c r="S67" s="119"/>
    </row>
    <row r="68" spans="1:19" s="10" customFormat="1" x14ac:dyDescent="0.2">
      <c r="A68" s="139">
        <v>41596</v>
      </c>
      <c r="B68" s="118">
        <f>NOSEM(Tableau1[[#This Row],[Date ]])</f>
        <v>47</v>
      </c>
      <c r="C68" s="130" t="s">
        <v>12</v>
      </c>
      <c r="D68" s="130" t="s">
        <v>53</v>
      </c>
      <c r="E68" s="131" t="s">
        <v>3100</v>
      </c>
      <c r="F68" s="130" t="s">
        <v>3908</v>
      </c>
      <c r="G68" s="130" t="s">
        <v>34</v>
      </c>
      <c r="H68" s="130" t="s">
        <v>6254</v>
      </c>
      <c r="I68" s="130">
        <v>62</v>
      </c>
      <c r="J68" s="132">
        <v>62</v>
      </c>
      <c r="K68" s="133">
        <v>1</v>
      </c>
      <c r="L68" s="130" t="s">
        <v>152</v>
      </c>
      <c r="M68" s="119" t="s">
        <v>6253</v>
      </c>
      <c r="N68" s="130" t="s">
        <v>3101</v>
      </c>
      <c r="O68" s="134"/>
      <c r="P68" s="117"/>
      <c r="Q68" s="134"/>
      <c r="R68" s="134">
        <f>Tableau1[[#This Row],[Taux horaire]]*Tableau1[[#This Row],[Temps de retouche]]</f>
        <v>0</v>
      </c>
      <c r="S68" s="119"/>
    </row>
    <row r="69" spans="1:19" s="10" customFormat="1" x14ac:dyDescent="0.2">
      <c r="A69" s="139">
        <v>41596</v>
      </c>
      <c r="B69" s="118">
        <f>NOSEM(Tableau1[[#This Row],[Date ]])</f>
        <v>47</v>
      </c>
      <c r="C69" s="130" t="s">
        <v>12</v>
      </c>
      <c r="D69" s="130" t="s">
        <v>53</v>
      </c>
      <c r="E69" s="131" t="s">
        <v>3100</v>
      </c>
      <c r="F69" s="130" t="s">
        <v>3908</v>
      </c>
      <c r="G69" s="130" t="s">
        <v>34</v>
      </c>
      <c r="H69" s="130" t="s">
        <v>6255</v>
      </c>
      <c r="I69" s="130">
        <v>29</v>
      </c>
      <c r="J69" s="132">
        <v>29</v>
      </c>
      <c r="K69" s="133">
        <v>1</v>
      </c>
      <c r="L69" s="130" t="s">
        <v>152</v>
      </c>
      <c r="M69" s="119" t="s">
        <v>6253</v>
      </c>
      <c r="N69" s="130" t="s">
        <v>3101</v>
      </c>
      <c r="O69" s="134"/>
      <c r="P69" s="117"/>
      <c r="Q69" s="134"/>
      <c r="R69" s="134">
        <f>Tableau1[[#This Row],[Taux horaire]]*Tableau1[[#This Row],[Temps de retouche]]</f>
        <v>0</v>
      </c>
      <c r="S69" s="119"/>
    </row>
    <row r="70" spans="1:19" s="10" customFormat="1" x14ac:dyDescent="0.2">
      <c r="A70" s="139">
        <v>41596</v>
      </c>
      <c r="B70" s="118">
        <f>NOSEM(Tableau1[[#This Row],[Date ]])</f>
        <v>47</v>
      </c>
      <c r="C70" s="130" t="s">
        <v>12</v>
      </c>
      <c r="D70" s="130" t="s">
        <v>53</v>
      </c>
      <c r="E70" s="131" t="s">
        <v>3100</v>
      </c>
      <c r="F70" s="130" t="s">
        <v>3908</v>
      </c>
      <c r="G70" s="130" t="s">
        <v>34</v>
      </c>
      <c r="H70" s="130" t="s">
        <v>6252</v>
      </c>
      <c r="I70" s="130">
        <v>36</v>
      </c>
      <c r="J70" s="132">
        <v>36</v>
      </c>
      <c r="K70" s="133">
        <v>1</v>
      </c>
      <c r="L70" s="130" t="s">
        <v>152</v>
      </c>
      <c r="M70" s="119" t="s">
        <v>6256</v>
      </c>
      <c r="N70" s="130" t="s">
        <v>3101</v>
      </c>
      <c r="O70" s="134"/>
      <c r="P70" s="117"/>
      <c r="Q70" s="134"/>
      <c r="R70" s="134">
        <f>Tableau1[[#This Row],[Taux horaire]]*Tableau1[[#This Row],[Temps de retouche]]</f>
        <v>0</v>
      </c>
      <c r="S70" s="119"/>
    </row>
    <row r="71" spans="1:19" s="10" customFormat="1" x14ac:dyDescent="0.2">
      <c r="A71" s="139">
        <v>41596</v>
      </c>
      <c r="B71" s="118">
        <f>NOSEM(Tableau1[[#This Row],[Date ]])</f>
        <v>47</v>
      </c>
      <c r="C71" s="130" t="s">
        <v>12</v>
      </c>
      <c r="D71" s="130" t="s">
        <v>53</v>
      </c>
      <c r="E71" s="131" t="s">
        <v>3100</v>
      </c>
      <c r="F71" s="130" t="s">
        <v>3908</v>
      </c>
      <c r="G71" s="130" t="s">
        <v>34</v>
      </c>
      <c r="H71" s="130" t="s">
        <v>6254</v>
      </c>
      <c r="I71" s="130">
        <v>62</v>
      </c>
      <c r="J71" s="132">
        <v>62</v>
      </c>
      <c r="K71" s="133">
        <v>1</v>
      </c>
      <c r="L71" s="130" t="s">
        <v>152</v>
      </c>
      <c r="M71" s="119" t="s">
        <v>6256</v>
      </c>
      <c r="N71" s="130" t="s">
        <v>3101</v>
      </c>
      <c r="O71" s="134"/>
      <c r="P71" s="117"/>
      <c r="Q71" s="134"/>
      <c r="R71" s="134">
        <f>Tableau1[[#This Row],[Taux horaire]]*Tableau1[[#This Row],[Temps de retouche]]</f>
        <v>0</v>
      </c>
      <c r="S71" s="119"/>
    </row>
    <row r="72" spans="1:19" s="10" customFormat="1" x14ac:dyDescent="0.2">
      <c r="A72" s="139">
        <v>41596</v>
      </c>
      <c r="B72" s="118">
        <f>NOSEM(Tableau1[[#This Row],[Date ]])</f>
        <v>47</v>
      </c>
      <c r="C72" s="130" t="s">
        <v>12</v>
      </c>
      <c r="D72" s="130" t="s">
        <v>53</v>
      </c>
      <c r="E72" s="131" t="s">
        <v>3100</v>
      </c>
      <c r="F72" s="130" t="s">
        <v>3908</v>
      </c>
      <c r="G72" s="130" t="s">
        <v>34</v>
      </c>
      <c r="H72" s="130" t="s">
        <v>6255</v>
      </c>
      <c r="I72" s="130">
        <v>29</v>
      </c>
      <c r="J72" s="132">
        <v>29</v>
      </c>
      <c r="K72" s="133">
        <v>1</v>
      </c>
      <c r="L72" s="130" t="s">
        <v>152</v>
      </c>
      <c r="M72" s="119" t="s">
        <v>6256</v>
      </c>
      <c r="N72" s="130" t="s">
        <v>3101</v>
      </c>
      <c r="O72" s="134"/>
      <c r="P72" s="117"/>
      <c r="Q72" s="134"/>
      <c r="R72" s="134">
        <f>Tableau1[[#This Row],[Taux horaire]]*Tableau1[[#This Row],[Temps de retouche]]</f>
        <v>0</v>
      </c>
      <c r="S72" s="119"/>
    </row>
    <row r="73" spans="1:19" s="10" customFormat="1" x14ac:dyDescent="0.2">
      <c r="A73" s="139">
        <v>41597</v>
      </c>
      <c r="B73" s="118">
        <f>NOSEM(Tableau1[[#This Row],[Date ]])</f>
        <v>47</v>
      </c>
      <c r="C73" s="130" t="s">
        <v>12</v>
      </c>
      <c r="D73" s="130" t="s">
        <v>53</v>
      </c>
      <c r="E73" s="131" t="s">
        <v>3100</v>
      </c>
      <c r="F73" s="130" t="s">
        <v>3936</v>
      </c>
      <c r="G73" s="130" t="s">
        <v>34</v>
      </c>
      <c r="H73" s="130" t="s">
        <v>6257</v>
      </c>
      <c r="I73" s="130">
        <v>104</v>
      </c>
      <c r="J73" s="132">
        <v>104</v>
      </c>
      <c r="K73" s="133">
        <v>1</v>
      </c>
      <c r="L73" s="130" t="s">
        <v>154</v>
      </c>
      <c r="M73" s="119" t="s">
        <v>6258</v>
      </c>
      <c r="N73" s="130" t="s">
        <v>3101</v>
      </c>
      <c r="O73" s="134"/>
      <c r="P73" s="117"/>
      <c r="Q73" s="134"/>
      <c r="R73" s="134">
        <f>Tableau1[[#This Row],[Taux horaire]]*Tableau1[[#This Row],[Temps de retouche]]</f>
        <v>0</v>
      </c>
      <c r="S73" s="119"/>
    </row>
    <row r="74" spans="1:19" s="10" customFormat="1" x14ac:dyDescent="0.2">
      <c r="A74" s="139">
        <v>41603</v>
      </c>
      <c r="B74" s="118">
        <f>NOSEM(Tableau1[[#This Row],[Date ]])</f>
        <v>48</v>
      </c>
      <c r="C74" s="130" t="s">
        <v>12</v>
      </c>
      <c r="D74" s="130" t="s">
        <v>53</v>
      </c>
      <c r="E74" s="131" t="s">
        <v>3107</v>
      </c>
      <c r="F74" s="130" t="s">
        <v>2873</v>
      </c>
      <c r="G74" s="130" t="s">
        <v>38</v>
      </c>
      <c r="H74" s="130" t="s">
        <v>6259</v>
      </c>
      <c r="I74" s="130">
        <v>74</v>
      </c>
      <c r="J74" s="132">
        <v>74</v>
      </c>
      <c r="K74" s="133">
        <v>1</v>
      </c>
      <c r="L74" s="130" t="s">
        <v>152</v>
      </c>
      <c r="M74" s="119" t="s">
        <v>6260</v>
      </c>
      <c r="N74" s="130" t="s">
        <v>3101</v>
      </c>
      <c r="O74" s="134"/>
      <c r="P74" s="117"/>
      <c r="Q74" s="134"/>
      <c r="R74" s="134">
        <f>Tableau1[[#This Row],[Taux horaire]]*Tableau1[[#This Row],[Temps de retouche]]</f>
        <v>0</v>
      </c>
      <c r="S74" s="119"/>
    </row>
    <row r="75" spans="1:19" s="10" customFormat="1" x14ac:dyDescent="0.2">
      <c r="A75" s="139">
        <v>41603</v>
      </c>
      <c r="B75" s="118">
        <f>NOSEM(Tableau1[[#This Row],[Date ]])</f>
        <v>48</v>
      </c>
      <c r="C75" s="130" t="s">
        <v>12</v>
      </c>
      <c r="D75" s="130" t="s">
        <v>53</v>
      </c>
      <c r="E75" s="131" t="s">
        <v>3100</v>
      </c>
      <c r="F75" s="130" t="s">
        <v>3938</v>
      </c>
      <c r="G75" s="130" t="s">
        <v>34</v>
      </c>
      <c r="H75" s="130" t="s">
        <v>6261</v>
      </c>
      <c r="I75" s="130">
        <v>102</v>
      </c>
      <c r="J75" s="132">
        <v>102</v>
      </c>
      <c r="K75" s="133">
        <v>1</v>
      </c>
      <c r="L75" s="130" t="s">
        <v>154</v>
      </c>
      <c r="M75" s="119" t="s">
        <v>6258</v>
      </c>
      <c r="N75" s="130" t="s">
        <v>3101</v>
      </c>
      <c r="O75" s="134"/>
      <c r="P75" s="117"/>
      <c r="Q75" s="134"/>
      <c r="R75" s="134">
        <f>Tableau1[[#This Row],[Taux horaire]]*Tableau1[[#This Row],[Temps de retouche]]</f>
        <v>0</v>
      </c>
      <c r="S75" s="119"/>
    </row>
    <row r="76" spans="1:19" s="10" customFormat="1" x14ac:dyDescent="0.2">
      <c r="A76" s="139">
        <v>41604</v>
      </c>
      <c r="B76" s="118">
        <f>NOSEM(Tableau1[[#This Row],[Date ]])</f>
        <v>48</v>
      </c>
      <c r="C76" s="130" t="s">
        <v>12</v>
      </c>
      <c r="D76" s="130" t="s">
        <v>53</v>
      </c>
      <c r="E76" s="131" t="s">
        <v>6237</v>
      </c>
      <c r="F76" s="130" t="s">
        <v>3080</v>
      </c>
      <c r="G76" s="130" t="s">
        <v>38</v>
      </c>
      <c r="H76" s="130" t="s">
        <v>6263</v>
      </c>
      <c r="I76" s="130">
        <v>300</v>
      </c>
      <c r="J76" s="132">
        <v>300</v>
      </c>
      <c r="K76" s="133">
        <v>1</v>
      </c>
      <c r="L76" s="130" t="s">
        <v>154</v>
      </c>
      <c r="M76" s="119" t="s">
        <v>6238</v>
      </c>
      <c r="N76" s="130" t="s">
        <v>3101</v>
      </c>
      <c r="O76" s="119"/>
      <c r="P76" s="117"/>
      <c r="Q76" s="119"/>
      <c r="R76" s="119">
        <f>Tableau1[[#This Row],[Taux horaire]]*Tableau1[[#This Row],[Temps de retouche]]</f>
        <v>0</v>
      </c>
      <c r="S76" s="119"/>
    </row>
    <row r="77" spans="1:19" s="10" customFormat="1" x14ac:dyDescent="0.2">
      <c r="A77" s="139">
        <v>41604</v>
      </c>
      <c r="B77" s="118">
        <f>NOSEM(Tableau1[[#This Row],[Date ]])</f>
        <v>48</v>
      </c>
      <c r="C77" s="130" t="s">
        <v>12</v>
      </c>
      <c r="D77" s="130" t="s">
        <v>53</v>
      </c>
      <c r="E77" s="131" t="s">
        <v>3100</v>
      </c>
      <c r="F77" s="130" t="s">
        <v>1071</v>
      </c>
      <c r="G77" s="130" t="s">
        <v>34</v>
      </c>
      <c r="H77" s="130" t="s">
        <v>6264</v>
      </c>
      <c r="I77" s="130">
        <v>90</v>
      </c>
      <c r="J77" s="132">
        <v>90</v>
      </c>
      <c r="K77" s="133">
        <v>1</v>
      </c>
      <c r="L77" s="130" t="s">
        <v>152</v>
      </c>
      <c r="M77" s="119" t="s">
        <v>6265</v>
      </c>
      <c r="N77" s="130" t="s">
        <v>3101</v>
      </c>
      <c r="O77" s="119"/>
      <c r="P77" s="117"/>
      <c r="Q77" s="119"/>
      <c r="R77" s="119">
        <f>Tableau1[[#This Row],[Taux horaire]]*Tableau1[[#This Row],[Temps de retouche]]</f>
        <v>0</v>
      </c>
      <c r="S77" s="119"/>
    </row>
    <row r="78" spans="1:19" s="10" customFormat="1" x14ac:dyDescent="0.2">
      <c r="A78" s="139">
        <v>41605</v>
      </c>
      <c r="B78" s="118">
        <f>NOSEM(Tableau1[[#This Row],[Date ]])</f>
        <v>48</v>
      </c>
      <c r="C78" s="130" t="s">
        <v>12</v>
      </c>
      <c r="D78" s="130" t="s">
        <v>53</v>
      </c>
      <c r="E78" s="131" t="s">
        <v>3100</v>
      </c>
      <c r="F78" s="130" t="s">
        <v>2873</v>
      </c>
      <c r="G78" s="130" t="s">
        <v>38</v>
      </c>
      <c r="H78" s="130" t="s">
        <v>6266</v>
      </c>
      <c r="I78" s="130">
        <v>76</v>
      </c>
      <c r="J78" s="132">
        <v>76</v>
      </c>
      <c r="K78" s="133">
        <v>1</v>
      </c>
      <c r="L78" s="130" t="s">
        <v>152</v>
      </c>
      <c r="M78" s="119" t="s">
        <v>6267</v>
      </c>
      <c r="N78" s="130" t="s">
        <v>3101</v>
      </c>
      <c r="O78" s="119"/>
      <c r="P78" s="117"/>
      <c r="Q78" s="119"/>
      <c r="R78" s="119">
        <f>Tableau1[[#This Row],[Taux horaire]]*Tableau1[[#This Row],[Temps de retouche]]</f>
        <v>0</v>
      </c>
      <c r="S78" s="119"/>
    </row>
    <row r="79" spans="1:19" s="10" customFormat="1" x14ac:dyDescent="0.2">
      <c r="A79" s="139">
        <v>41611</v>
      </c>
      <c r="B79" s="118">
        <f>NOSEM(Tableau1[[#This Row],[Date ]])</f>
        <v>49</v>
      </c>
      <c r="C79" s="130" t="s">
        <v>12</v>
      </c>
      <c r="D79" s="130" t="s">
        <v>53</v>
      </c>
      <c r="E79" s="131" t="s">
        <v>3107</v>
      </c>
      <c r="F79" s="130" t="s">
        <v>252</v>
      </c>
      <c r="G79" s="130" t="s">
        <v>32</v>
      </c>
      <c r="H79" s="130" t="s">
        <v>6268</v>
      </c>
      <c r="I79" s="130">
        <v>20</v>
      </c>
      <c r="J79" s="132">
        <v>5</v>
      </c>
      <c r="K79" s="133">
        <v>0.25</v>
      </c>
      <c r="L79" s="130" t="s">
        <v>152</v>
      </c>
      <c r="M79" s="119" t="s">
        <v>6269</v>
      </c>
      <c r="N79" s="130" t="s">
        <v>3096</v>
      </c>
      <c r="O79" s="119"/>
      <c r="P79" s="117"/>
      <c r="Q79" s="119"/>
      <c r="R79" s="119">
        <f>Tableau1[[#This Row],[Taux horaire]]*Tableau1[[#This Row],[Temps de retouche]]</f>
        <v>0</v>
      </c>
      <c r="S79" s="119"/>
    </row>
    <row r="80" spans="1:19" s="10" customFormat="1" x14ac:dyDescent="0.2">
      <c r="A80" s="139">
        <v>41611</v>
      </c>
      <c r="B80" s="118">
        <f>NOSEM(Tableau1[[#This Row],[Date ]])</f>
        <v>49</v>
      </c>
      <c r="C80" s="130" t="s">
        <v>12</v>
      </c>
      <c r="D80" s="130" t="s">
        <v>53</v>
      </c>
      <c r="E80" s="131" t="s">
        <v>3100</v>
      </c>
      <c r="F80" s="130" t="s">
        <v>3157</v>
      </c>
      <c r="G80" s="130" t="s">
        <v>38</v>
      </c>
      <c r="H80" s="130" t="s">
        <v>6270</v>
      </c>
      <c r="I80" s="130">
        <v>20</v>
      </c>
      <c r="J80" s="132">
        <v>20</v>
      </c>
      <c r="K80" s="133">
        <v>1</v>
      </c>
      <c r="L80" s="130" t="s">
        <v>152</v>
      </c>
      <c r="M80" s="119" t="s">
        <v>6271</v>
      </c>
      <c r="N80" s="130" t="s">
        <v>3101</v>
      </c>
      <c r="O80" s="119"/>
      <c r="P80" s="117"/>
      <c r="Q80" s="119"/>
      <c r="R80" s="119">
        <f>Tableau1[[#This Row],[Taux horaire]]*Tableau1[[#This Row],[Temps de retouche]]</f>
        <v>0</v>
      </c>
      <c r="S80" s="119"/>
    </row>
    <row r="81" spans="1:19" s="10" customFormat="1" x14ac:dyDescent="0.2">
      <c r="A81" s="139">
        <v>41612</v>
      </c>
      <c r="B81" s="118">
        <f>NOSEM(Tableau1[[#This Row],[Date ]])</f>
        <v>49</v>
      </c>
      <c r="C81" s="130" t="s">
        <v>12</v>
      </c>
      <c r="D81" s="130" t="s">
        <v>53</v>
      </c>
      <c r="E81" s="131" t="s">
        <v>3100</v>
      </c>
      <c r="F81" s="130" t="s">
        <v>1062</v>
      </c>
      <c r="G81" s="130" t="s">
        <v>34</v>
      </c>
      <c r="H81" s="130" t="s">
        <v>6272</v>
      </c>
      <c r="I81" s="130">
        <v>62</v>
      </c>
      <c r="J81" s="132">
        <v>62</v>
      </c>
      <c r="K81" s="133">
        <v>1</v>
      </c>
      <c r="L81" s="130" t="s">
        <v>152</v>
      </c>
      <c r="M81" s="119" t="s">
        <v>6233</v>
      </c>
      <c r="N81" s="130" t="s">
        <v>3101</v>
      </c>
      <c r="O81" s="119"/>
      <c r="P81" s="117"/>
      <c r="Q81" s="119"/>
      <c r="R81" s="119">
        <f>Tableau1[[#This Row],[Taux horaire]]*Tableau1[[#This Row],[Temps de retouche]]</f>
        <v>0</v>
      </c>
      <c r="S81" s="119"/>
    </row>
    <row r="82" spans="1:19" s="10" customFormat="1" x14ac:dyDescent="0.2">
      <c r="A82" s="139">
        <v>41614</v>
      </c>
      <c r="B82" s="118">
        <f>NOSEM(Tableau1[[#This Row],[Date ]])</f>
        <v>49</v>
      </c>
      <c r="C82" s="130" t="s">
        <v>12</v>
      </c>
      <c r="D82" s="130" t="s">
        <v>53</v>
      </c>
      <c r="E82" s="131" t="s">
        <v>3100</v>
      </c>
      <c r="F82" s="130" t="s">
        <v>1056</v>
      </c>
      <c r="G82" s="130" t="s">
        <v>34</v>
      </c>
      <c r="H82" s="130" t="s">
        <v>6273</v>
      </c>
      <c r="I82" s="130">
        <v>52</v>
      </c>
      <c r="J82" s="132">
        <v>52</v>
      </c>
      <c r="K82" s="133">
        <v>1</v>
      </c>
      <c r="L82" s="130" t="s">
        <v>152</v>
      </c>
      <c r="M82" s="119" t="s">
        <v>6233</v>
      </c>
      <c r="N82" s="130" t="s">
        <v>3101</v>
      </c>
      <c r="O82" s="119"/>
      <c r="P82" s="117"/>
      <c r="Q82" s="119"/>
      <c r="R82" s="119">
        <f>Tableau1[[#This Row],[Taux horaire]]*Tableau1[[#This Row],[Temps de retouche]]</f>
        <v>0</v>
      </c>
      <c r="S82" s="119"/>
    </row>
    <row r="83" spans="1:19" s="10" customFormat="1" x14ac:dyDescent="0.2">
      <c r="A83" s="139">
        <v>41620</v>
      </c>
      <c r="B83" s="118">
        <f>NOSEM(Tableau1[[#This Row],[Date ]])</f>
        <v>50</v>
      </c>
      <c r="C83" s="130" t="s">
        <v>12</v>
      </c>
      <c r="D83" s="130" t="s">
        <v>53</v>
      </c>
      <c r="E83" s="131" t="s">
        <v>3100</v>
      </c>
      <c r="F83" s="130" t="s">
        <v>2878</v>
      </c>
      <c r="G83" s="130" t="s">
        <v>38</v>
      </c>
      <c r="H83" s="130" t="s">
        <v>6274</v>
      </c>
      <c r="I83" s="130">
        <v>50</v>
      </c>
      <c r="J83" s="132">
        <v>5</v>
      </c>
      <c r="K83" s="133">
        <v>0.1</v>
      </c>
      <c r="L83" s="130" t="s">
        <v>152</v>
      </c>
      <c r="M83" s="119" t="s">
        <v>178</v>
      </c>
      <c r="N83" s="130" t="s">
        <v>3101</v>
      </c>
      <c r="O83" s="119"/>
      <c r="P83" s="117"/>
      <c r="Q83" s="119"/>
      <c r="R83" s="119">
        <f>Tableau1[[#This Row],[Taux horaire]]*Tableau1[[#This Row],[Temps de retouche]]</f>
        <v>0</v>
      </c>
      <c r="S83" s="119"/>
    </row>
    <row r="84" spans="1:19" s="10" customFormat="1" x14ac:dyDescent="0.2">
      <c r="A84" s="139">
        <v>41620</v>
      </c>
      <c r="B84" s="118">
        <f>NOSEM(Tableau1[[#This Row],[Date ]])</f>
        <v>50</v>
      </c>
      <c r="C84" s="130" t="s">
        <v>12</v>
      </c>
      <c r="D84" s="130" t="s">
        <v>53</v>
      </c>
      <c r="E84" s="131" t="s">
        <v>3100</v>
      </c>
      <c r="F84" s="130" t="s">
        <v>2878</v>
      </c>
      <c r="G84" s="130" t="s">
        <v>38</v>
      </c>
      <c r="H84" s="130" t="s">
        <v>6275</v>
      </c>
      <c r="I84" s="130">
        <v>50</v>
      </c>
      <c r="J84" s="132">
        <v>5</v>
      </c>
      <c r="K84" s="133">
        <v>0.1</v>
      </c>
      <c r="L84" s="130" t="s">
        <v>152</v>
      </c>
      <c r="M84" s="119" t="s">
        <v>178</v>
      </c>
      <c r="N84" s="130" t="s">
        <v>3101</v>
      </c>
      <c r="O84" s="119"/>
      <c r="P84" s="117"/>
      <c r="Q84" s="119"/>
      <c r="R84" s="119">
        <f>Tableau1[[#This Row],[Taux horaire]]*Tableau1[[#This Row],[Temps de retouche]]</f>
        <v>0</v>
      </c>
      <c r="S84" s="119"/>
    </row>
    <row r="85" spans="1:19" s="10" customFormat="1" x14ac:dyDescent="0.2">
      <c r="A85" s="139">
        <v>41620</v>
      </c>
      <c r="B85" s="118">
        <f>NOSEM(Tableau1[[#This Row],[Date ]])</f>
        <v>50</v>
      </c>
      <c r="C85" s="130" t="s">
        <v>12</v>
      </c>
      <c r="D85" s="130" t="s">
        <v>53</v>
      </c>
      <c r="E85" s="131" t="s">
        <v>3100</v>
      </c>
      <c r="F85" s="130" t="s">
        <v>2878</v>
      </c>
      <c r="G85" s="130" t="s">
        <v>38</v>
      </c>
      <c r="H85" s="130" t="s">
        <v>6276</v>
      </c>
      <c r="I85" s="130">
        <v>50</v>
      </c>
      <c r="J85" s="132">
        <v>5</v>
      </c>
      <c r="K85" s="133">
        <v>0.1</v>
      </c>
      <c r="L85" s="130" t="s">
        <v>152</v>
      </c>
      <c r="M85" s="119" t="s">
        <v>178</v>
      </c>
      <c r="N85" s="130" t="s">
        <v>3101</v>
      </c>
      <c r="O85" s="119"/>
      <c r="P85" s="117"/>
      <c r="Q85" s="119"/>
      <c r="R85" s="119">
        <f>Tableau1[[#This Row],[Taux horaire]]*Tableau1[[#This Row],[Temps de retouche]]</f>
        <v>0</v>
      </c>
      <c r="S85" s="119"/>
    </row>
    <row r="86" spans="1:19" s="10" customFormat="1" x14ac:dyDescent="0.2">
      <c r="A86" s="139">
        <v>41620</v>
      </c>
      <c r="B86" s="118">
        <f>NOSEM(Tableau1[[#This Row],[Date ]])</f>
        <v>50</v>
      </c>
      <c r="C86" s="130" t="s">
        <v>12</v>
      </c>
      <c r="D86" s="130" t="s">
        <v>53</v>
      </c>
      <c r="E86" s="131" t="s">
        <v>3100</v>
      </c>
      <c r="F86" s="130" t="s">
        <v>2878</v>
      </c>
      <c r="G86" s="130" t="s">
        <v>38</v>
      </c>
      <c r="H86" s="130" t="s">
        <v>6277</v>
      </c>
      <c r="I86" s="130">
        <v>50</v>
      </c>
      <c r="J86" s="132">
        <v>5</v>
      </c>
      <c r="K86" s="133">
        <v>0.1</v>
      </c>
      <c r="L86" s="130" t="s">
        <v>152</v>
      </c>
      <c r="M86" s="119" t="s">
        <v>178</v>
      </c>
      <c r="N86" s="130" t="s">
        <v>3101</v>
      </c>
      <c r="O86" s="119"/>
      <c r="P86" s="117"/>
      <c r="Q86" s="119"/>
      <c r="R86" s="119">
        <f>Tableau1[[#This Row],[Taux horaire]]*Tableau1[[#This Row],[Temps de retouche]]</f>
        <v>0</v>
      </c>
      <c r="S86" s="119"/>
    </row>
    <row r="87" spans="1:19" s="10" customFormat="1" x14ac:dyDescent="0.2">
      <c r="A87" s="139">
        <v>41620</v>
      </c>
      <c r="B87" s="118">
        <f>NOSEM(Tableau1[[#This Row],[Date ]])</f>
        <v>50</v>
      </c>
      <c r="C87" s="130" t="s">
        <v>12</v>
      </c>
      <c r="D87" s="130" t="s">
        <v>53</v>
      </c>
      <c r="E87" s="131" t="s">
        <v>3100</v>
      </c>
      <c r="F87" s="130" t="s">
        <v>2878</v>
      </c>
      <c r="G87" s="130" t="s">
        <v>38</v>
      </c>
      <c r="H87" s="130" t="s">
        <v>6278</v>
      </c>
      <c r="I87" s="130">
        <v>50</v>
      </c>
      <c r="J87" s="132">
        <v>5</v>
      </c>
      <c r="K87" s="133">
        <v>0.1</v>
      </c>
      <c r="L87" s="130" t="s">
        <v>152</v>
      </c>
      <c r="M87" s="119" t="s">
        <v>178</v>
      </c>
      <c r="N87" s="130" t="s">
        <v>3101</v>
      </c>
      <c r="O87" s="119"/>
      <c r="P87" s="117"/>
      <c r="Q87" s="119"/>
      <c r="R87" s="119">
        <f>Tableau1[[#This Row],[Taux horaire]]*Tableau1[[#This Row],[Temps de retouche]]</f>
        <v>0</v>
      </c>
      <c r="S87" s="119"/>
    </row>
    <row r="88" spans="1:19" s="10" customFormat="1" x14ac:dyDescent="0.2">
      <c r="A88" s="139">
        <v>41620</v>
      </c>
      <c r="B88" s="118">
        <f>NOSEM(Tableau1[[#This Row],[Date ]])</f>
        <v>50</v>
      </c>
      <c r="C88" s="130" t="s">
        <v>12</v>
      </c>
      <c r="D88" s="130" t="s">
        <v>53</v>
      </c>
      <c r="E88" s="131" t="s">
        <v>3100</v>
      </c>
      <c r="F88" s="130" t="s">
        <v>2879</v>
      </c>
      <c r="G88" s="130" t="s">
        <v>38</v>
      </c>
      <c r="H88" s="130" t="s">
        <v>6279</v>
      </c>
      <c r="I88" s="130">
        <v>70</v>
      </c>
      <c r="J88" s="132">
        <v>20</v>
      </c>
      <c r="K88" s="133">
        <v>0.2857142857142857</v>
      </c>
      <c r="L88" s="130" t="s">
        <v>154</v>
      </c>
      <c r="M88" s="119" t="s">
        <v>6280</v>
      </c>
      <c r="N88" s="130" t="s">
        <v>3101</v>
      </c>
      <c r="O88" s="119"/>
      <c r="P88" s="117"/>
      <c r="Q88" s="119"/>
      <c r="R88" s="119">
        <f>Tableau1[[#This Row],[Taux horaire]]*Tableau1[[#This Row],[Temps de retouche]]</f>
        <v>0</v>
      </c>
      <c r="S88" s="119"/>
    </row>
    <row r="89" spans="1:19" s="10" customFormat="1" x14ac:dyDescent="0.2">
      <c r="A89" s="139">
        <v>41620</v>
      </c>
      <c r="B89" s="118">
        <f>NOSEM(Tableau1[[#This Row],[Date ]])</f>
        <v>50</v>
      </c>
      <c r="C89" s="130" t="s">
        <v>12</v>
      </c>
      <c r="D89" s="130" t="s">
        <v>53</v>
      </c>
      <c r="E89" s="131" t="s">
        <v>3100</v>
      </c>
      <c r="F89" s="130" t="s">
        <v>2879</v>
      </c>
      <c r="G89" s="130" t="s">
        <v>38</v>
      </c>
      <c r="H89" s="130" t="s">
        <v>6281</v>
      </c>
      <c r="I89" s="130">
        <v>50</v>
      </c>
      <c r="J89" s="132">
        <v>15</v>
      </c>
      <c r="K89" s="133">
        <v>0.3</v>
      </c>
      <c r="L89" s="130" t="s">
        <v>154</v>
      </c>
      <c r="M89" s="119" t="s">
        <v>6280</v>
      </c>
      <c r="N89" s="130" t="s">
        <v>3101</v>
      </c>
      <c r="O89" s="119"/>
      <c r="P89" s="117"/>
      <c r="Q89" s="119"/>
      <c r="R89" s="119">
        <f>Tableau1[[#This Row],[Taux horaire]]*Tableau1[[#This Row],[Temps de retouche]]</f>
        <v>0</v>
      </c>
      <c r="S89" s="119"/>
    </row>
    <row r="90" spans="1:19" s="10" customFormat="1" x14ac:dyDescent="0.2">
      <c r="A90" s="139">
        <v>41620</v>
      </c>
      <c r="B90" s="118">
        <f>NOSEM(Tableau1[[#This Row],[Date ]])</f>
        <v>50</v>
      </c>
      <c r="C90" s="130" t="s">
        <v>12</v>
      </c>
      <c r="D90" s="130" t="s">
        <v>53</v>
      </c>
      <c r="E90" s="131" t="s">
        <v>3100</v>
      </c>
      <c r="F90" s="130" t="s">
        <v>2879</v>
      </c>
      <c r="G90" s="130" t="s">
        <v>38</v>
      </c>
      <c r="H90" s="130" t="s">
        <v>6282</v>
      </c>
      <c r="I90" s="130">
        <v>50</v>
      </c>
      <c r="J90" s="132">
        <v>15</v>
      </c>
      <c r="K90" s="133">
        <v>0.3</v>
      </c>
      <c r="L90" s="130" t="s">
        <v>154</v>
      </c>
      <c r="M90" s="119" t="s">
        <v>6280</v>
      </c>
      <c r="N90" s="130" t="s">
        <v>3101</v>
      </c>
      <c r="O90" s="119"/>
      <c r="P90" s="117"/>
      <c r="Q90" s="119"/>
      <c r="R90" s="119">
        <f>Tableau1[[#This Row],[Taux horaire]]*Tableau1[[#This Row],[Temps de retouche]]</f>
        <v>0</v>
      </c>
      <c r="S90" s="119"/>
    </row>
    <row r="91" spans="1:19" s="10" customFormat="1" x14ac:dyDescent="0.2">
      <c r="A91" s="139">
        <v>41620</v>
      </c>
      <c r="B91" s="118">
        <f>NOSEM(Tableau1[[#This Row],[Date ]])</f>
        <v>50</v>
      </c>
      <c r="C91" s="130" t="s">
        <v>12</v>
      </c>
      <c r="D91" s="130" t="s">
        <v>53</v>
      </c>
      <c r="E91" s="131" t="s">
        <v>3100</v>
      </c>
      <c r="F91" s="130" t="s">
        <v>2879</v>
      </c>
      <c r="G91" s="130" t="s">
        <v>38</v>
      </c>
      <c r="H91" s="130" t="s">
        <v>6283</v>
      </c>
      <c r="I91" s="130">
        <v>50</v>
      </c>
      <c r="J91" s="132">
        <v>15</v>
      </c>
      <c r="K91" s="133">
        <v>0.3</v>
      </c>
      <c r="L91" s="130" t="s">
        <v>154</v>
      </c>
      <c r="M91" s="119" t="s">
        <v>6280</v>
      </c>
      <c r="N91" s="130" t="s">
        <v>3101</v>
      </c>
      <c r="O91" s="119"/>
      <c r="P91" s="117"/>
      <c r="Q91" s="119"/>
      <c r="R91" s="119">
        <f>Tableau1[[#This Row],[Taux horaire]]*Tableau1[[#This Row],[Temps de retouche]]</f>
        <v>0</v>
      </c>
      <c r="S91" s="119"/>
    </row>
    <row r="92" spans="1:19" s="10" customFormat="1" x14ac:dyDescent="0.2">
      <c r="A92" s="139">
        <v>41620</v>
      </c>
      <c r="B92" s="118">
        <f>NOSEM(Tableau1[[#This Row],[Date ]])</f>
        <v>50</v>
      </c>
      <c r="C92" s="130" t="s">
        <v>12</v>
      </c>
      <c r="D92" s="130" t="s">
        <v>53</v>
      </c>
      <c r="E92" s="131" t="s">
        <v>3100</v>
      </c>
      <c r="F92" s="130" t="s">
        <v>2878</v>
      </c>
      <c r="G92" s="130" t="s">
        <v>38</v>
      </c>
      <c r="H92" s="130" t="s">
        <v>6274</v>
      </c>
      <c r="I92" s="130">
        <v>50</v>
      </c>
      <c r="J92" s="132">
        <v>15</v>
      </c>
      <c r="K92" s="133">
        <v>0.3</v>
      </c>
      <c r="L92" s="130" t="s">
        <v>154</v>
      </c>
      <c r="M92" s="119" t="s">
        <v>6280</v>
      </c>
      <c r="N92" s="130" t="s">
        <v>3101</v>
      </c>
      <c r="O92" s="119"/>
      <c r="P92" s="117"/>
      <c r="Q92" s="119"/>
      <c r="R92" s="119">
        <f>Tableau1[[#This Row],[Taux horaire]]*Tableau1[[#This Row],[Temps de retouche]]</f>
        <v>0</v>
      </c>
      <c r="S92" s="119"/>
    </row>
    <row r="93" spans="1:19" s="10" customFormat="1" x14ac:dyDescent="0.2">
      <c r="A93" s="139">
        <v>41620</v>
      </c>
      <c r="B93" s="118">
        <f>NOSEM(Tableau1[[#This Row],[Date ]])</f>
        <v>50</v>
      </c>
      <c r="C93" s="130" t="s">
        <v>12</v>
      </c>
      <c r="D93" s="130" t="s">
        <v>53</v>
      </c>
      <c r="E93" s="131" t="s">
        <v>3100</v>
      </c>
      <c r="F93" s="130" t="s">
        <v>2878</v>
      </c>
      <c r="G93" s="130" t="s">
        <v>38</v>
      </c>
      <c r="H93" s="130" t="s">
        <v>6275</v>
      </c>
      <c r="I93" s="130">
        <v>50</v>
      </c>
      <c r="J93" s="132">
        <v>15</v>
      </c>
      <c r="K93" s="133">
        <v>0.3</v>
      </c>
      <c r="L93" s="130" t="s">
        <v>154</v>
      </c>
      <c r="M93" s="119" t="s">
        <v>6280</v>
      </c>
      <c r="N93" s="130" t="s">
        <v>3101</v>
      </c>
      <c r="O93" s="119"/>
      <c r="P93" s="117"/>
      <c r="Q93" s="119"/>
      <c r="R93" s="119">
        <f>Tableau1[[#This Row],[Taux horaire]]*Tableau1[[#This Row],[Temps de retouche]]</f>
        <v>0</v>
      </c>
      <c r="S93" s="119"/>
    </row>
    <row r="94" spans="1:19" s="10" customFormat="1" x14ac:dyDescent="0.2">
      <c r="A94" s="139">
        <v>41620</v>
      </c>
      <c r="B94" s="118">
        <f>NOSEM(Tableau1[[#This Row],[Date ]])</f>
        <v>50</v>
      </c>
      <c r="C94" s="130" t="s">
        <v>12</v>
      </c>
      <c r="D94" s="130" t="s">
        <v>53</v>
      </c>
      <c r="E94" s="131" t="s">
        <v>3100</v>
      </c>
      <c r="F94" s="130" t="s">
        <v>2878</v>
      </c>
      <c r="G94" s="130" t="s">
        <v>38</v>
      </c>
      <c r="H94" s="130" t="s">
        <v>6276</v>
      </c>
      <c r="I94" s="130">
        <v>50</v>
      </c>
      <c r="J94" s="132">
        <v>15</v>
      </c>
      <c r="K94" s="133">
        <v>0.3</v>
      </c>
      <c r="L94" s="130" t="s">
        <v>154</v>
      </c>
      <c r="M94" s="119" t="s">
        <v>6280</v>
      </c>
      <c r="N94" s="130" t="s">
        <v>3101</v>
      </c>
      <c r="O94" s="119"/>
      <c r="P94" s="117"/>
      <c r="Q94" s="119"/>
      <c r="R94" s="119">
        <f>Tableau1[[#This Row],[Taux horaire]]*Tableau1[[#This Row],[Temps de retouche]]</f>
        <v>0</v>
      </c>
      <c r="S94" s="119"/>
    </row>
    <row r="95" spans="1:19" s="10" customFormat="1" x14ac:dyDescent="0.2">
      <c r="A95" s="139">
        <v>41620</v>
      </c>
      <c r="B95" s="118">
        <f>NOSEM(Tableau1[[#This Row],[Date ]])</f>
        <v>50</v>
      </c>
      <c r="C95" s="130" t="s">
        <v>12</v>
      </c>
      <c r="D95" s="130" t="s">
        <v>53</v>
      </c>
      <c r="E95" s="131" t="s">
        <v>3100</v>
      </c>
      <c r="F95" s="130" t="s">
        <v>2878</v>
      </c>
      <c r="G95" s="130" t="s">
        <v>38</v>
      </c>
      <c r="H95" s="130" t="s">
        <v>6277</v>
      </c>
      <c r="I95" s="130">
        <v>50</v>
      </c>
      <c r="J95" s="132">
        <v>15</v>
      </c>
      <c r="K95" s="133">
        <v>0.3</v>
      </c>
      <c r="L95" s="130" t="s">
        <v>154</v>
      </c>
      <c r="M95" s="119" t="s">
        <v>6280</v>
      </c>
      <c r="N95" s="130" t="s">
        <v>3101</v>
      </c>
      <c r="O95" s="119"/>
      <c r="P95" s="117"/>
      <c r="Q95" s="119"/>
      <c r="R95" s="119">
        <f>Tableau1[[#This Row],[Taux horaire]]*Tableau1[[#This Row],[Temps de retouche]]</f>
        <v>0</v>
      </c>
      <c r="S95" s="119"/>
    </row>
    <row r="96" spans="1:19" s="10" customFormat="1" x14ac:dyDescent="0.2">
      <c r="A96" s="139">
        <v>41620</v>
      </c>
      <c r="B96" s="118">
        <f>NOSEM(Tableau1[[#This Row],[Date ]])</f>
        <v>50</v>
      </c>
      <c r="C96" s="130" t="s">
        <v>12</v>
      </c>
      <c r="D96" s="130" t="s">
        <v>53</v>
      </c>
      <c r="E96" s="131" t="s">
        <v>3100</v>
      </c>
      <c r="F96" s="130" t="s">
        <v>2878</v>
      </c>
      <c r="G96" s="130" t="s">
        <v>38</v>
      </c>
      <c r="H96" s="130" t="s">
        <v>6278</v>
      </c>
      <c r="I96" s="130">
        <v>50</v>
      </c>
      <c r="J96" s="132">
        <v>15</v>
      </c>
      <c r="K96" s="133">
        <v>0.3</v>
      </c>
      <c r="L96" s="130" t="s">
        <v>154</v>
      </c>
      <c r="M96" s="119" t="s">
        <v>6280</v>
      </c>
      <c r="N96" s="130" t="s">
        <v>3101</v>
      </c>
      <c r="O96" s="119"/>
      <c r="P96" s="117"/>
      <c r="Q96" s="119"/>
      <c r="R96" s="119">
        <f>Tableau1[[#This Row],[Taux horaire]]*Tableau1[[#This Row],[Temps de retouche]]</f>
        <v>0</v>
      </c>
      <c r="S96" s="119"/>
    </row>
    <row r="97" spans="1:19" s="10" customFormat="1" x14ac:dyDescent="0.2">
      <c r="A97" s="139">
        <v>41620</v>
      </c>
      <c r="B97" s="118">
        <f>NOSEM(Tableau1[[#This Row],[Date ]])</f>
        <v>50</v>
      </c>
      <c r="C97" s="130" t="s">
        <v>12</v>
      </c>
      <c r="D97" s="130" t="s">
        <v>53</v>
      </c>
      <c r="E97" s="131" t="s">
        <v>6237</v>
      </c>
      <c r="F97" s="130" t="s">
        <v>3080</v>
      </c>
      <c r="G97" s="130" t="s">
        <v>38</v>
      </c>
      <c r="H97" s="130" t="s">
        <v>6284</v>
      </c>
      <c r="I97" s="130">
        <v>250</v>
      </c>
      <c r="J97" s="132">
        <v>250</v>
      </c>
      <c r="K97" s="133">
        <v>1</v>
      </c>
      <c r="L97" s="130" t="s">
        <v>154</v>
      </c>
      <c r="M97" s="119" t="s">
        <v>6238</v>
      </c>
      <c r="N97" s="130" t="s">
        <v>3101</v>
      </c>
      <c r="O97" s="119"/>
      <c r="P97" s="117"/>
      <c r="Q97" s="119"/>
      <c r="R97" s="119">
        <f>Tableau1[[#This Row],[Taux horaire]]*Tableau1[[#This Row],[Temps de retouche]]</f>
        <v>0</v>
      </c>
      <c r="S97" s="119"/>
    </row>
    <row r="98" spans="1:19" s="10" customFormat="1" x14ac:dyDescent="0.2">
      <c r="A98" s="139">
        <v>41620</v>
      </c>
      <c r="B98" s="118">
        <f>NOSEM(Tableau1[[#This Row],[Date ]])</f>
        <v>50</v>
      </c>
      <c r="C98" s="130" t="s">
        <v>12</v>
      </c>
      <c r="D98" s="130" t="s">
        <v>53</v>
      </c>
      <c r="E98" s="131" t="s">
        <v>6237</v>
      </c>
      <c r="F98" s="130" t="s">
        <v>3080</v>
      </c>
      <c r="G98" s="130" t="s">
        <v>38</v>
      </c>
      <c r="H98" s="130" t="s">
        <v>6285</v>
      </c>
      <c r="I98" s="130">
        <v>300</v>
      </c>
      <c r="J98" s="132">
        <v>300</v>
      </c>
      <c r="K98" s="133">
        <v>1</v>
      </c>
      <c r="L98" s="130" t="s">
        <v>154</v>
      </c>
      <c r="M98" s="119" t="s">
        <v>6238</v>
      </c>
      <c r="N98" s="130" t="s">
        <v>3101</v>
      </c>
      <c r="O98" s="119"/>
      <c r="P98" s="117"/>
      <c r="Q98" s="119"/>
      <c r="R98" s="153">
        <v>0</v>
      </c>
      <c r="S98" s="119"/>
    </row>
    <row r="99" spans="1:19" s="10" customFormat="1" x14ac:dyDescent="0.2">
      <c r="A99" s="139">
        <v>41620</v>
      </c>
      <c r="B99" s="118">
        <f>NOSEM(Tableau1[[#This Row],[Date ]])</f>
        <v>50</v>
      </c>
      <c r="C99" s="130" t="s">
        <v>12</v>
      </c>
      <c r="D99" s="130" t="s">
        <v>53</v>
      </c>
      <c r="E99" s="131" t="s">
        <v>3100</v>
      </c>
      <c r="F99" s="130" t="s">
        <v>2878</v>
      </c>
      <c r="G99" s="130" t="s">
        <v>38</v>
      </c>
      <c r="H99" s="130" t="s">
        <v>6274</v>
      </c>
      <c r="I99" s="130">
        <v>50</v>
      </c>
      <c r="J99" s="130">
        <v>50</v>
      </c>
      <c r="K99" s="133">
        <v>1</v>
      </c>
      <c r="L99" s="130" t="s">
        <v>154</v>
      </c>
      <c r="M99" s="119" t="s">
        <v>6286</v>
      </c>
      <c r="N99" s="130" t="s">
        <v>3101</v>
      </c>
      <c r="O99" s="119"/>
      <c r="P99" s="117"/>
      <c r="Q99" s="119"/>
      <c r="R99" s="153">
        <v>0</v>
      </c>
      <c r="S99" s="119"/>
    </row>
    <row r="100" spans="1:19" s="10" customFormat="1" x14ac:dyDescent="0.2">
      <c r="A100" s="139">
        <v>41620</v>
      </c>
      <c r="B100" s="118">
        <f>NOSEM(Tableau1[[#This Row],[Date ]])</f>
        <v>50</v>
      </c>
      <c r="C100" s="130" t="s">
        <v>12</v>
      </c>
      <c r="D100" s="130" t="s">
        <v>53</v>
      </c>
      <c r="E100" s="131" t="s">
        <v>3100</v>
      </c>
      <c r="F100" s="130" t="s">
        <v>2878</v>
      </c>
      <c r="G100" s="130" t="s">
        <v>38</v>
      </c>
      <c r="H100" s="130" t="s">
        <v>6275</v>
      </c>
      <c r="I100" s="130">
        <v>50</v>
      </c>
      <c r="J100" s="130">
        <v>50</v>
      </c>
      <c r="K100" s="133">
        <v>1</v>
      </c>
      <c r="L100" s="130" t="s">
        <v>154</v>
      </c>
      <c r="M100" s="119" t="s">
        <v>6286</v>
      </c>
      <c r="N100" s="130" t="s">
        <v>3101</v>
      </c>
      <c r="O100" s="119"/>
      <c r="P100" s="117"/>
      <c r="Q100" s="119"/>
      <c r="R100" s="153">
        <v>0</v>
      </c>
      <c r="S100" s="119"/>
    </row>
    <row r="101" spans="1:19" s="10" customFormat="1" x14ac:dyDescent="0.2">
      <c r="A101" s="139">
        <v>41620</v>
      </c>
      <c r="B101" s="118">
        <f>NOSEM(Tableau1[[#This Row],[Date ]])</f>
        <v>50</v>
      </c>
      <c r="C101" s="130" t="s">
        <v>12</v>
      </c>
      <c r="D101" s="130" t="s">
        <v>53</v>
      </c>
      <c r="E101" s="131" t="s">
        <v>3100</v>
      </c>
      <c r="F101" s="130" t="s">
        <v>2878</v>
      </c>
      <c r="G101" s="130" t="s">
        <v>38</v>
      </c>
      <c r="H101" s="130" t="s">
        <v>6276</v>
      </c>
      <c r="I101" s="130">
        <v>50</v>
      </c>
      <c r="J101" s="130">
        <v>50</v>
      </c>
      <c r="K101" s="133">
        <v>1</v>
      </c>
      <c r="L101" s="130" t="s">
        <v>154</v>
      </c>
      <c r="M101" s="119" t="s">
        <v>6286</v>
      </c>
      <c r="N101" s="130" t="s">
        <v>3101</v>
      </c>
      <c r="O101" s="119"/>
      <c r="P101" s="117"/>
      <c r="Q101" s="119"/>
      <c r="R101" s="153">
        <v>0</v>
      </c>
      <c r="S101" s="119"/>
    </row>
    <row r="102" spans="1:19" s="10" customFormat="1" x14ac:dyDescent="0.2">
      <c r="A102" s="139">
        <v>41620</v>
      </c>
      <c r="B102" s="118">
        <f>NOSEM(Tableau1[[#This Row],[Date ]])</f>
        <v>50</v>
      </c>
      <c r="C102" s="130" t="s">
        <v>12</v>
      </c>
      <c r="D102" s="130" t="s">
        <v>53</v>
      </c>
      <c r="E102" s="131" t="s">
        <v>3100</v>
      </c>
      <c r="F102" s="130" t="s">
        <v>2878</v>
      </c>
      <c r="G102" s="130" t="s">
        <v>38</v>
      </c>
      <c r="H102" s="130" t="s">
        <v>6277</v>
      </c>
      <c r="I102" s="130">
        <v>50</v>
      </c>
      <c r="J102" s="130">
        <v>50</v>
      </c>
      <c r="K102" s="133">
        <v>1</v>
      </c>
      <c r="L102" s="130" t="s">
        <v>154</v>
      </c>
      <c r="M102" s="119" t="s">
        <v>6286</v>
      </c>
      <c r="N102" s="130" t="s">
        <v>3101</v>
      </c>
      <c r="O102" s="119"/>
      <c r="P102" s="117"/>
      <c r="Q102" s="119"/>
      <c r="R102" s="153">
        <v>0</v>
      </c>
      <c r="S102" s="119"/>
    </row>
    <row r="103" spans="1:19" s="10" customFormat="1" x14ac:dyDescent="0.2">
      <c r="A103" s="154">
        <v>41620</v>
      </c>
      <c r="B103" s="118">
        <f>NOSEM(Tableau1[[#This Row],[Date ]])</f>
        <v>50</v>
      </c>
      <c r="C103" s="155" t="s">
        <v>12</v>
      </c>
      <c r="D103" s="130" t="s">
        <v>53</v>
      </c>
      <c r="E103" s="131" t="s">
        <v>3100</v>
      </c>
      <c r="F103" s="130" t="s">
        <v>2878</v>
      </c>
      <c r="G103" s="130" t="s">
        <v>38</v>
      </c>
      <c r="H103" s="155" t="s">
        <v>6278</v>
      </c>
      <c r="I103" s="130">
        <v>50</v>
      </c>
      <c r="J103" s="130">
        <v>50</v>
      </c>
      <c r="K103" s="133">
        <v>1</v>
      </c>
      <c r="L103" s="130" t="s">
        <v>154</v>
      </c>
      <c r="M103" s="134" t="s">
        <v>6286</v>
      </c>
      <c r="N103" s="130" t="s">
        <v>3101</v>
      </c>
      <c r="O103" s="119"/>
      <c r="P103" s="117"/>
      <c r="Q103" s="119"/>
      <c r="R103" s="153">
        <v>0</v>
      </c>
      <c r="S103" s="119"/>
    </row>
    <row r="104" spans="1:19" s="10" customFormat="1" x14ac:dyDescent="0.2">
      <c r="A104" s="140">
        <v>41620</v>
      </c>
      <c r="B104" s="118">
        <f>NOSEM(Tableau1[[#This Row],[Date ]])</f>
        <v>50</v>
      </c>
      <c r="C104" s="10" t="s">
        <v>12</v>
      </c>
      <c r="D104" s="130" t="s">
        <v>53</v>
      </c>
      <c r="E104" s="131" t="s">
        <v>3100</v>
      </c>
      <c r="F104" s="130" t="s">
        <v>3908</v>
      </c>
      <c r="G104" s="130" t="s">
        <v>34</v>
      </c>
      <c r="H104" s="130" t="s">
        <v>6287</v>
      </c>
      <c r="I104" s="130">
        <v>45</v>
      </c>
      <c r="J104" s="130">
        <v>45</v>
      </c>
      <c r="K104" s="133">
        <v>1</v>
      </c>
      <c r="L104" s="130" t="s">
        <v>152</v>
      </c>
      <c r="M104" s="134" t="s">
        <v>6288</v>
      </c>
      <c r="N104" s="130" t="s">
        <v>3101</v>
      </c>
      <c r="O104" s="119"/>
      <c r="P104" s="117"/>
      <c r="Q104" s="119"/>
      <c r="R104" s="153">
        <v>0</v>
      </c>
      <c r="S104" s="119"/>
    </row>
    <row r="105" spans="1:19" s="10" customFormat="1" x14ac:dyDescent="0.2">
      <c r="A105" s="140">
        <v>41624</v>
      </c>
      <c r="B105" s="118">
        <f>NOSEM(Tableau1[[#This Row],[Date ]])</f>
        <v>51</v>
      </c>
      <c r="C105" s="10" t="s">
        <v>12</v>
      </c>
      <c r="D105" s="130" t="s">
        <v>53</v>
      </c>
      <c r="E105" s="131" t="s">
        <v>6290</v>
      </c>
      <c r="F105" s="130" t="s">
        <v>728</v>
      </c>
      <c r="G105" s="130" t="s">
        <v>33</v>
      </c>
      <c r="H105" s="130" t="s">
        <v>6289</v>
      </c>
      <c r="I105" s="130">
        <v>5</v>
      </c>
      <c r="J105" s="130">
        <v>4</v>
      </c>
      <c r="K105" s="133">
        <v>0.8</v>
      </c>
      <c r="L105" s="130" t="s">
        <v>156</v>
      </c>
      <c r="M105" s="134" t="s">
        <v>6291</v>
      </c>
      <c r="N105" s="130"/>
      <c r="O105" s="119"/>
      <c r="P105" s="117"/>
      <c r="Q105" s="119"/>
      <c r="R105" s="153">
        <f>Tableau1[[#This Row],[Taux horaire]]*Tableau1[[#This Row],[Temps de retouche]]</f>
        <v>0</v>
      </c>
      <c r="S105" s="119"/>
    </row>
    <row r="106" spans="1:19" s="10" customFormat="1" ht="12.75" x14ac:dyDescent="0.2">
      <c r="A106" s="140"/>
      <c r="B106" s="113"/>
      <c r="K106" s="1"/>
      <c r="O106" s="9"/>
    </row>
    <row r="107" spans="1:19" s="10" customFormat="1" ht="12.75" x14ac:dyDescent="0.2">
      <c r="A107" s="140"/>
      <c r="B107" s="113"/>
      <c r="K107" s="1"/>
      <c r="O107" s="9"/>
    </row>
    <row r="108" spans="1:19" s="10" customFormat="1" ht="12.75" x14ac:dyDescent="0.2">
      <c r="A108" s="140"/>
      <c r="B108" s="113"/>
      <c r="K108" s="1"/>
      <c r="O108" s="9"/>
    </row>
    <row r="109" spans="1:19" s="10" customFormat="1" ht="12.75" x14ac:dyDescent="0.2">
      <c r="A109" s="140"/>
      <c r="B109" s="113"/>
      <c r="K109" s="1"/>
      <c r="O109" s="9"/>
    </row>
    <row r="110" spans="1:19" s="10" customFormat="1" ht="12.75" x14ac:dyDescent="0.2">
      <c r="A110" s="140"/>
      <c r="B110" s="113"/>
      <c r="K110" s="1"/>
      <c r="O110" s="9"/>
    </row>
    <row r="111" spans="1:19" s="10" customFormat="1" ht="12.75" x14ac:dyDescent="0.2">
      <c r="A111" s="140"/>
      <c r="B111" s="113"/>
      <c r="K111" s="1"/>
      <c r="O111" s="9"/>
    </row>
    <row r="112" spans="1:19" s="10" customFormat="1" ht="12.75" x14ac:dyDescent="0.2">
      <c r="A112" s="140"/>
      <c r="B112" s="113"/>
      <c r="K112" s="1"/>
      <c r="O112" s="9"/>
    </row>
    <row r="113" spans="1:15" s="10" customFormat="1" ht="12.75" x14ac:dyDescent="0.2">
      <c r="A113" s="140"/>
      <c r="B113" s="113"/>
      <c r="K113" s="1"/>
      <c r="O113" s="9"/>
    </row>
    <row r="114" spans="1:15" s="10" customFormat="1" ht="12.75" x14ac:dyDescent="0.2">
      <c r="A114" s="140"/>
      <c r="B114" s="113"/>
      <c r="K114" s="1"/>
      <c r="O114" s="9"/>
    </row>
    <row r="115" spans="1:15" s="10" customFormat="1" ht="12.75" x14ac:dyDescent="0.2">
      <c r="A115" s="140"/>
      <c r="B115" s="113"/>
      <c r="K115" s="1"/>
      <c r="O115" s="9"/>
    </row>
    <row r="116" spans="1:15" s="10" customFormat="1" ht="12.75" x14ac:dyDescent="0.2">
      <c r="A116" s="140"/>
      <c r="B116" s="113"/>
      <c r="K116" s="1"/>
      <c r="O116" s="9"/>
    </row>
    <row r="117" spans="1:15" s="10" customFormat="1" ht="12.75" x14ac:dyDescent="0.2">
      <c r="A117" s="140"/>
      <c r="B117" s="113"/>
      <c r="K117" s="1"/>
      <c r="O117" s="9"/>
    </row>
    <row r="118" spans="1:15" s="10" customFormat="1" ht="12.75" x14ac:dyDescent="0.2">
      <c r="A118" s="140"/>
      <c r="B118" s="113"/>
      <c r="K118" s="1"/>
      <c r="O118" s="9"/>
    </row>
    <row r="119" spans="1:15" s="10" customFormat="1" ht="12.75" x14ac:dyDescent="0.2">
      <c r="A119" s="140"/>
      <c r="B119" s="113"/>
      <c r="K119" s="1"/>
      <c r="O119" s="9"/>
    </row>
    <row r="120" spans="1:15" s="10" customFormat="1" ht="12.75" x14ac:dyDescent="0.2">
      <c r="A120" s="140"/>
      <c r="B120" s="113"/>
      <c r="K120" s="1"/>
      <c r="O120" s="9"/>
    </row>
    <row r="121" spans="1:15" s="10" customFormat="1" ht="12.75" x14ac:dyDescent="0.2">
      <c r="A121" s="140"/>
      <c r="B121" s="113"/>
      <c r="K121" s="1"/>
      <c r="O121" s="9"/>
    </row>
    <row r="122" spans="1:15" s="10" customFormat="1" ht="12.75" x14ac:dyDescent="0.2">
      <c r="A122" s="140"/>
      <c r="B122" s="113"/>
      <c r="K122" s="1"/>
      <c r="O122" s="9"/>
    </row>
    <row r="123" spans="1:15" s="10" customFormat="1" ht="12.75" x14ac:dyDescent="0.2">
      <c r="A123" s="140"/>
      <c r="B123" s="113"/>
      <c r="K123" s="1"/>
      <c r="O123" s="9"/>
    </row>
    <row r="124" spans="1:15" s="10" customFormat="1" ht="12.75" x14ac:dyDescent="0.2">
      <c r="A124" s="140"/>
      <c r="B124" s="113"/>
      <c r="K124" s="1"/>
      <c r="O124" s="9"/>
    </row>
    <row r="125" spans="1:15" s="10" customFormat="1" ht="12.75" x14ac:dyDescent="0.2">
      <c r="A125" s="140"/>
      <c r="B125" s="113"/>
      <c r="K125" s="1"/>
      <c r="O125" s="9"/>
    </row>
    <row r="126" spans="1:15" s="10" customFormat="1" ht="12.75" x14ac:dyDescent="0.2">
      <c r="A126" s="140"/>
      <c r="B126" s="113"/>
      <c r="K126" s="1"/>
      <c r="O126" s="9"/>
    </row>
    <row r="127" spans="1:15" s="10" customFormat="1" ht="12.75" x14ac:dyDescent="0.2">
      <c r="A127" s="140"/>
      <c r="B127" s="113"/>
      <c r="K127" s="1"/>
      <c r="O127" s="9"/>
    </row>
    <row r="128" spans="1:15" s="10" customFormat="1" ht="12.75" x14ac:dyDescent="0.2">
      <c r="A128" s="140"/>
      <c r="B128" s="113"/>
      <c r="K128" s="1"/>
      <c r="O128" s="9"/>
    </row>
    <row r="129" spans="1:15" s="10" customFormat="1" ht="12.75" x14ac:dyDescent="0.2">
      <c r="A129" s="140"/>
      <c r="B129" s="113"/>
      <c r="K129" s="1"/>
      <c r="O129" s="9"/>
    </row>
    <row r="130" spans="1:15" s="10" customFormat="1" ht="12.75" x14ac:dyDescent="0.2">
      <c r="A130" s="140"/>
      <c r="B130" s="113"/>
      <c r="K130" s="1"/>
      <c r="O130" s="9"/>
    </row>
    <row r="131" spans="1:15" s="10" customFormat="1" ht="12.75" x14ac:dyDescent="0.2">
      <c r="A131" s="140"/>
      <c r="B131" s="113"/>
      <c r="K131" s="1"/>
      <c r="O131" s="9"/>
    </row>
    <row r="132" spans="1:15" s="10" customFormat="1" ht="12.75" x14ac:dyDescent="0.2">
      <c r="A132" s="140"/>
      <c r="B132" s="113"/>
      <c r="K132" s="1"/>
      <c r="O132" s="9"/>
    </row>
    <row r="133" spans="1:15" s="10" customFormat="1" ht="12.75" x14ac:dyDescent="0.2">
      <c r="A133" s="140"/>
      <c r="B133" s="113"/>
      <c r="K133" s="1"/>
      <c r="O133" s="9"/>
    </row>
    <row r="134" spans="1:15" s="10" customFormat="1" ht="12.75" x14ac:dyDescent="0.2">
      <c r="A134" s="140"/>
      <c r="B134" s="113"/>
      <c r="K134" s="1"/>
      <c r="O134" s="9"/>
    </row>
    <row r="135" spans="1:15" s="10" customFormat="1" ht="12.75" x14ac:dyDescent="0.2">
      <c r="A135" s="140"/>
      <c r="B135" s="113"/>
      <c r="K135" s="1"/>
      <c r="O135" s="9"/>
    </row>
    <row r="136" spans="1:15" s="10" customFormat="1" ht="12.75" x14ac:dyDescent="0.2">
      <c r="A136" s="140"/>
      <c r="B136" s="113"/>
      <c r="K136" s="1"/>
      <c r="O136" s="9"/>
    </row>
    <row r="137" spans="1:15" s="10" customFormat="1" ht="12.75" x14ac:dyDescent="0.2">
      <c r="A137" s="140"/>
      <c r="B137" s="113"/>
      <c r="K137" s="1"/>
      <c r="O137" s="9"/>
    </row>
    <row r="138" spans="1:15" s="10" customFormat="1" ht="12.75" x14ac:dyDescent="0.2">
      <c r="A138" s="140"/>
      <c r="B138" s="113"/>
      <c r="K138" s="1"/>
      <c r="O138" s="9"/>
    </row>
    <row r="139" spans="1:15" s="10" customFormat="1" ht="12.75" x14ac:dyDescent="0.2">
      <c r="A139" s="140"/>
      <c r="B139" s="113"/>
      <c r="K139" s="1"/>
      <c r="O139" s="9"/>
    </row>
    <row r="140" spans="1:15" s="10" customFormat="1" ht="12.75" x14ac:dyDescent="0.2">
      <c r="A140" s="140"/>
      <c r="B140" s="113"/>
      <c r="K140" s="1"/>
      <c r="O140" s="9"/>
    </row>
    <row r="141" spans="1:15" s="10" customFormat="1" ht="12.75" x14ac:dyDescent="0.2">
      <c r="A141" s="140"/>
      <c r="B141" s="113"/>
      <c r="K141" s="1"/>
      <c r="O141" s="9"/>
    </row>
    <row r="142" spans="1:15" s="10" customFormat="1" ht="12.75" x14ac:dyDescent="0.2">
      <c r="A142" s="140"/>
      <c r="B142" s="113"/>
      <c r="K142" s="1"/>
      <c r="O142" s="9"/>
    </row>
    <row r="143" spans="1:15" s="10" customFormat="1" ht="12.75" x14ac:dyDescent="0.2">
      <c r="A143" s="140"/>
      <c r="B143" s="113"/>
      <c r="K143" s="1"/>
      <c r="O143" s="9"/>
    </row>
    <row r="144" spans="1:15" s="10" customFormat="1" ht="12.75" x14ac:dyDescent="0.2">
      <c r="A144" s="140"/>
      <c r="B144" s="113"/>
      <c r="K144" s="1"/>
      <c r="O144" s="9"/>
    </row>
    <row r="145" spans="1:15" s="10" customFormat="1" ht="12.75" x14ac:dyDescent="0.2">
      <c r="A145" s="140"/>
      <c r="B145" s="113"/>
      <c r="K145" s="1"/>
      <c r="O145" s="9"/>
    </row>
    <row r="146" spans="1:15" s="10" customFormat="1" ht="12.75" x14ac:dyDescent="0.2">
      <c r="A146" s="140"/>
      <c r="B146" s="113"/>
      <c r="K146" s="1"/>
      <c r="O146" s="9"/>
    </row>
    <row r="147" spans="1:15" s="10" customFormat="1" ht="12.75" x14ac:dyDescent="0.2">
      <c r="A147" s="140"/>
      <c r="B147" s="113"/>
      <c r="K147" s="1"/>
      <c r="O147" s="9"/>
    </row>
    <row r="148" spans="1:15" s="10" customFormat="1" ht="12.75" x14ac:dyDescent="0.2">
      <c r="A148" s="140"/>
      <c r="B148" s="113"/>
      <c r="K148" s="1"/>
      <c r="O148" s="9"/>
    </row>
    <row r="149" spans="1:15" s="10" customFormat="1" ht="12.75" x14ac:dyDescent="0.2">
      <c r="A149" s="140"/>
      <c r="B149" s="113"/>
      <c r="K149" s="1"/>
      <c r="O149" s="9"/>
    </row>
    <row r="150" spans="1:15" s="10" customFormat="1" ht="12.75" x14ac:dyDescent="0.2">
      <c r="A150" s="140"/>
      <c r="B150" s="113"/>
      <c r="K150" s="1"/>
      <c r="O150" s="9"/>
    </row>
    <row r="151" spans="1:15" s="10" customFormat="1" ht="12.75" x14ac:dyDescent="0.2">
      <c r="A151" s="140"/>
      <c r="B151" s="113"/>
      <c r="K151" s="1"/>
      <c r="O151" s="9"/>
    </row>
    <row r="152" spans="1:15" s="10" customFormat="1" ht="12.75" x14ac:dyDescent="0.2">
      <c r="A152" s="140"/>
      <c r="B152" s="113"/>
      <c r="K152" s="1"/>
      <c r="O152" s="9"/>
    </row>
    <row r="153" spans="1:15" s="10" customFormat="1" ht="12.75" x14ac:dyDescent="0.2">
      <c r="A153" s="140"/>
      <c r="B153" s="113"/>
      <c r="K153" s="1"/>
      <c r="O153" s="9"/>
    </row>
    <row r="154" spans="1:15" s="10" customFormat="1" ht="12.75" x14ac:dyDescent="0.2">
      <c r="A154" s="140"/>
      <c r="B154" s="113"/>
      <c r="K154" s="1"/>
      <c r="O154" s="9"/>
    </row>
    <row r="155" spans="1:15" s="10" customFormat="1" ht="12.75" x14ac:dyDescent="0.2">
      <c r="A155" s="140"/>
      <c r="B155" s="113"/>
      <c r="K155" s="1"/>
      <c r="O155" s="9"/>
    </row>
    <row r="156" spans="1:15" s="10" customFormat="1" ht="12.75" x14ac:dyDescent="0.2">
      <c r="A156" s="140"/>
      <c r="B156" s="113"/>
      <c r="K156" s="1"/>
      <c r="O156" s="9"/>
    </row>
    <row r="157" spans="1:15" s="10" customFormat="1" ht="12.75" x14ac:dyDescent="0.2">
      <c r="A157" s="140"/>
      <c r="B157" s="113"/>
      <c r="K157" s="1"/>
      <c r="O157" s="9"/>
    </row>
    <row r="158" spans="1:15" s="10" customFormat="1" ht="12.75" x14ac:dyDescent="0.2">
      <c r="A158" s="140"/>
      <c r="B158" s="113"/>
      <c r="K158" s="1"/>
      <c r="O158" s="9"/>
    </row>
    <row r="159" spans="1:15" s="10" customFormat="1" ht="12.75" x14ac:dyDescent="0.2">
      <c r="A159" s="140"/>
      <c r="B159" s="113"/>
      <c r="K159" s="1"/>
      <c r="O159" s="9"/>
    </row>
    <row r="160" spans="1:15" s="10" customFormat="1" ht="12.75" x14ac:dyDescent="0.2">
      <c r="A160" s="140"/>
      <c r="B160" s="113"/>
      <c r="K160" s="1"/>
      <c r="O160" s="9"/>
    </row>
    <row r="161" spans="1:15" s="10" customFormat="1" ht="12.75" x14ac:dyDescent="0.2">
      <c r="A161" s="140"/>
      <c r="B161" s="113"/>
      <c r="K161" s="1"/>
      <c r="O161" s="9"/>
    </row>
    <row r="162" spans="1:15" s="10" customFormat="1" ht="12.75" x14ac:dyDescent="0.2">
      <c r="A162" s="140"/>
      <c r="B162" s="113"/>
      <c r="K162" s="1"/>
      <c r="O162" s="9"/>
    </row>
    <row r="163" spans="1:15" s="10" customFormat="1" ht="12.75" x14ac:dyDescent="0.2">
      <c r="A163" s="140"/>
      <c r="B163" s="113"/>
      <c r="K163" s="1"/>
      <c r="O163" s="9"/>
    </row>
    <row r="164" spans="1:15" s="10" customFormat="1" ht="12.75" x14ac:dyDescent="0.2">
      <c r="A164" s="140"/>
      <c r="B164" s="113"/>
      <c r="K164" s="1"/>
      <c r="O164" s="9"/>
    </row>
    <row r="165" spans="1:15" s="10" customFormat="1" ht="12.75" x14ac:dyDescent="0.2">
      <c r="A165" s="140"/>
      <c r="B165" s="113"/>
      <c r="K165" s="1"/>
      <c r="O165" s="9"/>
    </row>
    <row r="166" spans="1:15" s="10" customFormat="1" ht="12.75" x14ac:dyDescent="0.2">
      <c r="A166" s="140"/>
      <c r="B166" s="113"/>
      <c r="K166" s="1"/>
      <c r="O166" s="9"/>
    </row>
    <row r="167" spans="1:15" s="10" customFormat="1" ht="12.75" x14ac:dyDescent="0.2">
      <c r="A167" s="140"/>
      <c r="B167" s="113"/>
      <c r="K167" s="1"/>
      <c r="O167" s="9"/>
    </row>
    <row r="168" spans="1:15" s="10" customFormat="1" ht="12.75" x14ac:dyDescent="0.2">
      <c r="A168" s="140"/>
      <c r="B168" s="113"/>
      <c r="K168" s="1"/>
      <c r="O168" s="9"/>
    </row>
    <row r="169" spans="1:15" s="10" customFormat="1" ht="12.75" x14ac:dyDescent="0.2">
      <c r="A169" s="140"/>
      <c r="B169" s="113"/>
      <c r="K169" s="1"/>
      <c r="O169" s="9"/>
    </row>
    <row r="170" spans="1:15" s="10" customFormat="1" ht="12.75" x14ac:dyDescent="0.2">
      <c r="A170" s="140"/>
      <c r="B170" s="113"/>
      <c r="K170" s="1"/>
      <c r="O170" s="9"/>
    </row>
    <row r="171" spans="1:15" s="10" customFormat="1" ht="12.75" x14ac:dyDescent="0.2">
      <c r="A171" s="140"/>
      <c r="B171" s="113"/>
      <c r="K171" s="1"/>
      <c r="O171" s="9"/>
    </row>
    <row r="172" spans="1:15" s="10" customFormat="1" ht="12.75" x14ac:dyDescent="0.2">
      <c r="A172" s="140"/>
      <c r="B172" s="113"/>
      <c r="K172" s="1"/>
      <c r="O172" s="9"/>
    </row>
    <row r="173" spans="1:15" s="10" customFormat="1" ht="12.75" x14ac:dyDescent="0.2">
      <c r="A173" s="140"/>
      <c r="B173" s="113"/>
      <c r="K173" s="1"/>
      <c r="O173" s="9"/>
    </row>
    <row r="174" spans="1:15" s="10" customFormat="1" ht="12.75" x14ac:dyDescent="0.2">
      <c r="A174" s="140"/>
      <c r="B174" s="113"/>
      <c r="K174" s="1"/>
      <c r="O174" s="9"/>
    </row>
    <row r="175" spans="1:15" s="10" customFormat="1" ht="12.75" x14ac:dyDescent="0.2">
      <c r="A175" s="140"/>
      <c r="B175" s="113"/>
      <c r="K175" s="1"/>
      <c r="O175" s="9"/>
    </row>
    <row r="176" spans="1:15" s="10" customFormat="1" ht="12.75" x14ac:dyDescent="0.2">
      <c r="A176" s="140"/>
      <c r="B176" s="113"/>
      <c r="K176" s="1"/>
      <c r="O176" s="9"/>
    </row>
    <row r="177" spans="1:15" s="10" customFormat="1" ht="12.75" x14ac:dyDescent="0.2">
      <c r="A177" s="140"/>
      <c r="B177" s="113"/>
      <c r="K177" s="1"/>
      <c r="O177" s="9"/>
    </row>
    <row r="178" spans="1:15" s="10" customFormat="1" ht="12.75" x14ac:dyDescent="0.2">
      <c r="A178" s="140"/>
      <c r="B178" s="113"/>
      <c r="K178" s="1"/>
      <c r="O178" s="9"/>
    </row>
    <row r="179" spans="1:15" s="10" customFormat="1" ht="12.75" x14ac:dyDescent="0.2">
      <c r="A179" s="140"/>
      <c r="B179" s="113"/>
      <c r="K179" s="1"/>
      <c r="O179" s="9"/>
    </row>
    <row r="180" spans="1:15" s="10" customFormat="1" ht="12.75" x14ac:dyDescent="0.2">
      <c r="A180" s="140"/>
      <c r="B180" s="113"/>
      <c r="K180" s="1"/>
      <c r="O180" s="9"/>
    </row>
    <row r="181" spans="1:15" s="10" customFormat="1" ht="12.75" x14ac:dyDescent="0.2">
      <c r="A181" s="140"/>
      <c r="B181" s="113"/>
      <c r="K181" s="1"/>
      <c r="O181" s="9"/>
    </row>
    <row r="182" spans="1:15" s="10" customFormat="1" ht="12.75" x14ac:dyDescent="0.2">
      <c r="A182" s="140"/>
      <c r="B182" s="113"/>
      <c r="K182" s="1"/>
      <c r="O182" s="9"/>
    </row>
    <row r="183" spans="1:15" s="10" customFormat="1" ht="12.75" x14ac:dyDescent="0.2">
      <c r="A183" s="140"/>
      <c r="B183" s="113"/>
      <c r="K183" s="1"/>
      <c r="O183" s="9"/>
    </row>
    <row r="184" spans="1:15" s="10" customFormat="1" ht="12.75" x14ac:dyDescent="0.2">
      <c r="A184" s="140"/>
      <c r="B184" s="113"/>
      <c r="K184" s="1"/>
      <c r="O184" s="9"/>
    </row>
    <row r="185" spans="1:15" s="10" customFormat="1" ht="12.75" x14ac:dyDescent="0.2">
      <c r="A185" s="140"/>
      <c r="B185" s="113"/>
      <c r="K185" s="1"/>
      <c r="O185" s="9"/>
    </row>
    <row r="186" spans="1:15" s="10" customFormat="1" ht="12.75" x14ac:dyDescent="0.2">
      <c r="A186" s="140"/>
      <c r="B186" s="113"/>
      <c r="K186" s="1"/>
      <c r="O186" s="9"/>
    </row>
    <row r="187" spans="1:15" s="10" customFormat="1" ht="12.75" x14ac:dyDescent="0.2">
      <c r="A187" s="140"/>
      <c r="B187" s="113"/>
      <c r="K187" s="1"/>
      <c r="O187" s="9"/>
    </row>
    <row r="188" spans="1:15" s="10" customFormat="1" ht="12.75" x14ac:dyDescent="0.2">
      <c r="A188" s="140"/>
      <c r="B188" s="113"/>
      <c r="K188" s="1"/>
      <c r="O188" s="9"/>
    </row>
    <row r="189" spans="1:15" s="10" customFormat="1" ht="12.75" x14ac:dyDescent="0.2">
      <c r="A189" s="140"/>
      <c r="B189" s="113"/>
      <c r="K189" s="1"/>
      <c r="O189" s="9"/>
    </row>
    <row r="190" spans="1:15" s="10" customFormat="1" ht="12.75" x14ac:dyDescent="0.2">
      <c r="A190" s="140"/>
      <c r="B190" s="113"/>
      <c r="K190" s="1"/>
      <c r="O190" s="9"/>
    </row>
    <row r="191" spans="1:15" s="10" customFormat="1" ht="12.75" x14ac:dyDescent="0.2">
      <c r="A191" s="140"/>
      <c r="B191" s="113"/>
      <c r="K191" s="1"/>
      <c r="O191" s="9"/>
    </row>
    <row r="192" spans="1:15" s="10" customFormat="1" ht="12.75" x14ac:dyDescent="0.2">
      <c r="A192" s="140"/>
      <c r="B192" s="113"/>
      <c r="K192" s="1"/>
      <c r="O192" s="9"/>
    </row>
    <row r="193" spans="1:15" s="10" customFormat="1" ht="12.75" x14ac:dyDescent="0.2">
      <c r="A193" s="140"/>
      <c r="B193" s="113"/>
      <c r="K193" s="1"/>
      <c r="O193" s="9"/>
    </row>
    <row r="194" spans="1:15" s="10" customFormat="1" ht="12.75" x14ac:dyDescent="0.2">
      <c r="A194" s="140"/>
      <c r="B194" s="113"/>
      <c r="K194" s="1"/>
      <c r="O194" s="9"/>
    </row>
    <row r="195" spans="1:15" s="10" customFormat="1" ht="12.75" x14ac:dyDescent="0.2">
      <c r="A195" s="140"/>
      <c r="B195" s="113"/>
      <c r="K195" s="1"/>
      <c r="O195" s="9"/>
    </row>
    <row r="196" spans="1:15" s="10" customFormat="1" ht="12.75" x14ac:dyDescent="0.2">
      <c r="A196" s="140"/>
      <c r="B196" s="113"/>
      <c r="K196" s="1"/>
      <c r="O196" s="9"/>
    </row>
    <row r="197" spans="1:15" s="10" customFormat="1" ht="12.75" x14ac:dyDescent="0.2">
      <c r="A197" s="140"/>
      <c r="B197" s="113"/>
      <c r="K197" s="1"/>
      <c r="O197" s="9"/>
    </row>
    <row r="198" spans="1:15" s="10" customFormat="1" ht="12.75" x14ac:dyDescent="0.2">
      <c r="A198" s="140"/>
      <c r="B198" s="113"/>
      <c r="K198" s="1"/>
      <c r="O198" s="9"/>
    </row>
    <row r="199" spans="1:15" s="10" customFormat="1" ht="12.75" x14ac:dyDescent="0.2">
      <c r="A199" s="140"/>
      <c r="B199" s="113"/>
      <c r="K199" s="1"/>
      <c r="O199" s="9"/>
    </row>
    <row r="200" spans="1:15" s="10" customFormat="1" ht="12.75" x14ac:dyDescent="0.2">
      <c r="A200" s="140"/>
      <c r="B200" s="113"/>
      <c r="K200" s="1"/>
      <c r="O200" s="9"/>
    </row>
    <row r="201" spans="1:15" s="10" customFormat="1" ht="12.75" x14ac:dyDescent="0.2">
      <c r="A201" s="140"/>
      <c r="B201" s="113"/>
      <c r="K201" s="1"/>
      <c r="O201" s="9"/>
    </row>
    <row r="202" spans="1:15" s="10" customFormat="1" ht="12.75" x14ac:dyDescent="0.2">
      <c r="A202" s="140"/>
      <c r="B202" s="113"/>
      <c r="K202" s="1"/>
      <c r="O202" s="9"/>
    </row>
    <row r="203" spans="1:15" s="10" customFormat="1" ht="12.75" x14ac:dyDescent="0.2">
      <c r="A203" s="140"/>
      <c r="B203" s="113"/>
      <c r="K203" s="1"/>
      <c r="O203" s="9"/>
    </row>
    <row r="204" spans="1:15" s="10" customFormat="1" ht="12.75" x14ac:dyDescent="0.2">
      <c r="A204" s="140"/>
      <c r="B204" s="113"/>
      <c r="K204" s="1"/>
      <c r="O204" s="9"/>
    </row>
    <row r="205" spans="1:15" s="10" customFormat="1" ht="12.75" x14ac:dyDescent="0.2">
      <c r="A205" s="140"/>
      <c r="B205" s="113"/>
      <c r="K205" s="1"/>
      <c r="O205" s="9"/>
    </row>
    <row r="206" spans="1:15" s="10" customFormat="1" ht="12.75" x14ac:dyDescent="0.2">
      <c r="A206" s="140"/>
      <c r="B206" s="113"/>
      <c r="K206" s="1"/>
      <c r="O206" s="9"/>
    </row>
    <row r="207" spans="1:15" s="10" customFormat="1" ht="12.75" x14ac:dyDescent="0.2">
      <c r="A207" s="140"/>
      <c r="B207" s="113"/>
      <c r="K207" s="1"/>
      <c r="O207" s="9"/>
    </row>
    <row r="208" spans="1:15" s="10" customFormat="1" ht="12.75" x14ac:dyDescent="0.2">
      <c r="A208" s="140"/>
      <c r="B208" s="113"/>
      <c r="K208" s="1"/>
      <c r="O208" s="9"/>
    </row>
    <row r="209" spans="1:15" s="10" customFormat="1" ht="12.75" x14ac:dyDescent="0.2">
      <c r="A209" s="140"/>
      <c r="B209" s="113"/>
      <c r="K209" s="1"/>
      <c r="O209" s="9"/>
    </row>
    <row r="210" spans="1:15" s="10" customFormat="1" ht="12.75" x14ac:dyDescent="0.2">
      <c r="A210" s="140"/>
      <c r="B210" s="113"/>
      <c r="K210" s="1"/>
      <c r="O210" s="9"/>
    </row>
    <row r="211" spans="1:15" s="10" customFormat="1" ht="12.75" x14ac:dyDescent="0.2">
      <c r="A211" s="140"/>
      <c r="B211" s="113"/>
      <c r="K211" s="1"/>
      <c r="O211" s="9"/>
    </row>
    <row r="212" spans="1:15" s="10" customFormat="1" ht="12.75" x14ac:dyDescent="0.2">
      <c r="A212" s="140"/>
      <c r="B212" s="113"/>
      <c r="K212" s="1"/>
      <c r="O212" s="9"/>
    </row>
    <row r="213" spans="1:15" s="10" customFormat="1" ht="12.75" x14ac:dyDescent="0.2">
      <c r="A213" s="140"/>
      <c r="B213" s="113"/>
      <c r="K213" s="1"/>
      <c r="O213" s="9"/>
    </row>
    <row r="214" spans="1:15" s="10" customFormat="1" ht="12.75" x14ac:dyDescent="0.2">
      <c r="A214" s="140"/>
      <c r="B214" s="113"/>
      <c r="K214" s="1"/>
      <c r="O214" s="9"/>
    </row>
    <row r="215" spans="1:15" s="10" customFormat="1" ht="12.75" x14ac:dyDescent="0.2">
      <c r="A215" s="140"/>
      <c r="B215" s="113"/>
      <c r="K215" s="1"/>
      <c r="O215" s="9"/>
    </row>
    <row r="216" spans="1:15" s="10" customFormat="1" ht="12.75" x14ac:dyDescent="0.2">
      <c r="A216" s="140"/>
      <c r="B216" s="113"/>
      <c r="K216" s="1"/>
      <c r="O216" s="9"/>
    </row>
    <row r="217" spans="1:15" s="10" customFormat="1" ht="12.75" x14ac:dyDescent="0.2">
      <c r="A217" s="140"/>
      <c r="B217" s="113"/>
      <c r="K217" s="1"/>
      <c r="O217" s="9"/>
    </row>
    <row r="218" spans="1:15" s="10" customFormat="1" ht="12.75" x14ac:dyDescent="0.2">
      <c r="A218" s="140"/>
      <c r="B218" s="113"/>
      <c r="K218" s="1"/>
      <c r="O218" s="9"/>
    </row>
    <row r="219" spans="1:15" s="10" customFormat="1" ht="12.75" x14ac:dyDescent="0.2">
      <c r="A219" s="140"/>
      <c r="B219" s="113"/>
      <c r="K219" s="1"/>
      <c r="O219" s="9"/>
    </row>
    <row r="220" spans="1:15" s="10" customFormat="1" ht="12.75" x14ac:dyDescent="0.2">
      <c r="A220" s="140"/>
      <c r="B220" s="113"/>
      <c r="K220" s="1"/>
      <c r="O220" s="9"/>
    </row>
    <row r="221" spans="1:15" s="10" customFormat="1" ht="12.75" x14ac:dyDescent="0.2">
      <c r="A221" s="140"/>
      <c r="B221" s="113"/>
      <c r="K221" s="1"/>
      <c r="O221" s="9"/>
    </row>
    <row r="222" spans="1:15" s="10" customFormat="1" ht="12.75" x14ac:dyDescent="0.2">
      <c r="A222" s="140"/>
      <c r="B222" s="113"/>
      <c r="K222" s="1"/>
      <c r="O222" s="9"/>
    </row>
    <row r="223" spans="1:15" s="10" customFormat="1" ht="12.75" x14ac:dyDescent="0.2">
      <c r="A223" s="140"/>
      <c r="B223" s="113"/>
      <c r="K223" s="1"/>
      <c r="O223" s="9"/>
    </row>
    <row r="224" spans="1:15" s="10" customFormat="1" ht="12.75" x14ac:dyDescent="0.2">
      <c r="A224" s="140"/>
      <c r="B224" s="113"/>
      <c r="K224" s="1"/>
      <c r="O224" s="9"/>
    </row>
    <row r="225" spans="1:15" s="10" customFormat="1" ht="12.75" x14ac:dyDescent="0.2">
      <c r="A225" s="140"/>
      <c r="B225" s="113"/>
      <c r="K225" s="1"/>
      <c r="O225" s="9"/>
    </row>
    <row r="226" spans="1:15" s="10" customFormat="1" ht="12.75" x14ac:dyDescent="0.2">
      <c r="A226" s="140"/>
      <c r="B226" s="113"/>
      <c r="K226" s="1"/>
      <c r="O226" s="9"/>
    </row>
    <row r="227" spans="1:15" s="10" customFormat="1" ht="12.75" x14ac:dyDescent="0.2">
      <c r="A227" s="140"/>
      <c r="B227" s="113"/>
      <c r="K227" s="1"/>
      <c r="O227" s="9"/>
    </row>
    <row r="228" spans="1:15" s="10" customFormat="1" ht="12.75" x14ac:dyDescent="0.2">
      <c r="A228" s="140"/>
      <c r="B228" s="113"/>
      <c r="K228" s="1"/>
      <c r="O228" s="9"/>
    </row>
    <row r="229" spans="1:15" s="10" customFormat="1" ht="12.75" x14ac:dyDescent="0.2">
      <c r="A229" s="140"/>
      <c r="B229" s="113"/>
      <c r="K229" s="1"/>
      <c r="O229" s="9"/>
    </row>
    <row r="230" spans="1:15" s="10" customFormat="1" ht="12.75" x14ac:dyDescent="0.2">
      <c r="A230" s="140"/>
      <c r="B230" s="113"/>
      <c r="K230" s="1"/>
      <c r="O230" s="9"/>
    </row>
    <row r="231" spans="1:15" s="10" customFormat="1" ht="12.75" x14ac:dyDescent="0.2">
      <c r="A231" s="140"/>
      <c r="B231" s="113"/>
      <c r="K231" s="1"/>
      <c r="O231" s="9"/>
    </row>
    <row r="232" spans="1:15" s="10" customFormat="1" ht="12.75" x14ac:dyDescent="0.2">
      <c r="A232" s="140"/>
      <c r="B232" s="113"/>
      <c r="K232" s="1"/>
      <c r="O232" s="9"/>
    </row>
    <row r="233" spans="1:15" s="10" customFormat="1" ht="12.75" x14ac:dyDescent="0.2">
      <c r="A233" s="140"/>
      <c r="B233" s="113"/>
      <c r="K233" s="1"/>
      <c r="O233" s="9"/>
    </row>
    <row r="234" spans="1:15" s="10" customFormat="1" ht="12.75" x14ac:dyDescent="0.2">
      <c r="A234" s="140"/>
      <c r="B234" s="113"/>
      <c r="K234" s="1"/>
      <c r="O234" s="9"/>
    </row>
    <row r="235" spans="1:15" s="10" customFormat="1" ht="12.75" x14ac:dyDescent="0.2">
      <c r="A235" s="140"/>
      <c r="B235" s="113"/>
      <c r="K235" s="1"/>
      <c r="O235" s="9"/>
    </row>
    <row r="236" spans="1:15" s="10" customFormat="1" ht="12.75" x14ac:dyDescent="0.2">
      <c r="A236" s="140"/>
      <c r="B236" s="113"/>
      <c r="K236" s="1"/>
      <c r="O236" s="9"/>
    </row>
    <row r="237" spans="1:15" s="10" customFormat="1" ht="12.75" x14ac:dyDescent="0.2">
      <c r="A237" s="140"/>
      <c r="B237" s="113"/>
      <c r="K237" s="1"/>
      <c r="O237" s="9"/>
    </row>
    <row r="238" spans="1:15" s="10" customFormat="1" ht="12.75" x14ac:dyDescent="0.2">
      <c r="A238" s="140"/>
      <c r="B238" s="113"/>
      <c r="K238" s="1"/>
      <c r="O238" s="9"/>
    </row>
    <row r="239" spans="1:15" s="10" customFormat="1" ht="12.75" x14ac:dyDescent="0.2">
      <c r="A239" s="140"/>
      <c r="B239" s="113"/>
      <c r="K239" s="1"/>
      <c r="O239" s="9"/>
    </row>
    <row r="240" spans="1:15" s="10" customFormat="1" ht="12.75" x14ac:dyDescent="0.2">
      <c r="A240" s="140"/>
      <c r="B240" s="113"/>
      <c r="K240" s="1"/>
      <c r="O240" s="9"/>
    </row>
    <row r="241" spans="1:15" s="10" customFormat="1" ht="12.75" x14ac:dyDescent="0.2">
      <c r="A241" s="140"/>
      <c r="B241" s="113"/>
      <c r="K241" s="1"/>
      <c r="O241" s="9"/>
    </row>
    <row r="242" spans="1:15" s="10" customFormat="1" ht="12.75" x14ac:dyDescent="0.2">
      <c r="A242" s="140"/>
      <c r="B242" s="113"/>
      <c r="K242" s="1"/>
      <c r="O242" s="9"/>
    </row>
    <row r="243" spans="1:15" s="10" customFormat="1" ht="12.75" x14ac:dyDescent="0.2">
      <c r="A243" s="140"/>
      <c r="B243" s="113"/>
      <c r="K243" s="1"/>
      <c r="O243" s="9"/>
    </row>
    <row r="244" spans="1:15" s="10" customFormat="1" ht="12.75" x14ac:dyDescent="0.2">
      <c r="A244" s="140"/>
      <c r="B244" s="113"/>
      <c r="K244" s="1"/>
      <c r="O244" s="9"/>
    </row>
    <row r="245" spans="1:15" s="10" customFormat="1" ht="12.75" x14ac:dyDescent="0.2">
      <c r="A245" s="140"/>
      <c r="B245" s="113"/>
      <c r="K245" s="1"/>
      <c r="O245" s="9"/>
    </row>
    <row r="246" spans="1:15" s="10" customFormat="1" ht="12.75" x14ac:dyDescent="0.2">
      <c r="A246" s="140"/>
      <c r="B246" s="113"/>
      <c r="K246" s="1"/>
      <c r="O246" s="9"/>
    </row>
    <row r="247" spans="1:15" s="10" customFormat="1" ht="12.75" x14ac:dyDescent="0.2">
      <c r="A247" s="140"/>
      <c r="B247" s="113"/>
      <c r="K247" s="1"/>
      <c r="O247" s="9"/>
    </row>
    <row r="248" spans="1:15" s="10" customFormat="1" ht="12.75" x14ac:dyDescent="0.2">
      <c r="A248" s="140"/>
      <c r="B248" s="113"/>
      <c r="K248" s="1"/>
      <c r="O248" s="9"/>
    </row>
    <row r="249" spans="1:15" s="10" customFormat="1" ht="12.75" x14ac:dyDescent="0.2">
      <c r="A249" s="140"/>
      <c r="B249" s="113"/>
      <c r="K249" s="1"/>
      <c r="O249" s="9"/>
    </row>
    <row r="250" spans="1:15" s="10" customFormat="1" ht="12.75" x14ac:dyDescent="0.2">
      <c r="A250" s="140"/>
      <c r="B250" s="113"/>
      <c r="K250" s="1"/>
      <c r="O250" s="9"/>
    </row>
    <row r="251" spans="1:15" s="10" customFormat="1" ht="12.75" x14ac:dyDescent="0.2">
      <c r="A251" s="140"/>
      <c r="B251" s="113"/>
      <c r="K251" s="1"/>
      <c r="O251" s="9"/>
    </row>
    <row r="252" spans="1:15" s="10" customFormat="1" ht="12.75" x14ac:dyDescent="0.2">
      <c r="A252" s="140"/>
      <c r="B252" s="113"/>
      <c r="K252" s="1"/>
      <c r="O252" s="9"/>
    </row>
    <row r="253" spans="1:15" s="10" customFormat="1" ht="12.75" x14ac:dyDescent="0.2">
      <c r="A253" s="140"/>
      <c r="B253" s="113"/>
      <c r="K253" s="1"/>
      <c r="O253" s="9"/>
    </row>
    <row r="254" spans="1:15" s="10" customFormat="1" ht="12.75" x14ac:dyDescent="0.2">
      <c r="A254" s="140"/>
      <c r="B254" s="113"/>
      <c r="K254" s="1"/>
      <c r="O254" s="9"/>
    </row>
    <row r="255" spans="1:15" s="10" customFormat="1" ht="12.75" x14ac:dyDescent="0.2">
      <c r="A255" s="140"/>
      <c r="B255" s="113"/>
      <c r="K255" s="1"/>
      <c r="O255" s="9"/>
    </row>
    <row r="256" spans="1:15" s="10" customFormat="1" ht="12.75" x14ac:dyDescent="0.2">
      <c r="A256" s="140"/>
      <c r="B256" s="113"/>
      <c r="K256" s="1"/>
      <c r="O256" s="9"/>
    </row>
    <row r="257" spans="1:15" s="10" customFormat="1" ht="12.75" x14ac:dyDescent="0.2">
      <c r="A257" s="140"/>
      <c r="B257" s="113"/>
      <c r="K257" s="1"/>
      <c r="O257" s="9"/>
    </row>
    <row r="258" spans="1:15" s="10" customFormat="1" ht="12.75" x14ac:dyDescent="0.2">
      <c r="A258" s="140"/>
      <c r="B258" s="113"/>
      <c r="K258" s="1"/>
      <c r="O258" s="9"/>
    </row>
    <row r="259" spans="1:15" s="10" customFormat="1" ht="12.75" x14ac:dyDescent="0.2">
      <c r="A259" s="140"/>
      <c r="B259" s="113"/>
      <c r="K259" s="1"/>
      <c r="O259" s="9"/>
    </row>
    <row r="260" spans="1:15" s="10" customFormat="1" ht="12.75" x14ac:dyDescent="0.2">
      <c r="A260" s="140"/>
      <c r="B260" s="113"/>
      <c r="K260" s="1"/>
      <c r="O260" s="9"/>
    </row>
    <row r="261" spans="1:15" s="10" customFormat="1" ht="12.75" x14ac:dyDescent="0.2">
      <c r="A261" s="140"/>
      <c r="B261" s="113"/>
      <c r="K261" s="1"/>
      <c r="O261" s="9"/>
    </row>
    <row r="262" spans="1:15" s="10" customFormat="1" ht="12.75" x14ac:dyDescent="0.2">
      <c r="A262" s="140"/>
      <c r="B262" s="113"/>
      <c r="K262" s="1"/>
      <c r="O262" s="9"/>
    </row>
    <row r="263" spans="1:15" s="10" customFormat="1" ht="12.75" x14ac:dyDescent="0.2">
      <c r="A263" s="140"/>
      <c r="B263" s="113"/>
      <c r="K263" s="1"/>
      <c r="O263" s="9"/>
    </row>
    <row r="264" spans="1:15" s="10" customFormat="1" ht="12.75" x14ac:dyDescent="0.2">
      <c r="A264" s="140"/>
      <c r="B264" s="113"/>
      <c r="K264" s="1"/>
      <c r="O264" s="9"/>
    </row>
    <row r="265" spans="1:15" s="10" customFormat="1" ht="12.75" x14ac:dyDescent="0.2">
      <c r="A265" s="140"/>
      <c r="B265" s="113"/>
      <c r="K265" s="1"/>
      <c r="O265" s="9"/>
    </row>
    <row r="266" spans="1:15" s="10" customFormat="1" ht="12.75" x14ac:dyDescent="0.2">
      <c r="A266" s="140"/>
      <c r="B266" s="113"/>
      <c r="K266" s="1"/>
      <c r="O266" s="9"/>
    </row>
    <row r="267" spans="1:15" s="10" customFormat="1" ht="12.75" x14ac:dyDescent="0.2">
      <c r="A267" s="140"/>
      <c r="B267" s="113"/>
      <c r="K267" s="1"/>
      <c r="O267" s="9"/>
    </row>
    <row r="268" spans="1:15" s="10" customFormat="1" ht="12.75" x14ac:dyDescent="0.2">
      <c r="A268" s="140"/>
      <c r="B268" s="113"/>
      <c r="K268" s="1"/>
      <c r="O268" s="9"/>
    </row>
    <row r="269" spans="1:15" s="10" customFormat="1" ht="12.75" x14ac:dyDescent="0.2">
      <c r="A269" s="140"/>
      <c r="B269" s="113"/>
      <c r="K269" s="1"/>
      <c r="O269" s="9"/>
    </row>
    <row r="270" spans="1:15" s="10" customFormat="1" ht="12.75" x14ac:dyDescent="0.2">
      <c r="A270" s="140"/>
      <c r="B270" s="113"/>
      <c r="K270" s="1"/>
      <c r="O270" s="9"/>
    </row>
    <row r="271" spans="1:15" s="10" customFormat="1" ht="12.75" x14ac:dyDescent="0.2">
      <c r="A271" s="140"/>
      <c r="B271" s="113"/>
      <c r="K271" s="1"/>
      <c r="O271" s="9"/>
    </row>
    <row r="272" spans="1:15" s="10" customFormat="1" ht="12.75" x14ac:dyDescent="0.2">
      <c r="A272" s="140"/>
      <c r="B272" s="113"/>
      <c r="K272" s="1"/>
      <c r="O272" s="9"/>
    </row>
    <row r="273" spans="1:15" s="10" customFormat="1" ht="12.75" x14ac:dyDescent="0.2">
      <c r="A273" s="140"/>
      <c r="B273" s="113"/>
      <c r="K273" s="1"/>
      <c r="O273" s="9"/>
    </row>
    <row r="274" spans="1:15" s="10" customFormat="1" ht="12.75" x14ac:dyDescent="0.2">
      <c r="A274" s="140"/>
      <c r="B274" s="113"/>
      <c r="K274" s="1"/>
      <c r="O274" s="9"/>
    </row>
    <row r="275" spans="1:15" s="10" customFormat="1" ht="12.75" x14ac:dyDescent="0.2">
      <c r="A275" s="140"/>
      <c r="B275" s="113"/>
      <c r="K275" s="1"/>
      <c r="O275" s="9"/>
    </row>
    <row r="276" spans="1:15" s="10" customFormat="1" ht="12.75" x14ac:dyDescent="0.2">
      <c r="A276" s="140"/>
      <c r="B276" s="113"/>
      <c r="K276" s="1"/>
      <c r="O276" s="9"/>
    </row>
    <row r="277" spans="1:15" s="10" customFormat="1" ht="12.75" x14ac:dyDescent="0.2">
      <c r="A277" s="140"/>
      <c r="B277" s="113"/>
      <c r="K277" s="1"/>
      <c r="O277" s="9"/>
    </row>
    <row r="278" spans="1:15" s="10" customFormat="1" ht="12.75" x14ac:dyDescent="0.2">
      <c r="A278" s="140"/>
      <c r="B278" s="113"/>
      <c r="K278" s="1"/>
      <c r="O278" s="9"/>
    </row>
    <row r="279" spans="1:15" s="10" customFormat="1" ht="12.75" x14ac:dyDescent="0.2">
      <c r="A279" s="140"/>
      <c r="B279" s="113"/>
      <c r="K279" s="1"/>
      <c r="O279" s="9"/>
    </row>
    <row r="280" spans="1:15" s="10" customFormat="1" ht="12.75" x14ac:dyDescent="0.2">
      <c r="A280" s="140"/>
      <c r="B280" s="113"/>
      <c r="K280" s="1"/>
      <c r="O280" s="9"/>
    </row>
    <row r="281" spans="1:15" s="10" customFormat="1" ht="12.75" x14ac:dyDescent="0.2">
      <c r="A281" s="140"/>
      <c r="B281" s="113"/>
      <c r="K281" s="1"/>
      <c r="O281" s="9"/>
    </row>
    <row r="282" spans="1:15" s="10" customFormat="1" ht="12.75" x14ac:dyDescent="0.2">
      <c r="A282" s="140"/>
      <c r="B282" s="113"/>
      <c r="K282" s="1"/>
      <c r="O282" s="9"/>
    </row>
    <row r="283" spans="1:15" s="10" customFormat="1" ht="12.75" x14ac:dyDescent="0.2">
      <c r="A283" s="140"/>
      <c r="B283" s="113"/>
      <c r="K283" s="1"/>
      <c r="O283" s="9"/>
    </row>
    <row r="284" spans="1:15" s="10" customFormat="1" ht="12.75" x14ac:dyDescent="0.2">
      <c r="A284" s="140"/>
      <c r="B284" s="113"/>
      <c r="K284" s="1"/>
      <c r="O284" s="9"/>
    </row>
    <row r="285" spans="1:15" s="10" customFormat="1" ht="12.75" x14ac:dyDescent="0.2">
      <c r="A285" s="140"/>
      <c r="B285" s="113"/>
      <c r="K285" s="1"/>
      <c r="O285" s="9"/>
    </row>
    <row r="286" spans="1:15" s="10" customFormat="1" ht="12.75" x14ac:dyDescent="0.2">
      <c r="A286" s="140"/>
      <c r="B286" s="113"/>
      <c r="K286" s="1"/>
      <c r="O286" s="9"/>
    </row>
    <row r="287" spans="1:15" s="10" customFormat="1" ht="12.75" x14ac:dyDescent="0.2">
      <c r="A287" s="140"/>
      <c r="B287" s="113"/>
      <c r="K287" s="1"/>
      <c r="O287" s="9"/>
    </row>
    <row r="288" spans="1:15" s="10" customFormat="1" ht="12.75" x14ac:dyDescent="0.2">
      <c r="A288" s="140"/>
      <c r="B288" s="113"/>
      <c r="K288" s="1"/>
      <c r="O288" s="9"/>
    </row>
    <row r="289" spans="1:15" s="10" customFormat="1" ht="12.75" x14ac:dyDescent="0.2">
      <c r="A289" s="140"/>
      <c r="B289" s="113"/>
      <c r="K289" s="1"/>
      <c r="O289" s="9"/>
    </row>
    <row r="290" spans="1:15" s="10" customFormat="1" ht="12.75" x14ac:dyDescent="0.2">
      <c r="A290" s="140"/>
      <c r="B290" s="113"/>
      <c r="K290" s="1"/>
      <c r="O290" s="9"/>
    </row>
    <row r="291" spans="1:15" s="10" customFormat="1" ht="12.75" x14ac:dyDescent="0.2">
      <c r="A291" s="140"/>
      <c r="B291" s="113"/>
      <c r="K291" s="1"/>
      <c r="O291" s="9"/>
    </row>
    <row r="292" spans="1:15" s="10" customFormat="1" ht="12.75" x14ac:dyDescent="0.2">
      <c r="A292" s="140"/>
      <c r="B292" s="113"/>
      <c r="K292" s="1"/>
      <c r="O292" s="9"/>
    </row>
    <row r="293" spans="1:15" s="10" customFormat="1" ht="12.75" x14ac:dyDescent="0.2">
      <c r="A293" s="140"/>
      <c r="B293" s="113"/>
      <c r="K293" s="1"/>
      <c r="O293" s="9"/>
    </row>
    <row r="294" spans="1:15" s="10" customFormat="1" ht="12.75" x14ac:dyDescent="0.2">
      <c r="A294" s="140"/>
      <c r="B294" s="113"/>
      <c r="K294" s="1"/>
      <c r="O294" s="9"/>
    </row>
    <row r="295" spans="1:15" s="10" customFormat="1" ht="12.75" x14ac:dyDescent="0.2">
      <c r="A295" s="140"/>
      <c r="B295" s="113"/>
      <c r="K295" s="1"/>
      <c r="O295" s="9"/>
    </row>
    <row r="296" spans="1:15" s="10" customFormat="1" ht="12.75" x14ac:dyDescent="0.2">
      <c r="A296" s="140"/>
      <c r="B296" s="113"/>
      <c r="K296" s="1"/>
      <c r="O296" s="9"/>
    </row>
    <row r="297" spans="1:15" s="10" customFormat="1" ht="12.75" x14ac:dyDescent="0.2">
      <c r="A297" s="140"/>
      <c r="B297" s="113"/>
      <c r="K297" s="1"/>
      <c r="O297" s="9"/>
    </row>
    <row r="298" spans="1:15" s="10" customFormat="1" ht="12.75" x14ac:dyDescent="0.2">
      <c r="A298" s="140"/>
      <c r="B298" s="113"/>
      <c r="K298" s="1"/>
      <c r="O298" s="9"/>
    </row>
    <row r="299" spans="1:15" s="10" customFormat="1" ht="12.75" x14ac:dyDescent="0.2">
      <c r="A299" s="140"/>
      <c r="B299" s="113"/>
      <c r="K299" s="1"/>
      <c r="O299" s="9"/>
    </row>
    <row r="300" spans="1:15" s="10" customFormat="1" ht="12.75" x14ac:dyDescent="0.2">
      <c r="A300" s="140"/>
      <c r="B300" s="113"/>
      <c r="K300" s="1"/>
      <c r="O300" s="9"/>
    </row>
    <row r="301" spans="1:15" s="10" customFormat="1" ht="12.75" x14ac:dyDescent="0.2">
      <c r="A301" s="140"/>
      <c r="B301" s="113"/>
      <c r="K301" s="1"/>
      <c r="O301" s="9"/>
    </row>
    <row r="302" spans="1:15" s="10" customFormat="1" ht="12.75" x14ac:dyDescent="0.2">
      <c r="A302" s="140"/>
      <c r="B302" s="113"/>
      <c r="K302" s="1"/>
      <c r="O302" s="9"/>
    </row>
    <row r="303" spans="1:15" s="10" customFormat="1" ht="12.75" x14ac:dyDescent="0.2">
      <c r="A303" s="140"/>
      <c r="B303" s="113"/>
      <c r="K303" s="1"/>
      <c r="O303" s="9"/>
    </row>
    <row r="304" spans="1:15" s="10" customFormat="1" ht="12.75" x14ac:dyDescent="0.2">
      <c r="A304" s="140"/>
      <c r="B304" s="113"/>
      <c r="K304" s="1"/>
      <c r="O304" s="9"/>
    </row>
    <row r="305" spans="1:15" s="10" customFormat="1" ht="12.75" x14ac:dyDescent="0.2">
      <c r="A305" s="140"/>
      <c r="B305" s="113"/>
      <c r="K305" s="1"/>
      <c r="O305" s="9"/>
    </row>
    <row r="306" spans="1:15" s="10" customFormat="1" ht="12.75" x14ac:dyDescent="0.2">
      <c r="A306" s="140"/>
      <c r="B306" s="113"/>
      <c r="K306" s="1"/>
      <c r="O306" s="9"/>
    </row>
    <row r="307" spans="1:15" s="10" customFormat="1" ht="12.75" x14ac:dyDescent="0.2">
      <c r="A307" s="140"/>
      <c r="B307" s="113"/>
      <c r="K307" s="1"/>
      <c r="O307" s="9"/>
    </row>
    <row r="308" spans="1:15" s="10" customFormat="1" ht="12.75" x14ac:dyDescent="0.2">
      <c r="A308" s="140"/>
      <c r="B308" s="113"/>
      <c r="K308" s="1"/>
      <c r="O308" s="9"/>
    </row>
    <row r="309" spans="1:15" s="10" customFormat="1" ht="12.75" x14ac:dyDescent="0.2">
      <c r="A309" s="140"/>
      <c r="B309" s="113"/>
      <c r="K309" s="1"/>
      <c r="O309" s="9"/>
    </row>
    <row r="310" spans="1:15" s="10" customFormat="1" ht="12.75" x14ac:dyDescent="0.2">
      <c r="A310" s="140"/>
      <c r="B310" s="113"/>
      <c r="K310" s="1"/>
      <c r="O310" s="9"/>
    </row>
    <row r="311" spans="1:15" s="10" customFormat="1" ht="12.75" x14ac:dyDescent="0.2">
      <c r="A311" s="140"/>
      <c r="B311" s="113"/>
      <c r="K311" s="1"/>
      <c r="O311" s="9"/>
    </row>
    <row r="312" spans="1:15" s="10" customFormat="1" ht="12.75" x14ac:dyDescent="0.2">
      <c r="A312" s="140"/>
      <c r="B312" s="113"/>
      <c r="K312" s="1"/>
      <c r="O312" s="9"/>
    </row>
    <row r="313" spans="1:15" s="10" customFormat="1" ht="12.75" x14ac:dyDescent="0.2">
      <c r="A313" s="140"/>
      <c r="B313" s="113"/>
      <c r="K313" s="1"/>
      <c r="O313" s="9"/>
    </row>
    <row r="314" spans="1:15" s="10" customFormat="1" ht="12.75" x14ac:dyDescent="0.2">
      <c r="A314" s="140"/>
      <c r="B314" s="113"/>
      <c r="K314" s="1"/>
      <c r="O314" s="9"/>
    </row>
    <row r="315" spans="1:15" s="10" customFormat="1" ht="12.75" x14ac:dyDescent="0.2">
      <c r="A315" s="140"/>
      <c r="B315" s="113"/>
      <c r="K315" s="1"/>
      <c r="O315" s="9"/>
    </row>
    <row r="316" spans="1:15" s="10" customFormat="1" ht="12.75" x14ac:dyDescent="0.2">
      <c r="A316" s="140"/>
      <c r="B316" s="113"/>
      <c r="K316" s="1"/>
      <c r="O316" s="9"/>
    </row>
    <row r="317" spans="1:15" s="10" customFormat="1" ht="12.75" x14ac:dyDescent="0.2">
      <c r="A317" s="140"/>
      <c r="B317" s="113"/>
      <c r="K317" s="1"/>
      <c r="O317" s="9"/>
    </row>
    <row r="318" spans="1:15" s="10" customFormat="1" ht="12.75" x14ac:dyDescent="0.2">
      <c r="A318" s="140"/>
      <c r="B318" s="113"/>
      <c r="K318" s="1"/>
      <c r="O318" s="9"/>
    </row>
    <row r="319" spans="1:15" s="10" customFormat="1" ht="12.75" x14ac:dyDescent="0.2">
      <c r="A319" s="140"/>
      <c r="B319" s="113"/>
      <c r="K319" s="1"/>
      <c r="O319" s="9"/>
    </row>
    <row r="320" spans="1:15" s="10" customFormat="1" ht="12.75" x14ac:dyDescent="0.2">
      <c r="A320" s="140"/>
      <c r="B320" s="113"/>
      <c r="K320" s="1"/>
      <c r="O320" s="9"/>
    </row>
    <row r="321" spans="1:15" s="10" customFormat="1" ht="12.75" x14ac:dyDescent="0.2">
      <c r="A321" s="140"/>
      <c r="B321" s="113"/>
      <c r="K321" s="1"/>
      <c r="O321" s="9"/>
    </row>
    <row r="322" spans="1:15" s="10" customFormat="1" ht="12.75" x14ac:dyDescent="0.2">
      <c r="A322" s="140"/>
      <c r="B322" s="113"/>
      <c r="K322" s="1"/>
      <c r="O322" s="9"/>
    </row>
    <row r="323" spans="1:15" s="10" customFormat="1" ht="12.75" x14ac:dyDescent="0.2">
      <c r="A323" s="140"/>
      <c r="B323" s="113"/>
      <c r="K323" s="1"/>
      <c r="O323" s="9"/>
    </row>
    <row r="324" spans="1:15" s="10" customFormat="1" ht="12.75" x14ac:dyDescent="0.2">
      <c r="A324" s="140"/>
      <c r="B324" s="113"/>
      <c r="K324" s="1"/>
      <c r="O324" s="9"/>
    </row>
    <row r="325" spans="1:15" s="10" customFormat="1" ht="12.75" x14ac:dyDescent="0.2">
      <c r="A325" s="140"/>
      <c r="B325" s="113"/>
      <c r="K325" s="1"/>
      <c r="O325" s="9"/>
    </row>
    <row r="326" spans="1:15" s="10" customFormat="1" ht="12.75" x14ac:dyDescent="0.2">
      <c r="A326" s="140"/>
      <c r="B326" s="113"/>
      <c r="K326" s="1"/>
      <c r="O326" s="9"/>
    </row>
    <row r="327" spans="1:15" s="10" customFormat="1" ht="12.75" x14ac:dyDescent="0.2">
      <c r="A327" s="140"/>
      <c r="B327" s="113"/>
      <c r="K327" s="1"/>
      <c r="O327" s="9"/>
    </row>
    <row r="328" spans="1:15" s="10" customFormat="1" ht="12.75" x14ac:dyDescent="0.2">
      <c r="A328" s="140"/>
      <c r="B328" s="113"/>
      <c r="K328" s="1"/>
      <c r="O328" s="9"/>
    </row>
    <row r="329" spans="1:15" s="10" customFormat="1" ht="12.75" x14ac:dyDescent="0.2">
      <c r="A329" s="140"/>
      <c r="B329" s="113"/>
      <c r="K329" s="1"/>
      <c r="O329" s="9"/>
    </row>
    <row r="330" spans="1:15" s="10" customFormat="1" ht="12.75" x14ac:dyDescent="0.2">
      <c r="A330" s="140"/>
      <c r="B330" s="113"/>
      <c r="K330" s="1"/>
      <c r="O330" s="9"/>
    </row>
    <row r="331" spans="1:15" s="10" customFormat="1" ht="12.75" x14ac:dyDescent="0.2">
      <c r="A331" s="140"/>
      <c r="B331" s="113"/>
      <c r="K331" s="1"/>
      <c r="O331" s="9"/>
    </row>
    <row r="332" spans="1:15" s="10" customFormat="1" ht="12.75" x14ac:dyDescent="0.2">
      <c r="A332" s="140"/>
      <c r="B332" s="113"/>
      <c r="K332" s="1"/>
      <c r="O332" s="9"/>
    </row>
    <row r="333" spans="1:15" s="10" customFormat="1" ht="12.75" x14ac:dyDescent="0.2">
      <c r="A333" s="140"/>
      <c r="B333" s="113"/>
      <c r="K333" s="1"/>
      <c r="O333" s="9"/>
    </row>
    <row r="334" spans="1:15" s="10" customFormat="1" ht="12.75" x14ac:dyDescent="0.2">
      <c r="A334" s="140"/>
      <c r="B334" s="113"/>
      <c r="K334" s="1"/>
      <c r="O334" s="9"/>
    </row>
    <row r="335" spans="1:15" s="10" customFormat="1" ht="12.75" x14ac:dyDescent="0.2">
      <c r="A335" s="140"/>
      <c r="B335" s="113"/>
      <c r="K335" s="1"/>
      <c r="O335" s="9"/>
    </row>
    <row r="336" spans="1:15" s="10" customFormat="1" ht="12.75" x14ac:dyDescent="0.2">
      <c r="A336" s="140"/>
      <c r="B336" s="113"/>
      <c r="K336" s="1"/>
      <c r="O336" s="9"/>
    </row>
    <row r="337" spans="1:15" s="10" customFormat="1" ht="12.75" x14ac:dyDescent="0.2">
      <c r="A337" s="140"/>
      <c r="B337" s="113"/>
      <c r="K337" s="1"/>
      <c r="O337" s="9"/>
    </row>
    <row r="338" spans="1:15" s="10" customFormat="1" ht="12.75" x14ac:dyDescent="0.2">
      <c r="A338" s="140"/>
      <c r="B338" s="113"/>
      <c r="K338" s="1"/>
      <c r="O338" s="9"/>
    </row>
    <row r="339" spans="1:15" s="10" customFormat="1" ht="12.75" x14ac:dyDescent="0.2">
      <c r="A339" s="140"/>
      <c r="B339" s="113"/>
      <c r="K339" s="1"/>
      <c r="O339" s="9"/>
    </row>
    <row r="340" spans="1:15" s="10" customFormat="1" ht="12.75" x14ac:dyDescent="0.2">
      <c r="A340" s="140"/>
      <c r="B340" s="113"/>
      <c r="K340" s="1"/>
      <c r="O340" s="9"/>
    </row>
    <row r="341" spans="1:15" s="10" customFormat="1" ht="12.75" x14ac:dyDescent="0.2">
      <c r="A341" s="140"/>
      <c r="B341" s="113"/>
      <c r="K341" s="1"/>
      <c r="O341" s="9"/>
    </row>
    <row r="342" spans="1:15" s="10" customFormat="1" ht="12.75" x14ac:dyDescent="0.2">
      <c r="A342" s="140"/>
      <c r="B342" s="113"/>
      <c r="K342" s="1"/>
      <c r="O342" s="9"/>
    </row>
    <row r="343" spans="1:15" s="10" customFormat="1" ht="12.75" x14ac:dyDescent="0.2">
      <c r="A343" s="140"/>
      <c r="B343" s="113"/>
      <c r="K343" s="1"/>
      <c r="O343" s="9"/>
    </row>
    <row r="344" spans="1:15" s="10" customFormat="1" ht="12.75" x14ac:dyDescent="0.2">
      <c r="A344" s="140"/>
      <c r="B344" s="113"/>
      <c r="K344" s="1"/>
      <c r="O344" s="9"/>
    </row>
    <row r="345" spans="1:15" s="10" customFormat="1" ht="12.75" x14ac:dyDescent="0.2">
      <c r="A345" s="140"/>
      <c r="B345" s="113"/>
      <c r="K345" s="1"/>
      <c r="O345" s="9"/>
    </row>
    <row r="346" spans="1:15" s="10" customFormat="1" ht="12.75" x14ac:dyDescent="0.2">
      <c r="A346" s="140"/>
      <c r="B346" s="113"/>
      <c r="K346" s="1"/>
      <c r="O346" s="9"/>
    </row>
    <row r="347" spans="1:15" s="10" customFormat="1" ht="12.75" x14ac:dyDescent="0.2">
      <c r="A347" s="140"/>
      <c r="B347" s="113"/>
      <c r="K347" s="1"/>
      <c r="O347" s="9"/>
    </row>
    <row r="348" spans="1:15" s="10" customFormat="1" ht="12.75" x14ac:dyDescent="0.2">
      <c r="A348" s="140"/>
      <c r="B348" s="113"/>
      <c r="K348" s="1"/>
      <c r="O348" s="9"/>
    </row>
    <row r="349" spans="1:15" s="10" customFormat="1" ht="12.75" x14ac:dyDescent="0.2">
      <c r="A349" s="140"/>
      <c r="B349" s="113"/>
      <c r="K349" s="1"/>
      <c r="O349" s="9"/>
    </row>
    <row r="350" spans="1:15" s="10" customFormat="1" ht="12.75" x14ac:dyDescent="0.2">
      <c r="A350" s="140"/>
      <c r="B350" s="113"/>
      <c r="K350" s="1"/>
      <c r="O350" s="9"/>
    </row>
    <row r="351" spans="1:15" s="10" customFormat="1" ht="12.75" x14ac:dyDescent="0.2">
      <c r="A351" s="140"/>
      <c r="B351" s="113"/>
      <c r="K351" s="1"/>
      <c r="O351" s="9"/>
    </row>
    <row r="352" spans="1:15" s="10" customFormat="1" ht="12.75" x14ac:dyDescent="0.2">
      <c r="A352" s="140"/>
      <c r="B352" s="113"/>
      <c r="K352" s="1"/>
      <c r="O352" s="9"/>
    </row>
    <row r="353" spans="1:15" s="10" customFormat="1" ht="12.75" x14ac:dyDescent="0.2">
      <c r="A353" s="140"/>
      <c r="B353" s="113"/>
      <c r="K353" s="1"/>
      <c r="O353" s="9"/>
    </row>
    <row r="354" spans="1:15" s="10" customFormat="1" ht="12.75" x14ac:dyDescent="0.2">
      <c r="A354" s="140"/>
      <c r="B354" s="113"/>
      <c r="K354" s="1"/>
      <c r="O354" s="9"/>
    </row>
    <row r="355" spans="1:15" s="10" customFormat="1" ht="12.75" x14ac:dyDescent="0.2">
      <c r="A355" s="140"/>
      <c r="B355" s="113"/>
      <c r="K355" s="1"/>
      <c r="O355" s="9"/>
    </row>
    <row r="356" spans="1:15" s="10" customFormat="1" ht="12.75" x14ac:dyDescent="0.2">
      <c r="A356" s="140"/>
      <c r="B356" s="113"/>
      <c r="K356" s="1"/>
      <c r="O356" s="9"/>
    </row>
    <row r="357" spans="1:15" s="10" customFormat="1" ht="12.75" x14ac:dyDescent="0.2">
      <c r="A357" s="140"/>
      <c r="B357" s="113"/>
      <c r="K357" s="1"/>
      <c r="O357" s="9"/>
    </row>
    <row r="358" spans="1:15" s="10" customFormat="1" ht="12.75" x14ac:dyDescent="0.2">
      <c r="A358" s="140"/>
      <c r="B358" s="113"/>
      <c r="K358" s="1"/>
      <c r="O358" s="9"/>
    </row>
    <row r="359" spans="1:15" s="10" customFormat="1" ht="12.75" x14ac:dyDescent="0.2">
      <c r="A359" s="140"/>
      <c r="B359" s="113"/>
      <c r="K359" s="1"/>
      <c r="O359" s="9"/>
    </row>
    <row r="360" spans="1:15" s="10" customFormat="1" ht="12.75" x14ac:dyDescent="0.2">
      <c r="A360" s="140"/>
      <c r="B360" s="113"/>
      <c r="K360" s="1"/>
      <c r="O360" s="9"/>
    </row>
    <row r="361" spans="1:15" s="10" customFormat="1" ht="12.75" x14ac:dyDescent="0.2">
      <c r="A361" s="140"/>
      <c r="B361" s="113"/>
      <c r="K361" s="1"/>
      <c r="O361" s="9"/>
    </row>
    <row r="362" spans="1:15" s="10" customFormat="1" ht="12.75" x14ac:dyDescent="0.2">
      <c r="A362" s="140"/>
      <c r="B362" s="113"/>
      <c r="K362" s="1"/>
      <c r="O362" s="9"/>
    </row>
    <row r="363" spans="1:15" s="10" customFormat="1" ht="12.75" x14ac:dyDescent="0.2">
      <c r="A363" s="140"/>
      <c r="B363" s="113"/>
      <c r="K363" s="1"/>
      <c r="O363" s="9"/>
    </row>
    <row r="364" spans="1:15" s="10" customFormat="1" ht="12.75" x14ac:dyDescent="0.2">
      <c r="A364" s="140"/>
      <c r="B364" s="113"/>
      <c r="K364" s="1"/>
      <c r="O364" s="9"/>
    </row>
    <row r="365" spans="1:15" s="10" customFormat="1" ht="12.75" x14ac:dyDescent="0.2">
      <c r="A365" s="140"/>
      <c r="B365" s="113"/>
      <c r="K365" s="1"/>
      <c r="O365" s="9"/>
    </row>
    <row r="366" spans="1:15" s="10" customFormat="1" ht="12.75" x14ac:dyDescent="0.2">
      <c r="A366" s="140"/>
      <c r="B366" s="113"/>
      <c r="K366" s="1"/>
      <c r="O366" s="9"/>
    </row>
    <row r="367" spans="1:15" s="10" customFormat="1" ht="12.75" x14ac:dyDescent="0.2">
      <c r="A367" s="140"/>
      <c r="B367" s="113"/>
      <c r="K367" s="1"/>
      <c r="O367" s="9"/>
    </row>
    <row r="368" spans="1:15" s="10" customFormat="1" ht="12.75" x14ac:dyDescent="0.2">
      <c r="A368" s="140"/>
      <c r="B368" s="113"/>
      <c r="K368" s="1"/>
      <c r="O368" s="9"/>
    </row>
    <row r="369" spans="1:15" s="10" customFormat="1" ht="12.75" x14ac:dyDescent="0.2">
      <c r="A369" s="140"/>
      <c r="B369" s="113"/>
      <c r="K369" s="1"/>
      <c r="O369" s="9"/>
    </row>
    <row r="370" spans="1:15" s="10" customFormat="1" ht="12.75" x14ac:dyDescent="0.2">
      <c r="A370" s="140"/>
      <c r="B370" s="113"/>
      <c r="K370" s="1"/>
      <c r="O370" s="9"/>
    </row>
    <row r="371" spans="1:15" s="10" customFormat="1" ht="12.75" x14ac:dyDescent="0.2">
      <c r="A371" s="140"/>
      <c r="B371" s="113"/>
      <c r="K371" s="1"/>
      <c r="O371" s="9"/>
    </row>
    <row r="372" spans="1:15" s="10" customFormat="1" ht="12.75" x14ac:dyDescent="0.2">
      <c r="A372" s="140"/>
      <c r="B372" s="113"/>
      <c r="K372" s="1"/>
      <c r="O372" s="9"/>
    </row>
    <row r="373" spans="1:15" s="10" customFormat="1" ht="12.75" x14ac:dyDescent="0.2">
      <c r="A373" s="140"/>
      <c r="B373" s="113"/>
      <c r="K373" s="1"/>
      <c r="O373" s="9"/>
    </row>
    <row r="374" spans="1:15" s="10" customFormat="1" ht="12.75" x14ac:dyDescent="0.2">
      <c r="A374" s="140"/>
      <c r="B374" s="113"/>
      <c r="K374" s="1"/>
      <c r="O374" s="9"/>
    </row>
    <row r="375" spans="1:15" s="10" customFormat="1" ht="12.75" x14ac:dyDescent="0.2">
      <c r="A375" s="140"/>
      <c r="B375" s="113"/>
      <c r="K375" s="1"/>
      <c r="O375" s="9"/>
    </row>
    <row r="376" spans="1:15" s="10" customFormat="1" ht="12.75" x14ac:dyDescent="0.2">
      <c r="A376" s="140"/>
      <c r="B376" s="113"/>
      <c r="K376" s="1"/>
      <c r="O376" s="9"/>
    </row>
    <row r="377" spans="1:15" s="10" customFormat="1" ht="12.75" x14ac:dyDescent="0.2">
      <c r="A377" s="140"/>
      <c r="B377" s="113"/>
      <c r="K377" s="1"/>
      <c r="O377" s="9"/>
    </row>
    <row r="378" spans="1:15" s="10" customFormat="1" ht="12.75" x14ac:dyDescent="0.2">
      <c r="A378" s="140"/>
      <c r="B378" s="113"/>
      <c r="K378" s="1"/>
      <c r="O378" s="9"/>
    </row>
    <row r="379" spans="1:15" s="10" customFormat="1" ht="12.75" x14ac:dyDescent="0.2">
      <c r="A379" s="140"/>
      <c r="B379" s="113"/>
      <c r="K379" s="1"/>
      <c r="O379" s="9"/>
    </row>
    <row r="380" spans="1:15" s="10" customFormat="1" ht="12.75" x14ac:dyDescent="0.2">
      <c r="A380" s="140"/>
      <c r="B380" s="113"/>
      <c r="K380" s="1"/>
      <c r="O380" s="9"/>
    </row>
    <row r="381" spans="1:15" s="10" customFormat="1" ht="12.75" x14ac:dyDescent="0.2">
      <c r="A381" s="140"/>
      <c r="B381" s="113"/>
      <c r="K381" s="1"/>
      <c r="O381" s="9"/>
    </row>
    <row r="382" spans="1:15" s="10" customFormat="1" ht="12.75" x14ac:dyDescent="0.2">
      <c r="A382" s="140"/>
      <c r="B382" s="113"/>
      <c r="K382" s="1"/>
      <c r="O382" s="9"/>
    </row>
    <row r="383" spans="1:15" s="10" customFormat="1" ht="12.75" x14ac:dyDescent="0.2">
      <c r="A383" s="140"/>
      <c r="B383" s="113"/>
      <c r="K383" s="1"/>
      <c r="O383" s="9"/>
    </row>
    <row r="384" spans="1:15" s="10" customFormat="1" ht="12.75" x14ac:dyDescent="0.2">
      <c r="A384" s="140"/>
      <c r="B384" s="113"/>
      <c r="K384" s="1"/>
      <c r="O384" s="9"/>
    </row>
    <row r="385" spans="1:15" s="10" customFormat="1" ht="12.75" x14ac:dyDescent="0.2">
      <c r="A385" s="140"/>
      <c r="B385" s="113"/>
      <c r="K385" s="1"/>
      <c r="O385" s="9"/>
    </row>
    <row r="386" spans="1:15" s="10" customFormat="1" ht="12.75" x14ac:dyDescent="0.2">
      <c r="A386" s="140"/>
      <c r="B386" s="113"/>
      <c r="K386" s="1"/>
      <c r="O386" s="9"/>
    </row>
    <row r="387" spans="1:15" s="10" customFormat="1" ht="12.75" x14ac:dyDescent="0.2">
      <c r="A387" s="140"/>
      <c r="B387" s="113"/>
      <c r="K387" s="1"/>
      <c r="O387" s="9"/>
    </row>
    <row r="388" spans="1:15" s="10" customFormat="1" ht="12.75" x14ac:dyDescent="0.2">
      <c r="A388" s="140"/>
      <c r="B388" s="113"/>
      <c r="K388" s="1"/>
      <c r="O388" s="9"/>
    </row>
    <row r="389" spans="1:15" s="10" customFormat="1" ht="12.75" x14ac:dyDescent="0.2">
      <c r="A389" s="140"/>
      <c r="B389" s="113"/>
      <c r="K389" s="1"/>
      <c r="O389" s="9"/>
    </row>
    <row r="390" spans="1:15" s="10" customFormat="1" ht="12.75" x14ac:dyDescent="0.2">
      <c r="A390" s="140"/>
      <c r="B390" s="113"/>
      <c r="K390" s="1"/>
      <c r="O390" s="9"/>
    </row>
    <row r="391" spans="1:15" s="10" customFormat="1" ht="12.75" x14ac:dyDescent="0.2">
      <c r="A391" s="140"/>
      <c r="B391" s="113"/>
      <c r="K391" s="1"/>
      <c r="O391" s="9"/>
    </row>
    <row r="392" spans="1:15" s="10" customFormat="1" ht="12.75" x14ac:dyDescent="0.2">
      <c r="A392" s="140"/>
      <c r="B392" s="113"/>
      <c r="K392" s="1"/>
      <c r="O392" s="9"/>
    </row>
    <row r="393" spans="1:15" s="10" customFormat="1" ht="12.75" x14ac:dyDescent="0.2">
      <c r="A393" s="140"/>
      <c r="B393" s="113"/>
      <c r="K393" s="1"/>
      <c r="O393" s="9"/>
    </row>
    <row r="394" spans="1:15" s="10" customFormat="1" ht="12.75" x14ac:dyDescent="0.2">
      <c r="A394" s="140"/>
      <c r="B394" s="113"/>
      <c r="K394" s="1"/>
      <c r="O394" s="9"/>
    </row>
    <row r="395" spans="1:15" s="10" customFormat="1" ht="12.75" x14ac:dyDescent="0.2">
      <c r="A395" s="140"/>
      <c r="B395" s="113"/>
      <c r="K395" s="1"/>
      <c r="O395" s="9"/>
    </row>
    <row r="396" spans="1:15" s="10" customFormat="1" ht="12.75" x14ac:dyDescent="0.2">
      <c r="A396" s="140"/>
      <c r="B396" s="113"/>
      <c r="K396" s="1"/>
      <c r="O396" s="9"/>
    </row>
    <row r="397" spans="1:15" s="10" customFormat="1" ht="12.75" x14ac:dyDescent="0.2">
      <c r="A397" s="140"/>
      <c r="B397" s="113"/>
      <c r="K397" s="1"/>
      <c r="O397" s="9"/>
    </row>
    <row r="398" spans="1:15" s="10" customFormat="1" ht="12.75" x14ac:dyDescent="0.2">
      <c r="A398" s="140"/>
      <c r="B398" s="113"/>
      <c r="K398" s="1"/>
      <c r="O398" s="9"/>
    </row>
    <row r="399" spans="1:15" s="10" customFormat="1" ht="12.75" x14ac:dyDescent="0.2">
      <c r="A399" s="140"/>
      <c r="B399" s="113"/>
      <c r="K399" s="1"/>
      <c r="O399" s="9"/>
    </row>
    <row r="400" spans="1:15" s="10" customFormat="1" ht="12.75" x14ac:dyDescent="0.2">
      <c r="A400" s="140"/>
      <c r="B400" s="113"/>
      <c r="K400" s="1"/>
      <c r="O400" s="9"/>
    </row>
    <row r="401" spans="1:15" s="10" customFormat="1" ht="12.75" x14ac:dyDescent="0.2">
      <c r="A401" s="140"/>
      <c r="B401" s="113"/>
      <c r="K401" s="1"/>
      <c r="O401" s="9"/>
    </row>
    <row r="402" spans="1:15" s="10" customFormat="1" ht="12.75" x14ac:dyDescent="0.2">
      <c r="A402" s="140"/>
      <c r="B402" s="113"/>
      <c r="K402" s="1"/>
      <c r="O402" s="9"/>
    </row>
    <row r="403" spans="1:15" s="10" customFormat="1" ht="12.75" x14ac:dyDescent="0.2">
      <c r="A403" s="140"/>
      <c r="B403" s="113"/>
      <c r="K403" s="1"/>
      <c r="O403" s="9"/>
    </row>
    <row r="404" spans="1:15" s="10" customFormat="1" ht="12.75" x14ac:dyDescent="0.2">
      <c r="A404" s="140"/>
      <c r="B404" s="113"/>
      <c r="K404" s="1"/>
      <c r="O404" s="9"/>
    </row>
    <row r="405" spans="1:15" s="10" customFormat="1" ht="12.75" x14ac:dyDescent="0.2">
      <c r="A405" s="140"/>
      <c r="B405" s="113"/>
      <c r="K405" s="1"/>
      <c r="O405" s="9"/>
    </row>
    <row r="406" spans="1:15" s="10" customFormat="1" ht="12.75" x14ac:dyDescent="0.2">
      <c r="A406" s="140"/>
      <c r="B406" s="113"/>
      <c r="K406" s="1"/>
      <c r="O406" s="9"/>
    </row>
    <row r="407" spans="1:15" s="10" customFormat="1" ht="12.75" x14ac:dyDescent="0.2">
      <c r="A407" s="140"/>
      <c r="B407" s="113"/>
      <c r="K407" s="1"/>
      <c r="O407" s="9"/>
    </row>
    <row r="408" spans="1:15" s="10" customFormat="1" ht="12.75" x14ac:dyDescent="0.2">
      <c r="A408" s="140"/>
      <c r="B408" s="113"/>
      <c r="K408" s="1"/>
      <c r="O408" s="9"/>
    </row>
    <row r="409" spans="1:15" s="10" customFormat="1" ht="12.75" x14ac:dyDescent="0.2">
      <c r="A409" s="140"/>
      <c r="B409" s="113"/>
      <c r="K409" s="1"/>
      <c r="O409" s="9"/>
    </row>
    <row r="410" spans="1:15" s="10" customFormat="1" ht="12.75" x14ac:dyDescent="0.2">
      <c r="A410" s="140"/>
      <c r="B410" s="113"/>
      <c r="K410" s="1"/>
      <c r="O410" s="9"/>
    </row>
    <row r="411" spans="1:15" s="10" customFormat="1" ht="12.75" x14ac:dyDescent="0.2">
      <c r="A411" s="140"/>
      <c r="B411" s="113"/>
      <c r="K411" s="1"/>
      <c r="O411" s="9"/>
    </row>
    <row r="412" spans="1:15" s="10" customFormat="1" ht="12.75" x14ac:dyDescent="0.2">
      <c r="A412" s="140"/>
      <c r="B412" s="113"/>
      <c r="K412" s="1"/>
      <c r="O412" s="9"/>
    </row>
    <row r="413" spans="1:15" s="10" customFormat="1" ht="12.75" x14ac:dyDescent="0.2">
      <c r="A413" s="140"/>
      <c r="B413" s="113"/>
      <c r="K413" s="1"/>
      <c r="O413" s="9"/>
    </row>
    <row r="414" spans="1:15" s="10" customFormat="1" ht="12.75" x14ac:dyDescent="0.2">
      <c r="A414" s="140"/>
      <c r="B414" s="113"/>
      <c r="K414" s="1"/>
      <c r="O414" s="9"/>
    </row>
    <row r="415" spans="1:15" s="10" customFormat="1" ht="12.75" x14ac:dyDescent="0.2">
      <c r="A415" s="140"/>
      <c r="B415" s="113"/>
      <c r="K415" s="1"/>
      <c r="O415" s="9"/>
    </row>
    <row r="416" spans="1:15" s="10" customFormat="1" ht="12.75" x14ac:dyDescent="0.2">
      <c r="A416" s="140"/>
      <c r="B416" s="113"/>
      <c r="K416" s="1"/>
      <c r="O416" s="9"/>
    </row>
    <row r="417" spans="1:15" s="10" customFormat="1" ht="12.75" x14ac:dyDescent="0.2">
      <c r="A417" s="140"/>
      <c r="B417" s="113"/>
      <c r="K417" s="1"/>
      <c r="O417" s="9"/>
    </row>
    <row r="418" spans="1:15" s="10" customFormat="1" ht="12.75" x14ac:dyDescent="0.2">
      <c r="A418" s="140"/>
      <c r="B418" s="113"/>
      <c r="K418" s="1"/>
      <c r="O418" s="9"/>
    </row>
    <row r="419" spans="1:15" s="10" customFormat="1" ht="12.75" x14ac:dyDescent="0.2">
      <c r="A419" s="140"/>
      <c r="B419" s="113"/>
      <c r="K419" s="1"/>
      <c r="O419" s="9"/>
    </row>
    <row r="420" spans="1:15" s="10" customFormat="1" ht="12.75" x14ac:dyDescent="0.2">
      <c r="A420" s="140"/>
      <c r="B420" s="113"/>
      <c r="K420" s="1"/>
      <c r="O420" s="9"/>
    </row>
    <row r="421" spans="1:15" s="10" customFormat="1" ht="12.75" x14ac:dyDescent="0.2">
      <c r="A421" s="140"/>
      <c r="B421" s="113"/>
      <c r="K421" s="1"/>
      <c r="O421" s="9"/>
    </row>
    <row r="422" spans="1:15" s="10" customFormat="1" ht="12.75" x14ac:dyDescent="0.2">
      <c r="A422" s="140"/>
      <c r="B422" s="113"/>
      <c r="K422" s="1"/>
      <c r="O422" s="9"/>
    </row>
    <row r="423" spans="1:15" s="10" customFormat="1" ht="12.75" x14ac:dyDescent="0.2">
      <c r="A423" s="140"/>
      <c r="B423" s="113"/>
      <c r="K423" s="1"/>
      <c r="O423" s="9"/>
    </row>
    <row r="424" spans="1:15" s="10" customFormat="1" ht="12.75" x14ac:dyDescent="0.2">
      <c r="A424" s="140"/>
      <c r="B424" s="113"/>
      <c r="K424" s="1"/>
      <c r="O424" s="9"/>
    </row>
    <row r="425" spans="1:15" s="10" customFormat="1" ht="12.75" x14ac:dyDescent="0.2">
      <c r="A425" s="140"/>
      <c r="B425" s="113"/>
      <c r="K425" s="1"/>
      <c r="O425" s="9"/>
    </row>
    <row r="426" spans="1:15" s="10" customFormat="1" ht="12.75" x14ac:dyDescent="0.2">
      <c r="A426" s="140"/>
      <c r="B426" s="113"/>
      <c r="K426" s="1"/>
      <c r="O426" s="9"/>
    </row>
    <row r="427" spans="1:15" s="10" customFormat="1" ht="12.75" x14ac:dyDescent="0.2">
      <c r="A427" s="140"/>
      <c r="B427" s="113"/>
      <c r="K427" s="1"/>
      <c r="O427" s="9"/>
    </row>
    <row r="428" spans="1:15" s="10" customFormat="1" ht="12.75" x14ac:dyDescent="0.2">
      <c r="A428" s="140"/>
      <c r="B428" s="113"/>
      <c r="K428" s="1"/>
      <c r="O428" s="9"/>
    </row>
    <row r="429" spans="1:15" s="10" customFormat="1" ht="12.75" x14ac:dyDescent="0.2">
      <c r="A429" s="140"/>
      <c r="B429" s="113"/>
      <c r="K429" s="1"/>
      <c r="O429" s="9"/>
    </row>
    <row r="430" spans="1:15" s="10" customFormat="1" ht="12.75" x14ac:dyDescent="0.2">
      <c r="A430" s="140"/>
      <c r="B430" s="113"/>
      <c r="K430" s="1"/>
      <c r="O430" s="9"/>
    </row>
    <row r="431" spans="1:15" s="10" customFormat="1" ht="12.75" x14ac:dyDescent="0.2">
      <c r="A431" s="140"/>
      <c r="B431" s="113"/>
      <c r="K431" s="1"/>
      <c r="O431" s="9"/>
    </row>
    <row r="432" spans="1:15" s="10" customFormat="1" ht="12.75" x14ac:dyDescent="0.2">
      <c r="A432" s="140"/>
      <c r="B432" s="113"/>
      <c r="K432" s="1"/>
      <c r="O432" s="9"/>
    </row>
    <row r="433" spans="1:15" s="10" customFormat="1" ht="12.75" x14ac:dyDescent="0.2">
      <c r="A433" s="140"/>
      <c r="B433" s="113"/>
      <c r="K433" s="1"/>
      <c r="O433" s="9"/>
    </row>
    <row r="434" spans="1:15" s="10" customFormat="1" ht="12.75" x14ac:dyDescent="0.2">
      <c r="A434" s="140"/>
      <c r="B434" s="113"/>
      <c r="K434" s="1"/>
      <c r="O434" s="9"/>
    </row>
    <row r="435" spans="1:15" s="10" customFormat="1" ht="12.75" x14ac:dyDescent="0.2">
      <c r="A435" s="140"/>
      <c r="B435" s="113"/>
      <c r="K435" s="1"/>
      <c r="O435" s="9"/>
    </row>
    <row r="436" spans="1:15" s="10" customFormat="1" ht="12.75" x14ac:dyDescent="0.2">
      <c r="A436" s="140"/>
      <c r="B436" s="113"/>
      <c r="K436" s="1"/>
      <c r="O436" s="9"/>
    </row>
    <row r="437" spans="1:15" s="10" customFormat="1" ht="12.75" x14ac:dyDescent="0.2">
      <c r="A437" s="140"/>
      <c r="B437" s="113"/>
      <c r="K437" s="1" t="str">
        <f t="shared" ref="K437:K456" si="0">IF(J437&lt;&gt;0,I437/J437,"")</f>
        <v/>
      </c>
      <c r="O437" s="9"/>
    </row>
    <row r="438" spans="1:15" s="10" customFormat="1" ht="12.75" x14ac:dyDescent="0.2">
      <c r="A438" s="140"/>
      <c r="B438" s="113"/>
      <c r="K438" s="1" t="str">
        <f t="shared" si="0"/>
        <v/>
      </c>
      <c r="O438" s="9"/>
    </row>
    <row r="439" spans="1:15" s="10" customFormat="1" ht="12.75" x14ac:dyDescent="0.2">
      <c r="A439" s="140"/>
      <c r="B439" s="113"/>
      <c r="K439" s="1" t="str">
        <f t="shared" si="0"/>
        <v/>
      </c>
      <c r="O439" s="9"/>
    </row>
    <row r="440" spans="1:15" s="10" customFormat="1" ht="12.75" x14ac:dyDescent="0.2">
      <c r="A440" s="140"/>
      <c r="B440" s="113"/>
      <c r="K440" s="1" t="str">
        <f t="shared" si="0"/>
        <v/>
      </c>
      <c r="O440" s="9"/>
    </row>
    <row r="441" spans="1:15" s="10" customFormat="1" ht="12.75" x14ac:dyDescent="0.2">
      <c r="A441" s="140"/>
      <c r="B441" s="113"/>
      <c r="K441" s="1" t="str">
        <f t="shared" si="0"/>
        <v/>
      </c>
      <c r="O441" s="9"/>
    </row>
    <row r="442" spans="1:15" s="10" customFormat="1" ht="12.75" x14ac:dyDescent="0.2">
      <c r="A442" s="140"/>
      <c r="B442" s="113"/>
      <c r="K442" s="1" t="str">
        <f t="shared" si="0"/>
        <v/>
      </c>
      <c r="O442" s="9"/>
    </row>
    <row r="443" spans="1:15" s="10" customFormat="1" ht="12.75" x14ac:dyDescent="0.2">
      <c r="A443" s="140"/>
      <c r="B443" s="113"/>
      <c r="K443" s="1" t="str">
        <f t="shared" si="0"/>
        <v/>
      </c>
      <c r="O443" s="9"/>
    </row>
    <row r="444" spans="1:15" s="10" customFormat="1" ht="12.75" x14ac:dyDescent="0.2">
      <c r="A444" s="140"/>
      <c r="B444" s="113"/>
      <c r="K444" s="1" t="str">
        <f t="shared" si="0"/>
        <v/>
      </c>
      <c r="O444" s="9"/>
    </row>
    <row r="445" spans="1:15" s="10" customFormat="1" ht="12.75" x14ac:dyDescent="0.2">
      <c r="A445" s="140"/>
      <c r="B445" s="113"/>
      <c r="K445" s="1" t="str">
        <f t="shared" si="0"/>
        <v/>
      </c>
      <c r="O445" s="9"/>
    </row>
    <row r="446" spans="1:15" s="10" customFormat="1" ht="12.75" x14ac:dyDescent="0.2">
      <c r="A446" s="140"/>
      <c r="B446" s="113"/>
      <c r="K446" s="1" t="str">
        <f t="shared" si="0"/>
        <v/>
      </c>
      <c r="O446" s="9"/>
    </row>
    <row r="447" spans="1:15" s="10" customFormat="1" ht="12.75" x14ac:dyDescent="0.2">
      <c r="A447" s="140"/>
      <c r="B447" s="113"/>
      <c r="K447" s="1" t="str">
        <f t="shared" si="0"/>
        <v/>
      </c>
      <c r="O447" s="9"/>
    </row>
    <row r="448" spans="1:15" s="10" customFormat="1" ht="12.75" x14ac:dyDescent="0.2">
      <c r="A448" s="140"/>
      <c r="B448" s="113"/>
      <c r="K448" s="1" t="str">
        <f t="shared" si="0"/>
        <v/>
      </c>
      <c r="O448" s="9"/>
    </row>
    <row r="449" spans="1:15" s="10" customFormat="1" ht="12.75" x14ac:dyDescent="0.2">
      <c r="A449" s="140"/>
      <c r="B449" s="113"/>
      <c r="K449" s="1" t="str">
        <f t="shared" si="0"/>
        <v/>
      </c>
      <c r="O449" s="9"/>
    </row>
    <row r="450" spans="1:15" s="10" customFormat="1" ht="12.75" x14ac:dyDescent="0.2">
      <c r="A450" s="140"/>
      <c r="B450" s="113"/>
      <c r="K450" s="1" t="str">
        <f t="shared" si="0"/>
        <v/>
      </c>
      <c r="O450" s="9"/>
    </row>
    <row r="451" spans="1:15" s="10" customFormat="1" ht="12.75" x14ac:dyDescent="0.2">
      <c r="A451" s="140"/>
      <c r="B451" s="113"/>
      <c r="K451" s="1" t="str">
        <f t="shared" si="0"/>
        <v/>
      </c>
      <c r="O451" s="9"/>
    </row>
    <row r="452" spans="1:15" s="10" customFormat="1" ht="12.75" x14ac:dyDescent="0.2">
      <c r="A452" s="140"/>
      <c r="B452" s="113"/>
      <c r="K452" s="1" t="str">
        <f t="shared" si="0"/>
        <v/>
      </c>
      <c r="O452" s="9"/>
    </row>
    <row r="453" spans="1:15" s="10" customFormat="1" ht="12.75" x14ac:dyDescent="0.2">
      <c r="A453" s="140"/>
      <c r="B453" s="113"/>
      <c r="K453" s="1" t="str">
        <f t="shared" si="0"/>
        <v/>
      </c>
      <c r="O453" s="9"/>
    </row>
    <row r="454" spans="1:15" s="10" customFormat="1" ht="12.75" x14ac:dyDescent="0.2">
      <c r="A454" s="140"/>
      <c r="B454" s="113"/>
      <c r="K454" s="1" t="str">
        <f t="shared" si="0"/>
        <v/>
      </c>
      <c r="O454" s="9"/>
    </row>
    <row r="455" spans="1:15" s="10" customFormat="1" ht="12.75" x14ac:dyDescent="0.2">
      <c r="A455" s="140"/>
      <c r="B455" s="113"/>
      <c r="K455" s="1" t="str">
        <f t="shared" si="0"/>
        <v/>
      </c>
      <c r="O455" s="9"/>
    </row>
    <row r="456" spans="1:15" s="10" customFormat="1" ht="12.75" x14ac:dyDescent="0.2">
      <c r="A456" s="140"/>
      <c r="B456" s="113"/>
      <c r="K456" s="1" t="str">
        <f t="shared" si="0"/>
        <v/>
      </c>
      <c r="O456" s="9"/>
    </row>
    <row r="457" spans="1:15" s="10" customFormat="1" ht="12.75" x14ac:dyDescent="0.2">
      <c r="A457" s="140"/>
      <c r="B457" s="113"/>
      <c r="K457" s="1" t="str">
        <f t="shared" ref="K457:K520" si="1">IF(J457&lt;&gt;0,I457/J457,"")</f>
        <v/>
      </c>
      <c r="O457" s="9"/>
    </row>
    <row r="458" spans="1:15" s="10" customFormat="1" ht="12.75" x14ac:dyDescent="0.2">
      <c r="A458" s="140"/>
      <c r="B458" s="113"/>
      <c r="K458" s="1" t="str">
        <f t="shared" si="1"/>
        <v/>
      </c>
      <c r="O458" s="9"/>
    </row>
    <row r="459" spans="1:15" s="10" customFormat="1" ht="12.75" x14ac:dyDescent="0.2">
      <c r="A459" s="140"/>
      <c r="B459" s="113"/>
      <c r="K459" s="1" t="str">
        <f t="shared" si="1"/>
        <v/>
      </c>
      <c r="O459" s="9"/>
    </row>
    <row r="460" spans="1:15" s="10" customFormat="1" ht="12.75" x14ac:dyDescent="0.2">
      <c r="A460" s="140"/>
      <c r="B460" s="113"/>
      <c r="K460" s="1" t="str">
        <f t="shared" si="1"/>
        <v/>
      </c>
      <c r="O460" s="9"/>
    </row>
    <row r="461" spans="1:15" s="10" customFormat="1" ht="12.75" x14ac:dyDescent="0.2">
      <c r="A461" s="140"/>
      <c r="B461" s="113"/>
      <c r="K461" s="1" t="str">
        <f t="shared" si="1"/>
        <v/>
      </c>
      <c r="O461" s="9"/>
    </row>
    <row r="462" spans="1:15" s="10" customFormat="1" ht="12.75" x14ac:dyDescent="0.2">
      <c r="A462" s="140"/>
      <c r="B462" s="113"/>
      <c r="K462" s="1" t="str">
        <f t="shared" si="1"/>
        <v/>
      </c>
      <c r="O462" s="9"/>
    </row>
    <row r="463" spans="1:15" s="10" customFormat="1" ht="12.75" x14ac:dyDescent="0.2">
      <c r="A463" s="140"/>
      <c r="B463" s="113"/>
      <c r="K463" s="1" t="str">
        <f t="shared" si="1"/>
        <v/>
      </c>
      <c r="O463" s="9"/>
    </row>
    <row r="464" spans="1:15" s="10" customFormat="1" ht="12.75" x14ac:dyDescent="0.2">
      <c r="A464" s="140"/>
      <c r="B464" s="113"/>
      <c r="K464" s="1" t="str">
        <f t="shared" si="1"/>
        <v/>
      </c>
      <c r="O464" s="9"/>
    </row>
    <row r="465" spans="1:15" s="10" customFormat="1" ht="12.75" x14ac:dyDescent="0.2">
      <c r="A465" s="140"/>
      <c r="B465" s="113"/>
      <c r="K465" s="1" t="str">
        <f t="shared" si="1"/>
        <v/>
      </c>
      <c r="O465" s="9"/>
    </row>
    <row r="466" spans="1:15" s="10" customFormat="1" ht="12.75" x14ac:dyDescent="0.2">
      <c r="A466" s="140"/>
      <c r="B466" s="113"/>
      <c r="K466" s="1" t="str">
        <f t="shared" si="1"/>
        <v/>
      </c>
      <c r="O466" s="9"/>
    </row>
    <row r="467" spans="1:15" s="10" customFormat="1" ht="12.75" x14ac:dyDescent="0.2">
      <c r="A467" s="140"/>
      <c r="B467" s="113"/>
      <c r="K467" s="1" t="str">
        <f t="shared" si="1"/>
        <v/>
      </c>
      <c r="O467" s="9"/>
    </row>
    <row r="468" spans="1:15" s="10" customFormat="1" ht="12.75" x14ac:dyDescent="0.2">
      <c r="A468" s="140"/>
      <c r="B468" s="113"/>
      <c r="K468" s="1" t="str">
        <f t="shared" si="1"/>
        <v/>
      </c>
      <c r="O468" s="9"/>
    </row>
    <row r="469" spans="1:15" s="10" customFormat="1" ht="12.75" x14ac:dyDescent="0.2">
      <c r="A469" s="140"/>
      <c r="B469" s="113"/>
      <c r="K469" s="1" t="str">
        <f t="shared" si="1"/>
        <v/>
      </c>
      <c r="O469" s="9"/>
    </row>
    <row r="470" spans="1:15" s="10" customFormat="1" ht="12.75" x14ac:dyDescent="0.2">
      <c r="A470" s="140"/>
      <c r="B470" s="113"/>
      <c r="K470" s="1" t="str">
        <f t="shared" si="1"/>
        <v/>
      </c>
      <c r="O470" s="9"/>
    </row>
    <row r="471" spans="1:15" s="10" customFormat="1" ht="12.75" x14ac:dyDescent="0.2">
      <c r="A471" s="140"/>
      <c r="B471" s="113"/>
      <c r="K471" s="1" t="str">
        <f t="shared" si="1"/>
        <v/>
      </c>
      <c r="O471" s="9"/>
    </row>
    <row r="472" spans="1:15" s="10" customFormat="1" ht="12.75" x14ac:dyDescent="0.2">
      <c r="A472" s="140"/>
      <c r="B472" s="113"/>
      <c r="K472" s="1" t="str">
        <f t="shared" si="1"/>
        <v/>
      </c>
      <c r="O472" s="9"/>
    </row>
    <row r="473" spans="1:15" s="10" customFormat="1" ht="12.75" x14ac:dyDescent="0.2">
      <c r="A473" s="140"/>
      <c r="B473" s="113"/>
      <c r="K473" s="1" t="str">
        <f t="shared" si="1"/>
        <v/>
      </c>
      <c r="O473" s="9"/>
    </row>
    <row r="474" spans="1:15" s="10" customFormat="1" ht="12.75" x14ac:dyDescent="0.2">
      <c r="A474" s="140"/>
      <c r="B474" s="113"/>
      <c r="K474" s="1" t="str">
        <f t="shared" si="1"/>
        <v/>
      </c>
      <c r="O474" s="9"/>
    </row>
    <row r="475" spans="1:15" s="10" customFormat="1" ht="12.75" x14ac:dyDescent="0.2">
      <c r="A475" s="140"/>
      <c r="B475" s="113"/>
      <c r="K475" s="1" t="str">
        <f t="shared" si="1"/>
        <v/>
      </c>
      <c r="O475" s="9"/>
    </row>
    <row r="476" spans="1:15" s="10" customFormat="1" ht="12.75" x14ac:dyDescent="0.2">
      <c r="A476" s="140"/>
      <c r="B476" s="113"/>
      <c r="K476" s="1" t="str">
        <f t="shared" si="1"/>
        <v/>
      </c>
      <c r="O476" s="9"/>
    </row>
    <row r="477" spans="1:15" s="10" customFormat="1" ht="12.75" x14ac:dyDescent="0.2">
      <c r="A477" s="140"/>
      <c r="B477" s="113"/>
      <c r="K477" s="1" t="str">
        <f t="shared" si="1"/>
        <v/>
      </c>
      <c r="O477" s="9"/>
    </row>
    <row r="478" spans="1:15" s="10" customFormat="1" ht="12.75" x14ac:dyDescent="0.2">
      <c r="A478" s="140"/>
      <c r="B478" s="113"/>
      <c r="K478" s="1" t="str">
        <f t="shared" si="1"/>
        <v/>
      </c>
      <c r="O478" s="9"/>
    </row>
    <row r="479" spans="1:15" s="10" customFormat="1" ht="12.75" x14ac:dyDescent="0.2">
      <c r="A479" s="140"/>
      <c r="B479" s="113"/>
      <c r="K479" s="1" t="str">
        <f t="shared" si="1"/>
        <v/>
      </c>
      <c r="O479" s="9"/>
    </row>
    <row r="480" spans="1:15" s="10" customFormat="1" ht="12.75" x14ac:dyDescent="0.2">
      <c r="A480" s="140"/>
      <c r="B480" s="113"/>
      <c r="K480" s="1" t="str">
        <f t="shared" si="1"/>
        <v/>
      </c>
      <c r="O480" s="9"/>
    </row>
    <row r="481" spans="1:15" s="10" customFormat="1" ht="12.75" x14ac:dyDescent="0.2">
      <c r="A481" s="140"/>
      <c r="B481" s="113"/>
      <c r="K481" s="1" t="str">
        <f t="shared" si="1"/>
        <v/>
      </c>
      <c r="O481" s="9"/>
    </row>
    <row r="482" spans="1:15" s="10" customFormat="1" ht="12.75" x14ac:dyDescent="0.2">
      <c r="A482" s="140"/>
      <c r="B482" s="113"/>
      <c r="K482" s="1" t="str">
        <f t="shared" si="1"/>
        <v/>
      </c>
      <c r="O482" s="9"/>
    </row>
    <row r="483" spans="1:15" s="10" customFormat="1" ht="12.75" x14ac:dyDescent="0.2">
      <c r="A483" s="140"/>
      <c r="B483" s="113"/>
      <c r="K483" s="1" t="str">
        <f t="shared" si="1"/>
        <v/>
      </c>
      <c r="O483" s="9"/>
    </row>
    <row r="484" spans="1:15" s="10" customFormat="1" ht="12.75" x14ac:dyDescent="0.2">
      <c r="A484" s="140"/>
      <c r="B484" s="113"/>
      <c r="K484" s="1" t="str">
        <f t="shared" si="1"/>
        <v/>
      </c>
      <c r="O484" s="9"/>
    </row>
    <row r="485" spans="1:15" s="10" customFormat="1" ht="12.75" x14ac:dyDescent="0.2">
      <c r="A485" s="140"/>
      <c r="B485" s="113"/>
      <c r="K485" s="1" t="str">
        <f t="shared" si="1"/>
        <v/>
      </c>
      <c r="O485" s="9"/>
    </row>
    <row r="486" spans="1:15" s="10" customFormat="1" ht="12.75" x14ac:dyDescent="0.2">
      <c r="A486" s="140"/>
      <c r="B486" s="113"/>
      <c r="K486" s="1" t="str">
        <f t="shared" si="1"/>
        <v/>
      </c>
      <c r="O486" s="9"/>
    </row>
    <row r="487" spans="1:15" s="10" customFormat="1" ht="12.75" x14ac:dyDescent="0.2">
      <c r="A487" s="140"/>
      <c r="B487" s="113"/>
      <c r="K487" s="1" t="str">
        <f t="shared" si="1"/>
        <v/>
      </c>
      <c r="O487" s="9"/>
    </row>
    <row r="488" spans="1:15" s="10" customFormat="1" ht="12.75" x14ac:dyDescent="0.2">
      <c r="A488" s="140"/>
      <c r="B488" s="113"/>
      <c r="K488" s="1" t="str">
        <f t="shared" si="1"/>
        <v/>
      </c>
      <c r="O488" s="9"/>
    </row>
    <row r="489" spans="1:15" s="10" customFormat="1" ht="12.75" x14ac:dyDescent="0.2">
      <c r="A489" s="140"/>
      <c r="B489" s="113"/>
      <c r="K489" s="1" t="str">
        <f t="shared" si="1"/>
        <v/>
      </c>
      <c r="O489" s="9"/>
    </row>
    <row r="490" spans="1:15" s="10" customFormat="1" ht="12.75" x14ac:dyDescent="0.2">
      <c r="A490" s="140"/>
      <c r="B490" s="113"/>
      <c r="K490" s="1" t="str">
        <f t="shared" si="1"/>
        <v/>
      </c>
      <c r="O490" s="9"/>
    </row>
    <row r="491" spans="1:15" s="10" customFormat="1" ht="12.75" x14ac:dyDescent="0.2">
      <c r="A491" s="140"/>
      <c r="B491" s="113"/>
      <c r="K491" s="1" t="str">
        <f t="shared" si="1"/>
        <v/>
      </c>
      <c r="O491" s="9"/>
    </row>
    <row r="492" spans="1:15" s="10" customFormat="1" ht="12.75" x14ac:dyDescent="0.2">
      <c r="A492" s="140"/>
      <c r="B492" s="113"/>
      <c r="K492" s="1" t="str">
        <f t="shared" si="1"/>
        <v/>
      </c>
      <c r="O492" s="9"/>
    </row>
    <row r="493" spans="1:15" s="10" customFormat="1" ht="12.75" x14ac:dyDescent="0.2">
      <c r="A493" s="140"/>
      <c r="B493" s="113"/>
      <c r="K493" s="1" t="str">
        <f t="shared" si="1"/>
        <v/>
      </c>
      <c r="O493" s="9"/>
    </row>
    <row r="494" spans="1:15" s="10" customFormat="1" ht="12.75" x14ac:dyDescent="0.2">
      <c r="A494" s="140"/>
      <c r="B494" s="113"/>
      <c r="K494" s="1" t="str">
        <f t="shared" si="1"/>
        <v/>
      </c>
      <c r="O494" s="9"/>
    </row>
    <row r="495" spans="1:15" s="10" customFormat="1" ht="12.75" x14ac:dyDescent="0.2">
      <c r="A495" s="140"/>
      <c r="B495" s="113"/>
      <c r="K495" s="1" t="str">
        <f t="shared" si="1"/>
        <v/>
      </c>
      <c r="O495" s="9"/>
    </row>
    <row r="496" spans="1:15" s="10" customFormat="1" ht="12.75" x14ac:dyDescent="0.2">
      <c r="A496" s="140"/>
      <c r="B496" s="113"/>
      <c r="K496" s="1" t="str">
        <f t="shared" si="1"/>
        <v/>
      </c>
      <c r="O496" s="9"/>
    </row>
    <row r="497" spans="1:15" s="10" customFormat="1" ht="12.75" x14ac:dyDescent="0.2">
      <c r="A497" s="140"/>
      <c r="B497" s="113"/>
      <c r="K497" s="1" t="str">
        <f t="shared" si="1"/>
        <v/>
      </c>
      <c r="O497" s="9"/>
    </row>
    <row r="498" spans="1:15" s="10" customFormat="1" ht="12.75" x14ac:dyDescent="0.2">
      <c r="A498" s="140"/>
      <c r="B498" s="113"/>
      <c r="K498" s="1" t="str">
        <f t="shared" si="1"/>
        <v/>
      </c>
      <c r="O498" s="9"/>
    </row>
    <row r="499" spans="1:15" s="10" customFormat="1" ht="12.75" x14ac:dyDescent="0.2">
      <c r="A499" s="140"/>
      <c r="B499" s="113"/>
      <c r="K499" s="1" t="str">
        <f t="shared" si="1"/>
        <v/>
      </c>
      <c r="O499" s="9"/>
    </row>
    <row r="500" spans="1:15" s="10" customFormat="1" ht="12.75" x14ac:dyDescent="0.2">
      <c r="A500" s="140"/>
      <c r="B500" s="113"/>
      <c r="K500" s="1" t="str">
        <f t="shared" si="1"/>
        <v/>
      </c>
      <c r="O500" s="9"/>
    </row>
    <row r="501" spans="1:15" s="10" customFormat="1" ht="12.75" x14ac:dyDescent="0.2">
      <c r="A501" s="140"/>
      <c r="B501" s="113"/>
      <c r="K501" s="1" t="str">
        <f t="shared" si="1"/>
        <v/>
      </c>
      <c r="O501" s="9"/>
    </row>
    <row r="502" spans="1:15" s="10" customFormat="1" ht="12.75" x14ac:dyDescent="0.2">
      <c r="A502" s="140"/>
      <c r="B502" s="113"/>
      <c r="K502" s="1" t="str">
        <f t="shared" si="1"/>
        <v/>
      </c>
      <c r="O502" s="9"/>
    </row>
    <row r="503" spans="1:15" s="10" customFormat="1" ht="12.75" x14ac:dyDescent="0.2">
      <c r="A503" s="140"/>
      <c r="B503" s="113"/>
      <c r="K503" s="1" t="str">
        <f t="shared" si="1"/>
        <v/>
      </c>
      <c r="O503" s="9"/>
    </row>
    <row r="504" spans="1:15" s="10" customFormat="1" ht="12.75" x14ac:dyDescent="0.2">
      <c r="A504" s="140"/>
      <c r="B504" s="113"/>
      <c r="K504" s="1" t="str">
        <f t="shared" si="1"/>
        <v/>
      </c>
      <c r="O504" s="9"/>
    </row>
    <row r="505" spans="1:15" s="10" customFormat="1" ht="12.75" x14ac:dyDescent="0.2">
      <c r="A505" s="140"/>
      <c r="B505" s="113"/>
      <c r="K505" s="1" t="str">
        <f t="shared" si="1"/>
        <v/>
      </c>
      <c r="O505" s="9"/>
    </row>
    <row r="506" spans="1:15" s="10" customFormat="1" ht="12.75" x14ac:dyDescent="0.2">
      <c r="A506" s="140"/>
      <c r="B506" s="113"/>
      <c r="K506" s="1" t="str">
        <f t="shared" si="1"/>
        <v/>
      </c>
      <c r="O506" s="9"/>
    </row>
    <row r="507" spans="1:15" s="10" customFormat="1" ht="12.75" x14ac:dyDescent="0.2">
      <c r="A507" s="140"/>
      <c r="B507" s="113"/>
      <c r="K507" s="1" t="str">
        <f t="shared" si="1"/>
        <v/>
      </c>
      <c r="O507" s="9"/>
    </row>
    <row r="508" spans="1:15" s="10" customFormat="1" ht="12.75" x14ac:dyDescent="0.2">
      <c r="A508" s="140"/>
      <c r="B508" s="113"/>
      <c r="K508" s="1" t="str">
        <f t="shared" si="1"/>
        <v/>
      </c>
      <c r="O508" s="9"/>
    </row>
    <row r="509" spans="1:15" s="10" customFormat="1" ht="12.75" x14ac:dyDescent="0.2">
      <c r="A509" s="140"/>
      <c r="B509" s="113"/>
      <c r="K509" s="1" t="str">
        <f t="shared" si="1"/>
        <v/>
      </c>
      <c r="O509" s="9"/>
    </row>
    <row r="510" spans="1:15" s="10" customFormat="1" ht="12.75" x14ac:dyDescent="0.2">
      <c r="A510" s="140"/>
      <c r="B510" s="113"/>
      <c r="K510" s="1" t="str">
        <f t="shared" si="1"/>
        <v/>
      </c>
      <c r="O510" s="9"/>
    </row>
    <row r="511" spans="1:15" s="10" customFormat="1" ht="12.75" x14ac:dyDescent="0.2">
      <c r="A511" s="140"/>
      <c r="B511" s="113"/>
      <c r="K511" s="1" t="str">
        <f t="shared" si="1"/>
        <v/>
      </c>
      <c r="O511" s="9"/>
    </row>
    <row r="512" spans="1:15" s="10" customFormat="1" ht="12.75" x14ac:dyDescent="0.2">
      <c r="A512" s="140"/>
      <c r="B512" s="113"/>
      <c r="K512" s="1" t="str">
        <f t="shared" si="1"/>
        <v/>
      </c>
      <c r="O512" s="9"/>
    </row>
    <row r="513" spans="1:15" s="10" customFormat="1" ht="12.75" x14ac:dyDescent="0.2">
      <c r="A513" s="140"/>
      <c r="B513" s="113"/>
      <c r="K513" s="1" t="str">
        <f t="shared" si="1"/>
        <v/>
      </c>
      <c r="O513" s="9"/>
    </row>
    <row r="514" spans="1:15" s="10" customFormat="1" ht="12.75" x14ac:dyDescent="0.2">
      <c r="A514" s="140"/>
      <c r="B514" s="113"/>
      <c r="K514" s="1" t="str">
        <f t="shared" si="1"/>
        <v/>
      </c>
      <c r="O514" s="9"/>
    </row>
    <row r="515" spans="1:15" s="10" customFormat="1" ht="12.75" x14ac:dyDescent="0.2">
      <c r="A515" s="140"/>
      <c r="B515" s="113"/>
      <c r="K515" s="1" t="str">
        <f t="shared" si="1"/>
        <v/>
      </c>
      <c r="O515" s="9"/>
    </row>
    <row r="516" spans="1:15" s="10" customFormat="1" ht="12.75" x14ac:dyDescent="0.2">
      <c r="A516" s="140"/>
      <c r="B516" s="113"/>
      <c r="K516" s="1" t="str">
        <f t="shared" si="1"/>
        <v/>
      </c>
      <c r="O516" s="9"/>
    </row>
    <row r="517" spans="1:15" s="10" customFormat="1" ht="12.75" x14ac:dyDescent="0.2">
      <c r="A517" s="140"/>
      <c r="B517" s="113"/>
      <c r="K517" s="1" t="str">
        <f t="shared" si="1"/>
        <v/>
      </c>
      <c r="O517" s="9"/>
    </row>
    <row r="518" spans="1:15" s="10" customFormat="1" ht="12.75" x14ac:dyDescent="0.2">
      <c r="A518" s="140"/>
      <c r="B518" s="113"/>
      <c r="K518" s="1" t="str">
        <f t="shared" si="1"/>
        <v/>
      </c>
      <c r="O518" s="9"/>
    </row>
    <row r="519" spans="1:15" s="10" customFormat="1" ht="12.75" x14ac:dyDescent="0.2">
      <c r="A519" s="140"/>
      <c r="B519" s="113"/>
      <c r="K519" s="1" t="str">
        <f t="shared" si="1"/>
        <v/>
      </c>
      <c r="O519" s="9"/>
    </row>
    <row r="520" spans="1:15" s="10" customFormat="1" ht="12.75" x14ac:dyDescent="0.2">
      <c r="A520" s="140"/>
      <c r="B520" s="113"/>
      <c r="K520" s="1" t="str">
        <f t="shared" si="1"/>
        <v/>
      </c>
      <c r="O520" s="9"/>
    </row>
    <row r="521" spans="1:15" s="10" customFormat="1" ht="12.75" x14ac:dyDescent="0.2">
      <c r="A521" s="140"/>
      <c r="B521" s="113"/>
      <c r="K521" s="1" t="str">
        <f t="shared" ref="K521:K584" si="2">IF(J521&lt;&gt;0,I521/J521,"")</f>
        <v/>
      </c>
      <c r="O521" s="9"/>
    </row>
    <row r="522" spans="1:15" s="10" customFormat="1" ht="12.75" x14ac:dyDescent="0.2">
      <c r="A522" s="140"/>
      <c r="B522" s="113"/>
      <c r="K522" s="1" t="str">
        <f t="shared" si="2"/>
        <v/>
      </c>
      <c r="O522" s="9"/>
    </row>
    <row r="523" spans="1:15" s="10" customFormat="1" ht="12.75" x14ac:dyDescent="0.2">
      <c r="A523" s="140"/>
      <c r="B523" s="113"/>
      <c r="K523" s="1" t="str">
        <f t="shared" si="2"/>
        <v/>
      </c>
      <c r="O523" s="9"/>
    </row>
    <row r="524" spans="1:15" s="10" customFormat="1" ht="12.75" x14ac:dyDescent="0.2">
      <c r="A524" s="140"/>
      <c r="B524" s="113"/>
      <c r="K524" s="1" t="str">
        <f t="shared" si="2"/>
        <v/>
      </c>
      <c r="O524" s="9"/>
    </row>
    <row r="525" spans="1:15" s="10" customFormat="1" ht="12.75" x14ac:dyDescent="0.2">
      <c r="A525" s="140"/>
      <c r="B525" s="113"/>
      <c r="K525" s="1" t="str">
        <f t="shared" si="2"/>
        <v/>
      </c>
      <c r="O525" s="9"/>
    </row>
    <row r="526" spans="1:15" s="10" customFormat="1" ht="12.75" x14ac:dyDescent="0.2">
      <c r="A526" s="140"/>
      <c r="B526" s="113"/>
      <c r="K526" s="1" t="str">
        <f t="shared" si="2"/>
        <v/>
      </c>
      <c r="O526" s="9"/>
    </row>
    <row r="527" spans="1:15" s="10" customFormat="1" ht="12.75" x14ac:dyDescent="0.2">
      <c r="A527" s="140"/>
      <c r="B527" s="113"/>
      <c r="K527" s="1" t="str">
        <f t="shared" si="2"/>
        <v/>
      </c>
      <c r="O527" s="9"/>
    </row>
    <row r="528" spans="1:15" s="10" customFormat="1" ht="12.75" x14ac:dyDescent="0.2">
      <c r="A528" s="140"/>
      <c r="B528" s="113"/>
      <c r="K528" s="1" t="str">
        <f t="shared" si="2"/>
        <v/>
      </c>
      <c r="O528" s="9"/>
    </row>
    <row r="529" spans="1:15" s="10" customFormat="1" ht="12.75" x14ac:dyDescent="0.2">
      <c r="A529" s="140"/>
      <c r="B529" s="113"/>
      <c r="K529" s="1" t="str">
        <f t="shared" si="2"/>
        <v/>
      </c>
      <c r="O529" s="9"/>
    </row>
    <row r="530" spans="1:15" s="10" customFormat="1" ht="12.75" x14ac:dyDescent="0.2">
      <c r="A530" s="140"/>
      <c r="B530" s="113"/>
      <c r="K530" s="1" t="str">
        <f t="shared" si="2"/>
        <v/>
      </c>
      <c r="O530" s="9"/>
    </row>
    <row r="531" spans="1:15" s="10" customFormat="1" ht="12.75" x14ac:dyDescent="0.2">
      <c r="A531" s="140"/>
      <c r="B531" s="113"/>
      <c r="K531" s="1" t="str">
        <f t="shared" si="2"/>
        <v/>
      </c>
      <c r="O531" s="9"/>
    </row>
    <row r="532" spans="1:15" s="10" customFormat="1" ht="12.75" x14ac:dyDescent="0.2">
      <c r="A532" s="140"/>
      <c r="B532" s="113"/>
      <c r="K532" s="1" t="str">
        <f t="shared" si="2"/>
        <v/>
      </c>
      <c r="O532" s="9"/>
    </row>
    <row r="533" spans="1:15" s="10" customFormat="1" ht="12.75" x14ac:dyDescent="0.2">
      <c r="A533" s="140"/>
      <c r="B533" s="113"/>
      <c r="K533" s="1" t="str">
        <f t="shared" si="2"/>
        <v/>
      </c>
      <c r="O533" s="9"/>
    </row>
    <row r="534" spans="1:15" s="10" customFormat="1" ht="12.75" x14ac:dyDescent="0.2">
      <c r="A534" s="140"/>
      <c r="B534" s="113"/>
      <c r="K534" s="1" t="str">
        <f t="shared" si="2"/>
        <v/>
      </c>
      <c r="O534" s="9"/>
    </row>
    <row r="535" spans="1:15" s="10" customFormat="1" ht="12.75" x14ac:dyDescent="0.2">
      <c r="A535" s="140"/>
      <c r="B535" s="113"/>
      <c r="K535" s="1" t="str">
        <f t="shared" si="2"/>
        <v/>
      </c>
      <c r="O535" s="9"/>
    </row>
    <row r="536" spans="1:15" s="10" customFormat="1" ht="12.75" x14ac:dyDescent="0.2">
      <c r="A536" s="140"/>
      <c r="B536" s="113"/>
      <c r="K536" s="1" t="str">
        <f t="shared" si="2"/>
        <v/>
      </c>
      <c r="O536" s="9"/>
    </row>
    <row r="537" spans="1:15" s="10" customFormat="1" ht="12.75" x14ac:dyDescent="0.2">
      <c r="A537" s="140"/>
      <c r="B537" s="113"/>
      <c r="K537" s="1" t="str">
        <f t="shared" si="2"/>
        <v/>
      </c>
      <c r="O537" s="9"/>
    </row>
    <row r="538" spans="1:15" s="10" customFormat="1" ht="12.75" x14ac:dyDescent="0.2">
      <c r="A538" s="140"/>
      <c r="B538" s="113"/>
      <c r="K538" s="1" t="str">
        <f t="shared" si="2"/>
        <v/>
      </c>
      <c r="O538" s="9"/>
    </row>
    <row r="539" spans="1:15" s="10" customFormat="1" ht="12.75" x14ac:dyDescent="0.2">
      <c r="A539" s="140"/>
      <c r="B539" s="113"/>
      <c r="K539" s="1" t="str">
        <f t="shared" si="2"/>
        <v/>
      </c>
      <c r="O539" s="9"/>
    </row>
    <row r="540" spans="1:15" s="10" customFormat="1" ht="12.75" x14ac:dyDescent="0.2">
      <c r="A540" s="140"/>
      <c r="B540" s="113"/>
      <c r="K540" s="1" t="str">
        <f t="shared" si="2"/>
        <v/>
      </c>
      <c r="O540" s="9"/>
    </row>
    <row r="541" spans="1:15" s="10" customFormat="1" ht="12.75" x14ac:dyDescent="0.2">
      <c r="A541" s="140"/>
      <c r="B541" s="113"/>
      <c r="K541" s="1" t="str">
        <f t="shared" si="2"/>
        <v/>
      </c>
      <c r="O541" s="9"/>
    </row>
    <row r="542" spans="1:15" s="10" customFormat="1" ht="12.75" x14ac:dyDescent="0.2">
      <c r="A542" s="140"/>
      <c r="B542" s="113"/>
      <c r="K542" s="1" t="str">
        <f t="shared" si="2"/>
        <v/>
      </c>
      <c r="O542" s="9"/>
    </row>
    <row r="543" spans="1:15" s="10" customFormat="1" ht="12.75" x14ac:dyDescent="0.2">
      <c r="A543" s="140"/>
      <c r="B543" s="113"/>
      <c r="K543" s="1" t="str">
        <f t="shared" si="2"/>
        <v/>
      </c>
      <c r="O543" s="9"/>
    </row>
    <row r="544" spans="1:15" s="10" customFormat="1" ht="12.75" x14ac:dyDescent="0.2">
      <c r="A544" s="140"/>
      <c r="B544" s="113"/>
      <c r="K544" s="1" t="str">
        <f t="shared" si="2"/>
        <v/>
      </c>
      <c r="O544" s="9"/>
    </row>
    <row r="545" spans="1:15" s="10" customFormat="1" ht="12.75" x14ac:dyDescent="0.2">
      <c r="A545" s="140"/>
      <c r="B545" s="113"/>
      <c r="K545" s="1" t="str">
        <f t="shared" si="2"/>
        <v/>
      </c>
      <c r="O545" s="9"/>
    </row>
    <row r="546" spans="1:15" s="10" customFormat="1" ht="12.75" x14ac:dyDescent="0.2">
      <c r="A546" s="140"/>
      <c r="B546" s="113"/>
      <c r="K546" s="1" t="str">
        <f t="shared" si="2"/>
        <v/>
      </c>
      <c r="O546" s="9"/>
    </row>
    <row r="547" spans="1:15" s="10" customFormat="1" ht="12.75" x14ac:dyDescent="0.2">
      <c r="A547" s="140"/>
      <c r="B547" s="113"/>
      <c r="K547" s="1" t="str">
        <f t="shared" si="2"/>
        <v/>
      </c>
      <c r="O547" s="9"/>
    </row>
    <row r="548" spans="1:15" s="10" customFormat="1" ht="12.75" x14ac:dyDescent="0.2">
      <c r="A548" s="140"/>
      <c r="B548" s="113"/>
      <c r="K548" s="1" t="str">
        <f t="shared" si="2"/>
        <v/>
      </c>
      <c r="O548" s="9"/>
    </row>
    <row r="549" spans="1:15" s="10" customFormat="1" ht="12.75" x14ac:dyDescent="0.2">
      <c r="A549" s="140"/>
      <c r="B549" s="113"/>
      <c r="K549" s="1" t="str">
        <f t="shared" si="2"/>
        <v/>
      </c>
      <c r="O549" s="9"/>
    </row>
    <row r="550" spans="1:15" s="10" customFormat="1" ht="12.75" x14ac:dyDescent="0.2">
      <c r="A550" s="140"/>
      <c r="B550" s="113"/>
      <c r="K550" s="1" t="str">
        <f t="shared" si="2"/>
        <v/>
      </c>
      <c r="O550" s="9"/>
    </row>
    <row r="551" spans="1:15" s="10" customFormat="1" ht="12.75" x14ac:dyDescent="0.2">
      <c r="A551" s="140"/>
      <c r="B551" s="113"/>
      <c r="K551" s="1" t="str">
        <f t="shared" si="2"/>
        <v/>
      </c>
      <c r="O551" s="9"/>
    </row>
    <row r="552" spans="1:15" s="10" customFormat="1" ht="12.75" x14ac:dyDescent="0.2">
      <c r="A552" s="140"/>
      <c r="B552" s="113"/>
      <c r="K552" s="1" t="str">
        <f t="shared" si="2"/>
        <v/>
      </c>
      <c r="O552" s="9"/>
    </row>
    <row r="553" spans="1:15" s="10" customFormat="1" ht="12.75" x14ac:dyDescent="0.2">
      <c r="A553" s="140"/>
      <c r="B553" s="113"/>
      <c r="K553" s="1" t="str">
        <f t="shared" si="2"/>
        <v/>
      </c>
      <c r="O553" s="9"/>
    </row>
    <row r="554" spans="1:15" s="10" customFormat="1" ht="12.75" x14ac:dyDescent="0.2">
      <c r="A554" s="140"/>
      <c r="B554" s="113"/>
      <c r="K554" s="1" t="str">
        <f t="shared" si="2"/>
        <v/>
      </c>
      <c r="O554" s="9"/>
    </row>
    <row r="555" spans="1:15" s="10" customFormat="1" ht="12.75" x14ac:dyDescent="0.2">
      <c r="A555" s="140"/>
      <c r="B555" s="113"/>
      <c r="K555" s="1" t="str">
        <f t="shared" si="2"/>
        <v/>
      </c>
      <c r="O555" s="9"/>
    </row>
    <row r="556" spans="1:15" s="10" customFormat="1" ht="12.75" x14ac:dyDescent="0.2">
      <c r="A556" s="140"/>
      <c r="B556" s="113"/>
      <c r="K556" s="1" t="str">
        <f t="shared" si="2"/>
        <v/>
      </c>
      <c r="O556" s="9"/>
    </row>
    <row r="557" spans="1:15" s="10" customFormat="1" ht="12.75" x14ac:dyDescent="0.2">
      <c r="A557" s="140"/>
      <c r="B557" s="113"/>
      <c r="K557" s="1" t="str">
        <f t="shared" si="2"/>
        <v/>
      </c>
      <c r="O557" s="9"/>
    </row>
    <row r="558" spans="1:15" s="10" customFormat="1" ht="12.75" x14ac:dyDescent="0.2">
      <c r="A558" s="140"/>
      <c r="B558" s="113"/>
      <c r="K558" s="1" t="str">
        <f t="shared" si="2"/>
        <v/>
      </c>
      <c r="O558" s="9"/>
    </row>
    <row r="559" spans="1:15" s="10" customFormat="1" ht="12.75" x14ac:dyDescent="0.2">
      <c r="A559" s="140"/>
      <c r="B559" s="113"/>
      <c r="K559" s="1" t="str">
        <f t="shared" si="2"/>
        <v/>
      </c>
      <c r="O559" s="9"/>
    </row>
    <row r="560" spans="1:15" s="10" customFormat="1" ht="12.75" x14ac:dyDescent="0.2">
      <c r="A560" s="140"/>
      <c r="B560" s="113"/>
      <c r="K560" s="1" t="str">
        <f t="shared" si="2"/>
        <v/>
      </c>
      <c r="O560" s="9"/>
    </row>
    <row r="561" spans="1:15" s="10" customFormat="1" ht="12.75" x14ac:dyDescent="0.2">
      <c r="A561" s="140"/>
      <c r="B561" s="113"/>
      <c r="K561" s="1" t="str">
        <f t="shared" si="2"/>
        <v/>
      </c>
      <c r="O561" s="9"/>
    </row>
    <row r="562" spans="1:15" s="10" customFormat="1" ht="12.75" x14ac:dyDescent="0.2">
      <c r="A562" s="140"/>
      <c r="B562" s="113"/>
      <c r="K562" s="1" t="str">
        <f t="shared" si="2"/>
        <v/>
      </c>
      <c r="O562" s="9"/>
    </row>
    <row r="563" spans="1:15" s="10" customFormat="1" ht="12.75" x14ac:dyDescent="0.2">
      <c r="A563" s="140"/>
      <c r="B563" s="113"/>
      <c r="K563" s="1" t="str">
        <f t="shared" si="2"/>
        <v/>
      </c>
      <c r="O563" s="9"/>
    </row>
    <row r="564" spans="1:15" s="10" customFormat="1" ht="12.75" x14ac:dyDescent="0.2">
      <c r="A564" s="140"/>
      <c r="B564" s="113"/>
      <c r="K564" s="1" t="str">
        <f t="shared" si="2"/>
        <v/>
      </c>
      <c r="O564" s="9"/>
    </row>
    <row r="565" spans="1:15" s="10" customFormat="1" ht="12.75" x14ac:dyDescent="0.2">
      <c r="A565" s="140"/>
      <c r="B565" s="113"/>
      <c r="K565" s="1" t="str">
        <f t="shared" si="2"/>
        <v/>
      </c>
      <c r="O565" s="9"/>
    </row>
    <row r="566" spans="1:15" s="10" customFormat="1" ht="12.75" x14ac:dyDescent="0.2">
      <c r="A566" s="140"/>
      <c r="B566" s="113"/>
      <c r="K566" s="1" t="str">
        <f t="shared" si="2"/>
        <v/>
      </c>
      <c r="O566" s="9"/>
    </row>
    <row r="567" spans="1:15" s="10" customFormat="1" ht="12.75" x14ac:dyDescent="0.2">
      <c r="A567" s="140"/>
      <c r="B567" s="113"/>
      <c r="K567" s="1" t="str">
        <f t="shared" si="2"/>
        <v/>
      </c>
      <c r="O567" s="9"/>
    </row>
    <row r="568" spans="1:15" s="10" customFormat="1" ht="12.75" x14ac:dyDescent="0.2">
      <c r="A568" s="140"/>
      <c r="B568" s="113"/>
      <c r="K568" s="1" t="str">
        <f t="shared" si="2"/>
        <v/>
      </c>
      <c r="O568" s="9"/>
    </row>
    <row r="569" spans="1:15" s="10" customFormat="1" ht="12.75" x14ac:dyDescent="0.2">
      <c r="A569" s="140"/>
      <c r="B569" s="113"/>
      <c r="K569" s="1" t="str">
        <f t="shared" si="2"/>
        <v/>
      </c>
      <c r="O569" s="9"/>
    </row>
    <row r="570" spans="1:15" s="10" customFormat="1" ht="12.75" x14ac:dyDescent="0.2">
      <c r="A570" s="140"/>
      <c r="B570" s="113"/>
      <c r="K570" s="1" t="str">
        <f t="shared" si="2"/>
        <v/>
      </c>
      <c r="O570" s="9"/>
    </row>
    <row r="571" spans="1:15" s="10" customFormat="1" ht="12.75" x14ac:dyDescent="0.2">
      <c r="A571" s="140"/>
      <c r="B571" s="113"/>
      <c r="K571" s="1" t="str">
        <f t="shared" si="2"/>
        <v/>
      </c>
      <c r="O571" s="9"/>
    </row>
    <row r="572" spans="1:15" s="10" customFormat="1" ht="12.75" x14ac:dyDescent="0.2">
      <c r="A572" s="140"/>
      <c r="B572" s="113"/>
      <c r="K572" s="1" t="str">
        <f t="shared" si="2"/>
        <v/>
      </c>
      <c r="O572" s="9"/>
    </row>
    <row r="573" spans="1:15" s="10" customFormat="1" ht="12.75" x14ac:dyDescent="0.2">
      <c r="A573" s="140"/>
      <c r="B573" s="113"/>
      <c r="K573" s="1" t="str">
        <f t="shared" si="2"/>
        <v/>
      </c>
      <c r="O573" s="9"/>
    </row>
    <row r="574" spans="1:15" s="10" customFormat="1" ht="12.75" x14ac:dyDescent="0.2">
      <c r="A574" s="140"/>
      <c r="B574" s="113"/>
      <c r="K574" s="1" t="str">
        <f t="shared" si="2"/>
        <v/>
      </c>
      <c r="O574" s="9"/>
    </row>
    <row r="575" spans="1:15" s="10" customFormat="1" ht="12.75" x14ac:dyDescent="0.2">
      <c r="A575" s="140"/>
      <c r="B575" s="113"/>
      <c r="K575" s="1" t="str">
        <f t="shared" si="2"/>
        <v/>
      </c>
      <c r="O575" s="9"/>
    </row>
    <row r="576" spans="1:15" s="10" customFormat="1" ht="12.75" x14ac:dyDescent="0.2">
      <c r="A576" s="140"/>
      <c r="B576" s="113"/>
      <c r="K576" s="1" t="str">
        <f t="shared" si="2"/>
        <v/>
      </c>
      <c r="O576" s="9"/>
    </row>
    <row r="577" spans="1:15" s="10" customFormat="1" ht="12.75" x14ac:dyDescent="0.2">
      <c r="A577" s="140"/>
      <c r="B577" s="113"/>
      <c r="K577" s="1" t="str">
        <f t="shared" si="2"/>
        <v/>
      </c>
      <c r="O577" s="9"/>
    </row>
    <row r="578" spans="1:15" s="10" customFormat="1" ht="12.75" x14ac:dyDescent="0.2">
      <c r="A578" s="140"/>
      <c r="B578" s="113"/>
      <c r="K578" s="1" t="str">
        <f t="shared" si="2"/>
        <v/>
      </c>
      <c r="O578" s="9"/>
    </row>
    <row r="579" spans="1:15" s="10" customFormat="1" ht="12.75" x14ac:dyDescent="0.2">
      <c r="A579" s="140"/>
      <c r="B579" s="113"/>
      <c r="K579" s="1" t="str">
        <f t="shared" si="2"/>
        <v/>
      </c>
      <c r="O579" s="9"/>
    </row>
    <row r="580" spans="1:15" s="10" customFormat="1" ht="12.75" x14ac:dyDescent="0.2">
      <c r="A580" s="140"/>
      <c r="B580" s="113"/>
      <c r="K580" s="1" t="str">
        <f t="shared" si="2"/>
        <v/>
      </c>
      <c r="O580" s="9"/>
    </row>
    <row r="581" spans="1:15" s="10" customFormat="1" ht="12.75" x14ac:dyDescent="0.2">
      <c r="A581" s="140"/>
      <c r="B581" s="113"/>
      <c r="K581" s="1" t="str">
        <f t="shared" si="2"/>
        <v/>
      </c>
      <c r="O581" s="9"/>
    </row>
    <row r="582" spans="1:15" s="10" customFormat="1" ht="12.75" x14ac:dyDescent="0.2">
      <c r="A582" s="140"/>
      <c r="B582" s="113"/>
      <c r="K582" s="1" t="str">
        <f t="shared" si="2"/>
        <v/>
      </c>
      <c r="O582" s="9"/>
    </row>
    <row r="583" spans="1:15" s="10" customFormat="1" ht="12.75" x14ac:dyDescent="0.2">
      <c r="A583" s="140"/>
      <c r="B583" s="113"/>
      <c r="K583" s="1" t="str">
        <f t="shared" si="2"/>
        <v/>
      </c>
      <c r="O583" s="9"/>
    </row>
    <row r="584" spans="1:15" s="10" customFormat="1" ht="12.75" x14ac:dyDescent="0.2">
      <c r="A584" s="140"/>
      <c r="B584" s="113"/>
      <c r="K584" s="1" t="str">
        <f t="shared" si="2"/>
        <v/>
      </c>
      <c r="O584" s="9"/>
    </row>
    <row r="585" spans="1:15" s="10" customFormat="1" ht="12.75" x14ac:dyDescent="0.2">
      <c r="A585" s="140"/>
      <c r="B585" s="113"/>
      <c r="K585" s="1" t="str">
        <f t="shared" ref="K585:K611" si="3">IF(J585&lt;&gt;0,I585/J585,"")</f>
        <v/>
      </c>
      <c r="O585" s="9"/>
    </row>
    <row r="586" spans="1:15" s="10" customFormat="1" ht="12.75" x14ac:dyDescent="0.2">
      <c r="A586" s="140"/>
      <c r="B586" s="113"/>
      <c r="K586" s="1" t="str">
        <f t="shared" si="3"/>
        <v/>
      </c>
      <c r="O586" s="9"/>
    </row>
    <row r="587" spans="1:15" s="10" customFormat="1" ht="12.75" x14ac:dyDescent="0.2">
      <c r="A587" s="140"/>
      <c r="B587" s="113"/>
      <c r="K587" s="1" t="str">
        <f t="shared" si="3"/>
        <v/>
      </c>
      <c r="O587" s="9"/>
    </row>
    <row r="588" spans="1:15" s="10" customFormat="1" ht="12.75" x14ac:dyDescent="0.2">
      <c r="A588" s="140"/>
      <c r="B588" s="113"/>
      <c r="K588" s="1" t="str">
        <f t="shared" si="3"/>
        <v/>
      </c>
      <c r="O588" s="9"/>
    </row>
    <row r="589" spans="1:15" s="10" customFormat="1" ht="12.75" x14ac:dyDescent="0.2">
      <c r="A589" s="140"/>
      <c r="B589" s="113"/>
      <c r="K589" s="1" t="str">
        <f t="shared" si="3"/>
        <v/>
      </c>
      <c r="O589" s="9"/>
    </row>
    <row r="590" spans="1:15" s="10" customFormat="1" ht="12.75" x14ac:dyDescent="0.2">
      <c r="A590" s="140"/>
      <c r="B590" s="113"/>
      <c r="K590" s="1" t="str">
        <f t="shared" si="3"/>
        <v/>
      </c>
      <c r="O590" s="9"/>
    </row>
    <row r="591" spans="1:15" s="10" customFormat="1" ht="12.75" x14ac:dyDescent="0.2">
      <c r="A591" s="140"/>
      <c r="B591" s="113"/>
      <c r="K591" s="1" t="str">
        <f t="shared" si="3"/>
        <v/>
      </c>
      <c r="O591" s="9"/>
    </row>
    <row r="592" spans="1:15" s="10" customFormat="1" ht="12.75" x14ac:dyDescent="0.2">
      <c r="A592" s="140"/>
      <c r="B592" s="113"/>
      <c r="K592" s="1" t="str">
        <f t="shared" si="3"/>
        <v/>
      </c>
      <c r="O592" s="9"/>
    </row>
    <row r="593" spans="1:15" s="10" customFormat="1" ht="12.75" x14ac:dyDescent="0.2">
      <c r="A593" s="140"/>
      <c r="B593" s="113"/>
      <c r="K593" s="1" t="str">
        <f t="shared" si="3"/>
        <v/>
      </c>
      <c r="O593" s="9"/>
    </row>
    <row r="594" spans="1:15" s="10" customFormat="1" ht="12.75" x14ac:dyDescent="0.2">
      <c r="A594" s="140"/>
      <c r="B594" s="113"/>
      <c r="K594" s="1" t="str">
        <f t="shared" si="3"/>
        <v/>
      </c>
      <c r="O594" s="9"/>
    </row>
    <row r="595" spans="1:15" s="10" customFormat="1" ht="12.75" x14ac:dyDescent="0.2">
      <c r="A595" s="140"/>
      <c r="B595" s="113"/>
      <c r="K595" s="1" t="str">
        <f t="shared" si="3"/>
        <v/>
      </c>
      <c r="O595" s="9"/>
    </row>
    <row r="596" spans="1:15" s="10" customFormat="1" ht="12.75" x14ac:dyDescent="0.2">
      <c r="A596" s="140"/>
      <c r="B596" s="113"/>
      <c r="K596" s="1" t="str">
        <f t="shared" si="3"/>
        <v/>
      </c>
      <c r="O596" s="9"/>
    </row>
    <row r="597" spans="1:15" s="10" customFormat="1" ht="12.75" x14ac:dyDescent="0.2">
      <c r="A597" s="140"/>
      <c r="B597" s="113"/>
      <c r="K597" s="1" t="str">
        <f t="shared" si="3"/>
        <v/>
      </c>
      <c r="O597" s="9"/>
    </row>
    <row r="598" spans="1:15" s="10" customFormat="1" ht="12.75" x14ac:dyDescent="0.2">
      <c r="A598" s="140"/>
      <c r="B598" s="113"/>
      <c r="K598" s="1" t="str">
        <f t="shared" si="3"/>
        <v/>
      </c>
      <c r="O598" s="9"/>
    </row>
    <row r="599" spans="1:15" s="10" customFormat="1" ht="12.75" x14ac:dyDescent="0.2">
      <c r="A599" s="140"/>
      <c r="B599" s="113"/>
      <c r="K599" s="1" t="str">
        <f t="shared" si="3"/>
        <v/>
      </c>
      <c r="O599" s="9"/>
    </row>
    <row r="600" spans="1:15" s="10" customFormat="1" ht="12.75" x14ac:dyDescent="0.2">
      <c r="A600" s="140"/>
      <c r="B600" s="113"/>
      <c r="K600" s="1" t="str">
        <f t="shared" si="3"/>
        <v/>
      </c>
      <c r="O600" s="9"/>
    </row>
    <row r="601" spans="1:15" s="10" customFormat="1" ht="12.75" x14ac:dyDescent="0.2">
      <c r="A601" s="140"/>
      <c r="B601" s="113"/>
      <c r="K601" s="1" t="str">
        <f t="shared" si="3"/>
        <v/>
      </c>
      <c r="O601" s="9"/>
    </row>
    <row r="602" spans="1:15" s="10" customFormat="1" ht="12.75" x14ac:dyDescent="0.2">
      <c r="A602" s="140"/>
      <c r="B602" s="113"/>
      <c r="K602" s="1" t="str">
        <f t="shared" si="3"/>
        <v/>
      </c>
      <c r="O602" s="9"/>
    </row>
    <row r="603" spans="1:15" s="10" customFormat="1" ht="12.75" x14ac:dyDescent="0.2">
      <c r="A603" s="140"/>
      <c r="B603" s="113"/>
      <c r="K603" s="1" t="str">
        <f t="shared" si="3"/>
        <v/>
      </c>
      <c r="O603" s="9"/>
    </row>
    <row r="604" spans="1:15" s="10" customFormat="1" ht="12.75" x14ac:dyDescent="0.2">
      <c r="A604" s="140"/>
      <c r="B604" s="113"/>
      <c r="K604" s="1" t="str">
        <f t="shared" si="3"/>
        <v/>
      </c>
      <c r="O604" s="9"/>
    </row>
    <row r="605" spans="1:15" s="10" customFormat="1" ht="12.75" x14ac:dyDescent="0.2">
      <c r="A605" s="140"/>
      <c r="B605" s="113"/>
      <c r="K605" s="1" t="str">
        <f t="shared" si="3"/>
        <v/>
      </c>
      <c r="O605" s="9"/>
    </row>
    <row r="606" spans="1:15" s="10" customFormat="1" ht="12.75" x14ac:dyDescent="0.2">
      <c r="A606" s="140"/>
      <c r="B606" s="113"/>
      <c r="K606" s="1" t="str">
        <f t="shared" si="3"/>
        <v/>
      </c>
      <c r="O606" s="9"/>
    </row>
    <row r="607" spans="1:15" s="10" customFormat="1" ht="12.75" x14ac:dyDescent="0.2">
      <c r="A607" s="140"/>
      <c r="B607" s="113"/>
      <c r="K607" s="1" t="str">
        <f t="shared" si="3"/>
        <v/>
      </c>
      <c r="O607" s="9"/>
    </row>
    <row r="608" spans="1:15" s="10" customFormat="1" ht="12.75" x14ac:dyDescent="0.2">
      <c r="A608" s="140"/>
      <c r="B608" s="113"/>
      <c r="K608" s="1" t="str">
        <f t="shared" si="3"/>
        <v/>
      </c>
      <c r="O608" s="9"/>
    </row>
    <row r="609" spans="1:15" s="10" customFormat="1" ht="12.75" x14ac:dyDescent="0.2">
      <c r="A609" s="140"/>
      <c r="B609" s="113"/>
      <c r="K609" s="1" t="str">
        <f t="shared" si="3"/>
        <v/>
      </c>
      <c r="O609" s="9"/>
    </row>
    <row r="610" spans="1:15" s="10" customFormat="1" ht="12.75" x14ac:dyDescent="0.2">
      <c r="A610" s="140"/>
      <c r="B610" s="113"/>
      <c r="K610" s="1" t="str">
        <f t="shared" si="3"/>
        <v/>
      </c>
      <c r="O610" s="9"/>
    </row>
    <row r="611" spans="1:15" s="10" customFormat="1" ht="12.75" x14ac:dyDescent="0.2">
      <c r="A611" s="140"/>
      <c r="B611" s="113"/>
      <c r="K611" s="1" t="str">
        <f t="shared" si="3"/>
        <v/>
      </c>
      <c r="O611" s="9"/>
    </row>
    <row r="612" spans="1:15" s="10" customFormat="1" ht="12.75" x14ac:dyDescent="0.2">
      <c r="A612" s="140"/>
      <c r="B612" s="113"/>
      <c r="K612" s="11"/>
      <c r="O612" s="9"/>
    </row>
    <row r="613" spans="1:15" s="10" customFormat="1" ht="12.75" x14ac:dyDescent="0.2">
      <c r="A613" s="140"/>
      <c r="B613" s="113"/>
      <c r="K613" s="11"/>
      <c r="O613" s="9"/>
    </row>
    <row r="614" spans="1:15" s="10" customFormat="1" ht="12.75" x14ac:dyDescent="0.2">
      <c r="A614" s="140"/>
      <c r="B614" s="113"/>
      <c r="K614" s="11"/>
      <c r="O614" s="9"/>
    </row>
    <row r="615" spans="1:15" s="10" customFormat="1" ht="12.75" x14ac:dyDescent="0.2">
      <c r="A615" s="140"/>
      <c r="B615" s="113"/>
      <c r="K615" s="11"/>
      <c r="O615" s="9"/>
    </row>
    <row r="616" spans="1:15" s="10" customFormat="1" ht="12.75" x14ac:dyDescent="0.2">
      <c r="A616" s="140"/>
      <c r="B616" s="113"/>
      <c r="K616" s="11"/>
      <c r="O616" s="9"/>
    </row>
    <row r="617" spans="1:15" s="10" customFormat="1" ht="12.75" x14ac:dyDescent="0.2">
      <c r="A617" s="140"/>
      <c r="B617" s="113"/>
      <c r="K617" s="11"/>
      <c r="O617" s="9"/>
    </row>
    <row r="618" spans="1:15" s="10" customFormat="1" ht="12.75" x14ac:dyDescent="0.2">
      <c r="A618" s="140"/>
      <c r="B618" s="113"/>
      <c r="K618" s="11"/>
      <c r="O618" s="9"/>
    </row>
    <row r="619" spans="1:15" s="10" customFormat="1" ht="12.75" x14ac:dyDescent="0.2">
      <c r="A619" s="140"/>
      <c r="B619" s="113"/>
      <c r="K619" s="11"/>
      <c r="O619" s="9"/>
    </row>
    <row r="620" spans="1:15" s="10" customFormat="1" ht="12.75" x14ac:dyDescent="0.2">
      <c r="A620" s="140"/>
      <c r="B620" s="113"/>
      <c r="K620" s="11"/>
      <c r="O620" s="9"/>
    </row>
    <row r="621" spans="1:15" s="10" customFormat="1" ht="12.75" x14ac:dyDescent="0.2">
      <c r="A621" s="140"/>
      <c r="B621" s="113"/>
      <c r="K621" s="11"/>
      <c r="O621" s="9"/>
    </row>
    <row r="622" spans="1:15" s="10" customFormat="1" ht="12.75" x14ac:dyDescent="0.2">
      <c r="A622" s="140"/>
      <c r="B622" s="113"/>
      <c r="K622" s="11"/>
      <c r="O622" s="9"/>
    </row>
    <row r="623" spans="1:15" s="10" customFormat="1" ht="12.75" x14ac:dyDescent="0.2">
      <c r="A623" s="140"/>
      <c r="B623" s="113"/>
      <c r="K623" s="11"/>
      <c r="O623" s="9"/>
    </row>
    <row r="624" spans="1:15" s="10" customFormat="1" ht="12.75" x14ac:dyDescent="0.2">
      <c r="A624" s="140"/>
      <c r="B624" s="113"/>
      <c r="K624" s="11"/>
      <c r="O624" s="9"/>
    </row>
    <row r="625" spans="1:15" s="10" customFormat="1" ht="12.75" x14ac:dyDescent="0.2">
      <c r="A625" s="140"/>
      <c r="B625" s="113"/>
      <c r="K625" s="11"/>
      <c r="O625" s="9"/>
    </row>
    <row r="626" spans="1:15" s="10" customFormat="1" ht="12.75" x14ac:dyDescent="0.2">
      <c r="A626" s="140"/>
      <c r="B626" s="113"/>
      <c r="K626" s="11"/>
      <c r="O626" s="9"/>
    </row>
    <row r="627" spans="1:15" s="10" customFormat="1" ht="12.75" x14ac:dyDescent="0.2">
      <c r="A627" s="140"/>
      <c r="B627" s="113"/>
      <c r="K627" s="11"/>
      <c r="O627" s="9"/>
    </row>
    <row r="628" spans="1:15" s="10" customFormat="1" ht="12.75" x14ac:dyDescent="0.2">
      <c r="A628" s="140"/>
      <c r="B628" s="113"/>
      <c r="K628" s="11"/>
      <c r="O628" s="9"/>
    </row>
    <row r="629" spans="1:15" s="10" customFormat="1" ht="12.75" x14ac:dyDescent="0.2">
      <c r="A629" s="140"/>
      <c r="B629" s="113"/>
      <c r="K629" s="11"/>
      <c r="O629" s="9"/>
    </row>
    <row r="630" spans="1:15" s="10" customFormat="1" ht="12.75" x14ac:dyDescent="0.2">
      <c r="A630" s="140"/>
      <c r="B630" s="113"/>
      <c r="K630" s="11"/>
      <c r="O630" s="9"/>
    </row>
    <row r="631" spans="1:15" s="10" customFormat="1" ht="12.75" x14ac:dyDescent="0.2">
      <c r="A631" s="140"/>
      <c r="B631" s="113"/>
      <c r="K631" s="11"/>
      <c r="O631" s="9"/>
    </row>
    <row r="632" spans="1:15" s="10" customFormat="1" ht="12.75" x14ac:dyDescent="0.2">
      <c r="A632" s="140"/>
      <c r="B632" s="113"/>
      <c r="K632" s="11"/>
      <c r="O632" s="9"/>
    </row>
    <row r="633" spans="1:15" s="10" customFormat="1" ht="12.75" x14ac:dyDescent="0.2">
      <c r="A633" s="140"/>
      <c r="B633" s="113"/>
      <c r="K633" s="11"/>
      <c r="O633" s="9"/>
    </row>
    <row r="634" spans="1:15" s="10" customFormat="1" ht="12.75" x14ac:dyDescent="0.2">
      <c r="A634" s="140"/>
      <c r="B634" s="113"/>
      <c r="K634" s="11"/>
      <c r="O634" s="9"/>
    </row>
    <row r="635" spans="1:15" s="10" customFormat="1" ht="12.75" x14ac:dyDescent="0.2">
      <c r="A635" s="140"/>
      <c r="B635" s="113"/>
      <c r="K635" s="11"/>
      <c r="O635" s="9"/>
    </row>
    <row r="636" spans="1:15" s="10" customFormat="1" ht="12.75" x14ac:dyDescent="0.2">
      <c r="A636" s="140"/>
      <c r="B636" s="113"/>
      <c r="K636" s="11"/>
      <c r="O636" s="9"/>
    </row>
    <row r="637" spans="1:15" s="10" customFormat="1" ht="12.75" x14ac:dyDescent="0.2">
      <c r="A637" s="140"/>
      <c r="B637" s="113"/>
      <c r="K637" s="11"/>
      <c r="O637" s="9"/>
    </row>
    <row r="638" spans="1:15" s="10" customFormat="1" ht="12.75" x14ac:dyDescent="0.2">
      <c r="A638" s="140"/>
      <c r="B638" s="113"/>
      <c r="K638" s="11"/>
      <c r="O638" s="9"/>
    </row>
    <row r="639" spans="1:15" s="10" customFormat="1" ht="12.75" x14ac:dyDescent="0.2">
      <c r="A639" s="140"/>
      <c r="B639" s="113"/>
      <c r="K639" s="11"/>
      <c r="O639" s="9"/>
    </row>
    <row r="640" spans="1:15" s="10" customFormat="1" ht="12.75" x14ac:dyDescent="0.2">
      <c r="A640" s="140"/>
      <c r="B640" s="113"/>
      <c r="K640" s="11"/>
      <c r="O640" s="9"/>
    </row>
    <row r="641" spans="1:15" s="10" customFormat="1" ht="12.75" x14ac:dyDescent="0.2">
      <c r="A641" s="140"/>
      <c r="B641" s="113"/>
      <c r="K641" s="11"/>
      <c r="O641" s="9"/>
    </row>
    <row r="642" spans="1:15" s="10" customFormat="1" ht="12.75" x14ac:dyDescent="0.2">
      <c r="A642" s="140"/>
      <c r="B642" s="113"/>
      <c r="K642" s="11"/>
      <c r="O642" s="9"/>
    </row>
    <row r="643" spans="1:15" s="10" customFormat="1" ht="12.75" x14ac:dyDescent="0.2">
      <c r="A643" s="140"/>
      <c r="B643" s="113"/>
      <c r="K643" s="11"/>
      <c r="O643" s="9"/>
    </row>
    <row r="644" spans="1:15" s="10" customFormat="1" ht="12.75" x14ac:dyDescent="0.2">
      <c r="A644" s="140"/>
      <c r="B644" s="113"/>
      <c r="K644" s="11"/>
      <c r="O644" s="9"/>
    </row>
    <row r="645" spans="1:15" s="10" customFormat="1" ht="12.75" x14ac:dyDescent="0.2">
      <c r="A645" s="140"/>
      <c r="B645" s="113"/>
      <c r="K645" s="11"/>
      <c r="O645" s="9"/>
    </row>
    <row r="646" spans="1:15" s="10" customFormat="1" ht="12.75" x14ac:dyDescent="0.2">
      <c r="A646" s="140"/>
      <c r="B646" s="113"/>
      <c r="K646" s="11"/>
      <c r="O646" s="9"/>
    </row>
    <row r="647" spans="1:15" s="10" customFormat="1" ht="12.75" x14ac:dyDescent="0.2">
      <c r="A647" s="140"/>
      <c r="B647" s="113"/>
      <c r="K647" s="11"/>
      <c r="O647" s="9"/>
    </row>
    <row r="648" spans="1:15" s="10" customFormat="1" ht="12.75" x14ac:dyDescent="0.2">
      <c r="A648" s="140"/>
      <c r="B648" s="113"/>
      <c r="K648" s="11"/>
      <c r="O648" s="9"/>
    </row>
    <row r="649" spans="1:15" s="10" customFormat="1" ht="12.75" x14ac:dyDescent="0.2">
      <c r="A649" s="140"/>
      <c r="B649" s="113"/>
      <c r="K649" s="11"/>
      <c r="O649" s="9"/>
    </row>
    <row r="650" spans="1:15" s="10" customFormat="1" ht="12.75" x14ac:dyDescent="0.2">
      <c r="A650" s="140"/>
      <c r="B650" s="113"/>
      <c r="K650" s="11"/>
      <c r="O650" s="9"/>
    </row>
    <row r="651" spans="1:15" s="10" customFormat="1" ht="12.75" x14ac:dyDescent="0.2">
      <c r="A651" s="140"/>
      <c r="B651" s="113"/>
      <c r="K651" s="11"/>
      <c r="O651" s="9"/>
    </row>
    <row r="652" spans="1:15" s="10" customFormat="1" ht="12.75" x14ac:dyDescent="0.2">
      <c r="A652" s="140"/>
      <c r="B652" s="113"/>
      <c r="K652" s="11"/>
      <c r="O652" s="9"/>
    </row>
    <row r="653" spans="1:15" s="10" customFormat="1" ht="12.75" x14ac:dyDescent="0.2">
      <c r="A653" s="140"/>
      <c r="B653" s="113"/>
      <c r="K653" s="11"/>
      <c r="O653" s="9"/>
    </row>
    <row r="654" spans="1:15" s="10" customFormat="1" ht="12.75" x14ac:dyDescent="0.2">
      <c r="A654" s="140"/>
      <c r="B654" s="113"/>
      <c r="K654" s="11"/>
      <c r="O654" s="9"/>
    </row>
    <row r="655" spans="1:15" s="10" customFormat="1" ht="12.75" x14ac:dyDescent="0.2">
      <c r="A655" s="140"/>
      <c r="B655" s="113"/>
      <c r="K655" s="11"/>
      <c r="O655" s="9"/>
    </row>
    <row r="656" spans="1:15" s="10" customFormat="1" ht="12.75" x14ac:dyDescent="0.2">
      <c r="A656" s="140"/>
      <c r="B656" s="113"/>
      <c r="K656" s="11"/>
      <c r="O656" s="9"/>
    </row>
    <row r="657" spans="1:15" s="10" customFormat="1" ht="12.75" x14ac:dyDescent="0.2">
      <c r="A657" s="140"/>
      <c r="B657" s="113"/>
      <c r="K657" s="11"/>
      <c r="O657" s="9"/>
    </row>
    <row r="658" spans="1:15" s="10" customFormat="1" ht="12.75" x14ac:dyDescent="0.2">
      <c r="A658" s="140"/>
      <c r="B658" s="113"/>
      <c r="K658" s="11"/>
      <c r="O658" s="9"/>
    </row>
    <row r="659" spans="1:15" s="10" customFormat="1" ht="12.75" x14ac:dyDescent="0.2">
      <c r="A659" s="140"/>
      <c r="B659" s="113"/>
      <c r="K659" s="11"/>
      <c r="O659" s="9"/>
    </row>
    <row r="660" spans="1:15" s="10" customFormat="1" ht="12.75" x14ac:dyDescent="0.2">
      <c r="A660" s="140"/>
      <c r="B660" s="113"/>
      <c r="K660" s="11"/>
      <c r="O660" s="9"/>
    </row>
    <row r="661" spans="1:15" s="10" customFormat="1" ht="12.75" x14ac:dyDescent="0.2">
      <c r="A661" s="140"/>
      <c r="B661" s="113"/>
      <c r="K661" s="11"/>
      <c r="O661" s="9"/>
    </row>
    <row r="662" spans="1:15" s="10" customFormat="1" ht="12.75" x14ac:dyDescent="0.2">
      <c r="A662" s="140"/>
      <c r="B662" s="113"/>
      <c r="K662" s="11"/>
      <c r="O662" s="9"/>
    </row>
    <row r="663" spans="1:15" s="10" customFormat="1" ht="12.75" x14ac:dyDescent="0.2">
      <c r="A663" s="140"/>
      <c r="B663" s="113"/>
      <c r="K663" s="11"/>
      <c r="O663" s="9"/>
    </row>
    <row r="664" spans="1:15" s="10" customFormat="1" ht="12.75" x14ac:dyDescent="0.2">
      <c r="A664" s="140"/>
      <c r="B664" s="113"/>
      <c r="K664" s="11"/>
      <c r="O664" s="9"/>
    </row>
    <row r="665" spans="1:15" s="10" customFormat="1" ht="12.75" x14ac:dyDescent="0.2">
      <c r="A665" s="140"/>
      <c r="B665" s="113"/>
      <c r="K665" s="11"/>
      <c r="O665" s="9"/>
    </row>
    <row r="666" spans="1:15" s="10" customFormat="1" ht="12.75" x14ac:dyDescent="0.2">
      <c r="A666" s="140"/>
      <c r="B666" s="113"/>
      <c r="K666" s="11"/>
      <c r="O666" s="9"/>
    </row>
    <row r="667" spans="1:15" s="10" customFormat="1" ht="12.75" x14ac:dyDescent="0.2">
      <c r="A667" s="140"/>
      <c r="B667" s="113"/>
      <c r="K667" s="11"/>
      <c r="O667" s="9"/>
    </row>
    <row r="668" spans="1:15" s="10" customFormat="1" ht="12.75" x14ac:dyDescent="0.2">
      <c r="A668" s="140"/>
      <c r="B668" s="113"/>
      <c r="K668" s="11"/>
      <c r="O668" s="9"/>
    </row>
    <row r="669" spans="1:15" s="10" customFormat="1" ht="12.75" x14ac:dyDescent="0.2">
      <c r="A669" s="140"/>
      <c r="B669" s="113"/>
      <c r="K669" s="11"/>
      <c r="O669" s="9"/>
    </row>
    <row r="670" spans="1:15" s="10" customFormat="1" ht="12.75" x14ac:dyDescent="0.2">
      <c r="A670" s="140"/>
      <c r="B670" s="113"/>
      <c r="K670" s="11"/>
      <c r="O670" s="9"/>
    </row>
    <row r="671" spans="1:15" s="10" customFormat="1" ht="12.75" x14ac:dyDescent="0.2">
      <c r="A671" s="140"/>
      <c r="B671" s="113"/>
      <c r="K671" s="11"/>
      <c r="O671" s="9"/>
    </row>
    <row r="672" spans="1:15" s="10" customFormat="1" ht="12.75" x14ac:dyDescent="0.2">
      <c r="A672" s="140"/>
      <c r="B672" s="113"/>
      <c r="K672" s="11"/>
      <c r="O672" s="9"/>
    </row>
    <row r="673" spans="1:15" s="10" customFormat="1" ht="12.75" x14ac:dyDescent="0.2">
      <c r="A673" s="140"/>
      <c r="B673" s="113"/>
      <c r="K673" s="11"/>
      <c r="O673" s="9"/>
    </row>
    <row r="674" spans="1:15" s="10" customFormat="1" ht="12.75" x14ac:dyDescent="0.2">
      <c r="A674" s="140"/>
      <c r="B674" s="113"/>
      <c r="K674" s="11"/>
      <c r="O674" s="9"/>
    </row>
    <row r="675" spans="1:15" s="10" customFormat="1" ht="12.75" x14ac:dyDescent="0.2">
      <c r="A675" s="140"/>
      <c r="B675" s="113"/>
      <c r="K675" s="11"/>
      <c r="O675" s="9"/>
    </row>
    <row r="676" spans="1:15" s="10" customFormat="1" ht="12.75" x14ac:dyDescent="0.2">
      <c r="A676" s="140"/>
      <c r="B676" s="113"/>
      <c r="K676" s="11"/>
      <c r="O676" s="9"/>
    </row>
    <row r="677" spans="1:15" s="10" customFormat="1" ht="12.75" x14ac:dyDescent="0.2">
      <c r="A677" s="140"/>
      <c r="B677" s="113"/>
      <c r="K677" s="11"/>
      <c r="O677" s="9"/>
    </row>
    <row r="678" spans="1:15" s="10" customFormat="1" ht="12.75" x14ac:dyDescent="0.2">
      <c r="A678" s="140"/>
      <c r="B678" s="113"/>
      <c r="K678" s="11"/>
      <c r="O678" s="9"/>
    </row>
    <row r="679" spans="1:15" s="10" customFormat="1" ht="12.75" x14ac:dyDescent="0.2">
      <c r="A679" s="140"/>
      <c r="B679" s="113"/>
      <c r="K679" s="11"/>
      <c r="O679" s="9"/>
    </row>
    <row r="680" spans="1:15" s="10" customFormat="1" ht="12.75" x14ac:dyDescent="0.2">
      <c r="A680" s="140"/>
      <c r="B680" s="113"/>
      <c r="K680" s="11"/>
      <c r="O680" s="9"/>
    </row>
    <row r="681" spans="1:15" s="10" customFormat="1" ht="12.75" x14ac:dyDescent="0.2">
      <c r="A681" s="140"/>
      <c r="B681" s="113"/>
      <c r="K681" s="11"/>
      <c r="O681" s="9"/>
    </row>
    <row r="682" spans="1:15" s="10" customFormat="1" ht="12.75" x14ac:dyDescent="0.2">
      <c r="A682" s="140"/>
      <c r="B682" s="113"/>
      <c r="K682" s="11"/>
      <c r="O682" s="9"/>
    </row>
    <row r="683" spans="1:15" s="10" customFormat="1" ht="12.75" x14ac:dyDescent="0.2">
      <c r="A683" s="140"/>
      <c r="B683" s="113"/>
      <c r="K683" s="11"/>
      <c r="O683" s="9"/>
    </row>
    <row r="684" spans="1:15" s="10" customFormat="1" ht="12.75" x14ac:dyDescent="0.2">
      <c r="A684" s="140"/>
      <c r="B684" s="113"/>
      <c r="K684" s="11"/>
      <c r="O684" s="9"/>
    </row>
    <row r="685" spans="1:15" s="10" customFormat="1" ht="12.75" x14ac:dyDescent="0.2">
      <c r="A685" s="140"/>
      <c r="B685" s="113"/>
      <c r="K685" s="11"/>
      <c r="O685" s="9"/>
    </row>
    <row r="686" spans="1:15" s="10" customFormat="1" ht="12.75" x14ac:dyDescent="0.2">
      <c r="A686" s="140"/>
      <c r="B686" s="113"/>
      <c r="K686" s="11"/>
      <c r="O686" s="9"/>
    </row>
    <row r="687" spans="1:15" s="10" customFormat="1" ht="12.75" x14ac:dyDescent="0.2">
      <c r="A687" s="140"/>
      <c r="B687" s="113"/>
      <c r="K687" s="11"/>
      <c r="O687" s="9"/>
    </row>
    <row r="688" spans="1:15" s="10" customFormat="1" ht="12.75" x14ac:dyDescent="0.2">
      <c r="A688" s="140"/>
      <c r="B688" s="113"/>
      <c r="K688" s="11"/>
      <c r="O688" s="9"/>
    </row>
    <row r="689" spans="1:15" s="10" customFormat="1" ht="12.75" x14ac:dyDescent="0.2">
      <c r="A689" s="140"/>
      <c r="B689" s="113"/>
      <c r="K689" s="11"/>
      <c r="O689" s="9"/>
    </row>
    <row r="690" spans="1:15" s="10" customFormat="1" ht="12.75" x14ac:dyDescent="0.2">
      <c r="A690" s="140"/>
      <c r="B690" s="113"/>
      <c r="K690" s="11"/>
      <c r="O690" s="9"/>
    </row>
    <row r="691" spans="1:15" s="10" customFormat="1" ht="12.75" x14ac:dyDescent="0.2">
      <c r="A691" s="140"/>
      <c r="B691" s="113"/>
      <c r="K691" s="11"/>
      <c r="O691" s="9"/>
    </row>
    <row r="692" spans="1:15" s="10" customFormat="1" ht="12.75" x14ac:dyDescent="0.2">
      <c r="A692" s="140"/>
      <c r="B692" s="113"/>
      <c r="K692" s="11"/>
      <c r="O692" s="9"/>
    </row>
    <row r="693" spans="1:15" s="10" customFormat="1" ht="12.75" x14ac:dyDescent="0.2">
      <c r="A693" s="140"/>
      <c r="B693" s="113"/>
      <c r="K693" s="11"/>
      <c r="O693" s="9"/>
    </row>
    <row r="694" spans="1:15" s="10" customFormat="1" ht="12.75" x14ac:dyDescent="0.2">
      <c r="A694" s="140"/>
      <c r="B694" s="113"/>
      <c r="K694" s="11"/>
      <c r="O694" s="9"/>
    </row>
    <row r="695" spans="1:15" s="10" customFormat="1" ht="12.75" x14ac:dyDescent="0.2">
      <c r="A695" s="140"/>
      <c r="B695" s="113"/>
      <c r="K695" s="11"/>
      <c r="O695" s="9"/>
    </row>
    <row r="696" spans="1:15" s="10" customFormat="1" ht="12.75" x14ac:dyDescent="0.2">
      <c r="A696" s="140"/>
      <c r="B696" s="113"/>
      <c r="K696" s="11"/>
      <c r="O696" s="9"/>
    </row>
    <row r="697" spans="1:15" s="10" customFormat="1" ht="12.75" x14ac:dyDescent="0.2">
      <c r="A697" s="140"/>
      <c r="B697" s="113"/>
      <c r="K697" s="11"/>
      <c r="O697" s="9"/>
    </row>
    <row r="698" spans="1:15" s="10" customFormat="1" ht="12.75" x14ac:dyDescent="0.2">
      <c r="A698" s="140"/>
      <c r="B698" s="113"/>
      <c r="K698" s="11"/>
      <c r="O698" s="9"/>
    </row>
    <row r="699" spans="1:15" s="10" customFormat="1" ht="12.75" x14ac:dyDescent="0.2">
      <c r="A699" s="140"/>
      <c r="B699" s="113"/>
      <c r="K699" s="11"/>
      <c r="O699" s="9"/>
    </row>
    <row r="700" spans="1:15" s="10" customFormat="1" ht="12.75" x14ac:dyDescent="0.2">
      <c r="A700" s="140"/>
      <c r="B700" s="113"/>
      <c r="K700" s="11"/>
      <c r="O700" s="9"/>
    </row>
    <row r="701" spans="1:15" s="10" customFormat="1" ht="12.75" x14ac:dyDescent="0.2">
      <c r="A701" s="140"/>
      <c r="B701" s="113"/>
      <c r="K701" s="11"/>
      <c r="O701" s="9"/>
    </row>
    <row r="702" spans="1:15" s="10" customFormat="1" ht="12.75" x14ac:dyDescent="0.2">
      <c r="A702" s="140"/>
      <c r="B702" s="113"/>
      <c r="K702" s="11"/>
      <c r="O702" s="9"/>
    </row>
    <row r="703" spans="1:15" s="10" customFormat="1" ht="12.75" x14ac:dyDescent="0.2">
      <c r="A703" s="140"/>
      <c r="B703" s="113"/>
      <c r="K703" s="11"/>
      <c r="O703" s="9"/>
    </row>
    <row r="704" spans="1:15" s="10" customFormat="1" ht="12.75" x14ac:dyDescent="0.2">
      <c r="A704" s="140"/>
      <c r="B704" s="113"/>
      <c r="K704" s="11"/>
      <c r="O704" s="9"/>
    </row>
    <row r="705" spans="1:15" s="10" customFormat="1" ht="12.75" x14ac:dyDescent="0.2">
      <c r="A705" s="140"/>
      <c r="B705" s="113"/>
      <c r="K705" s="11"/>
      <c r="O705" s="9"/>
    </row>
    <row r="706" spans="1:15" s="10" customFormat="1" ht="12.75" x14ac:dyDescent="0.2">
      <c r="A706" s="140"/>
      <c r="B706" s="113"/>
      <c r="K706" s="11"/>
      <c r="O706" s="9"/>
    </row>
    <row r="707" spans="1:15" s="10" customFormat="1" ht="12.75" x14ac:dyDescent="0.2">
      <c r="A707" s="140"/>
      <c r="B707" s="113"/>
      <c r="K707" s="11"/>
      <c r="O707" s="9"/>
    </row>
    <row r="708" spans="1:15" s="10" customFormat="1" ht="12.75" x14ac:dyDescent="0.2">
      <c r="A708" s="140"/>
      <c r="B708" s="113"/>
      <c r="K708" s="11"/>
      <c r="O708" s="9"/>
    </row>
    <row r="709" spans="1:15" s="10" customFormat="1" ht="12.75" x14ac:dyDescent="0.2">
      <c r="A709" s="140"/>
      <c r="B709" s="113"/>
      <c r="K709" s="11"/>
      <c r="O709" s="9"/>
    </row>
    <row r="710" spans="1:15" s="10" customFormat="1" ht="12.75" x14ac:dyDescent="0.2">
      <c r="A710" s="140"/>
      <c r="B710" s="113"/>
      <c r="K710" s="11"/>
      <c r="O710" s="9"/>
    </row>
    <row r="711" spans="1:15" s="10" customFormat="1" ht="12.75" x14ac:dyDescent="0.2">
      <c r="A711" s="140"/>
      <c r="B711" s="113"/>
      <c r="K711" s="11"/>
      <c r="O711" s="9"/>
    </row>
    <row r="712" spans="1:15" s="10" customFormat="1" ht="12.75" x14ac:dyDescent="0.2">
      <c r="A712" s="140"/>
      <c r="B712" s="113"/>
      <c r="K712" s="11"/>
      <c r="O712" s="9"/>
    </row>
    <row r="713" spans="1:15" s="10" customFormat="1" ht="12.75" x14ac:dyDescent="0.2">
      <c r="A713" s="140"/>
      <c r="B713" s="113"/>
      <c r="K713" s="11"/>
      <c r="O713" s="9"/>
    </row>
    <row r="714" spans="1:15" s="10" customFormat="1" ht="12.75" x14ac:dyDescent="0.2">
      <c r="A714" s="140"/>
      <c r="B714" s="113"/>
      <c r="K714" s="11"/>
      <c r="O714" s="9"/>
    </row>
    <row r="715" spans="1:15" s="10" customFormat="1" ht="12.75" x14ac:dyDescent="0.2">
      <c r="A715" s="140"/>
      <c r="B715" s="113"/>
      <c r="K715" s="11"/>
      <c r="O715" s="9"/>
    </row>
    <row r="716" spans="1:15" s="10" customFormat="1" ht="12.75" x14ac:dyDescent="0.2">
      <c r="A716" s="140"/>
      <c r="B716" s="113"/>
      <c r="K716" s="11"/>
      <c r="O716" s="9"/>
    </row>
    <row r="717" spans="1:15" s="10" customFormat="1" ht="12.75" x14ac:dyDescent="0.2">
      <c r="A717" s="140"/>
      <c r="B717" s="113"/>
      <c r="K717" s="11"/>
      <c r="O717" s="9"/>
    </row>
    <row r="718" spans="1:15" s="10" customFormat="1" ht="12.75" x14ac:dyDescent="0.2">
      <c r="A718" s="140"/>
      <c r="B718" s="113"/>
      <c r="K718" s="11"/>
      <c r="O718" s="9"/>
    </row>
    <row r="719" spans="1:15" s="10" customFormat="1" ht="12.75" x14ac:dyDescent="0.2">
      <c r="A719" s="140"/>
      <c r="B719" s="113"/>
      <c r="K719" s="11"/>
      <c r="O719" s="9"/>
    </row>
    <row r="720" spans="1:15" s="10" customFormat="1" ht="12.75" x14ac:dyDescent="0.2">
      <c r="A720" s="140"/>
      <c r="B720" s="113"/>
      <c r="K720" s="11"/>
      <c r="O720" s="9"/>
    </row>
    <row r="721" spans="1:15" s="10" customFormat="1" ht="12.75" x14ac:dyDescent="0.2">
      <c r="A721" s="140"/>
      <c r="B721" s="113"/>
      <c r="K721" s="11"/>
      <c r="O721" s="9"/>
    </row>
    <row r="722" spans="1:15" s="10" customFormat="1" ht="12.75" x14ac:dyDescent="0.2">
      <c r="A722" s="140"/>
      <c r="B722" s="113"/>
      <c r="K722" s="11"/>
      <c r="O722" s="9"/>
    </row>
    <row r="723" spans="1:15" s="10" customFormat="1" ht="12.75" x14ac:dyDescent="0.2">
      <c r="A723" s="140"/>
      <c r="B723" s="113"/>
      <c r="K723" s="11"/>
      <c r="O723" s="9"/>
    </row>
    <row r="724" spans="1:15" s="10" customFormat="1" ht="12.75" x14ac:dyDescent="0.2">
      <c r="A724" s="140"/>
      <c r="B724" s="113"/>
      <c r="K724" s="11"/>
      <c r="O724" s="9"/>
    </row>
    <row r="725" spans="1:15" s="10" customFormat="1" ht="12.75" x14ac:dyDescent="0.2">
      <c r="A725" s="140"/>
      <c r="B725" s="113"/>
      <c r="K725" s="11"/>
      <c r="O725" s="9"/>
    </row>
    <row r="726" spans="1:15" s="10" customFormat="1" ht="12.75" x14ac:dyDescent="0.2">
      <c r="A726" s="140"/>
      <c r="B726" s="113"/>
      <c r="K726" s="11"/>
      <c r="O726" s="9"/>
    </row>
    <row r="727" spans="1:15" s="10" customFormat="1" ht="12.75" x14ac:dyDescent="0.2">
      <c r="A727" s="140"/>
      <c r="B727" s="113"/>
      <c r="K727" s="11"/>
      <c r="O727" s="9"/>
    </row>
    <row r="728" spans="1:15" s="10" customFormat="1" ht="12.75" x14ac:dyDescent="0.2">
      <c r="A728" s="140"/>
      <c r="B728" s="113"/>
      <c r="K728" s="11"/>
      <c r="O728" s="9"/>
    </row>
    <row r="729" spans="1:15" s="10" customFormat="1" ht="12.75" x14ac:dyDescent="0.2">
      <c r="A729" s="140"/>
      <c r="B729" s="113"/>
      <c r="K729" s="11"/>
      <c r="O729" s="9"/>
    </row>
    <row r="730" spans="1:15" s="10" customFormat="1" ht="12.75" x14ac:dyDescent="0.2">
      <c r="A730" s="140"/>
      <c r="B730" s="113"/>
      <c r="K730" s="11"/>
      <c r="O730" s="9"/>
    </row>
    <row r="731" spans="1:15" s="10" customFormat="1" ht="12.75" x14ac:dyDescent="0.2">
      <c r="A731" s="140"/>
      <c r="B731" s="113"/>
      <c r="K731" s="11"/>
      <c r="O731" s="9"/>
    </row>
    <row r="732" spans="1:15" s="10" customFormat="1" ht="12.75" x14ac:dyDescent="0.2">
      <c r="A732" s="140"/>
      <c r="B732" s="113"/>
      <c r="K732" s="11"/>
      <c r="O732" s="9"/>
    </row>
    <row r="733" spans="1:15" s="10" customFormat="1" ht="12.75" x14ac:dyDescent="0.2">
      <c r="A733" s="140"/>
      <c r="B733" s="113"/>
      <c r="K733" s="11"/>
      <c r="O733" s="9"/>
    </row>
    <row r="734" spans="1:15" s="10" customFormat="1" ht="12.75" x14ac:dyDescent="0.2">
      <c r="A734" s="140"/>
      <c r="B734" s="113"/>
      <c r="K734" s="11"/>
      <c r="O734" s="9"/>
    </row>
    <row r="735" spans="1:15" s="10" customFormat="1" ht="12.75" x14ac:dyDescent="0.2">
      <c r="A735" s="140"/>
      <c r="B735" s="113"/>
      <c r="K735" s="11"/>
      <c r="O735" s="9"/>
    </row>
    <row r="736" spans="1:15" s="10" customFormat="1" ht="12.75" x14ac:dyDescent="0.2">
      <c r="A736" s="140"/>
      <c r="B736" s="113"/>
      <c r="K736" s="11"/>
      <c r="O736" s="9"/>
    </row>
    <row r="737" spans="1:15" s="10" customFormat="1" ht="12.75" x14ac:dyDescent="0.2">
      <c r="A737" s="140"/>
      <c r="B737" s="113"/>
      <c r="K737" s="11"/>
      <c r="O737" s="9"/>
    </row>
    <row r="738" spans="1:15" s="10" customFormat="1" ht="12.75" x14ac:dyDescent="0.2">
      <c r="A738" s="140"/>
      <c r="B738" s="113"/>
      <c r="K738" s="11"/>
      <c r="O738" s="9"/>
    </row>
    <row r="739" spans="1:15" s="10" customFormat="1" ht="12.75" x14ac:dyDescent="0.2">
      <c r="A739" s="140"/>
      <c r="B739" s="113"/>
      <c r="K739" s="11"/>
      <c r="O739" s="9"/>
    </row>
    <row r="740" spans="1:15" s="10" customFormat="1" ht="12.75" x14ac:dyDescent="0.2">
      <c r="A740" s="140"/>
      <c r="B740" s="113"/>
      <c r="K740" s="11"/>
      <c r="O740" s="9"/>
    </row>
    <row r="741" spans="1:15" s="10" customFormat="1" ht="12.75" x14ac:dyDescent="0.2">
      <c r="A741" s="140"/>
      <c r="B741" s="113"/>
      <c r="K741" s="11"/>
      <c r="O741" s="9"/>
    </row>
    <row r="742" spans="1:15" s="10" customFormat="1" ht="12.75" x14ac:dyDescent="0.2">
      <c r="A742" s="140"/>
      <c r="B742" s="113"/>
      <c r="K742" s="11"/>
      <c r="O742" s="9"/>
    </row>
    <row r="743" spans="1:15" s="10" customFormat="1" ht="12.75" x14ac:dyDescent="0.2">
      <c r="A743" s="140"/>
      <c r="B743" s="113"/>
      <c r="K743" s="11"/>
      <c r="O743" s="9"/>
    </row>
    <row r="744" spans="1:15" s="10" customFormat="1" ht="12.75" x14ac:dyDescent="0.2">
      <c r="A744" s="140"/>
      <c r="B744" s="113"/>
      <c r="K744" s="11"/>
      <c r="O744" s="9"/>
    </row>
    <row r="745" spans="1:15" s="10" customFormat="1" ht="12.75" x14ac:dyDescent="0.2">
      <c r="A745" s="140"/>
      <c r="B745" s="113"/>
      <c r="K745" s="11"/>
      <c r="O745" s="9"/>
    </row>
    <row r="746" spans="1:15" s="10" customFormat="1" ht="12.75" x14ac:dyDescent="0.2">
      <c r="A746" s="140"/>
      <c r="B746" s="113"/>
      <c r="K746" s="11"/>
      <c r="O746" s="9"/>
    </row>
    <row r="747" spans="1:15" s="10" customFormat="1" ht="12.75" x14ac:dyDescent="0.2">
      <c r="A747" s="140"/>
      <c r="B747" s="113"/>
      <c r="K747" s="11"/>
      <c r="O747" s="9"/>
    </row>
    <row r="748" spans="1:15" s="10" customFormat="1" ht="12.75" x14ac:dyDescent="0.2">
      <c r="A748" s="140"/>
      <c r="B748" s="113"/>
      <c r="K748" s="11"/>
      <c r="O748" s="9"/>
    </row>
    <row r="749" spans="1:15" s="10" customFormat="1" ht="12.75" x14ac:dyDescent="0.2">
      <c r="A749" s="140"/>
      <c r="B749" s="113"/>
      <c r="K749" s="11"/>
      <c r="O749" s="9"/>
    </row>
    <row r="750" spans="1:15" s="10" customFormat="1" ht="12.75" x14ac:dyDescent="0.2">
      <c r="A750" s="140"/>
      <c r="B750" s="113"/>
      <c r="K750" s="11"/>
      <c r="O750" s="9"/>
    </row>
    <row r="751" spans="1:15" s="10" customFormat="1" ht="12.75" x14ac:dyDescent="0.2">
      <c r="A751" s="140"/>
      <c r="B751" s="113"/>
      <c r="K751" s="11"/>
      <c r="O751" s="9"/>
    </row>
    <row r="752" spans="1:15" s="10" customFormat="1" ht="12.75" x14ac:dyDescent="0.2">
      <c r="A752" s="140"/>
      <c r="B752" s="113"/>
      <c r="K752" s="11"/>
      <c r="O752" s="9"/>
    </row>
    <row r="753" spans="1:15" s="10" customFormat="1" ht="12.75" x14ac:dyDescent="0.2">
      <c r="A753" s="140"/>
      <c r="B753" s="113"/>
      <c r="K753" s="11"/>
      <c r="O753" s="9"/>
    </row>
    <row r="754" spans="1:15" s="10" customFormat="1" ht="12.75" x14ac:dyDescent="0.2">
      <c r="A754" s="140"/>
      <c r="B754" s="113"/>
      <c r="K754" s="11"/>
      <c r="O754" s="9"/>
    </row>
    <row r="755" spans="1:15" s="10" customFormat="1" ht="12.75" x14ac:dyDescent="0.2">
      <c r="A755" s="140"/>
      <c r="B755" s="113"/>
      <c r="K755" s="11"/>
      <c r="O755" s="9"/>
    </row>
    <row r="756" spans="1:15" s="10" customFormat="1" ht="12.75" x14ac:dyDescent="0.2">
      <c r="A756" s="140"/>
      <c r="B756" s="113"/>
      <c r="K756" s="11"/>
      <c r="O756" s="9"/>
    </row>
    <row r="757" spans="1:15" s="10" customFormat="1" ht="12.75" x14ac:dyDescent="0.2">
      <c r="A757" s="140"/>
      <c r="B757" s="113"/>
      <c r="K757" s="11"/>
      <c r="O757" s="9"/>
    </row>
    <row r="758" spans="1:15" s="10" customFormat="1" ht="12.75" x14ac:dyDescent="0.2">
      <c r="A758" s="140"/>
      <c r="B758" s="113"/>
      <c r="K758" s="11"/>
      <c r="O758" s="9"/>
    </row>
    <row r="759" spans="1:15" s="10" customFormat="1" ht="12.75" x14ac:dyDescent="0.2">
      <c r="A759" s="140"/>
      <c r="B759" s="113"/>
      <c r="K759" s="11"/>
      <c r="O759" s="9"/>
    </row>
    <row r="760" spans="1:15" s="10" customFormat="1" ht="12.75" x14ac:dyDescent="0.2">
      <c r="A760" s="140"/>
      <c r="B760" s="113"/>
      <c r="K760" s="11"/>
      <c r="O760" s="9"/>
    </row>
    <row r="761" spans="1:15" s="10" customFormat="1" ht="12.75" x14ac:dyDescent="0.2">
      <c r="A761" s="140"/>
      <c r="B761" s="113"/>
      <c r="K761" s="11"/>
      <c r="O761" s="9"/>
    </row>
    <row r="762" spans="1:15" s="10" customFormat="1" ht="12.75" x14ac:dyDescent="0.2">
      <c r="A762" s="140"/>
      <c r="B762" s="113"/>
      <c r="K762" s="11"/>
      <c r="O762" s="9"/>
    </row>
    <row r="763" spans="1:15" s="10" customFormat="1" ht="12.75" x14ac:dyDescent="0.2">
      <c r="A763" s="140"/>
      <c r="B763" s="113"/>
      <c r="K763" s="11"/>
      <c r="O763" s="9"/>
    </row>
    <row r="764" spans="1:15" s="10" customFormat="1" ht="12.75" x14ac:dyDescent="0.2">
      <c r="A764" s="140"/>
      <c r="B764" s="113"/>
      <c r="K764" s="11"/>
      <c r="O764" s="9"/>
    </row>
    <row r="765" spans="1:15" s="10" customFormat="1" ht="12.75" x14ac:dyDescent="0.2">
      <c r="A765" s="140"/>
      <c r="B765" s="113"/>
      <c r="K765" s="11"/>
      <c r="O765" s="9"/>
    </row>
    <row r="766" spans="1:15" s="10" customFormat="1" ht="12.75" x14ac:dyDescent="0.2">
      <c r="A766" s="140"/>
      <c r="B766" s="113"/>
      <c r="K766" s="11"/>
      <c r="O766" s="9"/>
    </row>
    <row r="767" spans="1:15" s="10" customFormat="1" ht="12.75" x14ac:dyDescent="0.2">
      <c r="A767" s="140"/>
      <c r="B767" s="113"/>
      <c r="K767" s="11"/>
      <c r="O767" s="9"/>
    </row>
    <row r="768" spans="1:15" s="10" customFormat="1" ht="12.75" x14ac:dyDescent="0.2">
      <c r="A768" s="140"/>
      <c r="B768" s="113"/>
      <c r="K768" s="11"/>
      <c r="O768" s="9"/>
    </row>
    <row r="769" spans="1:15" s="10" customFormat="1" ht="12.75" x14ac:dyDescent="0.2">
      <c r="A769" s="140"/>
      <c r="B769" s="113"/>
      <c r="K769" s="11"/>
      <c r="O769" s="9"/>
    </row>
    <row r="770" spans="1:15" s="10" customFormat="1" ht="12.75" x14ac:dyDescent="0.2">
      <c r="A770" s="140"/>
      <c r="B770" s="113"/>
      <c r="K770" s="11"/>
      <c r="O770" s="9"/>
    </row>
    <row r="771" spans="1:15" s="10" customFormat="1" ht="12.75" x14ac:dyDescent="0.2">
      <c r="A771" s="140"/>
      <c r="B771" s="113"/>
      <c r="K771" s="11"/>
      <c r="O771" s="9"/>
    </row>
    <row r="772" spans="1:15" s="10" customFormat="1" ht="12.75" x14ac:dyDescent="0.2">
      <c r="A772" s="140"/>
      <c r="B772" s="113"/>
      <c r="K772" s="11"/>
      <c r="O772" s="9"/>
    </row>
    <row r="773" spans="1:15" s="10" customFormat="1" ht="12.75" x14ac:dyDescent="0.2">
      <c r="A773" s="140"/>
      <c r="B773" s="113"/>
      <c r="K773" s="11"/>
      <c r="O773" s="9"/>
    </row>
    <row r="774" spans="1:15" s="10" customFormat="1" ht="12.75" x14ac:dyDescent="0.2">
      <c r="A774" s="140"/>
      <c r="B774" s="113"/>
      <c r="K774" s="11"/>
      <c r="O774" s="9"/>
    </row>
    <row r="775" spans="1:15" s="10" customFormat="1" ht="12.75" x14ac:dyDescent="0.2">
      <c r="A775" s="140"/>
      <c r="B775" s="113"/>
      <c r="K775" s="11"/>
      <c r="O775" s="9"/>
    </row>
    <row r="776" spans="1:15" s="10" customFormat="1" ht="12.75" x14ac:dyDescent="0.2">
      <c r="A776" s="140"/>
      <c r="B776" s="113"/>
      <c r="K776" s="11"/>
      <c r="O776" s="9"/>
    </row>
    <row r="777" spans="1:15" s="10" customFormat="1" ht="12.75" x14ac:dyDescent="0.2">
      <c r="A777" s="140"/>
      <c r="B777" s="113"/>
      <c r="K777" s="11"/>
      <c r="O777" s="9"/>
    </row>
    <row r="778" spans="1:15" s="10" customFormat="1" ht="12.75" x14ac:dyDescent="0.2">
      <c r="A778" s="140"/>
      <c r="B778" s="113"/>
      <c r="K778" s="11"/>
      <c r="O778" s="9"/>
    </row>
    <row r="779" spans="1:15" s="10" customFormat="1" ht="12.75" x14ac:dyDescent="0.2">
      <c r="A779" s="140"/>
      <c r="B779" s="113"/>
      <c r="K779" s="11"/>
      <c r="O779" s="9"/>
    </row>
    <row r="780" spans="1:15" s="10" customFormat="1" ht="12.75" x14ac:dyDescent="0.2">
      <c r="A780" s="140"/>
      <c r="B780" s="113"/>
      <c r="K780" s="11"/>
      <c r="O780" s="9"/>
    </row>
    <row r="781" spans="1:15" s="10" customFormat="1" ht="12.75" x14ac:dyDescent="0.2">
      <c r="A781" s="140"/>
      <c r="B781" s="113"/>
      <c r="K781" s="11"/>
      <c r="O781" s="9"/>
    </row>
    <row r="782" spans="1:15" s="10" customFormat="1" ht="12.75" x14ac:dyDescent="0.2">
      <c r="A782" s="140"/>
      <c r="B782" s="113"/>
      <c r="K782" s="11"/>
      <c r="O782" s="9"/>
    </row>
    <row r="783" spans="1:15" s="10" customFormat="1" ht="12.75" x14ac:dyDescent="0.2">
      <c r="A783" s="140"/>
      <c r="B783" s="113"/>
      <c r="K783" s="11"/>
      <c r="O783" s="9"/>
    </row>
    <row r="784" spans="1:15" s="10" customFormat="1" ht="12.75" x14ac:dyDescent="0.2">
      <c r="A784" s="140"/>
      <c r="B784" s="113"/>
      <c r="K784" s="11"/>
      <c r="O784" s="9"/>
    </row>
    <row r="785" spans="1:15" s="10" customFormat="1" ht="12.75" x14ac:dyDescent="0.2">
      <c r="A785" s="140"/>
      <c r="B785" s="113"/>
      <c r="K785" s="11"/>
      <c r="O785" s="9"/>
    </row>
    <row r="786" spans="1:15" s="10" customFormat="1" ht="12.75" x14ac:dyDescent="0.2">
      <c r="A786" s="140"/>
      <c r="B786" s="113"/>
      <c r="K786" s="11"/>
      <c r="O786" s="9"/>
    </row>
    <row r="787" spans="1:15" s="10" customFormat="1" ht="12.75" x14ac:dyDescent="0.2">
      <c r="A787" s="140"/>
      <c r="B787" s="113"/>
      <c r="K787" s="11"/>
      <c r="O787" s="9"/>
    </row>
    <row r="788" spans="1:15" s="10" customFormat="1" ht="12.75" x14ac:dyDescent="0.2">
      <c r="A788" s="140"/>
      <c r="B788" s="113"/>
      <c r="K788" s="11"/>
      <c r="O788" s="9"/>
    </row>
    <row r="789" spans="1:15" s="10" customFormat="1" ht="12.75" x14ac:dyDescent="0.2">
      <c r="A789" s="140"/>
      <c r="B789" s="113"/>
      <c r="K789" s="11"/>
      <c r="O789" s="9"/>
    </row>
    <row r="790" spans="1:15" s="10" customFormat="1" ht="12.75" x14ac:dyDescent="0.2">
      <c r="A790" s="140"/>
      <c r="B790" s="113"/>
      <c r="K790" s="11"/>
      <c r="O790" s="9"/>
    </row>
    <row r="791" spans="1:15" s="10" customFormat="1" ht="12.75" x14ac:dyDescent="0.2">
      <c r="A791" s="140"/>
      <c r="B791" s="113"/>
      <c r="K791" s="11"/>
      <c r="O791" s="9"/>
    </row>
    <row r="792" spans="1:15" s="10" customFormat="1" ht="12.75" x14ac:dyDescent="0.2">
      <c r="A792" s="140"/>
      <c r="B792" s="113"/>
      <c r="K792" s="11"/>
      <c r="O792" s="9"/>
    </row>
    <row r="793" spans="1:15" s="10" customFormat="1" ht="12.75" x14ac:dyDescent="0.2">
      <c r="A793" s="140"/>
      <c r="B793" s="113"/>
      <c r="K793" s="11"/>
      <c r="O793" s="9"/>
    </row>
    <row r="794" spans="1:15" s="10" customFormat="1" ht="12.75" x14ac:dyDescent="0.2">
      <c r="A794" s="140"/>
      <c r="B794" s="113"/>
      <c r="K794" s="11"/>
      <c r="O794" s="9"/>
    </row>
    <row r="795" spans="1:15" s="10" customFormat="1" ht="12.75" x14ac:dyDescent="0.2">
      <c r="A795" s="140"/>
      <c r="B795" s="113"/>
      <c r="K795" s="11"/>
      <c r="O795" s="9"/>
    </row>
    <row r="796" spans="1:15" s="10" customFormat="1" ht="12.75" x14ac:dyDescent="0.2">
      <c r="A796" s="140"/>
      <c r="B796" s="113"/>
      <c r="K796" s="11"/>
      <c r="O796" s="9"/>
    </row>
    <row r="797" spans="1:15" s="10" customFormat="1" ht="12.75" x14ac:dyDescent="0.2">
      <c r="A797" s="140"/>
      <c r="B797" s="113"/>
      <c r="K797" s="11"/>
      <c r="O797" s="9"/>
    </row>
    <row r="798" spans="1:15" s="10" customFormat="1" ht="12.75" x14ac:dyDescent="0.2">
      <c r="A798" s="140"/>
      <c r="B798" s="113"/>
      <c r="K798" s="11"/>
      <c r="O798" s="9"/>
    </row>
    <row r="799" spans="1:15" s="10" customFormat="1" ht="12.75" x14ac:dyDescent="0.2">
      <c r="A799" s="140"/>
      <c r="B799" s="113"/>
      <c r="K799" s="11"/>
      <c r="O799" s="9"/>
    </row>
    <row r="800" spans="1:15" s="10" customFormat="1" ht="12.75" x14ac:dyDescent="0.2">
      <c r="A800" s="140"/>
      <c r="B800" s="113"/>
      <c r="K800" s="11"/>
      <c r="O800" s="9"/>
    </row>
    <row r="801" spans="1:15" s="10" customFormat="1" ht="12.75" x14ac:dyDescent="0.2">
      <c r="A801" s="140"/>
      <c r="B801" s="113"/>
      <c r="K801" s="11"/>
      <c r="O801" s="9"/>
    </row>
    <row r="802" spans="1:15" s="10" customFormat="1" ht="12.75" x14ac:dyDescent="0.2">
      <c r="A802" s="140"/>
      <c r="B802" s="113"/>
      <c r="K802" s="11"/>
      <c r="O802" s="9"/>
    </row>
    <row r="803" spans="1:15" s="10" customFormat="1" ht="12.75" x14ac:dyDescent="0.2">
      <c r="A803" s="140"/>
      <c r="B803" s="113"/>
      <c r="K803" s="11"/>
      <c r="O803" s="9"/>
    </row>
    <row r="804" spans="1:15" s="10" customFormat="1" ht="12.75" x14ac:dyDescent="0.2">
      <c r="A804" s="140"/>
      <c r="B804" s="113"/>
      <c r="K804" s="11"/>
      <c r="O804" s="9"/>
    </row>
    <row r="805" spans="1:15" s="10" customFormat="1" ht="12.75" x14ac:dyDescent="0.2">
      <c r="A805" s="140"/>
      <c r="B805" s="113"/>
      <c r="K805" s="11"/>
      <c r="O805" s="9"/>
    </row>
    <row r="806" spans="1:15" s="10" customFormat="1" ht="12.75" x14ac:dyDescent="0.2">
      <c r="A806" s="140"/>
      <c r="B806" s="113"/>
      <c r="K806" s="11"/>
      <c r="O806" s="9"/>
    </row>
    <row r="807" spans="1:15" s="10" customFormat="1" ht="12.75" x14ac:dyDescent="0.2">
      <c r="A807" s="140"/>
      <c r="B807" s="113"/>
      <c r="K807" s="11"/>
      <c r="O807" s="9"/>
    </row>
    <row r="808" spans="1:15" s="10" customFormat="1" ht="12.75" x14ac:dyDescent="0.2">
      <c r="A808" s="140"/>
      <c r="B808" s="113"/>
      <c r="K808" s="11"/>
      <c r="O808" s="9"/>
    </row>
    <row r="809" spans="1:15" s="10" customFormat="1" ht="12.75" x14ac:dyDescent="0.2">
      <c r="A809" s="140"/>
      <c r="B809" s="113"/>
      <c r="K809" s="11"/>
      <c r="O809" s="9"/>
    </row>
    <row r="810" spans="1:15" s="10" customFormat="1" ht="12.75" x14ac:dyDescent="0.2">
      <c r="A810" s="140"/>
      <c r="B810" s="113"/>
      <c r="K810" s="11"/>
      <c r="O810" s="9"/>
    </row>
    <row r="811" spans="1:15" s="10" customFormat="1" ht="12.75" x14ac:dyDescent="0.2">
      <c r="A811" s="140"/>
      <c r="B811" s="113"/>
      <c r="K811" s="11"/>
      <c r="O811" s="9"/>
    </row>
    <row r="812" spans="1:15" s="10" customFormat="1" ht="12.75" x14ac:dyDescent="0.2">
      <c r="A812" s="140"/>
      <c r="B812" s="113"/>
      <c r="K812" s="11"/>
      <c r="O812" s="9"/>
    </row>
    <row r="813" spans="1:15" s="10" customFormat="1" ht="12.75" x14ac:dyDescent="0.2">
      <c r="A813" s="140"/>
      <c r="B813" s="113"/>
      <c r="K813" s="11"/>
      <c r="O813" s="9"/>
    </row>
    <row r="814" spans="1:15" s="10" customFormat="1" ht="12.75" x14ac:dyDescent="0.2">
      <c r="A814" s="140"/>
      <c r="B814" s="113"/>
      <c r="K814" s="11"/>
      <c r="O814" s="9"/>
    </row>
    <row r="815" spans="1:15" s="10" customFormat="1" ht="12.75" x14ac:dyDescent="0.2">
      <c r="A815" s="140"/>
      <c r="B815" s="113"/>
      <c r="K815" s="11"/>
      <c r="O815" s="9"/>
    </row>
    <row r="816" spans="1:15" s="10" customFormat="1" ht="12.75" x14ac:dyDescent="0.2">
      <c r="A816" s="140"/>
      <c r="B816" s="113"/>
      <c r="K816" s="11"/>
      <c r="O816" s="9"/>
    </row>
    <row r="817" spans="1:15" s="10" customFormat="1" ht="12.75" x14ac:dyDescent="0.2">
      <c r="A817" s="140"/>
      <c r="B817" s="113"/>
      <c r="K817" s="11"/>
      <c r="O817" s="9"/>
    </row>
    <row r="818" spans="1:15" s="10" customFormat="1" ht="12.75" x14ac:dyDescent="0.2">
      <c r="A818" s="140"/>
      <c r="B818" s="113"/>
      <c r="K818" s="11"/>
      <c r="O818" s="9"/>
    </row>
    <row r="819" spans="1:15" s="10" customFormat="1" ht="12.75" x14ac:dyDescent="0.2">
      <c r="A819" s="140"/>
      <c r="B819" s="113"/>
      <c r="K819" s="11"/>
      <c r="O819" s="9"/>
    </row>
    <row r="820" spans="1:15" s="10" customFormat="1" ht="12.75" x14ac:dyDescent="0.2">
      <c r="A820" s="140"/>
      <c r="B820" s="113"/>
      <c r="K820" s="11"/>
      <c r="O820" s="9"/>
    </row>
    <row r="821" spans="1:15" s="10" customFormat="1" ht="12.75" x14ac:dyDescent="0.2">
      <c r="A821" s="140"/>
      <c r="B821" s="113"/>
      <c r="K821" s="11"/>
      <c r="O821" s="9"/>
    </row>
    <row r="822" spans="1:15" s="10" customFormat="1" ht="12.75" x14ac:dyDescent="0.2">
      <c r="A822" s="140"/>
      <c r="B822" s="113"/>
      <c r="K822" s="11"/>
      <c r="O822" s="9"/>
    </row>
    <row r="823" spans="1:15" s="10" customFormat="1" ht="12.75" x14ac:dyDescent="0.2">
      <c r="A823" s="140"/>
      <c r="B823" s="113"/>
      <c r="K823" s="11"/>
      <c r="O823" s="9"/>
    </row>
    <row r="824" spans="1:15" s="10" customFormat="1" ht="12.75" x14ac:dyDescent="0.2">
      <c r="A824" s="140"/>
      <c r="B824" s="113"/>
      <c r="K824" s="11"/>
      <c r="O824" s="9"/>
    </row>
    <row r="825" spans="1:15" s="10" customFormat="1" ht="12.75" x14ac:dyDescent="0.2">
      <c r="A825" s="140"/>
      <c r="B825" s="113"/>
      <c r="K825" s="11"/>
      <c r="O825" s="9"/>
    </row>
    <row r="826" spans="1:15" s="10" customFormat="1" ht="12.75" x14ac:dyDescent="0.2">
      <c r="A826" s="140"/>
      <c r="B826" s="113"/>
      <c r="K826" s="11"/>
      <c r="O826" s="9"/>
    </row>
    <row r="827" spans="1:15" s="10" customFormat="1" ht="12.75" x14ac:dyDescent="0.2">
      <c r="A827" s="140"/>
      <c r="B827" s="113"/>
      <c r="K827" s="11"/>
      <c r="O827" s="9"/>
    </row>
    <row r="828" spans="1:15" s="10" customFormat="1" ht="12.75" x14ac:dyDescent="0.2">
      <c r="A828" s="140"/>
      <c r="B828" s="113"/>
      <c r="K828" s="11"/>
      <c r="O828" s="9"/>
    </row>
    <row r="829" spans="1:15" s="10" customFormat="1" ht="12.75" x14ac:dyDescent="0.2">
      <c r="A829" s="140"/>
      <c r="B829" s="113"/>
      <c r="K829" s="11"/>
      <c r="O829" s="9"/>
    </row>
    <row r="830" spans="1:15" s="10" customFormat="1" ht="12.75" x14ac:dyDescent="0.2">
      <c r="A830" s="140"/>
      <c r="B830" s="113"/>
      <c r="K830" s="11"/>
      <c r="O830" s="9"/>
    </row>
    <row r="831" spans="1:15" s="10" customFormat="1" ht="12.75" x14ac:dyDescent="0.2">
      <c r="A831" s="140"/>
      <c r="B831" s="113"/>
      <c r="K831" s="11"/>
      <c r="O831" s="9"/>
    </row>
    <row r="832" spans="1:15" s="10" customFormat="1" ht="12.75" x14ac:dyDescent="0.2">
      <c r="A832" s="140"/>
      <c r="B832" s="113"/>
      <c r="K832" s="11"/>
      <c r="O832" s="9"/>
    </row>
    <row r="833" spans="1:15" s="10" customFormat="1" ht="12.75" x14ac:dyDescent="0.2">
      <c r="A833" s="140"/>
      <c r="B833" s="113"/>
      <c r="K833" s="11"/>
      <c r="O833" s="9"/>
    </row>
    <row r="834" spans="1:15" s="10" customFormat="1" ht="12.75" x14ac:dyDescent="0.2">
      <c r="A834" s="140"/>
      <c r="B834" s="113"/>
      <c r="K834" s="11"/>
      <c r="O834" s="9"/>
    </row>
    <row r="835" spans="1:15" s="10" customFormat="1" ht="12.75" x14ac:dyDescent="0.2">
      <c r="A835" s="140"/>
      <c r="B835" s="113"/>
      <c r="K835" s="11"/>
      <c r="O835" s="9"/>
    </row>
    <row r="836" spans="1:15" s="10" customFormat="1" ht="12.75" x14ac:dyDescent="0.2">
      <c r="A836" s="140"/>
      <c r="B836" s="113"/>
      <c r="K836" s="11"/>
      <c r="O836" s="9"/>
    </row>
    <row r="837" spans="1:15" s="10" customFormat="1" ht="12.75" x14ac:dyDescent="0.2">
      <c r="A837" s="140"/>
      <c r="B837" s="113"/>
      <c r="K837" s="11"/>
      <c r="O837" s="9"/>
    </row>
    <row r="838" spans="1:15" s="10" customFormat="1" ht="12.75" x14ac:dyDescent="0.2">
      <c r="A838" s="140"/>
      <c r="B838" s="113"/>
      <c r="K838" s="11"/>
      <c r="O838" s="9"/>
    </row>
    <row r="839" spans="1:15" s="10" customFormat="1" ht="12.75" x14ac:dyDescent="0.2">
      <c r="A839" s="140"/>
      <c r="B839" s="113"/>
      <c r="K839" s="11"/>
      <c r="O839" s="9"/>
    </row>
    <row r="840" spans="1:15" s="10" customFormat="1" ht="12.75" x14ac:dyDescent="0.2">
      <c r="A840" s="140"/>
      <c r="B840" s="113"/>
      <c r="K840" s="11"/>
      <c r="O840" s="9"/>
    </row>
    <row r="841" spans="1:15" s="10" customFormat="1" ht="12.75" x14ac:dyDescent="0.2">
      <c r="A841" s="140"/>
      <c r="B841" s="113"/>
      <c r="K841" s="11"/>
      <c r="O841" s="9"/>
    </row>
    <row r="842" spans="1:15" s="10" customFormat="1" ht="12.75" x14ac:dyDescent="0.2">
      <c r="A842" s="140"/>
      <c r="B842" s="113"/>
      <c r="K842" s="11"/>
      <c r="O842" s="9"/>
    </row>
    <row r="843" spans="1:15" s="10" customFormat="1" ht="12.75" x14ac:dyDescent="0.2">
      <c r="A843" s="140"/>
      <c r="B843" s="113"/>
      <c r="K843" s="11"/>
      <c r="O843" s="9"/>
    </row>
    <row r="844" spans="1:15" s="10" customFormat="1" ht="12.75" x14ac:dyDescent="0.2">
      <c r="A844" s="140"/>
      <c r="B844" s="113"/>
      <c r="K844" s="11"/>
      <c r="O844" s="9"/>
    </row>
    <row r="845" spans="1:15" s="10" customFormat="1" ht="12.75" x14ac:dyDescent="0.2">
      <c r="A845" s="140"/>
      <c r="B845" s="113"/>
      <c r="K845" s="11"/>
      <c r="O845" s="9"/>
    </row>
    <row r="846" spans="1:15" s="10" customFormat="1" ht="12.75" x14ac:dyDescent="0.2">
      <c r="A846" s="140"/>
      <c r="B846" s="113"/>
      <c r="K846" s="11"/>
      <c r="O846" s="9"/>
    </row>
    <row r="847" spans="1:15" s="10" customFormat="1" ht="12.75" x14ac:dyDescent="0.2">
      <c r="A847" s="140"/>
      <c r="B847" s="113"/>
      <c r="K847" s="11"/>
      <c r="O847" s="9"/>
    </row>
    <row r="848" spans="1:15" s="10" customFormat="1" ht="12.75" x14ac:dyDescent="0.2">
      <c r="A848" s="140"/>
      <c r="B848" s="113"/>
      <c r="K848" s="11"/>
      <c r="O848" s="9"/>
    </row>
    <row r="849" spans="1:15" s="10" customFormat="1" ht="12.75" x14ac:dyDescent="0.2">
      <c r="A849" s="140"/>
      <c r="B849" s="113"/>
      <c r="K849" s="11"/>
      <c r="O849" s="9"/>
    </row>
    <row r="850" spans="1:15" s="10" customFormat="1" ht="12.75" x14ac:dyDescent="0.2">
      <c r="A850" s="140"/>
      <c r="B850" s="113"/>
      <c r="K850" s="11"/>
      <c r="O850" s="9"/>
    </row>
    <row r="851" spans="1:15" s="10" customFormat="1" ht="12.75" x14ac:dyDescent="0.2">
      <c r="A851" s="140"/>
      <c r="B851" s="113"/>
      <c r="K851" s="11"/>
      <c r="O851" s="9"/>
    </row>
    <row r="852" spans="1:15" s="10" customFormat="1" ht="12.75" x14ac:dyDescent="0.2">
      <c r="A852" s="140"/>
      <c r="B852" s="113"/>
      <c r="K852" s="11"/>
      <c r="O852" s="9"/>
    </row>
    <row r="853" spans="1:15" s="10" customFormat="1" ht="12.75" x14ac:dyDescent="0.2">
      <c r="A853" s="140"/>
      <c r="B853" s="113"/>
      <c r="K853" s="11"/>
      <c r="O853" s="9"/>
    </row>
    <row r="854" spans="1:15" s="10" customFormat="1" ht="12.75" x14ac:dyDescent="0.2">
      <c r="A854" s="140"/>
      <c r="B854" s="113"/>
      <c r="K854" s="11"/>
      <c r="O854" s="9"/>
    </row>
    <row r="855" spans="1:15" s="10" customFormat="1" ht="12.75" x14ac:dyDescent="0.2">
      <c r="A855" s="140"/>
      <c r="B855" s="113"/>
      <c r="K855" s="11"/>
      <c r="O855" s="9"/>
    </row>
    <row r="856" spans="1:15" s="10" customFormat="1" ht="12.75" x14ac:dyDescent="0.2">
      <c r="A856" s="140"/>
      <c r="B856" s="113"/>
      <c r="K856" s="11"/>
      <c r="O856" s="9"/>
    </row>
    <row r="857" spans="1:15" s="10" customFormat="1" ht="12.75" x14ac:dyDescent="0.2">
      <c r="A857" s="140"/>
      <c r="B857" s="113"/>
      <c r="K857" s="11"/>
      <c r="O857" s="9"/>
    </row>
    <row r="858" spans="1:15" s="10" customFormat="1" ht="12.75" x14ac:dyDescent="0.2">
      <c r="A858" s="140"/>
      <c r="B858" s="113"/>
      <c r="K858" s="11"/>
      <c r="O858" s="9"/>
    </row>
    <row r="859" spans="1:15" s="10" customFormat="1" ht="12.75" x14ac:dyDescent="0.2">
      <c r="A859" s="140"/>
      <c r="B859" s="113"/>
      <c r="K859" s="11"/>
      <c r="O859" s="9"/>
    </row>
    <row r="860" spans="1:15" s="10" customFormat="1" ht="12.75" x14ac:dyDescent="0.2">
      <c r="A860" s="140"/>
      <c r="B860" s="113"/>
      <c r="K860" s="11"/>
      <c r="O860" s="9"/>
    </row>
    <row r="861" spans="1:15" s="10" customFormat="1" ht="12.75" x14ac:dyDescent="0.2">
      <c r="A861" s="140"/>
      <c r="B861" s="113"/>
      <c r="K861" s="11"/>
      <c r="O861" s="9"/>
    </row>
    <row r="862" spans="1:15" s="10" customFormat="1" ht="12.75" x14ac:dyDescent="0.2">
      <c r="A862" s="140"/>
      <c r="B862" s="113"/>
      <c r="K862" s="11"/>
      <c r="O862" s="9"/>
    </row>
    <row r="863" spans="1:15" s="10" customFormat="1" ht="12.75" x14ac:dyDescent="0.2">
      <c r="A863" s="140"/>
      <c r="B863" s="113"/>
      <c r="K863" s="11"/>
      <c r="O863" s="9"/>
    </row>
    <row r="864" spans="1:15" s="10" customFormat="1" ht="12.75" x14ac:dyDescent="0.2">
      <c r="A864" s="140"/>
      <c r="B864" s="113"/>
      <c r="K864" s="11"/>
      <c r="O864" s="9"/>
    </row>
    <row r="865" spans="1:15" s="10" customFormat="1" ht="12.75" x14ac:dyDescent="0.2">
      <c r="A865" s="140"/>
      <c r="B865" s="113"/>
      <c r="K865" s="11"/>
      <c r="O865" s="9"/>
    </row>
    <row r="866" spans="1:15" s="10" customFormat="1" ht="12.75" x14ac:dyDescent="0.2">
      <c r="A866" s="140"/>
      <c r="B866" s="113"/>
      <c r="K866" s="11"/>
      <c r="O866" s="9"/>
    </row>
    <row r="867" spans="1:15" s="10" customFormat="1" ht="12.75" x14ac:dyDescent="0.2">
      <c r="A867" s="140"/>
      <c r="B867" s="113"/>
      <c r="K867" s="11"/>
      <c r="O867" s="9"/>
    </row>
    <row r="868" spans="1:15" s="10" customFormat="1" ht="12.75" x14ac:dyDescent="0.2">
      <c r="A868" s="140"/>
      <c r="B868" s="113"/>
      <c r="K868" s="11"/>
      <c r="O868" s="9"/>
    </row>
    <row r="869" spans="1:15" s="10" customFormat="1" ht="12.75" x14ac:dyDescent="0.2">
      <c r="A869" s="140"/>
      <c r="B869" s="113"/>
      <c r="K869" s="11"/>
      <c r="O869" s="9"/>
    </row>
    <row r="870" spans="1:15" s="10" customFormat="1" ht="12.75" x14ac:dyDescent="0.2">
      <c r="A870" s="140"/>
      <c r="B870" s="113"/>
      <c r="K870" s="11"/>
      <c r="O870" s="9"/>
    </row>
    <row r="871" spans="1:15" s="10" customFormat="1" ht="12.75" x14ac:dyDescent="0.2">
      <c r="A871" s="140"/>
      <c r="B871" s="113"/>
      <c r="K871" s="11"/>
      <c r="O871" s="9"/>
    </row>
    <row r="872" spans="1:15" s="10" customFormat="1" ht="12.75" x14ac:dyDescent="0.2">
      <c r="A872" s="140"/>
      <c r="B872" s="113"/>
      <c r="K872" s="11"/>
      <c r="O872" s="9"/>
    </row>
    <row r="873" spans="1:15" s="10" customFormat="1" ht="12.75" x14ac:dyDescent="0.2">
      <c r="A873" s="140"/>
      <c r="B873" s="113"/>
      <c r="K873" s="11"/>
      <c r="O873" s="9"/>
    </row>
    <row r="874" spans="1:15" s="10" customFormat="1" ht="12.75" x14ac:dyDescent="0.2">
      <c r="A874" s="140"/>
      <c r="B874" s="113"/>
      <c r="K874" s="11"/>
      <c r="O874" s="9"/>
    </row>
    <row r="875" spans="1:15" s="10" customFormat="1" ht="12.75" x14ac:dyDescent="0.2">
      <c r="A875" s="140"/>
      <c r="B875" s="113"/>
      <c r="K875" s="11"/>
      <c r="O875" s="9"/>
    </row>
    <row r="876" spans="1:15" s="10" customFormat="1" ht="12.75" x14ac:dyDescent="0.2">
      <c r="A876" s="140"/>
      <c r="B876" s="113"/>
      <c r="K876" s="11"/>
      <c r="O876" s="9"/>
    </row>
    <row r="877" spans="1:15" s="10" customFormat="1" ht="12.75" x14ac:dyDescent="0.2">
      <c r="A877" s="140"/>
      <c r="B877" s="113"/>
      <c r="K877" s="11"/>
      <c r="O877" s="9"/>
    </row>
    <row r="878" spans="1:15" s="10" customFormat="1" ht="12.75" x14ac:dyDescent="0.2">
      <c r="A878" s="140"/>
      <c r="B878" s="113"/>
      <c r="K878" s="11"/>
      <c r="O878" s="9"/>
    </row>
    <row r="879" spans="1:15" s="10" customFormat="1" ht="12.75" x14ac:dyDescent="0.2">
      <c r="A879" s="140"/>
      <c r="B879" s="113"/>
      <c r="K879" s="11"/>
      <c r="O879" s="9"/>
    </row>
    <row r="880" spans="1:15" s="10" customFormat="1" ht="12.75" x14ac:dyDescent="0.2">
      <c r="A880" s="140"/>
      <c r="B880" s="113"/>
      <c r="K880" s="11"/>
      <c r="O880" s="9"/>
    </row>
    <row r="881" spans="1:15" s="10" customFormat="1" ht="12.75" x14ac:dyDescent="0.2">
      <c r="A881" s="140"/>
      <c r="B881" s="113"/>
      <c r="K881" s="11"/>
      <c r="O881" s="9"/>
    </row>
    <row r="882" spans="1:15" s="10" customFormat="1" ht="12.75" x14ac:dyDescent="0.2">
      <c r="A882" s="140"/>
      <c r="B882" s="113"/>
      <c r="K882" s="11"/>
      <c r="O882" s="9"/>
    </row>
    <row r="883" spans="1:15" s="10" customFormat="1" ht="12.75" x14ac:dyDescent="0.2">
      <c r="A883" s="140"/>
      <c r="B883" s="113"/>
      <c r="K883" s="11"/>
      <c r="O883" s="9"/>
    </row>
    <row r="884" spans="1:15" s="10" customFormat="1" ht="12.75" x14ac:dyDescent="0.2">
      <c r="A884" s="140"/>
      <c r="B884" s="113"/>
      <c r="K884" s="11"/>
      <c r="O884" s="9"/>
    </row>
    <row r="885" spans="1:15" s="10" customFormat="1" ht="12.75" x14ac:dyDescent="0.2">
      <c r="A885" s="140"/>
      <c r="B885" s="113"/>
      <c r="K885" s="11"/>
      <c r="O885" s="9"/>
    </row>
    <row r="886" spans="1:15" s="10" customFormat="1" ht="12.75" x14ac:dyDescent="0.2">
      <c r="A886" s="140"/>
      <c r="B886" s="113"/>
      <c r="K886" s="11"/>
      <c r="O886" s="9"/>
    </row>
    <row r="887" spans="1:15" s="10" customFormat="1" ht="12.75" x14ac:dyDescent="0.2">
      <c r="A887" s="140"/>
      <c r="B887" s="113"/>
      <c r="K887" s="11"/>
      <c r="O887" s="9"/>
    </row>
    <row r="888" spans="1:15" s="10" customFormat="1" ht="12.75" x14ac:dyDescent="0.2">
      <c r="A888" s="140"/>
      <c r="B888" s="113"/>
      <c r="K888" s="11"/>
      <c r="O888" s="9"/>
    </row>
    <row r="889" spans="1:15" s="10" customFormat="1" ht="12.75" x14ac:dyDescent="0.2">
      <c r="A889" s="140"/>
      <c r="B889" s="113"/>
      <c r="K889" s="11"/>
      <c r="O889" s="9"/>
    </row>
    <row r="890" spans="1:15" s="10" customFormat="1" ht="12.75" x14ac:dyDescent="0.2">
      <c r="A890" s="140"/>
      <c r="B890" s="113"/>
      <c r="K890" s="11"/>
      <c r="O890" s="9"/>
    </row>
    <row r="891" spans="1:15" s="10" customFormat="1" ht="12.75" x14ac:dyDescent="0.2">
      <c r="A891" s="140"/>
      <c r="B891" s="113"/>
      <c r="K891" s="11"/>
      <c r="O891" s="9"/>
    </row>
    <row r="892" spans="1:15" s="10" customFormat="1" ht="12.75" x14ac:dyDescent="0.2">
      <c r="A892" s="140"/>
      <c r="B892" s="113"/>
      <c r="K892" s="11"/>
      <c r="O892" s="9"/>
    </row>
    <row r="893" spans="1:15" s="10" customFormat="1" ht="12.75" x14ac:dyDescent="0.2">
      <c r="A893" s="140"/>
      <c r="B893" s="113"/>
      <c r="K893" s="11"/>
      <c r="O893" s="9"/>
    </row>
    <row r="894" spans="1:15" s="10" customFormat="1" ht="12.75" x14ac:dyDescent="0.2">
      <c r="A894" s="140"/>
      <c r="B894" s="113"/>
      <c r="K894" s="11"/>
      <c r="O894" s="9"/>
    </row>
    <row r="895" spans="1:15" s="10" customFormat="1" ht="12.75" x14ac:dyDescent="0.2">
      <c r="A895" s="140"/>
      <c r="B895" s="113"/>
      <c r="K895" s="11"/>
      <c r="O895" s="9"/>
    </row>
    <row r="896" spans="1:15" s="10" customFormat="1" ht="12.75" x14ac:dyDescent="0.2">
      <c r="A896" s="140"/>
      <c r="B896" s="113"/>
      <c r="K896" s="11"/>
      <c r="O896" s="9"/>
    </row>
    <row r="897" spans="1:15" s="10" customFormat="1" ht="12.75" x14ac:dyDescent="0.2">
      <c r="A897" s="140"/>
      <c r="B897" s="113"/>
      <c r="K897" s="11"/>
      <c r="O897" s="9"/>
    </row>
    <row r="898" spans="1:15" s="10" customFormat="1" ht="12.75" x14ac:dyDescent="0.2">
      <c r="A898" s="140"/>
      <c r="B898" s="113"/>
      <c r="K898" s="11"/>
      <c r="O898" s="9"/>
    </row>
    <row r="899" spans="1:15" s="10" customFormat="1" ht="12.75" x14ac:dyDescent="0.2">
      <c r="A899" s="140"/>
      <c r="B899" s="113"/>
      <c r="K899" s="11"/>
      <c r="O899" s="9"/>
    </row>
    <row r="900" spans="1:15" s="10" customFormat="1" ht="12.75" x14ac:dyDescent="0.2">
      <c r="A900" s="140"/>
      <c r="B900" s="113"/>
      <c r="K900" s="11"/>
      <c r="O900" s="9"/>
    </row>
    <row r="901" spans="1:15" s="10" customFormat="1" ht="12.75" x14ac:dyDescent="0.2">
      <c r="A901" s="140"/>
      <c r="B901" s="113"/>
      <c r="K901" s="11"/>
      <c r="O901" s="9"/>
    </row>
    <row r="902" spans="1:15" s="10" customFormat="1" ht="12.75" x14ac:dyDescent="0.2">
      <c r="A902" s="140"/>
      <c r="B902" s="113"/>
      <c r="K902" s="11"/>
      <c r="O902" s="9"/>
    </row>
    <row r="903" spans="1:15" s="10" customFormat="1" ht="12.75" x14ac:dyDescent="0.2">
      <c r="A903" s="140"/>
      <c r="B903" s="113"/>
      <c r="K903" s="11"/>
      <c r="O903" s="9"/>
    </row>
    <row r="904" spans="1:15" s="10" customFormat="1" ht="12.75" x14ac:dyDescent="0.2">
      <c r="A904" s="140"/>
      <c r="B904" s="113"/>
      <c r="K904" s="11"/>
      <c r="O904" s="9"/>
    </row>
    <row r="905" spans="1:15" s="10" customFormat="1" ht="12.75" x14ac:dyDescent="0.2">
      <c r="A905" s="140"/>
      <c r="B905" s="113"/>
      <c r="K905" s="11"/>
      <c r="O905" s="9"/>
    </row>
    <row r="906" spans="1:15" s="10" customFormat="1" ht="12.75" x14ac:dyDescent="0.2">
      <c r="A906" s="140"/>
      <c r="B906" s="113"/>
      <c r="K906" s="11"/>
      <c r="O906" s="9"/>
    </row>
    <row r="907" spans="1:15" s="10" customFormat="1" ht="12.75" x14ac:dyDescent="0.2">
      <c r="A907" s="140"/>
      <c r="B907" s="113"/>
      <c r="K907" s="11"/>
      <c r="O907" s="9"/>
    </row>
    <row r="908" spans="1:15" s="10" customFormat="1" ht="12.75" x14ac:dyDescent="0.2">
      <c r="A908" s="140"/>
      <c r="B908" s="113"/>
      <c r="K908" s="11"/>
      <c r="O908" s="9"/>
    </row>
    <row r="909" spans="1:15" s="10" customFormat="1" ht="12.75" x14ac:dyDescent="0.2">
      <c r="A909" s="140"/>
      <c r="B909" s="113"/>
      <c r="K909" s="11"/>
      <c r="O909" s="9"/>
    </row>
    <row r="910" spans="1:15" s="10" customFormat="1" ht="12.75" x14ac:dyDescent="0.2">
      <c r="A910" s="140"/>
      <c r="B910" s="113"/>
      <c r="K910" s="11"/>
      <c r="O910" s="9"/>
    </row>
    <row r="911" spans="1:15" s="10" customFormat="1" ht="12.75" x14ac:dyDescent="0.2">
      <c r="A911" s="140"/>
      <c r="B911" s="113"/>
      <c r="K911" s="11"/>
      <c r="O911" s="9"/>
    </row>
    <row r="912" spans="1:15" s="10" customFormat="1" ht="12.75" x14ac:dyDescent="0.2">
      <c r="A912" s="140"/>
      <c r="B912" s="113"/>
      <c r="K912" s="11"/>
      <c r="O912" s="9"/>
    </row>
    <row r="913" spans="1:15" s="10" customFormat="1" ht="12.75" x14ac:dyDescent="0.2">
      <c r="A913" s="140"/>
      <c r="B913" s="113"/>
      <c r="K913" s="11"/>
      <c r="O913" s="9"/>
    </row>
    <row r="914" spans="1:15" s="10" customFormat="1" ht="12.75" x14ac:dyDescent="0.2">
      <c r="A914" s="140"/>
      <c r="B914" s="113"/>
      <c r="K914" s="11"/>
      <c r="O914" s="9"/>
    </row>
    <row r="915" spans="1:15" s="10" customFormat="1" ht="12.75" x14ac:dyDescent="0.2">
      <c r="A915" s="140"/>
      <c r="B915" s="113"/>
      <c r="K915" s="11"/>
      <c r="O915" s="9"/>
    </row>
    <row r="916" spans="1:15" s="10" customFormat="1" ht="12.75" x14ac:dyDescent="0.2">
      <c r="A916" s="140"/>
      <c r="B916" s="113"/>
      <c r="K916" s="11"/>
      <c r="O916" s="9"/>
    </row>
    <row r="917" spans="1:15" s="10" customFormat="1" ht="12.75" x14ac:dyDescent="0.2">
      <c r="A917" s="140"/>
      <c r="B917" s="113"/>
      <c r="K917" s="11"/>
      <c r="O917" s="9"/>
    </row>
    <row r="918" spans="1:15" s="10" customFormat="1" ht="12.75" x14ac:dyDescent="0.2">
      <c r="A918" s="140"/>
      <c r="B918" s="113"/>
      <c r="K918" s="11"/>
      <c r="O918" s="9"/>
    </row>
    <row r="919" spans="1:15" s="10" customFormat="1" ht="12.75" x14ac:dyDescent="0.2">
      <c r="A919" s="140"/>
      <c r="B919" s="113"/>
      <c r="K919" s="11"/>
      <c r="O919" s="9"/>
    </row>
    <row r="920" spans="1:15" s="10" customFormat="1" ht="12.75" x14ac:dyDescent="0.2">
      <c r="A920" s="140"/>
      <c r="B920" s="113"/>
      <c r="K920" s="11"/>
      <c r="O920" s="9"/>
    </row>
    <row r="921" spans="1:15" s="10" customFormat="1" ht="12.75" x14ac:dyDescent="0.2">
      <c r="A921" s="140"/>
      <c r="B921" s="113"/>
      <c r="K921" s="11"/>
      <c r="O921" s="9"/>
    </row>
    <row r="922" spans="1:15" s="10" customFormat="1" ht="12.75" x14ac:dyDescent="0.2">
      <c r="A922" s="140"/>
      <c r="B922" s="113"/>
      <c r="K922" s="11"/>
      <c r="O922" s="9"/>
    </row>
    <row r="923" spans="1:15" s="10" customFormat="1" ht="12.75" x14ac:dyDescent="0.2">
      <c r="A923" s="140"/>
      <c r="B923" s="113"/>
      <c r="K923" s="11"/>
      <c r="O923" s="9"/>
    </row>
    <row r="924" spans="1:15" s="10" customFormat="1" ht="12.75" x14ac:dyDescent="0.2">
      <c r="A924" s="140"/>
      <c r="B924" s="113"/>
      <c r="K924" s="11"/>
      <c r="O924" s="9"/>
    </row>
    <row r="925" spans="1:15" s="10" customFormat="1" ht="12.75" x14ac:dyDescent="0.2">
      <c r="A925" s="140"/>
      <c r="B925" s="113"/>
      <c r="K925" s="11"/>
      <c r="O925" s="9"/>
    </row>
    <row r="926" spans="1:15" s="10" customFormat="1" ht="12.75" x14ac:dyDescent="0.2">
      <c r="A926" s="140"/>
      <c r="B926" s="113"/>
      <c r="K926" s="11"/>
      <c r="O926" s="9"/>
    </row>
    <row r="927" spans="1:15" s="10" customFormat="1" ht="12.75" x14ac:dyDescent="0.2">
      <c r="A927" s="140"/>
      <c r="B927" s="113"/>
      <c r="K927" s="11"/>
      <c r="O927" s="9"/>
    </row>
    <row r="928" spans="1:15" s="10" customFormat="1" ht="12.75" x14ac:dyDescent="0.2">
      <c r="A928" s="140"/>
      <c r="B928" s="113"/>
      <c r="K928" s="11"/>
      <c r="O928" s="9"/>
    </row>
    <row r="929" spans="1:15" s="10" customFormat="1" ht="12.75" x14ac:dyDescent="0.2">
      <c r="A929" s="140"/>
      <c r="B929" s="113"/>
      <c r="K929" s="11"/>
      <c r="O929" s="9"/>
    </row>
    <row r="930" spans="1:15" s="10" customFormat="1" ht="12.75" x14ac:dyDescent="0.2">
      <c r="A930" s="140"/>
      <c r="B930" s="113"/>
      <c r="K930" s="11"/>
      <c r="O930" s="9"/>
    </row>
    <row r="931" spans="1:15" s="10" customFormat="1" ht="12.75" x14ac:dyDescent="0.2">
      <c r="A931" s="140"/>
      <c r="B931" s="113"/>
      <c r="K931" s="11"/>
      <c r="O931" s="9"/>
    </row>
    <row r="932" spans="1:15" s="10" customFormat="1" ht="12.75" x14ac:dyDescent="0.2">
      <c r="A932" s="140"/>
      <c r="B932" s="113"/>
      <c r="K932" s="11"/>
      <c r="O932" s="9"/>
    </row>
    <row r="933" spans="1:15" s="10" customFormat="1" ht="12.75" x14ac:dyDescent="0.2">
      <c r="A933" s="140"/>
      <c r="B933" s="113"/>
      <c r="K933" s="11"/>
      <c r="O933" s="9"/>
    </row>
    <row r="934" spans="1:15" s="10" customFormat="1" ht="12.75" x14ac:dyDescent="0.2">
      <c r="A934" s="140"/>
      <c r="B934" s="113"/>
      <c r="K934" s="11"/>
      <c r="O934" s="9"/>
    </row>
    <row r="935" spans="1:15" s="10" customFormat="1" ht="12.75" x14ac:dyDescent="0.2">
      <c r="A935" s="140"/>
      <c r="B935" s="113"/>
      <c r="K935" s="11"/>
      <c r="O935" s="9"/>
    </row>
    <row r="936" spans="1:15" s="10" customFormat="1" ht="12.75" x14ac:dyDescent="0.2">
      <c r="A936" s="140"/>
      <c r="B936" s="113"/>
      <c r="K936" s="11"/>
      <c r="O936" s="9"/>
    </row>
    <row r="937" spans="1:15" s="10" customFormat="1" ht="12.75" x14ac:dyDescent="0.2">
      <c r="A937" s="140"/>
      <c r="B937" s="113"/>
      <c r="K937" s="11"/>
      <c r="O937" s="9"/>
    </row>
    <row r="938" spans="1:15" s="10" customFormat="1" ht="12.75" x14ac:dyDescent="0.2">
      <c r="A938" s="140"/>
      <c r="B938" s="113"/>
      <c r="K938" s="11"/>
      <c r="O938" s="9"/>
    </row>
    <row r="939" spans="1:15" s="10" customFormat="1" ht="12.75" x14ac:dyDescent="0.2">
      <c r="A939" s="140"/>
      <c r="B939" s="113"/>
      <c r="K939" s="11"/>
      <c r="O939" s="9"/>
    </row>
    <row r="940" spans="1:15" s="10" customFormat="1" ht="12.75" x14ac:dyDescent="0.2">
      <c r="A940" s="140"/>
      <c r="B940" s="113"/>
      <c r="K940" s="11"/>
      <c r="O940" s="9"/>
    </row>
    <row r="941" spans="1:15" s="10" customFormat="1" ht="12.75" x14ac:dyDescent="0.2">
      <c r="A941" s="140"/>
      <c r="B941" s="113"/>
      <c r="K941" s="11"/>
      <c r="O941" s="9"/>
    </row>
    <row r="942" spans="1:15" s="10" customFormat="1" ht="12.75" x14ac:dyDescent="0.2">
      <c r="A942" s="140"/>
      <c r="B942" s="113"/>
      <c r="K942" s="11"/>
      <c r="O942" s="9"/>
    </row>
    <row r="943" spans="1:15" s="10" customFormat="1" ht="12.75" x14ac:dyDescent="0.2">
      <c r="A943" s="140"/>
      <c r="B943" s="113"/>
      <c r="K943" s="11"/>
      <c r="O943" s="9"/>
    </row>
    <row r="944" spans="1:15" s="10" customFormat="1" ht="12.75" x14ac:dyDescent="0.2">
      <c r="A944" s="140"/>
      <c r="B944" s="113"/>
      <c r="K944" s="11"/>
      <c r="O944" s="9"/>
    </row>
    <row r="945" spans="1:15" s="10" customFormat="1" ht="12.75" x14ac:dyDescent="0.2">
      <c r="A945" s="140"/>
      <c r="B945" s="113"/>
      <c r="K945" s="11"/>
      <c r="O945" s="9"/>
    </row>
    <row r="946" spans="1:15" s="10" customFormat="1" ht="12.75" x14ac:dyDescent="0.2">
      <c r="A946" s="140"/>
      <c r="B946" s="113"/>
      <c r="K946" s="11"/>
      <c r="O946" s="9"/>
    </row>
    <row r="947" spans="1:15" s="10" customFormat="1" ht="12.75" x14ac:dyDescent="0.2">
      <c r="A947" s="140"/>
      <c r="B947" s="113"/>
      <c r="K947" s="11"/>
      <c r="O947" s="9"/>
    </row>
    <row r="948" spans="1:15" s="10" customFormat="1" ht="12.75" x14ac:dyDescent="0.2">
      <c r="A948" s="140"/>
      <c r="B948" s="113"/>
      <c r="K948" s="11"/>
      <c r="O948" s="9"/>
    </row>
    <row r="949" spans="1:15" s="10" customFormat="1" ht="12.75" x14ac:dyDescent="0.2">
      <c r="A949" s="140"/>
      <c r="B949" s="113"/>
      <c r="K949" s="11"/>
      <c r="O949" s="9"/>
    </row>
    <row r="950" spans="1:15" s="10" customFormat="1" ht="12.75" x14ac:dyDescent="0.2">
      <c r="A950" s="140"/>
      <c r="B950" s="113"/>
      <c r="K950" s="11"/>
      <c r="O950" s="9"/>
    </row>
    <row r="951" spans="1:15" s="10" customFormat="1" ht="12.75" x14ac:dyDescent="0.2">
      <c r="A951" s="140"/>
      <c r="B951" s="113"/>
      <c r="K951" s="11"/>
      <c r="O951" s="9"/>
    </row>
    <row r="952" spans="1:15" s="10" customFormat="1" ht="12.75" x14ac:dyDescent="0.2">
      <c r="A952" s="140"/>
      <c r="B952" s="113"/>
      <c r="K952" s="11"/>
      <c r="O952" s="9"/>
    </row>
    <row r="953" spans="1:15" s="10" customFormat="1" ht="12.75" x14ac:dyDescent="0.2">
      <c r="A953" s="140"/>
      <c r="B953" s="113"/>
      <c r="K953" s="11"/>
      <c r="O953" s="9"/>
    </row>
    <row r="954" spans="1:15" s="10" customFormat="1" ht="12.75" x14ac:dyDescent="0.2">
      <c r="A954" s="140"/>
      <c r="B954" s="113"/>
      <c r="K954" s="11"/>
      <c r="O954" s="9"/>
    </row>
    <row r="955" spans="1:15" s="10" customFormat="1" ht="12.75" x14ac:dyDescent="0.2">
      <c r="A955" s="140"/>
      <c r="B955" s="113"/>
      <c r="K955" s="11"/>
      <c r="O955" s="9"/>
    </row>
    <row r="956" spans="1:15" s="10" customFormat="1" ht="12.75" x14ac:dyDescent="0.2">
      <c r="A956" s="140"/>
      <c r="B956" s="113"/>
      <c r="K956" s="11"/>
      <c r="O956" s="9"/>
    </row>
    <row r="957" spans="1:15" s="10" customFormat="1" ht="12.75" x14ac:dyDescent="0.2">
      <c r="A957" s="140"/>
      <c r="B957" s="113"/>
      <c r="K957" s="11"/>
      <c r="O957" s="9"/>
    </row>
    <row r="958" spans="1:15" s="10" customFormat="1" ht="12.75" x14ac:dyDescent="0.2">
      <c r="A958" s="140"/>
      <c r="B958" s="113"/>
      <c r="K958" s="11"/>
      <c r="O958" s="9"/>
    </row>
    <row r="959" spans="1:15" s="10" customFormat="1" ht="12.75" x14ac:dyDescent="0.2">
      <c r="A959" s="140"/>
      <c r="B959" s="113"/>
      <c r="K959" s="11"/>
      <c r="O959" s="9"/>
    </row>
    <row r="960" spans="1:15" s="10" customFormat="1" ht="12.75" x14ac:dyDescent="0.2">
      <c r="A960" s="140"/>
      <c r="B960" s="113"/>
      <c r="K960" s="11"/>
      <c r="O960" s="9"/>
    </row>
    <row r="961" spans="1:15" s="10" customFormat="1" ht="12.75" x14ac:dyDescent="0.2">
      <c r="A961" s="140"/>
      <c r="B961" s="113"/>
      <c r="K961" s="11"/>
      <c r="O961" s="9"/>
    </row>
    <row r="962" spans="1:15" s="10" customFormat="1" ht="12.75" x14ac:dyDescent="0.2">
      <c r="A962" s="140"/>
      <c r="B962" s="113"/>
      <c r="K962" s="11"/>
      <c r="O962" s="9"/>
    </row>
    <row r="963" spans="1:15" s="10" customFormat="1" ht="12.75" x14ac:dyDescent="0.2">
      <c r="A963" s="140"/>
      <c r="B963" s="113"/>
      <c r="K963" s="11"/>
      <c r="O963" s="9"/>
    </row>
    <row r="964" spans="1:15" s="10" customFormat="1" ht="12.75" x14ac:dyDescent="0.2">
      <c r="A964" s="140"/>
      <c r="B964" s="113"/>
      <c r="K964" s="11"/>
      <c r="O964" s="9"/>
    </row>
    <row r="965" spans="1:15" s="10" customFormat="1" ht="12.75" x14ac:dyDescent="0.2">
      <c r="A965" s="140"/>
      <c r="B965" s="113"/>
      <c r="K965" s="11"/>
      <c r="O965" s="9"/>
    </row>
    <row r="966" spans="1:15" s="10" customFormat="1" ht="12.75" x14ac:dyDescent="0.2">
      <c r="A966" s="140"/>
      <c r="B966" s="113"/>
      <c r="K966" s="11"/>
      <c r="O966" s="9"/>
    </row>
    <row r="967" spans="1:15" s="10" customFormat="1" ht="12.75" x14ac:dyDescent="0.2">
      <c r="A967" s="140"/>
      <c r="B967" s="113"/>
      <c r="K967" s="11"/>
      <c r="O967" s="9"/>
    </row>
    <row r="968" spans="1:15" s="10" customFormat="1" ht="12.75" x14ac:dyDescent="0.2">
      <c r="A968" s="140"/>
      <c r="B968" s="113"/>
      <c r="K968" s="11"/>
      <c r="O968" s="9"/>
    </row>
    <row r="969" spans="1:15" s="10" customFormat="1" ht="12.75" x14ac:dyDescent="0.2">
      <c r="A969" s="140"/>
      <c r="B969" s="113"/>
      <c r="K969" s="11"/>
      <c r="O969" s="9"/>
    </row>
    <row r="970" spans="1:15" s="10" customFormat="1" ht="12.75" x14ac:dyDescent="0.2">
      <c r="A970" s="140"/>
      <c r="B970" s="113"/>
      <c r="K970" s="11"/>
      <c r="O970" s="9"/>
    </row>
    <row r="971" spans="1:15" s="10" customFormat="1" ht="12.75" x14ac:dyDescent="0.2">
      <c r="A971" s="140"/>
      <c r="B971" s="113"/>
      <c r="K971" s="11"/>
      <c r="O971" s="9"/>
    </row>
    <row r="972" spans="1:15" s="10" customFormat="1" ht="12.75" x14ac:dyDescent="0.2">
      <c r="A972" s="140"/>
      <c r="B972" s="113"/>
      <c r="K972" s="11"/>
      <c r="O972" s="9"/>
    </row>
    <row r="973" spans="1:15" s="10" customFormat="1" ht="12.75" x14ac:dyDescent="0.2">
      <c r="A973" s="140"/>
      <c r="B973" s="113"/>
      <c r="K973" s="11"/>
      <c r="O973" s="9"/>
    </row>
    <row r="974" spans="1:15" s="10" customFormat="1" ht="12.75" x14ac:dyDescent="0.2">
      <c r="A974" s="140"/>
      <c r="B974" s="113"/>
      <c r="K974" s="11"/>
      <c r="O974" s="9"/>
    </row>
    <row r="975" spans="1:15" s="10" customFormat="1" ht="12.75" x14ac:dyDescent="0.2">
      <c r="A975" s="140"/>
      <c r="B975" s="113"/>
      <c r="K975" s="11"/>
      <c r="O975" s="9"/>
    </row>
    <row r="976" spans="1:15" s="10" customFormat="1" ht="12.75" x14ac:dyDescent="0.2">
      <c r="A976" s="140"/>
      <c r="B976" s="113"/>
      <c r="K976" s="11"/>
      <c r="O976" s="9"/>
    </row>
    <row r="977" spans="1:15" s="10" customFormat="1" ht="12.75" x14ac:dyDescent="0.2">
      <c r="A977" s="140"/>
      <c r="B977" s="113"/>
      <c r="K977" s="11"/>
      <c r="O977" s="9"/>
    </row>
    <row r="978" spans="1:15" s="10" customFormat="1" ht="12.75" x14ac:dyDescent="0.2">
      <c r="A978" s="140"/>
      <c r="B978" s="113"/>
      <c r="K978" s="11"/>
      <c r="O978" s="9"/>
    </row>
    <row r="979" spans="1:15" s="10" customFormat="1" ht="12.75" x14ac:dyDescent="0.2">
      <c r="A979" s="140"/>
      <c r="B979" s="113"/>
      <c r="K979" s="11"/>
      <c r="O979" s="9"/>
    </row>
    <row r="980" spans="1:15" s="10" customFormat="1" ht="12.75" x14ac:dyDescent="0.2">
      <c r="A980" s="140"/>
      <c r="B980" s="113"/>
      <c r="K980" s="11"/>
      <c r="O980" s="9"/>
    </row>
    <row r="981" spans="1:15" s="10" customFormat="1" ht="12.75" x14ac:dyDescent="0.2">
      <c r="A981" s="140"/>
      <c r="B981" s="113"/>
      <c r="K981" s="11"/>
      <c r="O981" s="9"/>
    </row>
    <row r="982" spans="1:15" s="10" customFormat="1" ht="12.75" x14ac:dyDescent="0.2">
      <c r="A982" s="140"/>
      <c r="B982" s="113"/>
      <c r="K982" s="11"/>
      <c r="O982" s="9"/>
    </row>
    <row r="983" spans="1:15" s="10" customFormat="1" ht="12.75" x14ac:dyDescent="0.2">
      <c r="A983" s="140"/>
      <c r="B983" s="113"/>
      <c r="K983" s="11"/>
      <c r="O983" s="9"/>
    </row>
    <row r="984" spans="1:15" s="10" customFormat="1" ht="12.75" x14ac:dyDescent="0.2">
      <c r="A984" s="140"/>
      <c r="B984" s="113"/>
      <c r="K984" s="11"/>
      <c r="O984" s="9"/>
    </row>
    <row r="985" spans="1:15" s="10" customFormat="1" ht="12.75" x14ac:dyDescent="0.2">
      <c r="A985" s="140"/>
      <c r="B985" s="113"/>
      <c r="K985" s="11"/>
      <c r="O985" s="9"/>
    </row>
    <row r="986" spans="1:15" s="10" customFormat="1" ht="12.75" x14ac:dyDescent="0.2">
      <c r="A986" s="140"/>
      <c r="B986" s="113"/>
      <c r="K986" s="11"/>
      <c r="O986" s="9"/>
    </row>
    <row r="987" spans="1:15" s="10" customFormat="1" ht="12.75" x14ac:dyDescent="0.2">
      <c r="A987" s="140"/>
      <c r="B987" s="113"/>
      <c r="K987" s="11"/>
      <c r="O987" s="9"/>
    </row>
    <row r="988" spans="1:15" s="10" customFormat="1" ht="12.75" x14ac:dyDescent="0.2">
      <c r="A988" s="140"/>
      <c r="B988" s="113"/>
      <c r="K988" s="11"/>
      <c r="O988" s="9"/>
    </row>
    <row r="989" spans="1:15" s="10" customFormat="1" ht="12.75" x14ac:dyDescent="0.2">
      <c r="A989" s="140"/>
      <c r="B989" s="113"/>
      <c r="K989" s="11"/>
      <c r="O989" s="9"/>
    </row>
    <row r="990" spans="1:15" s="10" customFormat="1" ht="12.75" x14ac:dyDescent="0.2">
      <c r="A990" s="140"/>
      <c r="B990" s="113"/>
      <c r="K990" s="11"/>
      <c r="O990" s="9"/>
    </row>
    <row r="991" spans="1:15" s="10" customFormat="1" ht="12.75" x14ac:dyDescent="0.2">
      <c r="A991" s="140"/>
      <c r="B991" s="113"/>
      <c r="K991" s="11"/>
      <c r="O991" s="9"/>
    </row>
    <row r="992" spans="1:15" s="10" customFormat="1" ht="12.75" x14ac:dyDescent="0.2">
      <c r="A992" s="140"/>
      <c r="B992" s="113"/>
      <c r="K992" s="11"/>
      <c r="O992" s="9"/>
    </row>
    <row r="993" spans="1:15" s="10" customFormat="1" ht="12.75" x14ac:dyDescent="0.2">
      <c r="A993" s="140"/>
      <c r="B993" s="113"/>
      <c r="K993" s="11"/>
      <c r="O993" s="9"/>
    </row>
    <row r="994" spans="1:15" s="10" customFormat="1" ht="12.75" x14ac:dyDescent="0.2">
      <c r="A994" s="140"/>
      <c r="B994" s="113"/>
      <c r="K994" s="11"/>
      <c r="O994" s="9"/>
    </row>
    <row r="995" spans="1:15" s="10" customFormat="1" ht="12.75" x14ac:dyDescent="0.2">
      <c r="A995" s="140"/>
      <c r="B995" s="113"/>
      <c r="K995" s="11"/>
      <c r="O995" s="9"/>
    </row>
    <row r="996" spans="1:15" s="10" customFormat="1" ht="12.75" x14ac:dyDescent="0.2">
      <c r="A996" s="140"/>
      <c r="B996" s="113"/>
      <c r="K996" s="11"/>
      <c r="O996" s="9"/>
    </row>
    <row r="997" spans="1:15" s="10" customFormat="1" ht="12.75" x14ac:dyDescent="0.2">
      <c r="A997" s="140"/>
      <c r="B997" s="113"/>
      <c r="K997" s="11"/>
      <c r="O997" s="9"/>
    </row>
    <row r="998" spans="1:15" s="10" customFormat="1" ht="12.75" x14ac:dyDescent="0.2">
      <c r="A998" s="140"/>
      <c r="B998" s="113"/>
      <c r="K998" s="11"/>
      <c r="O998" s="9"/>
    </row>
    <row r="999" spans="1:15" s="10" customFormat="1" ht="12.75" x14ac:dyDescent="0.2">
      <c r="A999" s="140"/>
      <c r="B999" s="113"/>
      <c r="K999" s="11"/>
      <c r="O999" s="9"/>
    </row>
    <row r="1000" spans="1:15" s="10" customFormat="1" ht="12.75" x14ac:dyDescent="0.2">
      <c r="A1000" s="140"/>
      <c r="B1000" s="113"/>
      <c r="K1000" s="11"/>
      <c r="O1000" s="9"/>
    </row>
    <row r="1001" spans="1:15" s="10" customFormat="1" ht="12.75" x14ac:dyDescent="0.2">
      <c r="A1001" s="140"/>
      <c r="B1001" s="113"/>
      <c r="K1001" s="11"/>
      <c r="O1001" s="9"/>
    </row>
    <row r="1002" spans="1:15" s="10" customFormat="1" ht="12.75" x14ac:dyDescent="0.2">
      <c r="A1002" s="140"/>
      <c r="B1002" s="113"/>
      <c r="K1002" s="11"/>
      <c r="O1002" s="9"/>
    </row>
    <row r="1003" spans="1:15" s="10" customFormat="1" ht="12.75" x14ac:dyDescent="0.2">
      <c r="A1003" s="140"/>
      <c r="B1003" s="113"/>
      <c r="K1003" s="11"/>
      <c r="O1003" s="9"/>
    </row>
    <row r="1004" spans="1:15" s="10" customFormat="1" ht="12.75" x14ac:dyDescent="0.2">
      <c r="A1004" s="140"/>
      <c r="B1004" s="113"/>
      <c r="K1004" s="11"/>
      <c r="O1004" s="9"/>
    </row>
    <row r="1005" spans="1:15" s="10" customFormat="1" ht="12.75" x14ac:dyDescent="0.2">
      <c r="A1005" s="140"/>
      <c r="B1005" s="113"/>
      <c r="K1005" s="11"/>
      <c r="O1005" s="9"/>
    </row>
    <row r="1006" spans="1:15" s="10" customFormat="1" ht="12.75" x14ac:dyDescent="0.2">
      <c r="A1006" s="140"/>
      <c r="B1006" s="113"/>
      <c r="K1006" s="11"/>
      <c r="O1006" s="9"/>
    </row>
    <row r="1007" spans="1:15" s="10" customFormat="1" ht="12.75" x14ac:dyDescent="0.2">
      <c r="A1007" s="140"/>
      <c r="B1007" s="113"/>
      <c r="K1007" s="11"/>
      <c r="O1007" s="9"/>
    </row>
    <row r="1008" spans="1:15" s="10" customFormat="1" ht="12.75" x14ac:dyDescent="0.2">
      <c r="A1008" s="140"/>
      <c r="B1008" s="113"/>
      <c r="K1008" s="11"/>
      <c r="O1008" s="9"/>
    </row>
    <row r="1009" spans="1:15" s="10" customFormat="1" ht="12.75" x14ac:dyDescent="0.2">
      <c r="A1009" s="140"/>
      <c r="B1009" s="113"/>
      <c r="K1009" s="11"/>
      <c r="O1009" s="9"/>
    </row>
    <row r="1010" spans="1:15" s="10" customFormat="1" ht="12.75" x14ac:dyDescent="0.2">
      <c r="A1010" s="140"/>
      <c r="B1010" s="113"/>
      <c r="K1010" s="11"/>
      <c r="O1010" s="9"/>
    </row>
    <row r="1011" spans="1:15" s="10" customFormat="1" ht="12.75" x14ac:dyDescent="0.2">
      <c r="A1011" s="140"/>
      <c r="B1011" s="113"/>
      <c r="K1011" s="11"/>
      <c r="O1011" s="9"/>
    </row>
    <row r="1012" spans="1:15" s="10" customFormat="1" ht="12.75" x14ac:dyDescent="0.2">
      <c r="A1012" s="140"/>
      <c r="B1012" s="113"/>
      <c r="K1012" s="11"/>
      <c r="O1012" s="9"/>
    </row>
    <row r="1013" spans="1:15" s="10" customFormat="1" ht="12.75" x14ac:dyDescent="0.2">
      <c r="A1013" s="140"/>
      <c r="B1013" s="113"/>
      <c r="K1013" s="11"/>
      <c r="O1013" s="9"/>
    </row>
    <row r="1014" spans="1:15" s="10" customFormat="1" ht="12.75" x14ac:dyDescent="0.2">
      <c r="A1014" s="140"/>
      <c r="B1014" s="113"/>
      <c r="K1014" s="11"/>
      <c r="O1014" s="9"/>
    </row>
    <row r="1015" spans="1:15" s="10" customFormat="1" ht="12.75" x14ac:dyDescent="0.2">
      <c r="A1015" s="140"/>
      <c r="B1015" s="113"/>
      <c r="K1015" s="11"/>
      <c r="O1015" s="9"/>
    </row>
    <row r="1016" spans="1:15" s="10" customFormat="1" ht="12.75" x14ac:dyDescent="0.2">
      <c r="A1016" s="140"/>
      <c r="B1016" s="113"/>
      <c r="K1016" s="11"/>
      <c r="O1016" s="9"/>
    </row>
    <row r="1017" spans="1:15" s="10" customFormat="1" ht="12.75" x14ac:dyDescent="0.2">
      <c r="A1017" s="140"/>
      <c r="B1017" s="113"/>
      <c r="K1017" s="11"/>
      <c r="O1017" s="9"/>
    </row>
    <row r="1018" spans="1:15" s="10" customFormat="1" ht="12.75" x14ac:dyDescent="0.2">
      <c r="A1018" s="140"/>
      <c r="B1018" s="113"/>
      <c r="K1018" s="11"/>
      <c r="O1018" s="9"/>
    </row>
    <row r="1019" spans="1:15" s="10" customFormat="1" ht="12.75" x14ac:dyDescent="0.2">
      <c r="A1019" s="140"/>
      <c r="B1019" s="113"/>
      <c r="K1019" s="11"/>
      <c r="O1019" s="9"/>
    </row>
    <row r="1020" spans="1:15" s="10" customFormat="1" ht="12.75" x14ac:dyDescent="0.2">
      <c r="A1020" s="140"/>
      <c r="B1020" s="113"/>
      <c r="K1020" s="11"/>
      <c r="O1020" s="9"/>
    </row>
    <row r="1021" spans="1:15" s="10" customFormat="1" ht="12.75" x14ac:dyDescent="0.2">
      <c r="A1021" s="140"/>
      <c r="B1021" s="113"/>
      <c r="K1021" s="11"/>
      <c r="O1021" s="9"/>
    </row>
    <row r="1022" spans="1:15" s="10" customFormat="1" ht="12.75" x14ac:dyDescent="0.2">
      <c r="A1022" s="140"/>
      <c r="B1022" s="113"/>
      <c r="K1022" s="11"/>
      <c r="O1022" s="9"/>
    </row>
    <row r="1023" spans="1:15" s="10" customFormat="1" ht="12.75" x14ac:dyDescent="0.2">
      <c r="A1023" s="140"/>
      <c r="B1023" s="113"/>
      <c r="K1023" s="11"/>
      <c r="O1023" s="9"/>
    </row>
    <row r="1024" spans="1:15" s="10" customFormat="1" ht="12.75" x14ac:dyDescent="0.2">
      <c r="A1024" s="140"/>
      <c r="B1024" s="113"/>
      <c r="K1024" s="11"/>
      <c r="O1024" s="9"/>
    </row>
    <row r="1025" spans="1:15" s="10" customFormat="1" ht="12.75" x14ac:dyDescent="0.2">
      <c r="A1025" s="140"/>
      <c r="B1025" s="113"/>
      <c r="K1025" s="11"/>
      <c r="O1025" s="9"/>
    </row>
    <row r="1026" spans="1:15" s="10" customFormat="1" ht="12.75" x14ac:dyDescent="0.2">
      <c r="A1026" s="140"/>
      <c r="B1026" s="113"/>
      <c r="K1026" s="11"/>
      <c r="O1026" s="9"/>
    </row>
    <row r="1027" spans="1:15" s="10" customFormat="1" ht="12.75" x14ac:dyDescent="0.2">
      <c r="A1027" s="140"/>
      <c r="B1027" s="113"/>
      <c r="K1027" s="11"/>
      <c r="O1027" s="9"/>
    </row>
    <row r="1028" spans="1:15" s="10" customFormat="1" ht="12.75" x14ac:dyDescent="0.2">
      <c r="A1028" s="140"/>
      <c r="B1028" s="113"/>
      <c r="K1028" s="11"/>
      <c r="O1028" s="9"/>
    </row>
    <row r="1029" spans="1:15" s="10" customFormat="1" ht="12.75" x14ac:dyDescent="0.2">
      <c r="A1029" s="140"/>
      <c r="B1029" s="113"/>
      <c r="K1029" s="11"/>
      <c r="O1029" s="9"/>
    </row>
    <row r="1030" spans="1:15" s="10" customFormat="1" ht="12.75" x14ac:dyDescent="0.2">
      <c r="A1030" s="140"/>
      <c r="B1030" s="113"/>
      <c r="K1030" s="11"/>
      <c r="O1030" s="9"/>
    </row>
    <row r="1031" spans="1:15" s="10" customFormat="1" ht="12.75" x14ac:dyDescent="0.2">
      <c r="A1031" s="140"/>
      <c r="B1031" s="113"/>
      <c r="K1031" s="11"/>
      <c r="O1031" s="9"/>
    </row>
    <row r="1032" spans="1:15" s="10" customFormat="1" ht="12.75" x14ac:dyDescent="0.2">
      <c r="A1032" s="140"/>
      <c r="B1032" s="113"/>
      <c r="K1032" s="11"/>
      <c r="O1032" s="9"/>
    </row>
    <row r="1033" spans="1:15" s="10" customFormat="1" ht="12.75" x14ac:dyDescent="0.2">
      <c r="A1033" s="140"/>
      <c r="B1033" s="113"/>
      <c r="K1033" s="11"/>
      <c r="O1033" s="9"/>
    </row>
    <row r="1034" spans="1:15" s="10" customFormat="1" ht="12.75" x14ac:dyDescent="0.2">
      <c r="A1034" s="140"/>
      <c r="B1034" s="113"/>
      <c r="K1034" s="11"/>
      <c r="O1034" s="9"/>
    </row>
    <row r="1035" spans="1:15" s="10" customFormat="1" ht="12.75" x14ac:dyDescent="0.2">
      <c r="A1035" s="140"/>
      <c r="B1035" s="113"/>
      <c r="K1035" s="11"/>
      <c r="O1035" s="9"/>
    </row>
    <row r="1036" spans="1:15" s="10" customFormat="1" ht="12.75" x14ac:dyDescent="0.2">
      <c r="A1036" s="140"/>
      <c r="B1036" s="113"/>
      <c r="K1036" s="11"/>
      <c r="O1036" s="9"/>
    </row>
    <row r="1037" spans="1:15" s="10" customFormat="1" ht="12.75" x14ac:dyDescent="0.2">
      <c r="A1037" s="140"/>
      <c r="B1037" s="113"/>
      <c r="K1037" s="11"/>
      <c r="O1037" s="9"/>
    </row>
    <row r="1038" spans="1:15" s="10" customFormat="1" ht="12.75" x14ac:dyDescent="0.2">
      <c r="A1038" s="140"/>
      <c r="B1038" s="113"/>
      <c r="K1038" s="11"/>
      <c r="O1038" s="9"/>
    </row>
    <row r="1039" spans="1:15" s="10" customFormat="1" ht="12.75" x14ac:dyDescent="0.2">
      <c r="A1039" s="140"/>
      <c r="B1039" s="113"/>
      <c r="K1039" s="11"/>
      <c r="O1039" s="9"/>
    </row>
    <row r="1040" spans="1:15" s="10" customFormat="1" ht="12.75" x14ac:dyDescent="0.2">
      <c r="A1040" s="140"/>
      <c r="B1040" s="113"/>
      <c r="K1040" s="11"/>
      <c r="O1040" s="9"/>
    </row>
    <row r="1041" spans="1:15" s="10" customFormat="1" ht="12.75" x14ac:dyDescent="0.2">
      <c r="A1041" s="140"/>
      <c r="B1041" s="113"/>
      <c r="K1041" s="11"/>
      <c r="O1041" s="9"/>
    </row>
    <row r="1042" spans="1:15" s="10" customFormat="1" ht="12.75" x14ac:dyDescent="0.2">
      <c r="A1042" s="140"/>
      <c r="B1042" s="113"/>
      <c r="K1042" s="11"/>
      <c r="O1042" s="9"/>
    </row>
    <row r="1043" spans="1:15" s="10" customFormat="1" ht="12.75" x14ac:dyDescent="0.2">
      <c r="A1043" s="140"/>
      <c r="B1043" s="113"/>
      <c r="K1043" s="11"/>
      <c r="O1043" s="9"/>
    </row>
    <row r="1044" spans="1:15" s="10" customFormat="1" ht="12.75" x14ac:dyDescent="0.2">
      <c r="A1044" s="140"/>
      <c r="B1044" s="113"/>
      <c r="K1044" s="11"/>
      <c r="O1044" s="9"/>
    </row>
    <row r="1045" spans="1:15" s="10" customFormat="1" ht="12.75" x14ac:dyDescent="0.2">
      <c r="A1045" s="140"/>
      <c r="B1045" s="113"/>
      <c r="K1045" s="11"/>
      <c r="O1045" s="9"/>
    </row>
    <row r="1046" spans="1:15" s="10" customFormat="1" ht="12.75" x14ac:dyDescent="0.2">
      <c r="A1046" s="140"/>
      <c r="B1046" s="113"/>
      <c r="K1046" s="11"/>
      <c r="O1046" s="9"/>
    </row>
    <row r="1047" spans="1:15" s="10" customFormat="1" ht="12.75" x14ac:dyDescent="0.2">
      <c r="A1047" s="140"/>
      <c r="B1047" s="113"/>
      <c r="K1047" s="11"/>
      <c r="O1047" s="9"/>
    </row>
    <row r="1048" spans="1:15" s="10" customFormat="1" ht="12.75" x14ac:dyDescent="0.2">
      <c r="A1048" s="140"/>
      <c r="B1048" s="113"/>
      <c r="K1048" s="11"/>
      <c r="O1048" s="9"/>
    </row>
    <row r="1049" spans="1:15" s="10" customFormat="1" ht="12.75" x14ac:dyDescent="0.2">
      <c r="A1049" s="140"/>
      <c r="B1049" s="113"/>
      <c r="K1049" s="11"/>
      <c r="O1049" s="9"/>
    </row>
    <row r="1050" spans="1:15" s="10" customFormat="1" ht="12.75" x14ac:dyDescent="0.2">
      <c r="A1050" s="140"/>
      <c r="B1050" s="113"/>
      <c r="K1050" s="11"/>
      <c r="O1050" s="9"/>
    </row>
    <row r="1051" spans="1:15" s="10" customFormat="1" ht="12.75" x14ac:dyDescent="0.2">
      <c r="A1051" s="140"/>
      <c r="B1051" s="113"/>
      <c r="K1051" s="11"/>
      <c r="O1051" s="9"/>
    </row>
    <row r="1052" spans="1:15" s="10" customFormat="1" ht="12.75" x14ac:dyDescent="0.2">
      <c r="A1052" s="140"/>
      <c r="B1052" s="113"/>
      <c r="K1052" s="11"/>
      <c r="O1052" s="9"/>
    </row>
    <row r="1053" spans="1:15" s="10" customFormat="1" ht="12.75" x14ac:dyDescent="0.2">
      <c r="A1053" s="140"/>
      <c r="B1053" s="113"/>
      <c r="K1053" s="11"/>
      <c r="O1053" s="9"/>
    </row>
    <row r="1054" spans="1:15" s="10" customFormat="1" ht="12.75" x14ac:dyDescent="0.2">
      <c r="A1054" s="140"/>
      <c r="B1054" s="113"/>
      <c r="K1054" s="11"/>
      <c r="O1054" s="9"/>
    </row>
    <row r="1055" spans="1:15" s="10" customFormat="1" ht="12.75" x14ac:dyDescent="0.2">
      <c r="A1055" s="140"/>
      <c r="B1055" s="113"/>
      <c r="K1055" s="11"/>
      <c r="O1055" s="9"/>
    </row>
    <row r="1056" spans="1:15" s="10" customFormat="1" ht="12.75" x14ac:dyDescent="0.2">
      <c r="A1056" s="140"/>
      <c r="B1056" s="113"/>
      <c r="K1056" s="11"/>
      <c r="O1056" s="9"/>
    </row>
    <row r="1057" spans="1:15" s="10" customFormat="1" ht="12.75" x14ac:dyDescent="0.2">
      <c r="A1057" s="140"/>
      <c r="B1057" s="113"/>
      <c r="K1057" s="11"/>
      <c r="O1057" s="9"/>
    </row>
    <row r="1058" spans="1:15" s="10" customFormat="1" ht="12.75" x14ac:dyDescent="0.2">
      <c r="A1058" s="140"/>
      <c r="B1058" s="113"/>
      <c r="K1058" s="11"/>
      <c r="O1058" s="9"/>
    </row>
    <row r="1059" spans="1:15" s="10" customFormat="1" ht="12.75" x14ac:dyDescent="0.2">
      <c r="A1059" s="140"/>
      <c r="B1059" s="113"/>
      <c r="K1059" s="11"/>
      <c r="O1059" s="9"/>
    </row>
    <row r="1060" spans="1:15" s="10" customFormat="1" ht="12.75" x14ac:dyDescent="0.2">
      <c r="A1060" s="140"/>
      <c r="B1060" s="113"/>
      <c r="K1060" s="11"/>
      <c r="O1060" s="9"/>
    </row>
    <row r="1061" spans="1:15" s="10" customFormat="1" ht="12.75" x14ac:dyDescent="0.2">
      <c r="A1061" s="140"/>
      <c r="B1061" s="113"/>
      <c r="K1061" s="11"/>
      <c r="O1061" s="9"/>
    </row>
    <row r="1062" spans="1:15" s="10" customFormat="1" ht="12.75" x14ac:dyDescent="0.2">
      <c r="A1062" s="140"/>
      <c r="B1062" s="113"/>
      <c r="K1062" s="11"/>
      <c r="O1062" s="9"/>
    </row>
    <row r="1063" spans="1:15" s="10" customFormat="1" ht="12.75" x14ac:dyDescent="0.2">
      <c r="A1063" s="140"/>
      <c r="B1063" s="113"/>
      <c r="K1063" s="11"/>
      <c r="O1063" s="9"/>
    </row>
    <row r="1064" spans="1:15" s="10" customFormat="1" ht="12.75" x14ac:dyDescent="0.2">
      <c r="A1064" s="140"/>
      <c r="B1064" s="113"/>
      <c r="K1064" s="11"/>
      <c r="O1064" s="9"/>
    </row>
    <row r="1065" spans="1:15" s="10" customFormat="1" ht="12.75" x14ac:dyDescent="0.2">
      <c r="A1065" s="140"/>
      <c r="B1065" s="113"/>
      <c r="K1065" s="11"/>
      <c r="O1065" s="9"/>
    </row>
    <row r="1066" spans="1:15" s="10" customFormat="1" ht="12.75" x14ac:dyDescent="0.2">
      <c r="A1066" s="140"/>
      <c r="B1066" s="113"/>
      <c r="K1066" s="11"/>
      <c r="O1066" s="9"/>
    </row>
    <row r="1067" spans="1:15" s="10" customFormat="1" ht="12.75" x14ac:dyDescent="0.2">
      <c r="A1067" s="140"/>
      <c r="B1067" s="113"/>
      <c r="K1067" s="11"/>
      <c r="O1067" s="9"/>
    </row>
    <row r="1068" spans="1:15" s="10" customFormat="1" ht="12.75" x14ac:dyDescent="0.2">
      <c r="A1068" s="140"/>
      <c r="B1068" s="113"/>
      <c r="K1068" s="11"/>
      <c r="O1068" s="9"/>
    </row>
    <row r="1069" spans="1:15" s="10" customFormat="1" ht="12.75" x14ac:dyDescent="0.2">
      <c r="A1069" s="140"/>
      <c r="B1069" s="113"/>
      <c r="K1069" s="11"/>
      <c r="O1069" s="9"/>
    </row>
    <row r="1070" spans="1:15" s="10" customFormat="1" ht="12.75" x14ac:dyDescent="0.2">
      <c r="A1070" s="140"/>
      <c r="B1070" s="113"/>
      <c r="K1070" s="11"/>
      <c r="O1070" s="9"/>
    </row>
    <row r="1071" spans="1:15" s="10" customFormat="1" ht="12.75" x14ac:dyDescent="0.2">
      <c r="A1071" s="140"/>
      <c r="B1071" s="113"/>
      <c r="K1071" s="11"/>
      <c r="O1071" s="9"/>
    </row>
    <row r="1072" spans="1:15" s="10" customFormat="1" ht="12.75" x14ac:dyDescent="0.2">
      <c r="A1072" s="140"/>
      <c r="B1072" s="113"/>
      <c r="K1072" s="11"/>
      <c r="O1072" s="9"/>
    </row>
    <row r="1073" spans="1:15" s="10" customFormat="1" ht="12.75" x14ac:dyDescent="0.2">
      <c r="A1073" s="140"/>
      <c r="B1073" s="113"/>
      <c r="K1073" s="11"/>
      <c r="O1073" s="9"/>
    </row>
    <row r="1074" spans="1:15" s="10" customFormat="1" ht="12.75" x14ac:dyDescent="0.2">
      <c r="A1074" s="140"/>
      <c r="B1074" s="113"/>
      <c r="K1074" s="11"/>
      <c r="O1074" s="9"/>
    </row>
    <row r="1075" spans="1:15" s="10" customFormat="1" ht="12.75" x14ac:dyDescent="0.2">
      <c r="A1075" s="140"/>
      <c r="B1075" s="113"/>
      <c r="K1075" s="11"/>
      <c r="O1075" s="9"/>
    </row>
    <row r="1076" spans="1:15" s="10" customFormat="1" ht="12.75" x14ac:dyDescent="0.2">
      <c r="A1076" s="140"/>
      <c r="B1076" s="113"/>
      <c r="K1076" s="11"/>
      <c r="O1076" s="9"/>
    </row>
    <row r="1077" spans="1:15" s="10" customFormat="1" ht="12.75" x14ac:dyDescent="0.2">
      <c r="A1077" s="140"/>
      <c r="B1077" s="113"/>
      <c r="K1077" s="11"/>
      <c r="O1077" s="9"/>
    </row>
    <row r="1078" spans="1:15" s="10" customFormat="1" ht="12.75" x14ac:dyDescent="0.2">
      <c r="A1078" s="140"/>
      <c r="B1078" s="113"/>
      <c r="K1078" s="11"/>
      <c r="O1078" s="9"/>
    </row>
    <row r="1079" spans="1:15" s="10" customFormat="1" ht="12.75" x14ac:dyDescent="0.2">
      <c r="A1079" s="140"/>
      <c r="B1079" s="113"/>
      <c r="K1079" s="11"/>
      <c r="O1079" s="9"/>
    </row>
    <row r="1080" spans="1:15" s="10" customFormat="1" ht="12.75" x14ac:dyDescent="0.2">
      <c r="A1080" s="140"/>
      <c r="B1080" s="113"/>
      <c r="K1080" s="11"/>
      <c r="O1080" s="9"/>
    </row>
    <row r="1081" spans="1:15" s="10" customFormat="1" ht="12.75" x14ac:dyDescent="0.2">
      <c r="A1081" s="140"/>
      <c r="B1081" s="113"/>
      <c r="K1081" s="11"/>
      <c r="O1081" s="9"/>
    </row>
    <row r="1082" spans="1:15" s="10" customFormat="1" ht="12.75" x14ac:dyDescent="0.2">
      <c r="A1082" s="140"/>
      <c r="B1082" s="113"/>
      <c r="K1082" s="11"/>
      <c r="O1082" s="9"/>
    </row>
    <row r="1083" spans="1:15" s="10" customFormat="1" ht="12.75" x14ac:dyDescent="0.2">
      <c r="A1083" s="140"/>
      <c r="B1083" s="113"/>
      <c r="K1083" s="11"/>
      <c r="O1083" s="9"/>
    </row>
    <row r="1084" spans="1:15" s="10" customFormat="1" ht="12.75" x14ac:dyDescent="0.2">
      <c r="A1084" s="140"/>
      <c r="B1084" s="113"/>
      <c r="K1084" s="11"/>
      <c r="O1084" s="9"/>
    </row>
    <row r="1085" spans="1:15" s="10" customFormat="1" ht="12.75" x14ac:dyDescent="0.2">
      <c r="A1085" s="140"/>
      <c r="B1085" s="113"/>
      <c r="K1085" s="11"/>
      <c r="O1085" s="9"/>
    </row>
    <row r="1086" spans="1:15" s="10" customFormat="1" ht="12.75" x14ac:dyDescent="0.2">
      <c r="A1086" s="140"/>
      <c r="B1086" s="113"/>
      <c r="K1086" s="11"/>
      <c r="O1086" s="9"/>
    </row>
    <row r="1087" spans="1:15" s="10" customFormat="1" ht="12.75" x14ac:dyDescent="0.2">
      <c r="A1087" s="140"/>
      <c r="B1087" s="113"/>
      <c r="K1087" s="11"/>
      <c r="O1087" s="9"/>
    </row>
    <row r="1088" spans="1:15" s="10" customFormat="1" ht="12.75" x14ac:dyDescent="0.2">
      <c r="A1088" s="140"/>
      <c r="B1088" s="113"/>
      <c r="K1088" s="11"/>
      <c r="O1088" s="9"/>
    </row>
    <row r="1089" spans="1:15" s="10" customFormat="1" ht="12.75" x14ac:dyDescent="0.2">
      <c r="A1089" s="140"/>
      <c r="B1089" s="113"/>
      <c r="K1089" s="11"/>
      <c r="O1089" s="9"/>
    </row>
    <row r="1090" spans="1:15" s="10" customFormat="1" ht="12.75" x14ac:dyDescent="0.2">
      <c r="A1090" s="140"/>
      <c r="B1090" s="113"/>
      <c r="K1090" s="11"/>
      <c r="O1090" s="9"/>
    </row>
    <row r="1091" spans="1:15" s="10" customFormat="1" ht="12.75" x14ac:dyDescent="0.2">
      <c r="A1091" s="140"/>
      <c r="B1091" s="113"/>
      <c r="K1091" s="11"/>
      <c r="O1091" s="9"/>
    </row>
    <row r="1092" spans="1:15" s="10" customFormat="1" ht="12.75" x14ac:dyDescent="0.2">
      <c r="A1092" s="140"/>
      <c r="B1092" s="113"/>
      <c r="K1092" s="11"/>
      <c r="O1092" s="9"/>
    </row>
    <row r="1093" spans="1:15" s="10" customFormat="1" ht="12.75" x14ac:dyDescent="0.2">
      <c r="A1093" s="140"/>
      <c r="B1093" s="113"/>
      <c r="K1093" s="11"/>
      <c r="O1093" s="9"/>
    </row>
    <row r="1094" spans="1:15" s="10" customFormat="1" ht="12.75" x14ac:dyDescent="0.2">
      <c r="A1094" s="140"/>
      <c r="B1094" s="113"/>
      <c r="K1094" s="11"/>
      <c r="O1094" s="9"/>
    </row>
    <row r="1095" spans="1:15" s="10" customFormat="1" ht="12.75" x14ac:dyDescent="0.2">
      <c r="A1095" s="140"/>
      <c r="B1095" s="113"/>
      <c r="K1095" s="11"/>
      <c r="O1095" s="9"/>
    </row>
    <row r="1096" spans="1:15" s="10" customFormat="1" ht="12.75" x14ac:dyDescent="0.2">
      <c r="A1096" s="140"/>
      <c r="B1096" s="113"/>
      <c r="K1096" s="11"/>
      <c r="O1096" s="9"/>
    </row>
    <row r="1097" spans="1:15" s="10" customFormat="1" ht="12.75" x14ac:dyDescent="0.2">
      <c r="A1097" s="140"/>
      <c r="B1097" s="113"/>
      <c r="K1097" s="11"/>
      <c r="O1097" s="9"/>
    </row>
    <row r="1098" spans="1:15" s="10" customFormat="1" ht="12.75" x14ac:dyDescent="0.2">
      <c r="A1098" s="140"/>
      <c r="B1098" s="113"/>
      <c r="K1098" s="11"/>
      <c r="O1098" s="9"/>
    </row>
    <row r="1099" spans="1:15" s="10" customFormat="1" ht="12.75" x14ac:dyDescent="0.2">
      <c r="A1099" s="140"/>
      <c r="B1099" s="113"/>
      <c r="K1099" s="11"/>
      <c r="O1099" s="9"/>
    </row>
    <row r="1100" spans="1:15" s="10" customFormat="1" ht="12.75" x14ac:dyDescent="0.2">
      <c r="A1100" s="140"/>
      <c r="B1100" s="113"/>
      <c r="K1100" s="11"/>
      <c r="O1100" s="9"/>
    </row>
    <row r="1101" spans="1:15" s="10" customFormat="1" ht="12.75" x14ac:dyDescent="0.2">
      <c r="A1101" s="140"/>
      <c r="B1101" s="113"/>
      <c r="K1101" s="11"/>
      <c r="O1101" s="9"/>
    </row>
    <row r="1102" spans="1:15" s="10" customFormat="1" ht="12.75" x14ac:dyDescent="0.2">
      <c r="A1102" s="140"/>
      <c r="B1102" s="113"/>
      <c r="K1102" s="11"/>
      <c r="O1102" s="9"/>
    </row>
    <row r="1103" spans="1:15" s="10" customFormat="1" ht="12.75" x14ac:dyDescent="0.2">
      <c r="A1103" s="140"/>
      <c r="B1103" s="113"/>
      <c r="K1103" s="11"/>
      <c r="O1103" s="9"/>
    </row>
    <row r="1104" spans="1:15" s="10" customFormat="1" ht="12.75" x14ac:dyDescent="0.2">
      <c r="A1104" s="140"/>
      <c r="B1104" s="113"/>
      <c r="K1104" s="11"/>
      <c r="O1104" s="9"/>
    </row>
    <row r="1105" spans="1:15" s="10" customFormat="1" ht="12.75" x14ac:dyDescent="0.2">
      <c r="A1105" s="140"/>
      <c r="B1105" s="113"/>
      <c r="K1105" s="11"/>
      <c r="O1105" s="9"/>
    </row>
    <row r="1106" spans="1:15" s="10" customFormat="1" ht="12.75" x14ac:dyDescent="0.2">
      <c r="A1106" s="140"/>
      <c r="B1106" s="113"/>
      <c r="K1106" s="11"/>
      <c r="O1106" s="9"/>
    </row>
    <row r="1107" spans="1:15" s="10" customFormat="1" ht="12.75" x14ac:dyDescent="0.2">
      <c r="A1107" s="140"/>
      <c r="B1107" s="113"/>
      <c r="K1107" s="11"/>
      <c r="O1107" s="9"/>
    </row>
    <row r="1108" spans="1:15" s="10" customFormat="1" ht="12.75" x14ac:dyDescent="0.2">
      <c r="A1108" s="140"/>
      <c r="B1108" s="113"/>
      <c r="K1108" s="11"/>
      <c r="O1108" s="9"/>
    </row>
    <row r="1109" spans="1:15" s="10" customFormat="1" ht="12.75" x14ac:dyDescent="0.2">
      <c r="A1109" s="140"/>
      <c r="B1109" s="113"/>
      <c r="K1109" s="11"/>
      <c r="O1109" s="9"/>
    </row>
    <row r="1110" spans="1:15" s="10" customFormat="1" ht="12.75" x14ac:dyDescent="0.2">
      <c r="A1110" s="140"/>
      <c r="B1110" s="113"/>
      <c r="K1110" s="11"/>
      <c r="O1110" s="9"/>
    </row>
    <row r="1111" spans="1:15" s="10" customFormat="1" ht="12.75" x14ac:dyDescent="0.2">
      <c r="A1111" s="140"/>
      <c r="B1111" s="113"/>
      <c r="K1111" s="11"/>
      <c r="O1111" s="9"/>
    </row>
    <row r="1112" spans="1:15" s="10" customFormat="1" ht="12.75" x14ac:dyDescent="0.2">
      <c r="A1112" s="140"/>
      <c r="B1112" s="113"/>
      <c r="K1112" s="11"/>
      <c r="O1112" s="9"/>
    </row>
    <row r="1113" spans="1:15" s="10" customFormat="1" ht="12.75" x14ac:dyDescent="0.2">
      <c r="A1113" s="140"/>
      <c r="B1113" s="113"/>
      <c r="K1113" s="11"/>
      <c r="O1113" s="9"/>
    </row>
    <row r="1114" spans="1:15" s="10" customFormat="1" ht="12.75" x14ac:dyDescent="0.2">
      <c r="A1114" s="140"/>
      <c r="B1114" s="113"/>
      <c r="K1114" s="11"/>
      <c r="O1114" s="9"/>
    </row>
    <row r="1115" spans="1:15" s="10" customFormat="1" ht="12.75" x14ac:dyDescent="0.2">
      <c r="A1115" s="140"/>
      <c r="B1115" s="113"/>
      <c r="K1115" s="11"/>
      <c r="O1115" s="9"/>
    </row>
    <row r="1116" spans="1:15" s="10" customFormat="1" ht="12.75" x14ac:dyDescent="0.2">
      <c r="A1116" s="140"/>
      <c r="B1116" s="113"/>
      <c r="K1116" s="11"/>
      <c r="O1116" s="9"/>
    </row>
    <row r="1117" spans="1:15" s="10" customFormat="1" ht="12.75" x14ac:dyDescent="0.2">
      <c r="A1117" s="140"/>
      <c r="B1117" s="113"/>
      <c r="K1117" s="11"/>
      <c r="O1117" s="9"/>
    </row>
    <row r="1118" spans="1:15" s="10" customFormat="1" ht="12.75" x14ac:dyDescent="0.2">
      <c r="A1118" s="140"/>
      <c r="B1118" s="113"/>
      <c r="K1118" s="11"/>
      <c r="O1118" s="9"/>
    </row>
    <row r="1119" spans="1:15" s="10" customFormat="1" ht="12.75" x14ac:dyDescent="0.2">
      <c r="A1119" s="140"/>
      <c r="B1119" s="113"/>
      <c r="K1119" s="11"/>
      <c r="O1119" s="9"/>
    </row>
    <row r="1120" spans="1:15" s="10" customFormat="1" ht="12.75" x14ac:dyDescent="0.2">
      <c r="A1120" s="140"/>
      <c r="B1120" s="113"/>
      <c r="K1120" s="11"/>
      <c r="O1120" s="9"/>
    </row>
    <row r="1121" spans="1:15" s="10" customFormat="1" ht="12.75" x14ac:dyDescent="0.2">
      <c r="A1121" s="140"/>
      <c r="B1121" s="113"/>
      <c r="K1121" s="11"/>
      <c r="O1121" s="9"/>
    </row>
    <row r="1122" spans="1:15" s="10" customFormat="1" ht="12.75" x14ac:dyDescent="0.2">
      <c r="A1122" s="140"/>
      <c r="B1122" s="113"/>
      <c r="K1122" s="11"/>
      <c r="O1122" s="9"/>
    </row>
    <row r="1123" spans="1:15" s="10" customFormat="1" ht="12.75" x14ac:dyDescent="0.2">
      <c r="A1123" s="140"/>
      <c r="B1123" s="113"/>
      <c r="K1123" s="11"/>
      <c r="O1123" s="9"/>
    </row>
    <row r="1124" spans="1:15" s="10" customFormat="1" ht="12.75" x14ac:dyDescent="0.2">
      <c r="A1124" s="140"/>
      <c r="B1124" s="113"/>
      <c r="K1124" s="11"/>
      <c r="O1124" s="9"/>
    </row>
    <row r="1125" spans="1:15" s="10" customFormat="1" ht="12.75" x14ac:dyDescent="0.2">
      <c r="A1125" s="140"/>
      <c r="B1125" s="113"/>
      <c r="K1125" s="11"/>
      <c r="O1125" s="9"/>
    </row>
    <row r="1126" spans="1:15" s="10" customFormat="1" ht="12.75" x14ac:dyDescent="0.2">
      <c r="A1126" s="140"/>
      <c r="B1126" s="113"/>
      <c r="K1126" s="11"/>
      <c r="O1126" s="9"/>
    </row>
    <row r="1127" spans="1:15" s="10" customFormat="1" ht="12.75" x14ac:dyDescent="0.2">
      <c r="A1127" s="140"/>
      <c r="B1127" s="113"/>
      <c r="K1127" s="11"/>
      <c r="O1127" s="9"/>
    </row>
    <row r="1128" spans="1:15" s="10" customFormat="1" ht="12.75" x14ac:dyDescent="0.2">
      <c r="A1128" s="140"/>
      <c r="B1128" s="113"/>
      <c r="K1128" s="11"/>
      <c r="O1128" s="9"/>
    </row>
    <row r="1129" spans="1:15" s="10" customFormat="1" ht="12.75" x14ac:dyDescent="0.2">
      <c r="A1129" s="140"/>
      <c r="B1129" s="113"/>
      <c r="K1129" s="11"/>
      <c r="O1129" s="9"/>
    </row>
    <row r="1130" spans="1:15" s="10" customFormat="1" ht="12.75" x14ac:dyDescent="0.2">
      <c r="A1130" s="140"/>
      <c r="B1130" s="113"/>
      <c r="K1130" s="11"/>
      <c r="O1130" s="9"/>
    </row>
    <row r="1131" spans="1:15" s="10" customFormat="1" ht="12.75" x14ac:dyDescent="0.2">
      <c r="A1131" s="140"/>
      <c r="B1131" s="113"/>
      <c r="K1131" s="11"/>
      <c r="O1131" s="9"/>
    </row>
    <row r="1132" spans="1:15" s="10" customFormat="1" ht="12.75" x14ac:dyDescent="0.2">
      <c r="A1132" s="140"/>
      <c r="B1132" s="113"/>
      <c r="K1132" s="11"/>
      <c r="O1132" s="9"/>
    </row>
    <row r="1133" spans="1:15" s="10" customFormat="1" ht="12.75" x14ac:dyDescent="0.2">
      <c r="A1133" s="140"/>
      <c r="B1133" s="113"/>
      <c r="K1133" s="11"/>
      <c r="O1133" s="9"/>
    </row>
    <row r="1134" spans="1:15" s="10" customFormat="1" ht="12.75" x14ac:dyDescent="0.2">
      <c r="A1134" s="140"/>
      <c r="B1134" s="113"/>
      <c r="K1134" s="11"/>
      <c r="O1134" s="9"/>
    </row>
    <row r="1135" spans="1:15" s="10" customFormat="1" ht="12.75" x14ac:dyDescent="0.2">
      <c r="A1135" s="140"/>
      <c r="B1135" s="113"/>
      <c r="K1135" s="11"/>
      <c r="O1135" s="9"/>
    </row>
    <row r="1136" spans="1:15" s="10" customFormat="1" ht="12.75" x14ac:dyDescent="0.2">
      <c r="A1136" s="140"/>
      <c r="B1136" s="113"/>
      <c r="K1136" s="11"/>
      <c r="O1136" s="9"/>
    </row>
    <row r="1137" spans="1:15" s="10" customFormat="1" ht="12.75" x14ac:dyDescent="0.2">
      <c r="A1137" s="140"/>
      <c r="B1137" s="113"/>
      <c r="K1137" s="11"/>
      <c r="O1137" s="9"/>
    </row>
    <row r="1138" spans="1:15" s="10" customFormat="1" ht="12.75" x14ac:dyDescent="0.2">
      <c r="A1138" s="140"/>
      <c r="B1138" s="113"/>
      <c r="K1138" s="11"/>
      <c r="O1138" s="9"/>
    </row>
    <row r="1139" spans="1:15" s="10" customFormat="1" ht="12.75" x14ac:dyDescent="0.2">
      <c r="A1139" s="140"/>
      <c r="B1139" s="113"/>
      <c r="K1139" s="11"/>
      <c r="O1139" s="9"/>
    </row>
    <row r="1140" spans="1:15" s="10" customFormat="1" ht="12.75" x14ac:dyDescent="0.2">
      <c r="A1140" s="140"/>
      <c r="B1140" s="113"/>
      <c r="K1140" s="11"/>
      <c r="O1140" s="9"/>
    </row>
    <row r="1141" spans="1:15" s="10" customFormat="1" ht="12.75" x14ac:dyDescent="0.2">
      <c r="A1141" s="140"/>
      <c r="B1141" s="113"/>
      <c r="K1141" s="11"/>
      <c r="O1141" s="9"/>
    </row>
    <row r="1142" spans="1:15" s="10" customFormat="1" ht="12.75" x14ac:dyDescent="0.2">
      <c r="A1142" s="140"/>
      <c r="B1142" s="113"/>
      <c r="K1142" s="11"/>
      <c r="O1142" s="9"/>
    </row>
    <row r="1143" spans="1:15" s="10" customFormat="1" ht="12.75" x14ac:dyDescent="0.2">
      <c r="A1143" s="140"/>
      <c r="B1143" s="113"/>
      <c r="K1143" s="11"/>
      <c r="O1143" s="9"/>
    </row>
    <row r="1144" spans="1:15" s="10" customFormat="1" ht="12.75" x14ac:dyDescent="0.2">
      <c r="A1144" s="140"/>
      <c r="B1144" s="113"/>
      <c r="K1144" s="11"/>
      <c r="O1144" s="9"/>
    </row>
    <row r="1145" spans="1:15" s="10" customFormat="1" ht="12.75" x14ac:dyDescent="0.2">
      <c r="A1145" s="140"/>
      <c r="B1145" s="113"/>
      <c r="K1145" s="11"/>
      <c r="O1145" s="9"/>
    </row>
    <row r="1146" spans="1:15" s="10" customFormat="1" ht="12.75" x14ac:dyDescent="0.2">
      <c r="A1146" s="140"/>
      <c r="B1146" s="113"/>
      <c r="K1146" s="11"/>
      <c r="O1146" s="9"/>
    </row>
    <row r="1147" spans="1:15" s="10" customFormat="1" ht="12.75" x14ac:dyDescent="0.2">
      <c r="A1147" s="140"/>
      <c r="B1147" s="113"/>
      <c r="K1147" s="11"/>
      <c r="O1147" s="9"/>
    </row>
    <row r="1148" spans="1:15" s="10" customFormat="1" ht="12.75" x14ac:dyDescent="0.2">
      <c r="A1148" s="140"/>
      <c r="B1148" s="113"/>
      <c r="K1148" s="11"/>
      <c r="O1148" s="9"/>
    </row>
    <row r="1149" spans="1:15" s="10" customFormat="1" ht="12.75" x14ac:dyDescent="0.2">
      <c r="A1149" s="140"/>
      <c r="B1149" s="113"/>
      <c r="K1149" s="11"/>
      <c r="O1149" s="9"/>
    </row>
    <row r="1150" spans="1:15" s="10" customFormat="1" ht="12.75" x14ac:dyDescent="0.2">
      <c r="A1150" s="140"/>
      <c r="B1150" s="113"/>
      <c r="K1150" s="11"/>
      <c r="O1150" s="9"/>
    </row>
    <row r="1151" spans="1:15" s="10" customFormat="1" ht="12.75" x14ac:dyDescent="0.2">
      <c r="A1151" s="140"/>
      <c r="B1151" s="113"/>
      <c r="K1151" s="11"/>
      <c r="O1151" s="9"/>
    </row>
    <row r="1152" spans="1:15" s="10" customFormat="1" ht="12.75" x14ac:dyDescent="0.2">
      <c r="A1152" s="140"/>
      <c r="B1152" s="113"/>
      <c r="K1152" s="11"/>
      <c r="O1152" s="9"/>
    </row>
    <row r="1153" spans="1:15" s="10" customFormat="1" ht="12.75" x14ac:dyDescent="0.2">
      <c r="A1153" s="140"/>
      <c r="B1153" s="113"/>
      <c r="K1153" s="11"/>
      <c r="O1153" s="9"/>
    </row>
    <row r="1154" spans="1:15" s="10" customFormat="1" ht="12.75" x14ac:dyDescent="0.2">
      <c r="A1154" s="140"/>
      <c r="B1154" s="113"/>
      <c r="K1154" s="11"/>
      <c r="O1154" s="9"/>
    </row>
    <row r="1155" spans="1:15" s="10" customFormat="1" ht="12.75" x14ac:dyDescent="0.2">
      <c r="A1155" s="140"/>
      <c r="B1155" s="113"/>
      <c r="K1155" s="11"/>
      <c r="O1155" s="9"/>
    </row>
    <row r="1156" spans="1:15" s="10" customFormat="1" ht="12.75" x14ac:dyDescent="0.2">
      <c r="A1156" s="140"/>
      <c r="B1156" s="113"/>
      <c r="K1156" s="11"/>
      <c r="O1156" s="9"/>
    </row>
    <row r="1157" spans="1:15" s="10" customFormat="1" ht="12.75" x14ac:dyDescent="0.2">
      <c r="A1157" s="140"/>
      <c r="B1157" s="113"/>
      <c r="K1157" s="11"/>
      <c r="O1157" s="9"/>
    </row>
    <row r="1158" spans="1:15" s="10" customFormat="1" ht="12.75" x14ac:dyDescent="0.2">
      <c r="A1158" s="140"/>
      <c r="B1158" s="113"/>
      <c r="K1158" s="11"/>
      <c r="O1158" s="9"/>
    </row>
    <row r="1159" spans="1:15" s="10" customFormat="1" ht="12.75" x14ac:dyDescent="0.2">
      <c r="A1159" s="140"/>
      <c r="B1159" s="113"/>
      <c r="K1159" s="11"/>
      <c r="O1159" s="9"/>
    </row>
    <row r="1160" spans="1:15" s="10" customFormat="1" ht="12.75" x14ac:dyDescent="0.2">
      <c r="A1160" s="140"/>
      <c r="B1160" s="113"/>
      <c r="K1160" s="11"/>
      <c r="O1160" s="9"/>
    </row>
    <row r="1161" spans="1:15" s="10" customFormat="1" ht="12.75" x14ac:dyDescent="0.2">
      <c r="A1161" s="140"/>
      <c r="B1161" s="113"/>
      <c r="K1161" s="11"/>
      <c r="O1161" s="9"/>
    </row>
    <row r="1162" spans="1:15" s="10" customFormat="1" ht="12.75" x14ac:dyDescent="0.2">
      <c r="A1162" s="140"/>
      <c r="B1162" s="113"/>
      <c r="K1162" s="11"/>
      <c r="O1162" s="9"/>
    </row>
    <row r="1163" spans="1:15" s="10" customFormat="1" ht="12.75" x14ac:dyDescent="0.2">
      <c r="A1163" s="140"/>
      <c r="B1163" s="113"/>
      <c r="K1163" s="11"/>
      <c r="O1163" s="9"/>
    </row>
    <row r="1164" spans="1:15" s="10" customFormat="1" ht="12.75" x14ac:dyDescent="0.2">
      <c r="A1164" s="140"/>
      <c r="B1164" s="113"/>
      <c r="K1164" s="11"/>
      <c r="O1164" s="9"/>
    </row>
    <row r="1165" spans="1:15" s="10" customFormat="1" ht="12.75" x14ac:dyDescent="0.2">
      <c r="A1165" s="140"/>
      <c r="B1165" s="113"/>
      <c r="K1165" s="11"/>
      <c r="O1165" s="9"/>
    </row>
    <row r="1166" spans="1:15" s="10" customFormat="1" ht="12.75" x14ac:dyDescent="0.2">
      <c r="A1166" s="140"/>
      <c r="B1166" s="113"/>
      <c r="K1166" s="11"/>
      <c r="O1166" s="9"/>
    </row>
    <row r="1167" spans="1:15" s="10" customFormat="1" ht="12.75" x14ac:dyDescent="0.2">
      <c r="A1167" s="140"/>
      <c r="B1167" s="113"/>
      <c r="K1167" s="11"/>
      <c r="O1167" s="9"/>
    </row>
    <row r="1168" spans="1:15" s="10" customFormat="1" ht="12.75" x14ac:dyDescent="0.2">
      <c r="A1168" s="140"/>
      <c r="B1168" s="113"/>
      <c r="K1168" s="11"/>
      <c r="O1168" s="9"/>
    </row>
    <row r="1169" spans="1:15" s="10" customFormat="1" ht="12.75" x14ac:dyDescent="0.2">
      <c r="A1169" s="140"/>
      <c r="B1169" s="113"/>
      <c r="K1169" s="11"/>
      <c r="O1169" s="9"/>
    </row>
    <row r="1170" spans="1:15" s="10" customFormat="1" ht="12.75" x14ac:dyDescent="0.2">
      <c r="A1170" s="140"/>
      <c r="B1170" s="113"/>
      <c r="K1170" s="11"/>
      <c r="O1170" s="9"/>
    </row>
    <row r="1171" spans="1:15" s="10" customFormat="1" ht="12.75" x14ac:dyDescent="0.2">
      <c r="A1171" s="140"/>
      <c r="B1171" s="113"/>
      <c r="K1171" s="11"/>
      <c r="O1171" s="9"/>
    </row>
    <row r="1172" spans="1:15" s="10" customFormat="1" ht="12.75" x14ac:dyDescent="0.2">
      <c r="A1172" s="140"/>
      <c r="B1172" s="113"/>
      <c r="K1172" s="11"/>
      <c r="O1172" s="9"/>
    </row>
    <row r="1173" spans="1:15" s="10" customFormat="1" ht="12.75" x14ac:dyDescent="0.2">
      <c r="A1173" s="140"/>
      <c r="B1173" s="113"/>
      <c r="K1173" s="11"/>
      <c r="O1173" s="9"/>
    </row>
    <row r="1174" spans="1:15" s="10" customFormat="1" ht="12.75" x14ac:dyDescent="0.2">
      <c r="A1174" s="140"/>
      <c r="B1174" s="113"/>
      <c r="K1174" s="11"/>
      <c r="O1174" s="9"/>
    </row>
    <row r="1175" spans="1:15" s="10" customFormat="1" ht="12.75" x14ac:dyDescent="0.2">
      <c r="A1175" s="140"/>
      <c r="B1175" s="113"/>
      <c r="K1175" s="11"/>
      <c r="O1175" s="9"/>
    </row>
    <row r="1176" spans="1:15" s="10" customFormat="1" ht="12.75" x14ac:dyDescent="0.2">
      <c r="A1176" s="140"/>
      <c r="B1176" s="113"/>
      <c r="K1176" s="11"/>
      <c r="O1176" s="9"/>
    </row>
    <row r="1177" spans="1:15" s="10" customFormat="1" ht="12.75" x14ac:dyDescent="0.2">
      <c r="A1177" s="140"/>
      <c r="B1177" s="113"/>
      <c r="K1177" s="11"/>
      <c r="O1177" s="9"/>
    </row>
    <row r="1178" spans="1:15" s="10" customFormat="1" ht="12.75" x14ac:dyDescent="0.2">
      <c r="A1178" s="140"/>
      <c r="B1178" s="113"/>
      <c r="K1178" s="11"/>
      <c r="O1178" s="9"/>
    </row>
    <row r="1179" spans="1:15" s="10" customFormat="1" ht="12.75" x14ac:dyDescent="0.2">
      <c r="A1179" s="140"/>
      <c r="B1179" s="113"/>
      <c r="K1179" s="11"/>
      <c r="O1179" s="9"/>
    </row>
    <row r="1180" spans="1:15" s="10" customFormat="1" ht="12.75" x14ac:dyDescent="0.2">
      <c r="A1180" s="140"/>
      <c r="B1180" s="113"/>
      <c r="K1180" s="11"/>
      <c r="O1180" s="9"/>
    </row>
    <row r="1181" spans="1:15" s="10" customFormat="1" ht="12.75" x14ac:dyDescent="0.2">
      <c r="A1181" s="140"/>
      <c r="B1181" s="113"/>
      <c r="K1181" s="11"/>
      <c r="O1181" s="9"/>
    </row>
    <row r="1182" spans="1:15" s="10" customFormat="1" ht="12.75" x14ac:dyDescent="0.2">
      <c r="A1182" s="140"/>
      <c r="B1182" s="113"/>
      <c r="K1182" s="11"/>
      <c r="O1182" s="9"/>
    </row>
    <row r="1183" spans="1:15" s="10" customFormat="1" ht="12.75" x14ac:dyDescent="0.2">
      <c r="A1183" s="140"/>
      <c r="B1183" s="113"/>
      <c r="K1183" s="11"/>
      <c r="O1183" s="9"/>
    </row>
    <row r="1184" spans="1:15" s="10" customFormat="1" ht="12.75" x14ac:dyDescent="0.2">
      <c r="A1184" s="140"/>
      <c r="B1184" s="113"/>
      <c r="K1184" s="11"/>
      <c r="O1184" s="9"/>
    </row>
    <row r="1185" spans="1:15" s="10" customFormat="1" ht="12.75" x14ac:dyDescent="0.2">
      <c r="A1185" s="140"/>
      <c r="B1185" s="113"/>
      <c r="K1185" s="11"/>
      <c r="O1185" s="9"/>
    </row>
    <row r="1186" spans="1:15" s="10" customFormat="1" ht="12.75" x14ac:dyDescent="0.2">
      <c r="A1186" s="140"/>
      <c r="B1186" s="113"/>
      <c r="K1186" s="11"/>
      <c r="O1186" s="9"/>
    </row>
    <row r="1187" spans="1:15" s="10" customFormat="1" ht="12.75" x14ac:dyDescent="0.2">
      <c r="A1187" s="140"/>
      <c r="B1187" s="113"/>
      <c r="K1187" s="11"/>
      <c r="O1187" s="9"/>
    </row>
    <row r="1188" spans="1:15" s="10" customFormat="1" ht="12.75" x14ac:dyDescent="0.2">
      <c r="A1188" s="140"/>
      <c r="B1188" s="113"/>
      <c r="K1188" s="11"/>
      <c r="O1188" s="9"/>
    </row>
    <row r="1189" spans="1:15" s="10" customFormat="1" ht="12.75" x14ac:dyDescent="0.2">
      <c r="A1189" s="140"/>
      <c r="B1189" s="113"/>
      <c r="K1189" s="11"/>
      <c r="O1189" s="9"/>
    </row>
    <row r="1190" spans="1:15" s="10" customFormat="1" ht="12.75" x14ac:dyDescent="0.2">
      <c r="A1190" s="140"/>
      <c r="B1190" s="113"/>
      <c r="K1190" s="11"/>
      <c r="O1190" s="9"/>
    </row>
    <row r="1191" spans="1:15" s="10" customFormat="1" ht="12.75" x14ac:dyDescent="0.2">
      <c r="A1191" s="140"/>
      <c r="B1191" s="113"/>
      <c r="K1191" s="11"/>
      <c r="O1191" s="9"/>
    </row>
    <row r="1192" spans="1:15" s="10" customFormat="1" ht="12.75" x14ac:dyDescent="0.2">
      <c r="A1192" s="140"/>
      <c r="B1192" s="113"/>
      <c r="K1192" s="11"/>
      <c r="O1192" s="9"/>
    </row>
    <row r="1193" spans="1:15" s="10" customFormat="1" ht="12.75" x14ac:dyDescent="0.2">
      <c r="A1193" s="140"/>
      <c r="B1193" s="113"/>
      <c r="K1193" s="11"/>
      <c r="O1193" s="9"/>
    </row>
    <row r="1194" spans="1:15" s="10" customFormat="1" ht="12.75" x14ac:dyDescent="0.2">
      <c r="A1194" s="140"/>
      <c r="B1194" s="113"/>
      <c r="K1194" s="11"/>
      <c r="O1194" s="9"/>
    </row>
    <row r="1195" spans="1:15" s="10" customFormat="1" ht="12.75" x14ac:dyDescent="0.2">
      <c r="A1195" s="140"/>
      <c r="B1195" s="113"/>
      <c r="K1195" s="11"/>
      <c r="O1195" s="9"/>
    </row>
    <row r="1196" spans="1:15" s="10" customFormat="1" ht="12.75" x14ac:dyDescent="0.2">
      <c r="A1196" s="140"/>
      <c r="B1196" s="113"/>
      <c r="K1196" s="11"/>
      <c r="O1196" s="9"/>
    </row>
    <row r="1197" spans="1:15" s="10" customFormat="1" ht="12.75" x14ac:dyDescent="0.2">
      <c r="A1197" s="140"/>
      <c r="B1197" s="113"/>
      <c r="K1197" s="11"/>
      <c r="O1197" s="9"/>
    </row>
    <row r="1198" spans="1:15" s="10" customFormat="1" ht="12.75" x14ac:dyDescent="0.2">
      <c r="A1198" s="140"/>
      <c r="B1198" s="113"/>
      <c r="K1198" s="11"/>
      <c r="O1198" s="9"/>
    </row>
    <row r="1199" spans="1:15" s="10" customFormat="1" ht="12.75" x14ac:dyDescent="0.2">
      <c r="A1199" s="140"/>
      <c r="B1199" s="113"/>
      <c r="K1199" s="11"/>
      <c r="O1199" s="9"/>
    </row>
    <row r="1200" spans="1:15" s="10" customFormat="1" ht="12.75" x14ac:dyDescent="0.2">
      <c r="A1200" s="140"/>
      <c r="B1200" s="113"/>
      <c r="K1200" s="11"/>
      <c r="O1200" s="9"/>
    </row>
    <row r="1201" spans="1:15" s="10" customFormat="1" ht="12.75" x14ac:dyDescent="0.2">
      <c r="A1201" s="140"/>
      <c r="B1201" s="113"/>
      <c r="K1201" s="11"/>
      <c r="O1201" s="9"/>
    </row>
    <row r="1202" spans="1:15" s="10" customFormat="1" ht="12.75" x14ac:dyDescent="0.2">
      <c r="A1202" s="140"/>
      <c r="B1202" s="113"/>
      <c r="K1202" s="11"/>
      <c r="O1202" s="9"/>
    </row>
    <row r="1203" spans="1:15" s="10" customFormat="1" ht="12.75" x14ac:dyDescent="0.2">
      <c r="A1203" s="140"/>
      <c r="B1203" s="113"/>
      <c r="K1203" s="11"/>
      <c r="O1203" s="9"/>
    </row>
    <row r="1204" spans="1:15" s="10" customFormat="1" ht="12.75" x14ac:dyDescent="0.2">
      <c r="A1204" s="140"/>
      <c r="B1204" s="113"/>
      <c r="K1204" s="11"/>
      <c r="O1204" s="9"/>
    </row>
    <row r="1205" spans="1:15" s="10" customFormat="1" ht="12.75" x14ac:dyDescent="0.2">
      <c r="A1205" s="140"/>
      <c r="B1205" s="113"/>
      <c r="K1205" s="11"/>
      <c r="O1205" s="9"/>
    </row>
    <row r="1206" spans="1:15" s="10" customFormat="1" ht="12.75" x14ac:dyDescent="0.2">
      <c r="A1206" s="140"/>
      <c r="B1206" s="113"/>
      <c r="K1206" s="11"/>
      <c r="O1206" s="9"/>
    </row>
    <row r="1207" spans="1:15" s="10" customFormat="1" ht="12.75" x14ac:dyDescent="0.2">
      <c r="A1207" s="140"/>
      <c r="B1207" s="113"/>
      <c r="K1207" s="11"/>
      <c r="O1207" s="9"/>
    </row>
    <row r="1208" spans="1:15" s="10" customFormat="1" ht="12.75" x14ac:dyDescent="0.2">
      <c r="A1208" s="140"/>
      <c r="B1208" s="113"/>
      <c r="K1208" s="11"/>
      <c r="O1208" s="9"/>
    </row>
    <row r="1209" spans="1:15" s="10" customFormat="1" ht="12.75" x14ac:dyDescent="0.2">
      <c r="A1209" s="140"/>
      <c r="B1209" s="113"/>
      <c r="K1209" s="11"/>
      <c r="O1209" s="9"/>
    </row>
    <row r="1210" spans="1:15" s="10" customFormat="1" ht="12.75" x14ac:dyDescent="0.2">
      <c r="A1210" s="140"/>
      <c r="B1210" s="113"/>
      <c r="K1210" s="11"/>
      <c r="O1210" s="9"/>
    </row>
    <row r="1211" spans="1:15" s="10" customFormat="1" ht="12.75" x14ac:dyDescent="0.2">
      <c r="A1211" s="140"/>
      <c r="B1211" s="113"/>
      <c r="K1211" s="11"/>
      <c r="O1211" s="9"/>
    </row>
    <row r="1212" spans="1:15" s="10" customFormat="1" ht="12.75" x14ac:dyDescent="0.2">
      <c r="A1212" s="140"/>
      <c r="B1212" s="113"/>
      <c r="K1212" s="11"/>
      <c r="O1212" s="9"/>
    </row>
    <row r="1213" spans="1:15" s="10" customFormat="1" ht="12.75" x14ac:dyDescent="0.2">
      <c r="A1213" s="140"/>
      <c r="B1213" s="113"/>
      <c r="K1213" s="11"/>
      <c r="O1213" s="9"/>
    </row>
    <row r="1214" spans="1:15" s="10" customFormat="1" ht="12.75" x14ac:dyDescent="0.2">
      <c r="A1214" s="140"/>
      <c r="B1214" s="113"/>
      <c r="K1214" s="11"/>
      <c r="O1214" s="9"/>
    </row>
    <row r="1215" spans="1:15" s="10" customFormat="1" ht="12.75" x14ac:dyDescent="0.2">
      <c r="A1215" s="140"/>
      <c r="B1215" s="113"/>
      <c r="K1215" s="11"/>
      <c r="O1215" s="9"/>
    </row>
    <row r="1216" spans="1:15" s="10" customFormat="1" ht="12.75" x14ac:dyDescent="0.2">
      <c r="A1216" s="140"/>
      <c r="B1216" s="113"/>
      <c r="K1216" s="11"/>
      <c r="O1216" s="9"/>
    </row>
    <row r="1217" spans="1:15" s="10" customFormat="1" ht="12.75" x14ac:dyDescent="0.2">
      <c r="A1217" s="140"/>
      <c r="B1217" s="113"/>
      <c r="K1217" s="11"/>
      <c r="O1217" s="9"/>
    </row>
    <row r="1218" spans="1:15" s="10" customFormat="1" ht="12.75" x14ac:dyDescent="0.2">
      <c r="A1218" s="140"/>
      <c r="B1218" s="113"/>
      <c r="K1218" s="11"/>
      <c r="O1218" s="9"/>
    </row>
    <row r="1219" spans="1:15" s="10" customFormat="1" ht="12.75" x14ac:dyDescent="0.2">
      <c r="A1219" s="140"/>
      <c r="B1219" s="113"/>
      <c r="K1219" s="11"/>
      <c r="O1219" s="9"/>
    </row>
    <row r="1220" spans="1:15" s="10" customFormat="1" ht="12.75" x14ac:dyDescent="0.2">
      <c r="A1220" s="140"/>
      <c r="B1220" s="113"/>
      <c r="K1220" s="11"/>
      <c r="O1220" s="9"/>
    </row>
    <row r="1221" spans="1:15" s="10" customFormat="1" ht="12.75" x14ac:dyDescent="0.2">
      <c r="A1221" s="140"/>
      <c r="B1221" s="113"/>
      <c r="K1221" s="11"/>
      <c r="O1221" s="9"/>
    </row>
    <row r="1222" spans="1:15" s="10" customFormat="1" ht="12.75" x14ac:dyDescent="0.2">
      <c r="A1222" s="140"/>
      <c r="B1222" s="113"/>
      <c r="K1222" s="11"/>
      <c r="O1222" s="9"/>
    </row>
    <row r="1223" spans="1:15" s="10" customFormat="1" ht="12.75" x14ac:dyDescent="0.2">
      <c r="A1223" s="140"/>
      <c r="B1223" s="113"/>
      <c r="K1223" s="11"/>
      <c r="O1223" s="9"/>
    </row>
    <row r="1224" spans="1:15" s="10" customFormat="1" ht="12.75" x14ac:dyDescent="0.2">
      <c r="A1224" s="140"/>
      <c r="B1224" s="113"/>
      <c r="K1224" s="11"/>
      <c r="O1224" s="9"/>
    </row>
    <row r="1225" spans="1:15" s="10" customFormat="1" ht="12.75" x14ac:dyDescent="0.2">
      <c r="A1225" s="140"/>
      <c r="B1225" s="113"/>
      <c r="K1225" s="11"/>
      <c r="O1225" s="9"/>
    </row>
    <row r="1226" spans="1:15" s="10" customFormat="1" ht="12.75" x14ac:dyDescent="0.2">
      <c r="A1226" s="140"/>
      <c r="B1226" s="113"/>
      <c r="K1226" s="11"/>
      <c r="O1226" s="9"/>
    </row>
    <row r="1227" spans="1:15" s="10" customFormat="1" ht="12.75" x14ac:dyDescent="0.2">
      <c r="A1227" s="140"/>
      <c r="B1227" s="113"/>
      <c r="K1227" s="11"/>
      <c r="O1227" s="9"/>
    </row>
    <row r="1228" spans="1:15" s="10" customFormat="1" ht="12.75" x14ac:dyDescent="0.2">
      <c r="A1228" s="140"/>
      <c r="B1228" s="113"/>
      <c r="K1228" s="11"/>
      <c r="O1228" s="9"/>
    </row>
    <row r="1229" spans="1:15" s="10" customFormat="1" ht="12.75" x14ac:dyDescent="0.2">
      <c r="A1229" s="140"/>
      <c r="B1229" s="113"/>
      <c r="K1229" s="11"/>
      <c r="O1229" s="9"/>
    </row>
    <row r="1230" spans="1:15" s="10" customFormat="1" ht="12.75" x14ac:dyDescent="0.2">
      <c r="A1230" s="140"/>
      <c r="B1230" s="113"/>
      <c r="K1230" s="11"/>
      <c r="O1230" s="9"/>
    </row>
    <row r="1231" spans="1:15" s="10" customFormat="1" ht="12.75" x14ac:dyDescent="0.2">
      <c r="A1231" s="140"/>
      <c r="B1231" s="113"/>
      <c r="K1231" s="11"/>
      <c r="O1231" s="9"/>
    </row>
    <row r="1232" spans="1:15" s="10" customFormat="1" ht="12.75" x14ac:dyDescent="0.2">
      <c r="A1232" s="140"/>
      <c r="B1232" s="113"/>
      <c r="K1232" s="11"/>
      <c r="O1232" s="9"/>
    </row>
    <row r="1233" spans="1:15" s="10" customFormat="1" ht="12.75" x14ac:dyDescent="0.2">
      <c r="A1233" s="140"/>
      <c r="B1233" s="113"/>
      <c r="K1233" s="11"/>
      <c r="O1233" s="9"/>
    </row>
    <row r="1234" spans="1:15" s="10" customFormat="1" ht="12.75" x14ac:dyDescent="0.2">
      <c r="A1234" s="140"/>
      <c r="B1234" s="113"/>
      <c r="K1234" s="11"/>
      <c r="O1234" s="9"/>
    </row>
    <row r="1235" spans="1:15" s="10" customFormat="1" ht="12.75" x14ac:dyDescent="0.2">
      <c r="A1235" s="140"/>
      <c r="B1235" s="113"/>
      <c r="K1235" s="11"/>
      <c r="O1235" s="9"/>
    </row>
    <row r="1236" spans="1:15" s="10" customFormat="1" ht="12.75" x14ac:dyDescent="0.2">
      <c r="A1236" s="140"/>
      <c r="B1236" s="113"/>
      <c r="K1236" s="11"/>
      <c r="O1236" s="9"/>
    </row>
    <row r="1237" spans="1:15" s="10" customFormat="1" ht="12.75" x14ac:dyDescent="0.2">
      <c r="A1237" s="140"/>
      <c r="B1237" s="113"/>
      <c r="K1237" s="11"/>
      <c r="O1237" s="9"/>
    </row>
    <row r="1238" spans="1:15" s="10" customFormat="1" ht="12.75" x14ac:dyDescent="0.2">
      <c r="A1238" s="140"/>
      <c r="B1238" s="113"/>
      <c r="K1238" s="11"/>
      <c r="O1238" s="9"/>
    </row>
    <row r="1239" spans="1:15" s="10" customFormat="1" ht="12.75" x14ac:dyDescent="0.2">
      <c r="A1239" s="140"/>
      <c r="B1239" s="113"/>
      <c r="K1239" s="11"/>
      <c r="O1239" s="9"/>
    </row>
    <row r="1240" spans="1:15" s="10" customFormat="1" ht="12.75" x14ac:dyDescent="0.2">
      <c r="A1240" s="140"/>
      <c r="B1240" s="113"/>
      <c r="K1240" s="11"/>
      <c r="O1240" s="9"/>
    </row>
    <row r="1241" spans="1:15" s="10" customFormat="1" ht="12.75" x14ac:dyDescent="0.2">
      <c r="A1241" s="140"/>
      <c r="B1241" s="113"/>
      <c r="K1241" s="11"/>
      <c r="O1241" s="9"/>
    </row>
    <row r="1242" spans="1:15" s="10" customFormat="1" ht="12.75" x14ac:dyDescent="0.2">
      <c r="A1242" s="140"/>
      <c r="B1242" s="113"/>
      <c r="K1242" s="11"/>
      <c r="O1242" s="9"/>
    </row>
    <row r="1243" spans="1:15" s="10" customFormat="1" ht="12.75" x14ac:dyDescent="0.2">
      <c r="A1243" s="140"/>
      <c r="B1243" s="113"/>
      <c r="K1243" s="11"/>
      <c r="O1243" s="9"/>
    </row>
    <row r="1244" spans="1:15" s="10" customFormat="1" ht="12.75" x14ac:dyDescent="0.2">
      <c r="A1244" s="140"/>
      <c r="B1244" s="113"/>
      <c r="K1244" s="11"/>
      <c r="O1244" s="9"/>
    </row>
    <row r="1245" spans="1:15" s="10" customFormat="1" ht="12.75" x14ac:dyDescent="0.2">
      <c r="A1245" s="140"/>
      <c r="B1245" s="113"/>
      <c r="K1245" s="11"/>
      <c r="O1245" s="9"/>
    </row>
    <row r="1246" spans="1:15" s="10" customFormat="1" ht="12.75" x14ac:dyDescent="0.2">
      <c r="A1246" s="140"/>
      <c r="B1246" s="113"/>
      <c r="K1246" s="11"/>
      <c r="O1246" s="9"/>
    </row>
    <row r="1247" spans="1:15" s="10" customFormat="1" ht="12.75" x14ac:dyDescent="0.2">
      <c r="A1247" s="140"/>
      <c r="B1247" s="113"/>
      <c r="K1247" s="11"/>
      <c r="O1247" s="9"/>
    </row>
    <row r="1248" spans="1:15" s="10" customFormat="1" ht="12.75" x14ac:dyDescent="0.2">
      <c r="A1248" s="140"/>
      <c r="B1248" s="113"/>
      <c r="K1248" s="11"/>
      <c r="O1248" s="9"/>
    </row>
    <row r="1249" spans="1:15" s="10" customFormat="1" ht="12.75" x14ac:dyDescent="0.2">
      <c r="A1249" s="140"/>
      <c r="B1249" s="113"/>
      <c r="K1249" s="11"/>
      <c r="O1249" s="9"/>
    </row>
    <row r="1250" spans="1:15" s="10" customFormat="1" ht="12.75" x14ac:dyDescent="0.2">
      <c r="A1250" s="140"/>
      <c r="B1250" s="113"/>
      <c r="K1250" s="11"/>
      <c r="O1250" s="9"/>
    </row>
    <row r="1251" spans="1:15" s="10" customFormat="1" ht="12.75" x14ac:dyDescent="0.2">
      <c r="A1251" s="140"/>
      <c r="B1251" s="113"/>
      <c r="K1251" s="11"/>
      <c r="O1251" s="9"/>
    </row>
    <row r="1252" spans="1:15" s="10" customFormat="1" ht="12.75" x14ac:dyDescent="0.2">
      <c r="A1252" s="140"/>
      <c r="B1252" s="113"/>
      <c r="K1252" s="11"/>
      <c r="O1252" s="9"/>
    </row>
    <row r="1253" spans="1:15" s="10" customFormat="1" ht="12.75" x14ac:dyDescent="0.2">
      <c r="A1253" s="140"/>
      <c r="B1253" s="113"/>
      <c r="K1253" s="11"/>
      <c r="O1253" s="9"/>
    </row>
    <row r="1254" spans="1:15" s="10" customFormat="1" ht="12.75" x14ac:dyDescent="0.2">
      <c r="A1254" s="140"/>
      <c r="B1254" s="113"/>
      <c r="K1254" s="11"/>
      <c r="O1254" s="9"/>
    </row>
    <row r="1255" spans="1:15" s="10" customFormat="1" ht="12.75" x14ac:dyDescent="0.2">
      <c r="A1255" s="140"/>
      <c r="B1255" s="113"/>
      <c r="K1255" s="11"/>
      <c r="O1255" s="9"/>
    </row>
    <row r="1256" spans="1:15" s="10" customFormat="1" ht="12.75" x14ac:dyDescent="0.2">
      <c r="A1256" s="140"/>
      <c r="B1256" s="113"/>
      <c r="K1256" s="11"/>
      <c r="O1256" s="9"/>
    </row>
    <row r="1257" spans="1:15" s="10" customFormat="1" ht="12.75" x14ac:dyDescent="0.2">
      <c r="A1257" s="140"/>
      <c r="B1257" s="113"/>
      <c r="K1257" s="11"/>
      <c r="O1257" s="9"/>
    </row>
    <row r="1258" spans="1:15" s="10" customFormat="1" ht="12.75" x14ac:dyDescent="0.2">
      <c r="A1258" s="140"/>
      <c r="B1258" s="113"/>
      <c r="K1258" s="11"/>
      <c r="O1258" s="9"/>
    </row>
    <row r="1259" spans="1:15" s="10" customFormat="1" ht="12.75" x14ac:dyDescent="0.2">
      <c r="A1259" s="140"/>
      <c r="B1259" s="113"/>
      <c r="K1259" s="11"/>
      <c r="O1259" s="9"/>
    </row>
    <row r="1260" spans="1:15" s="10" customFormat="1" ht="12.75" x14ac:dyDescent="0.2">
      <c r="A1260" s="140"/>
      <c r="B1260" s="113"/>
      <c r="K1260" s="11"/>
      <c r="O1260" s="9"/>
    </row>
    <row r="1261" spans="1:15" s="10" customFormat="1" ht="12.75" x14ac:dyDescent="0.2">
      <c r="A1261" s="140"/>
      <c r="B1261" s="113"/>
      <c r="K1261" s="11"/>
      <c r="O1261" s="9"/>
    </row>
    <row r="1262" spans="1:15" s="10" customFormat="1" ht="12.75" x14ac:dyDescent="0.2">
      <c r="A1262" s="140"/>
      <c r="B1262" s="113"/>
      <c r="K1262" s="11"/>
      <c r="O1262" s="9"/>
    </row>
    <row r="1263" spans="1:15" s="10" customFormat="1" ht="12.75" x14ac:dyDescent="0.2">
      <c r="A1263" s="140"/>
      <c r="B1263" s="113"/>
      <c r="K1263" s="11"/>
      <c r="O1263" s="9"/>
    </row>
    <row r="1264" spans="1:15" s="10" customFormat="1" ht="12.75" x14ac:dyDescent="0.2">
      <c r="A1264" s="140"/>
      <c r="B1264" s="113"/>
      <c r="K1264" s="11"/>
      <c r="O1264" s="9"/>
    </row>
    <row r="1265" spans="1:15" s="10" customFormat="1" ht="12.75" x14ac:dyDescent="0.2">
      <c r="A1265" s="140"/>
      <c r="B1265" s="113"/>
      <c r="K1265" s="11"/>
      <c r="O1265" s="9"/>
    </row>
    <row r="1266" spans="1:15" s="10" customFormat="1" ht="12.75" x14ac:dyDescent="0.2">
      <c r="A1266" s="140"/>
      <c r="B1266" s="113"/>
      <c r="K1266" s="11"/>
      <c r="O1266" s="9"/>
    </row>
    <row r="1267" spans="1:15" s="10" customFormat="1" ht="12.75" x14ac:dyDescent="0.2">
      <c r="A1267" s="140"/>
      <c r="B1267" s="113"/>
      <c r="K1267" s="11"/>
      <c r="O1267" s="9"/>
    </row>
    <row r="1268" spans="1:15" s="10" customFormat="1" ht="12.75" x14ac:dyDescent="0.2">
      <c r="A1268" s="140"/>
      <c r="B1268" s="113"/>
      <c r="K1268" s="11"/>
      <c r="O1268" s="9"/>
    </row>
    <row r="1269" spans="1:15" s="10" customFormat="1" ht="12.75" x14ac:dyDescent="0.2">
      <c r="A1269" s="140"/>
      <c r="B1269" s="113"/>
      <c r="K1269" s="11"/>
      <c r="O1269" s="9"/>
    </row>
    <row r="1270" spans="1:15" s="10" customFormat="1" ht="12.75" x14ac:dyDescent="0.2">
      <c r="A1270" s="140"/>
      <c r="B1270" s="113"/>
      <c r="K1270" s="11"/>
      <c r="O1270" s="9"/>
    </row>
    <row r="1271" spans="1:15" s="10" customFormat="1" ht="12.75" x14ac:dyDescent="0.2">
      <c r="A1271" s="140"/>
      <c r="B1271" s="113"/>
      <c r="K1271" s="11"/>
      <c r="O1271" s="9"/>
    </row>
    <row r="1272" spans="1:15" s="10" customFormat="1" ht="12.75" x14ac:dyDescent="0.2">
      <c r="A1272" s="140"/>
      <c r="B1272" s="113"/>
      <c r="K1272" s="11"/>
      <c r="O1272" s="9"/>
    </row>
    <row r="1273" spans="1:15" s="10" customFormat="1" ht="12.75" x14ac:dyDescent="0.2">
      <c r="A1273" s="140"/>
      <c r="B1273" s="113"/>
      <c r="K1273" s="11"/>
      <c r="O1273" s="9"/>
    </row>
    <row r="1274" spans="1:15" s="10" customFormat="1" ht="12.75" x14ac:dyDescent="0.2">
      <c r="A1274" s="140"/>
      <c r="B1274" s="113"/>
      <c r="K1274" s="11"/>
      <c r="O1274" s="9"/>
    </row>
    <row r="1275" spans="1:15" s="10" customFormat="1" ht="12.75" x14ac:dyDescent="0.2">
      <c r="A1275" s="140"/>
      <c r="B1275" s="113"/>
      <c r="K1275" s="11"/>
      <c r="O1275" s="9"/>
    </row>
    <row r="1276" spans="1:15" s="10" customFormat="1" ht="12.75" x14ac:dyDescent="0.2">
      <c r="A1276" s="140"/>
      <c r="B1276" s="113"/>
      <c r="K1276" s="11"/>
      <c r="O1276" s="9"/>
    </row>
    <row r="1277" spans="1:15" s="10" customFormat="1" ht="12.75" x14ac:dyDescent="0.2">
      <c r="A1277" s="140"/>
      <c r="B1277" s="113"/>
      <c r="K1277" s="11"/>
      <c r="O1277" s="9"/>
    </row>
    <row r="1278" spans="1:15" s="10" customFormat="1" ht="12.75" x14ac:dyDescent="0.2">
      <c r="A1278" s="140"/>
      <c r="B1278" s="113"/>
      <c r="K1278" s="11"/>
      <c r="O1278" s="9"/>
    </row>
    <row r="1279" spans="1:15" s="10" customFormat="1" ht="12.75" x14ac:dyDescent="0.2">
      <c r="A1279" s="140"/>
      <c r="B1279" s="113"/>
      <c r="K1279" s="11"/>
      <c r="O1279" s="9"/>
    </row>
    <row r="1280" spans="1:15" s="10" customFormat="1" ht="12.75" x14ac:dyDescent="0.2">
      <c r="A1280" s="140"/>
      <c r="B1280" s="113"/>
      <c r="K1280" s="11"/>
      <c r="O1280" s="9"/>
    </row>
    <row r="1281" spans="1:15" s="10" customFormat="1" ht="12.75" x14ac:dyDescent="0.2">
      <c r="A1281" s="140"/>
      <c r="B1281" s="113"/>
      <c r="K1281" s="11"/>
      <c r="O1281" s="9"/>
    </row>
    <row r="1282" spans="1:15" s="10" customFormat="1" ht="12.75" x14ac:dyDescent="0.2">
      <c r="A1282" s="140"/>
      <c r="B1282" s="113"/>
      <c r="K1282" s="11"/>
      <c r="O1282" s="9"/>
    </row>
    <row r="1283" spans="1:15" s="10" customFormat="1" ht="12.75" x14ac:dyDescent="0.2">
      <c r="A1283" s="140"/>
      <c r="B1283" s="113"/>
      <c r="K1283" s="11"/>
      <c r="O1283" s="9"/>
    </row>
    <row r="1284" spans="1:15" s="10" customFormat="1" ht="12.75" x14ac:dyDescent="0.2">
      <c r="A1284" s="140"/>
      <c r="B1284" s="113"/>
      <c r="K1284" s="11"/>
      <c r="O1284" s="9"/>
    </row>
    <row r="1285" spans="1:15" s="10" customFormat="1" ht="12.75" x14ac:dyDescent="0.2">
      <c r="A1285" s="140"/>
      <c r="B1285" s="113"/>
      <c r="K1285" s="11"/>
      <c r="O1285" s="9"/>
    </row>
    <row r="1286" spans="1:15" s="10" customFormat="1" ht="12.75" x14ac:dyDescent="0.2">
      <c r="A1286" s="140"/>
      <c r="B1286" s="113"/>
      <c r="K1286" s="11"/>
      <c r="O1286" s="9"/>
    </row>
    <row r="1287" spans="1:15" s="10" customFormat="1" ht="12.75" x14ac:dyDescent="0.2">
      <c r="A1287" s="140"/>
      <c r="B1287" s="113"/>
      <c r="K1287" s="11"/>
      <c r="O1287" s="9"/>
    </row>
    <row r="1288" spans="1:15" s="10" customFormat="1" ht="12.75" x14ac:dyDescent="0.2">
      <c r="A1288" s="140"/>
      <c r="B1288" s="113"/>
      <c r="K1288" s="11"/>
      <c r="O1288" s="9"/>
    </row>
    <row r="1289" spans="1:15" s="10" customFormat="1" ht="12.75" x14ac:dyDescent="0.2">
      <c r="A1289" s="140"/>
      <c r="B1289" s="113"/>
      <c r="K1289" s="11"/>
      <c r="O1289" s="9"/>
    </row>
    <row r="1290" spans="1:15" s="10" customFormat="1" ht="12.75" x14ac:dyDescent="0.2">
      <c r="A1290" s="140"/>
      <c r="B1290" s="113"/>
      <c r="K1290" s="11"/>
      <c r="O1290" s="9"/>
    </row>
    <row r="1291" spans="1:15" s="10" customFormat="1" ht="12.75" x14ac:dyDescent="0.2">
      <c r="A1291" s="140"/>
      <c r="B1291" s="113"/>
      <c r="K1291" s="11"/>
      <c r="O1291" s="9"/>
    </row>
    <row r="1292" spans="1:15" s="10" customFormat="1" ht="12.75" x14ac:dyDescent="0.2">
      <c r="A1292" s="140"/>
      <c r="B1292" s="113"/>
      <c r="K1292" s="11"/>
      <c r="O1292" s="9"/>
    </row>
    <row r="1293" spans="1:15" s="10" customFormat="1" ht="12.75" x14ac:dyDescent="0.2">
      <c r="A1293" s="140"/>
      <c r="B1293" s="113"/>
      <c r="K1293" s="11"/>
      <c r="O1293" s="9"/>
    </row>
    <row r="1294" spans="1:15" s="10" customFormat="1" ht="12.75" x14ac:dyDescent="0.2">
      <c r="A1294" s="140"/>
      <c r="B1294" s="113"/>
      <c r="K1294" s="11"/>
      <c r="O1294" s="9"/>
    </row>
    <row r="1295" spans="1:15" s="10" customFormat="1" ht="12.75" x14ac:dyDescent="0.2">
      <c r="A1295" s="140"/>
      <c r="B1295" s="113"/>
      <c r="K1295" s="11"/>
      <c r="O1295" s="9"/>
    </row>
    <row r="1296" spans="1:15" s="10" customFormat="1" ht="12.75" x14ac:dyDescent="0.2">
      <c r="A1296" s="140"/>
      <c r="B1296" s="113"/>
      <c r="K1296" s="11"/>
      <c r="O1296" s="9"/>
    </row>
    <row r="1297" spans="1:15" s="10" customFormat="1" ht="12.75" x14ac:dyDescent="0.2">
      <c r="A1297" s="140"/>
      <c r="B1297" s="113"/>
      <c r="K1297" s="11"/>
      <c r="O1297" s="9"/>
    </row>
    <row r="1298" spans="1:15" s="10" customFormat="1" ht="12.75" x14ac:dyDescent="0.2">
      <c r="A1298" s="140"/>
      <c r="B1298" s="113"/>
      <c r="K1298" s="11"/>
      <c r="O1298" s="9"/>
    </row>
    <row r="1299" spans="1:15" s="10" customFormat="1" ht="12.75" x14ac:dyDescent="0.2">
      <c r="A1299" s="140"/>
      <c r="B1299" s="113"/>
      <c r="K1299" s="11"/>
      <c r="O1299" s="9"/>
    </row>
    <row r="1300" spans="1:15" s="10" customFormat="1" ht="12.75" x14ac:dyDescent="0.2">
      <c r="A1300" s="140"/>
      <c r="B1300" s="113"/>
      <c r="K1300" s="11"/>
      <c r="O1300" s="9"/>
    </row>
    <row r="1301" spans="1:15" s="10" customFormat="1" ht="12.75" x14ac:dyDescent="0.2">
      <c r="A1301" s="140"/>
      <c r="B1301" s="113"/>
      <c r="K1301" s="11"/>
      <c r="O1301" s="9"/>
    </row>
    <row r="1302" spans="1:15" s="10" customFormat="1" ht="12.75" x14ac:dyDescent="0.2">
      <c r="A1302" s="140"/>
      <c r="B1302" s="113"/>
      <c r="K1302" s="11"/>
      <c r="O1302" s="9"/>
    </row>
    <row r="1303" spans="1:15" s="10" customFormat="1" ht="12.75" x14ac:dyDescent="0.2">
      <c r="A1303" s="140"/>
      <c r="B1303" s="113"/>
      <c r="K1303" s="11"/>
      <c r="O1303" s="9"/>
    </row>
    <row r="1304" spans="1:15" s="10" customFormat="1" ht="12.75" x14ac:dyDescent="0.2">
      <c r="A1304" s="140"/>
      <c r="B1304" s="113"/>
      <c r="K1304" s="11"/>
      <c r="O1304" s="9"/>
    </row>
    <row r="1305" spans="1:15" s="10" customFormat="1" ht="12.75" x14ac:dyDescent="0.2">
      <c r="A1305" s="140"/>
      <c r="B1305" s="113"/>
      <c r="K1305" s="11"/>
      <c r="O1305" s="9"/>
    </row>
    <row r="1306" spans="1:15" s="10" customFormat="1" ht="12.75" x14ac:dyDescent="0.2">
      <c r="A1306" s="140"/>
      <c r="B1306" s="113"/>
      <c r="K1306" s="11"/>
      <c r="O1306" s="9"/>
    </row>
    <row r="1307" spans="1:15" s="10" customFormat="1" ht="12.75" x14ac:dyDescent="0.2">
      <c r="A1307" s="140"/>
      <c r="B1307" s="113"/>
      <c r="K1307" s="11"/>
      <c r="O1307" s="9"/>
    </row>
    <row r="1308" spans="1:15" s="10" customFormat="1" ht="12.75" x14ac:dyDescent="0.2">
      <c r="A1308" s="140"/>
      <c r="B1308" s="113"/>
      <c r="K1308" s="11"/>
      <c r="O1308" s="9"/>
    </row>
    <row r="1309" spans="1:15" s="10" customFormat="1" ht="12.75" x14ac:dyDescent="0.2">
      <c r="A1309" s="140"/>
      <c r="B1309" s="113"/>
      <c r="K1309" s="11"/>
      <c r="O1309" s="9"/>
    </row>
    <row r="1310" spans="1:15" s="10" customFormat="1" ht="12.75" x14ac:dyDescent="0.2">
      <c r="A1310" s="140"/>
      <c r="B1310" s="113"/>
      <c r="K1310" s="11"/>
      <c r="O1310" s="9"/>
    </row>
    <row r="1311" spans="1:15" s="10" customFormat="1" ht="12.75" x14ac:dyDescent="0.2">
      <c r="A1311" s="140"/>
      <c r="B1311" s="113"/>
      <c r="K1311" s="11"/>
      <c r="O1311" s="9"/>
    </row>
    <row r="1312" spans="1:15" s="10" customFormat="1" ht="12.75" x14ac:dyDescent="0.2">
      <c r="A1312" s="140"/>
      <c r="B1312" s="113"/>
      <c r="K1312" s="11"/>
      <c r="O1312" s="9"/>
    </row>
    <row r="1313" spans="1:15" s="10" customFormat="1" ht="12.75" x14ac:dyDescent="0.2">
      <c r="A1313" s="140"/>
      <c r="B1313" s="113"/>
      <c r="K1313" s="11"/>
      <c r="O1313" s="9"/>
    </row>
    <row r="1314" spans="1:15" s="10" customFormat="1" ht="12.75" x14ac:dyDescent="0.2">
      <c r="A1314" s="140"/>
      <c r="B1314" s="113"/>
      <c r="K1314" s="11"/>
      <c r="O1314" s="9"/>
    </row>
    <row r="1315" spans="1:15" s="10" customFormat="1" ht="12.75" x14ac:dyDescent="0.2">
      <c r="A1315" s="140"/>
      <c r="B1315" s="113"/>
      <c r="K1315" s="11"/>
      <c r="O1315" s="9"/>
    </row>
    <row r="1316" spans="1:15" s="10" customFormat="1" ht="12.75" x14ac:dyDescent="0.2">
      <c r="A1316" s="140"/>
      <c r="B1316" s="113"/>
      <c r="K1316" s="11"/>
      <c r="O1316" s="9"/>
    </row>
    <row r="1317" spans="1:15" s="10" customFormat="1" ht="12.75" x14ac:dyDescent="0.2">
      <c r="A1317" s="140"/>
      <c r="B1317" s="113"/>
      <c r="K1317" s="11"/>
      <c r="O1317" s="9"/>
    </row>
    <row r="1318" spans="1:15" s="10" customFormat="1" ht="12.75" x14ac:dyDescent="0.2">
      <c r="A1318" s="140"/>
      <c r="B1318" s="113"/>
      <c r="K1318" s="11"/>
      <c r="O1318" s="9"/>
    </row>
    <row r="1319" spans="1:15" s="10" customFormat="1" ht="12.75" x14ac:dyDescent="0.2">
      <c r="A1319" s="140"/>
      <c r="B1319" s="113"/>
      <c r="K1319" s="11"/>
      <c r="O1319" s="9"/>
    </row>
    <row r="1320" spans="1:15" s="10" customFormat="1" ht="12.75" x14ac:dyDescent="0.2">
      <c r="A1320" s="140"/>
      <c r="B1320" s="113"/>
      <c r="K1320" s="11"/>
      <c r="O1320" s="9"/>
    </row>
    <row r="1321" spans="1:15" s="10" customFormat="1" ht="12.75" x14ac:dyDescent="0.2">
      <c r="A1321" s="140"/>
      <c r="B1321" s="113"/>
      <c r="K1321" s="11"/>
      <c r="O1321" s="9"/>
    </row>
    <row r="1322" spans="1:15" s="10" customFormat="1" ht="12.75" x14ac:dyDescent="0.2">
      <c r="A1322" s="140"/>
      <c r="B1322" s="113"/>
      <c r="K1322" s="11"/>
      <c r="O1322" s="9"/>
    </row>
    <row r="1323" spans="1:15" s="10" customFormat="1" ht="12.75" x14ac:dyDescent="0.2">
      <c r="A1323" s="140"/>
      <c r="B1323" s="113"/>
      <c r="K1323" s="11"/>
      <c r="O1323" s="9"/>
    </row>
    <row r="1324" spans="1:15" s="10" customFormat="1" ht="12.75" x14ac:dyDescent="0.2">
      <c r="A1324" s="140"/>
      <c r="B1324" s="113"/>
      <c r="K1324" s="11"/>
      <c r="O1324" s="9"/>
    </row>
    <row r="1325" spans="1:15" s="10" customFormat="1" ht="12.75" x14ac:dyDescent="0.2">
      <c r="A1325" s="140"/>
      <c r="B1325" s="113"/>
      <c r="K1325" s="11"/>
      <c r="O1325" s="9"/>
    </row>
    <row r="1326" spans="1:15" s="10" customFormat="1" ht="12.75" x14ac:dyDescent="0.2">
      <c r="A1326" s="140"/>
      <c r="B1326" s="113"/>
      <c r="K1326" s="11"/>
      <c r="O1326" s="9"/>
    </row>
    <row r="1327" spans="1:15" s="10" customFormat="1" ht="12.75" x14ac:dyDescent="0.2">
      <c r="A1327" s="140"/>
      <c r="B1327" s="113"/>
      <c r="K1327" s="11"/>
      <c r="O1327" s="9"/>
    </row>
    <row r="1328" spans="1:15" s="10" customFormat="1" ht="12.75" x14ac:dyDescent="0.2">
      <c r="A1328" s="140"/>
      <c r="B1328" s="113"/>
      <c r="K1328" s="11"/>
      <c r="O1328" s="9"/>
    </row>
    <row r="1329" spans="1:15" s="10" customFormat="1" ht="12.75" x14ac:dyDescent="0.2">
      <c r="A1329" s="140"/>
      <c r="B1329" s="113"/>
      <c r="K1329" s="11"/>
      <c r="O1329" s="9"/>
    </row>
    <row r="1330" spans="1:15" s="10" customFormat="1" ht="12.75" x14ac:dyDescent="0.2">
      <c r="A1330" s="140"/>
      <c r="B1330" s="113"/>
      <c r="K1330" s="11"/>
      <c r="O1330" s="9"/>
    </row>
    <row r="1331" spans="1:15" s="10" customFormat="1" ht="12.75" x14ac:dyDescent="0.2">
      <c r="A1331" s="140"/>
      <c r="B1331" s="113"/>
      <c r="K1331" s="11"/>
      <c r="O1331" s="9"/>
    </row>
    <row r="1332" spans="1:15" s="10" customFormat="1" ht="12.75" x14ac:dyDescent="0.2">
      <c r="A1332" s="140"/>
      <c r="B1332" s="113"/>
      <c r="K1332" s="11"/>
      <c r="O1332" s="9"/>
    </row>
    <row r="1333" spans="1:15" s="10" customFormat="1" ht="12.75" x14ac:dyDescent="0.2">
      <c r="A1333" s="140"/>
      <c r="B1333" s="113"/>
      <c r="K1333" s="11"/>
      <c r="O1333" s="9"/>
    </row>
    <row r="1334" spans="1:15" s="10" customFormat="1" ht="12.75" x14ac:dyDescent="0.2">
      <c r="A1334" s="140"/>
      <c r="B1334" s="113"/>
      <c r="K1334" s="11"/>
      <c r="O1334" s="9"/>
    </row>
    <row r="1335" spans="1:15" s="10" customFormat="1" ht="12.75" x14ac:dyDescent="0.2">
      <c r="A1335" s="140"/>
      <c r="B1335" s="113"/>
      <c r="K1335" s="11"/>
      <c r="O1335" s="9"/>
    </row>
    <row r="1336" spans="1:15" s="10" customFormat="1" ht="12.75" x14ac:dyDescent="0.2">
      <c r="A1336" s="140"/>
      <c r="B1336" s="113"/>
      <c r="K1336" s="11"/>
      <c r="O1336" s="9"/>
    </row>
    <row r="1337" spans="1:15" s="10" customFormat="1" ht="12.75" x14ac:dyDescent="0.2">
      <c r="A1337" s="140"/>
      <c r="B1337" s="113"/>
      <c r="K1337" s="11"/>
      <c r="O1337" s="9"/>
    </row>
    <row r="1338" spans="1:15" s="10" customFormat="1" ht="12.75" x14ac:dyDescent="0.2">
      <c r="A1338" s="140"/>
      <c r="B1338" s="113"/>
      <c r="K1338" s="11"/>
      <c r="O1338" s="9"/>
    </row>
    <row r="1339" spans="1:15" s="10" customFormat="1" ht="12.75" x14ac:dyDescent="0.2">
      <c r="A1339" s="140"/>
      <c r="B1339" s="113"/>
      <c r="K1339" s="11"/>
      <c r="O1339" s="9"/>
    </row>
    <row r="1340" spans="1:15" s="10" customFormat="1" ht="12.75" x14ac:dyDescent="0.2">
      <c r="A1340" s="140"/>
      <c r="B1340" s="113"/>
      <c r="K1340" s="11"/>
      <c r="O1340" s="9"/>
    </row>
    <row r="1341" spans="1:15" s="10" customFormat="1" ht="12.75" x14ac:dyDescent="0.2">
      <c r="A1341" s="140"/>
      <c r="B1341" s="113"/>
      <c r="K1341" s="11"/>
      <c r="O1341" s="9"/>
    </row>
    <row r="1342" spans="1:15" s="10" customFormat="1" ht="12.75" x14ac:dyDescent="0.2">
      <c r="A1342" s="140"/>
      <c r="B1342" s="113"/>
      <c r="K1342" s="11"/>
      <c r="O1342" s="9"/>
    </row>
    <row r="1343" spans="1:15" s="10" customFormat="1" ht="12.75" x14ac:dyDescent="0.2">
      <c r="A1343" s="140"/>
      <c r="B1343" s="113"/>
      <c r="K1343" s="11"/>
      <c r="O1343" s="9"/>
    </row>
    <row r="1344" spans="1:15" s="10" customFormat="1" ht="12.75" x14ac:dyDescent="0.2">
      <c r="A1344" s="140"/>
      <c r="B1344" s="113"/>
      <c r="K1344" s="11"/>
      <c r="O1344" s="9"/>
    </row>
    <row r="1345" spans="1:15" s="10" customFormat="1" ht="12.75" x14ac:dyDescent="0.2">
      <c r="A1345" s="140"/>
      <c r="B1345" s="113"/>
      <c r="K1345" s="11"/>
      <c r="O1345" s="9"/>
    </row>
    <row r="1346" spans="1:15" s="10" customFormat="1" ht="12.75" x14ac:dyDescent="0.2">
      <c r="A1346" s="140"/>
      <c r="B1346" s="113"/>
      <c r="K1346" s="11"/>
      <c r="O1346" s="9"/>
    </row>
    <row r="1347" spans="1:15" s="10" customFormat="1" ht="12.75" x14ac:dyDescent="0.2">
      <c r="A1347" s="140"/>
      <c r="B1347" s="113"/>
      <c r="K1347" s="11"/>
      <c r="O1347" s="9"/>
    </row>
    <row r="1348" spans="1:15" s="10" customFormat="1" ht="12.75" x14ac:dyDescent="0.2">
      <c r="A1348" s="140"/>
      <c r="B1348" s="113"/>
      <c r="K1348" s="11"/>
      <c r="O1348" s="9"/>
    </row>
    <row r="1349" spans="1:15" s="10" customFormat="1" ht="12.75" x14ac:dyDescent="0.2">
      <c r="A1349" s="140"/>
      <c r="B1349" s="113"/>
      <c r="K1349" s="11"/>
      <c r="O1349" s="9"/>
    </row>
    <row r="1350" spans="1:15" s="10" customFormat="1" ht="12.75" x14ac:dyDescent="0.2">
      <c r="A1350" s="140"/>
      <c r="B1350" s="113"/>
      <c r="K1350" s="11"/>
      <c r="O1350" s="9"/>
    </row>
    <row r="1351" spans="1:15" s="10" customFormat="1" ht="12.75" x14ac:dyDescent="0.2">
      <c r="A1351" s="140"/>
      <c r="B1351" s="113"/>
      <c r="K1351" s="11"/>
      <c r="O1351" s="9"/>
    </row>
    <row r="1352" spans="1:15" s="10" customFormat="1" ht="12.75" x14ac:dyDescent="0.2">
      <c r="A1352" s="140"/>
      <c r="B1352" s="113"/>
      <c r="K1352" s="11"/>
      <c r="O1352" s="9"/>
    </row>
    <row r="1353" spans="1:15" s="10" customFormat="1" ht="12.75" x14ac:dyDescent="0.2">
      <c r="A1353" s="140"/>
      <c r="B1353" s="113"/>
      <c r="K1353" s="11"/>
      <c r="O1353" s="9"/>
    </row>
    <row r="1354" spans="1:15" s="10" customFormat="1" ht="12.75" x14ac:dyDescent="0.2">
      <c r="A1354" s="140"/>
      <c r="B1354" s="113"/>
      <c r="K1354" s="11"/>
      <c r="O1354" s="9"/>
    </row>
    <row r="1355" spans="1:15" s="10" customFormat="1" ht="12.75" x14ac:dyDescent="0.2">
      <c r="A1355" s="140"/>
      <c r="B1355" s="113"/>
      <c r="K1355" s="11"/>
      <c r="O1355" s="9"/>
    </row>
    <row r="1356" spans="1:15" s="10" customFormat="1" ht="12.75" x14ac:dyDescent="0.2">
      <c r="A1356" s="140"/>
      <c r="B1356" s="113"/>
      <c r="K1356" s="11"/>
      <c r="O1356" s="9"/>
    </row>
    <row r="1357" spans="1:15" s="10" customFormat="1" ht="12.75" x14ac:dyDescent="0.2">
      <c r="A1357" s="140"/>
      <c r="B1357" s="113"/>
      <c r="K1357" s="11"/>
      <c r="O1357" s="9"/>
    </row>
    <row r="1358" spans="1:15" s="10" customFormat="1" ht="12.75" x14ac:dyDescent="0.2">
      <c r="A1358" s="140"/>
      <c r="B1358" s="113"/>
      <c r="K1358" s="11"/>
      <c r="O1358" s="9"/>
    </row>
    <row r="1359" spans="1:15" s="10" customFormat="1" ht="12.75" x14ac:dyDescent="0.2">
      <c r="A1359" s="140"/>
      <c r="B1359" s="113"/>
      <c r="K1359" s="11"/>
      <c r="O1359" s="9"/>
    </row>
    <row r="1360" spans="1:15" s="10" customFormat="1" ht="12.75" x14ac:dyDescent="0.2">
      <c r="A1360" s="140"/>
      <c r="B1360" s="113"/>
      <c r="K1360" s="11"/>
      <c r="O1360" s="9"/>
    </row>
    <row r="1361" spans="1:15" s="10" customFormat="1" ht="12.75" x14ac:dyDescent="0.2">
      <c r="A1361" s="140"/>
      <c r="B1361" s="113"/>
      <c r="K1361" s="11"/>
      <c r="O1361" s="9"/>
    </row>
    <row r="1362" spans="1:15" s="10" customFormat="1" ht="12.75" x14ac:dyDescent="0.2">
      <c r="A1362" s="140"/>
      <c r="B1362" s="113"/>
      <c r="K1362" s="11"/>
      <c r="O1362" s="9"/>
    </row>
    <row r="1363" spans="1:15" s="10" customFormat="1" ht="12.75" x14ac:dyDescent="0.2">
      <c r="A1363" s="140"/>
      <c r="B1363" s="113"/>
      <c r="K1363" s="11"/>
      <c r="O1363" s="9"/>
    </row>
    <row r="1364" spans="1:15" s="10" customFormat="1" ht="12.75" x14ac:dyDescent="0.2">
      <c r="A1364" s="140"/>
      <c r="B1364" s="113"/>
      <c r="K1364" s="11"/>
      <c r="O1364" s="9"/>
    </row>
    <row r="1365" spans="1:15" s="10" customFormat="1" ht="12.75" x14ac:dyDescent="0.2">
      <c r="A1365" s="140"/>
      <c r="B1365" s="113"/>
      <c r="K1365" s="11"/>
      <c r="O1365" s="9"/>
    </row>
    <row r="1366" spans="1:15" s="10" customFormat="1" ht="12.75" x14ac:dyDescent="0.2">
      <c r="A1366" s="140"/>
      <c r="B1366" s="113"/>
      <c r="K1366" s="11"/>
      <c r="O1366" s="9"/>
    </row>
    <row r="1367" spans="1:15" s="10" customFormat="1" ht="12.75" x14ac:dyDescent="0.2">
      <c r="A1367" s="140"/>
      <c r="B1367" s="113"/>
      <c r="K1367" s="11"/>
      <c r="O1367" s="9"/>
    </row>
    <row r="1368" spans="1:15" s="10" customFormat="1" ht="12.75" x14ac:dyDescent="0.2">
      <c r="A1368" s="140"/>
      <c r="B1368" s="113"/>
      <c r="K1368" s="11"/>
      <c r="O1368" s="9"/>
    </row>
    <row r="1369" spans="1:15" s="10" customFormat="1" ht="12.75" x14ac:dyDescent="0.2">
      <c r="A1369" s="140"/>
      <c r="B1369" s="113"/>
      <c r="K1369" s="11"/>
      <c r="O1369" s="9"/>
    </row>
    <row r="1370" spans="1:15" s="10" customFormat="1" ht="12.75" x14ac:dyDescent="0.2">
      <c r="A1370" s="140"/>
      <c r="B1370" s="113"/>
      <c r="K1370" s="11"/>
      <c r="O1370" s="9"/>
    </row>
    <row r="1371" spans="1:15" s="10" customFormat="1" ht="12.75" x14ac:dyDescent="0.2">
      <c r="A1371" s="140"/>
      <c r="B1371" s="113"/>
      <c r="K1371" s="11"/>
      <c r="O1371" s="9"/>
    </row>
    <row r="1372" spans="1:15" s="10" customFormat="1" ht="12.75" x14ac:dyDescent="0.2">
      <c r="A1372" s="140"/>
      <c r="B1372" s="113"/>
      <c r="K1372" s="11"/>
      <c r="O1372" s="9"/>
    </row>
    <row r="1373" spans="1:15" s="10" customFormat="1" ht="12.75" x14ac:dyDescent="0.2">
      <c r="A1373" s="140"/>
      <c r="B1373" s="113"/>
      <c r="K1373" s="11"/>
      <c r="O1373" s="9"/>
    </row>
    <row r="1374" spans="1:15" s="10" customFormat="1" ht="12.75" x14ac:dyDescent="0.2">
      <c r="A1374" s="140"/>
      <c r="B1374" s="113"/>
      <c r="K1374" s="11"/>
      <c r="O1374" s="9"/>
    </row>
    <row r="1375" spans="1:15" s="10" customFormat="1" ht="12.75" x14ac:dyDescent="0.2">
      <c r="A1375" s="140"/>
      <c r="B1375" s="113"/>
      <c r="K1375" s="11"/>
      <c r="O1375" s="9"/>
    </row>
    <row r="1376" spans="1:15" s="10" customFormat="1" ht="12.75" x14ac:dyDescent="0.2">
      <c r="A1376" s="140"/>
      <c r="B1376" s="113"/>
      <c r="K1376" s="11"/>
      <c r="O1376" s="9"/>
    </row>
    <row r="1377" spans="1:15" s="10" customFormat="1" ht="12.75" x14ac:dyDescent="0.2">
      <c r="A1377" s="140"/>
      <c r="B1377" s="113"/>
      <c r="K1377" s="11"/>
      <c r="O1377" s="9"/>
    </row>
    <row r="1378" spans="1:15" s="10" customFormat="1" ht="12.75" x14ac:dyDescent="0.2">
      <c r="A1378" s="140"/>
      <c r="B1378" s="113"/>
      <c r="K1378" s="11"/>
      <c r="O1378" s="9"/>
    </row>
    <row r="1379" spans="1:15" s="10" customFormat="1" ht="12.75" x14ac:dyDescent="0.2">
      <c r="A1379" s="140"/>
      <c r="B1379" s="113"/>
      <c r="K1379" s="11"/>
      <c r="O1379" s="9"/>
    </row>
    <row r="1380" spans="1:15" s="10" customFormat="1" ht="12.75" x14ac:dyDescent="0.2">
      <c r="A1380" s="140"/>
      <c r="B1380" s="113"/>
      <c r="K1380" s="11"/>
      <c r="O1380" s="9"/>
    </row>
    <row r="1381" spans="1:15" s="10" customFormat="1" ht="12.75" x14ac:dyDescent="0.2">
      <c r="A1381" s="140"/>
      <c r="B1381" s="113"/>
      <c r="K1381" s="11"/>
      <c r="O1381" s="9"/>
    </row>
    <row r="1382" spans="1:15" s="10" customFormat="1" ht="12.75" x14ac:dyDescent="0.2">
      <c r="A1382" s="140"/>
      <c r="B1382" s="113"/>
      <c r="K1382" s="11"/>
      <c r="O1382" s="9"/>
    </row>
    <row r="1383" spans="1:15" s="10" customFormat="1" ht="12.75" x14ac:dyDescent="0.2">
      <c r="A1383" s="140"/>
      <c r="B1383" s="113"/>
      <c r="K1383" s="11"/>
      <c r="O1383" s="9"/>
    </row>
    <row r="1384" spans="1:15" s="10" customFormat="1" ht="12.75" x14ac:dyDescent="0.2">
      <c r="A1384" s="140"/>
      <c r="B1384" s="113"/>
      <c r="K1384" s="11"/>
      <c r="O1384" s="9"/>
    </row>
    <row r="1385" spans="1:15" s="10" customFormat="1" ht="12.75" x14ac:dyDescent="0.2">
      <c r="A1385" s="140"/>
      <c r="B1385" s="113"/>
      <c r="K1385" s="11"/>
      <c r="O1385" s="9"/>
    </row>
    <row r="1386" spans="1:15" s="10" customFormat="1" ht="12.75" x14ac:dyDescent="0.2">
      <c r="A1386" s="140"/>
      <c r="B1386" s="113"/>
      <c r="K1386" s="11"/>
      <c r="O1386" s="9"/>
    </row>
    <row r="1387" spans="1:15" s="10" customFormat="1" ht="12.75" x14ac:dyDescent="0.2">
      <c r="A1387" s="140"/>
      <c r="B1387" s="113"/>
      <c r="K1387" s="11"/>
      <c r="O1387" s="9"/>
    </row>
    <row r="1388" spans="1:15" s="10" customFormat="1" ht="12.75" x14ac:dyDescent="0.2">
      <c r="A1388" s="140"/>
      <c r="B1388" s="113"/>
      <c r="K1388" s="11"/>
      <c r="O1388" s="9"/>
    </row>
    <row r="1389" spans="1:15" s="10" customFormat="1" ht="12.75" x14ac:dyDescent="0.2">
      <c r="A1389" s="140"/>
      <c r="B1389" s="113"/>
      <c r="K1389" s="11"/>
      <c r="O1389" s="9"/>
    </row>
    <row r="1390" spans="1:15" s="10" customFormat="1" ht="12.75" x14ac:dyDescent="0.2">
      <c r="A1390" s="140"/>
      <c r="B1390" s="113"/>
      <c r="K1390" s="11"/>
      <c r="O1390" s="9"/>
    </row>
    <row r="1391" spans="1:15" s="10" customFormat="1" ht="12.75" x14ac:dyDescent="0.2">
      <c r="A1391" s="140"/>
      <c r="B1391" s="113"/>
      <c r="K1391" s="11"/>
      <c r="O1391" s="9"/>
    </row>
    <row r="1392" spans="1:15" s="10" customFormat="1" ht="12.75" x14ac:dyDescent="0.2">
      <c r="A1392" s="140"/>
      <c r="B1392" s="113"/>
      <c r="K1392" s="11"/>
      <c r="O1392" s="9"/>
    </row>
    <row r="1393" spans="1:15" s="10" customFormat="1" ht="12.75" x14ac:dyDescent="0.2">
      <c r="A1393" s="140"/>
      <c r="B1393" s="113"/>
      <c r="K1393" s="11"/>
      <c r="O1393" s="9"/>
    </row>
    <row r="1394" spans="1:15" s="10" customFormat="1" ht="12.75" x14ac:dyDescent="0.2">
      <c r="A1394" s="140"/>
      <c r="B1394" s="113"/>
      <c r="K1394" s="11"/>
      <c r="O1394" s="9"/>
    </row>
    <row r="1395" spans="1:15" s="10" customFormat="1" ht="12.75" x14ac:dyDescent="0.2">
      <c r="A1395" s="140"/>
      <c r="B1395" s="113"/>
      <c r="K1395" s="11"/>
      <c r="O1395" s="9"/>
    </row>
    <row r="1396" spans="1:15" s="10" customFormat="1" ht="12.75" x14ac:dyDescent="0.2">
      <c r="A1396" s="140"/>
      <c r="B1396" s="113"/>
      <c r="K1396" s="11"/>
      <c r="O1396" s="9"/>
    </row>
    <row r="1397" spans="1:15" s="10" customFormat="1" ht="12.75" x14ac:dyDescent="0.2">
      <c r="A1397" s="140"/>
      <c r="B1397" s="113"/>
      <c r="K1397" s="11"/>
      <c r="O1397" s="9"/>
    </row>
    <row r="1398" spans="1:15" s="10" customFormat="1" ht="12.75" x14ac:dyDescent="0.2">
      <c r="A1398" s="140"/>
      <c r="B1398" s="113"/>
      <c r="K1398" s="11"/>
      <c r="O1398" s="9"/>
    </row>
    <row r="1399" spans="1:15" s="10" customFormat="1" ht="12.75" x14ac:dyDescent="0.2">
      <c r="A1399" s="140"/>
      <c r="B1399" s="113"/>
      <c r="K1399" s="11"/>
      <c r="O1399" s="9"/>
    </row>
    <row r="1400" spans="1:15" s="10" customFormat="1" ht="12.75" x14ac:dyDescent="0.2">
      <c r="A1400" s="140"/>
      <c r="B1400" s="113"/>
      <c r="K1400" s="11"/>
      <c r="O1400" s="9"/>
    </row>
    <row r="1401" spans="1:15" s="10" customFormat="1" ht="12.75" x14ac:dyDescent="0.2">
      <c r="A1401" s="140"/>
      <c r="B1401" s="113"/>
      <c r="K1401" s="11"/>
      <c r="O1401" s="9"/>
    </row>
    <row r="1402" spans="1:15" s="10" customFormat="1" ht="12.75" x14ac:dyDescent="0.2">
      <c r="A1402" s="140"/>
      <c r="B1402" s="113"/>
      <c r="K1402" s="11"/>
      <c r="O1402" s="9"/>
    </row>
    <row r="1403" spans="1:15" s="10" customFormat="1" ht="12.75" x14ac:dyDescent="0.2">
      <c r="A1403" s="140"/>
      <c r="B1403" s="113"/>
      <c r="K1403" s="11"/>
      <c r="O1403" s="9"/>
    </row>
    <row r="1404" spans="1:15" s="10" customFormat="1" ht="12.75" x14ac:dyDescent="0.2">
      <c r="A1404" s="140"/>
      <c r="B1404" s="113"/>
      <c r="K1404" s="11"/>
      <c r="O1404" s="9"/>
    </row>
    <row r="1405" spans="1:15" s="10" customFormat="1" ht="12.75" x14ac:dyDescent="0.2">
      <c r="A1405" s="140"/>
      <c r="B1405" s="113"/>
      <c r="K1405" s="11"/>
      <c r="O1405" s="9"/>
    </row>
    <row r="1406" spans="1:15" s="10" customFormat="1" ht="12.75" x14ac:dyDescent="0.2">
      <c r="A1406" s="140"/>
      <c r="B1406" s="113"/>
      <c r="K1406" s="11"/>
      <c r="O1406" s="9"/>
    </row>
    <row r="1407" spans="1:15" s="10" customFormat="1" ht="12.75" x14ac:dyDescent="0.2">
      <c r="A1407" s="140"/>
      <c r="B1407" s="113"/>
      <c r="K1407" s="11"/>
      <c r="O1407" s="9"/>
    </row>
    <row r="1408" spans="1:15" s="10" customFormat="1" ht="12.75" x14ac:dyDescent="0.2">
      <c r="A1408" s="140"/>
      <c r="B1408" s="113"/>
      <c r="K1408" s="11"/>
      <c r="O1408" s="9"/>
    </row>
    <row r="1409" spans="1:15" s="10" customFormat="1" ht="12.75" x14ac:dyDescent="0.2">
      <c r="A1409" s="140"/>
      <c r="B1409" s="113"/>
      <c r="K1409" s="11"/>
      <c r="O1409" s="9"/>
    </row>
    <row r="1410" spans="1:15" s="10" customFormat="1" ht="12.75" x14ac:dyDescent="0.2">
      <c r="A1410" s="140"/>
      <c r="B1410" s="113"/>
      <c r="K1410" s="11"/>
      <c r="O1410" s="9"/>
    </row>
    <row r="1411" spans="1:15" s="10" customFormat="1" ht="12.75" x14ac:dyDescent="0.2">
      <c r="A1411" s="140"/>
      <c r="B1411" s="113"/>
      <c r="K1411" s="11"/>
      <c r="O1411" s="9"/>
    </row>
    <row r="1412" spans="1:15" s="10" customFormat="1" ht="12.75" x14ac:dyDescent="0.2">
      <c r="A1412" s="140"/>
      <c r="B1412" s="113"/>
      <c r="K1412" s="11"/>
      <c r="O1412" s="9"/>
    </row>
    <row r="1413" spans="1:15" s="10" customFormat="1" ht="12.75" x14ac:dyDescent="0.2">
      <c r="A1413" s="140"/>
      <c r="B1413" s="113"/>
      <c r="K1413" s="11"/>
      <c r="O1413" s="9"/>
    </row>
    <row r="1414" spans="1:15" s="10" customFormat="1" ht="12.75" x14ac:dyDescent="0.2">
      <c r="A1414" s="140"/>
      <c r="B1414" s="113"/>
      <c r="K1414" s="11"/>
      <c r="O1414" s="9"/>
    </row>
    <row r="1415" spans="1:15" s="10" customFormat="1" ht="12.75" x14ac:dyDescent="0.2">
      <c r="A1415" s="140"/>
      <c r="B1415" s="113"/>
      <c r="K1415" s="11"/>
      <c r="O1415" s="9"/>
    </row>
    <row r="1416" spans="1:15" s="10" customFormat="1" ht="12.75" x14ac:dyDescent="0.2">
      <c r="A1416" s="140"/>
      <c r="B1416" s="113"/>
      <c r="K1416" s="11"/>
      <c r="O1416" s="9"/>
    </row>
    <row r="1417" spans="1:15" s="10" customFormat="1" ht="12.75" x14ac:dyDescent="0.2">
      <c r="A1417" s="140"/>
      <c r="B1417" s="113"/>
      <c r="K1417" s="11"/>
      <c r="O1417" s="9"/>
    </row>
    <row r="1418" spans="1:15" s="10" customFormat="1" ht="12.75" x14ac:dyDescent="0.2">
      <c r="A1418" s="140"/>
      <c r="B1418" s="113"/>
      <c r="K1418" s="11"/>
      <c r="O1418" s="9"/>
    </row>
    <row r="1419" spans="1:15" s="10" customFormat="1" ht="12.75" x14ac:dyDescent="0.2">
      <c r="A1419" s="140"/>
      <c r="B1419" s="113"/>
      <c r="K1419" s="11"/>
      <c r="O1419" s="9"/>
    </row>
    <row r="1420" spans="1:15" s="10" customFormat="1" ht="12.75" x14ac:dyDescent="0.2">
      <c r="A1420" s="140"/>
      <c r="B1420" s="113"/>
      <c r="K1420" s="11"/>
      <c r="O1420" s="9"/>
    </row>
    <row r="1421" spans="1:15" s="10" customFormat="1" ht="12.75" x14ac:dyDescent="0.2">
      <c r="A1421" s="140"/>
      <c r="B1421" s="113"/>
      <c r="K1421" s="11"/>
      <c r="O1421" s="9"/>
    </row>
    <row r="1422" spans="1:15" s="10" customFormat="1" ht="12.75" x14ac:dyDescent="0.2">
      <c r="A1422" s="140"/>
      <c r="B1422" s="113"/>
      <c r="K1422" s="11"/>
      <c r="O1422" s="9"/>
    </row>
    <row r="1423" spans="1:15" s="10" customFormat="1" ht="12.75" x14ac:dyDescent="0.2">
      <c r="A1423" s="140"/>
      <c r="B1423" s="113"/>
      <c r="K1423" s="11"/>
      <c r="O1423" s="9"/>
    </row>
    <row r="1424" spans="1:15" s="10" customFormat="1" ht="12.75" x14ac:dyDescent="0.2">
      <c r="A1424" s="140"/>
      <c r="B1424" s="113"/>
      <c r="K1424" s="11"/>
      <c r="O1424" s="9"/>
    </row>
    <row r="1425" spans="1:15" s="10" customFormat="1" ht="12.75" x14ac:dyDescent="0.2">
      <c r="A1425" s="140"/>
      <c r="B1425" s="113"/>
      <c r="K1425" s="11"/>
      <c r="O1425" s="9"/>
    </row>
    <row r="1426" spans="1:15" s="10" customFormat="1" ht="12.75" x14ac:dyDescent="0.2">
      <c r="A1426" s="140"/>
      <c r="B1426" s="113"/>
      <c r="K1426" s="11"/>
      <c r="O1426" s="9"/>
    </row>
    <row r="1427" spans="1:15" s="10" customFormat="1" ht="12.75" x14ac:dyDescent="0.2">
      <c r="A1427" s="140"/>
      <c r="B1427" s="113"/>
      <c r="K1427" s="11"/>
      <c r="O1427" s="9"/>
    </row>
    <row r="1428" spans="1:15" s="10" customFormat="1" ht="12.75" x14ac:dyDescent="0.2">
      <c r="A1428" s="140"/>
      <c r="B1428" s="113"/>
      <c r="K1428" s="11"/>
      <c r="O1428" s="9"/>
    </row>
    <row r="1429" spans="1:15" s="10" customFormat="1" ht="12.75" x14ac:dyDescent="0.2">
      <c r="A1429" s="140"/>
      <c r="B1429" s="113"/>
      <c r="K1429" s="11"/>
      <c r="O1429" s="9"/>
    </row>
    <row r="1430" spans="1:15" s="10" customFormat="1" ht="12.75" x14ac:dyDescent="0.2">
      <c r="A1430" s="140"/>
      <c r="B1430" s="113"/>
      <c r="K1430" s="11"/>
      <c r="O1430" s="9"/>
    </row>
    <row r="1431" spans="1:15" s="10" customFormat="1" ht="12.75" x14ac:dyDescent="0.2">
      <c r="A1431" s="140"/>
      <c r="B1431" s="113"/>
      <c r="K1431" s="11"/>
      <c r="O1431" s="9"/>
    </row>
    <row r="1432" spans="1:15" s="10" customFormat="1" ht="12.75" x14ac:dyDescent="0.2">
      <c r="A1432" s="140"/>
      <c r="B1432" s="113"/>
      <c r="K1432" s="11"/>
      <c r="O1432" s="9"/>
    </row>
    <row r="1433" spans="1:15" s="10" customFormat="1" ht="12.75" x14ac:dyDescent="0.2">
      <c r="A1433" s="140"/>
      <c r="B1433" s="113"/>
      <c r="K1433" s="11"/>
      <c r="O1433" s="9"/>
    </row>
    <row r="1434" spans="1:15" s="10" customFormat="1" ht="12.75" x14ac:dyDescent="0.2">
      <c r="A1434" s="140"/>
      <c r="B1434" s="113"/>
      <c r="K1434" s="11"/>
      <c r="O1434" s="9"/>
    </row>
    <row r="1435" spans="1:15" s="10" customFormat="1" ht="12.75" x14ac:dyDescent="0.2">
      <c r="A1435" s="140"/>
      <c r="B1435" s="113"/>
      <c r="K1435" s="11"/>
      <c r="O1435" s="9"/>
    </row>
    <row r="1436" spans="1:15" s="10" customFormat="1" ht="12.75" x14ac:dyDescent="0.2">
      <c r="A1436" s="140"/>
      <c r="B1436" s="113"/>
      <c r="K1436" s="11"/>
      <c r="O1436" s="9"/>
    </row>
    <row r="1437" spans="1:15" s="10" customFormat="1" ht="12.75" x14ac:dyDescent="0.2">
      <c r="A1437" s="140"/>
      <c r="B1437" s="113"/>
      <c r="K1437" s="11"/>
      <c r="O1437" s="9"/>
    </row>
    <row r="1438" spans="1:15" s="10" customFormat="1" ht="12.75" x14ac:dyDescent="0.2">
      <c r="A1438" s="140"/>
      <c r="B1438" s="113"/>
      <c r="K1438" s="11"/>
      <c r="O1438" s="9"/>
    </row>
    <row r="1439" spans="1:15" s="10" customFormat="1" ht="12.75" x14ac:dyDescent="0.2">
      <c r="A1439" s="140"/>
      <c r="B1439" s="113"/>
      <c r="K1439" s="11"/>
      <c r="O1439" s="9"/>
    </row>
    <row r="1440" spans="1:15" s="10" customFormat="1" ht="12.75" x14ac:dyDescent="0.2">
      <c r="A1440" s="140"/>
      <c r="B1440" s="113"/>
      <c r="K1440" s="11"/>
      <c r="O1440" s="9"/>
    </row>
    <row r="1441" spans="1:15" s="10" customFormat="1" ht="12.75" x14ac:dyDescent="0.2">
      <c r="A1441" s="140"/>
      <c r="B1441" s="113"/>
      <c r="K1441" s="11"/>
      <c r="O1441" s="9"/>
    </row>
    <row r="1442" spans="1:15" s="10" customFormat="1" ht="12.75" x14ac:dyDescent="0.2">
      <c r="A1442" s="140"/>
      <c r="B1442" s="113"/>
      <c r="K1442" s="11"/>
      <c r="O1442" s="9"/>
    </row>
    <row r="1443" spans="1:15" s="10" customFormat="1" ht="12.75" x14ac:dyDescent="0.2">
      <c r="A1443" s="140"/>
      <c r="B1443" s="113"/>
      <c r="K1443" s="11"/>
      <c r="O1443" s="9"/>
    </row>
    <row r="1444" spans="1:15" s="10" customFormat="1" ht="12.75" x14ac:dyDescent="0.2">
      <c r="A1444" s="140"/>
      <c r="B1444" s="113"/>
      <c r="K1444" s="11"/>
      <c r="O1444" s="9"/>
    </row>
    <row r="1445" spans="1:15" s="10" customFormat="1" ht="12.75" x14ac:dyDescent="0.2">
      <c r="A1445" s="140"/>
      <c r="B1445" s="113"/>
      <c r="K1445" s="11"/>
      <c r="O1445" s="9"/>
    </row>
    <row r="1446" spans="1:15" s="10" customFormat="1" ht="12.75" x14ac:dyDescent="0.2">
      <c r="A1446" s="140"/>
      <c r="B1446" s="113"/>
      <c r="K1446" s="11"/>
      <c r="O1446" s="9"/>
    </row>
    <row r="1447" spans="1:15" s="10" customFormat="1" ht="12.75" x14ac:dyDescent="0.2">
      <c r="A1447" s="140"/>
      <c r="B1447" s="113"/>
      <c r="K1447" s="11"/>
      <c r="O1447" s="9"/>
    </row>
    <row r="1448" spans="1:15" s="10" customFormat="1" ht="12.75" x14ac:dyDescent="0.2">
      <c r="A1448" s="140"/>
      <c r="B1448" s="113"/>
      <c r="K1448" s="11"/>
      <c r="O1448" s="9"/>
    </row>
    <row r="1449" spans="1:15" s="10" customFormat="1" ht="12.75" x14ac:dyDescent="0.2">
      <c r="A1449" s="140"/>
      <c r="B1449" s="113"/>
      <c r="K1449" s="11"/>
      <c r="O1449" s="9"/>
    </row>
    <row r="1450" spans="1:15" s="10" customFormat="1" ht="12.75" x14ac:dyDescent="0.2">
      <c r="A1450" s="140"/>
      <c r="B1450" s="113"/>
      <c r="K1450" s="11"/>
      <c r="O1450" s="9"/>
    </row>
    <row r="1451" spans="1:15" s="10" customFormat="1" ht="12.75" x14ac:dyDescent="0.2">
      <c r="A1451" s="140"/>
      <c r="B1451" s="113"/>
      <c r="K1451" s="11"/>
      <c r="O1451" s="9"/>
    </row>
    <row r="1452" spans="1:15" s="10" customFormat="1" ht="12.75" x14ac:dyDescent="0.2">
      <c r="A1452" s="140"/>
      <c r="B1452" s="113"/>
      <c r="K1452" s="11"/>
      <c r="O1452" s="9"/>
    </row>
    <row r="1453" spans="1:15" s="10" customFormat="1" ht="12.75" x14ac:dyDescent="0.2">
      <c r="A1453" s="140"/>
      <c r="B1453" s="113"/>
      <c r="K1453" s="11"/>
      <c r="O1453" s="9"/>
    </row>
    <row r="1454" spans="1:15" s="10" customFormat="1" ht="12.75" x14ac:dyDescent="0.2">
      <c r="A1454" s="140"/>
      <c r="B1454" s="113"/>
      <c r="K1454" s="11"/>
      <c r="O1454" s="9"/>
    </row>
    <row r="1455" spans="1:15" s="10" customFormat="1" ht="12.75" x14ac:dyDescent="0.2">
      <c r="A1455" s="140"/>
      <c r="B1455" s="113"/>
      <c r="K1455" s="11"/>
      <c r="O1455" s="9"/>
    </row>
    <row r="1456" spans="1:15" s="10" customFormat="1" ht="12.75" x14ac:dyDescent="0.2">
      <c r="A1456" s="140"/>
      <c r="B1456" s="113"/>
      <c r="K1456" s="11"/>
      <c r="O1456" s="9"/>
    </row>
    <row r="1457" spans="1:15" s="10" customFormat="1" ht="12.75" x14ac:dyDescent="0.2">
      <c r="A1457" s="140"/>
      <c r="B1457" s="113"/>
      <c r="K1457" s="11"/>
      <c r="O1457" s="9"/>
    </row>
    <row r="1458" spans="1:15" s="10" customFormat="1" ht="12.75" x14ac:dyDescent="0.2">
      <c r="A1458" s="140"/>
      <c r="B1458" s="113"/>
      <c r="K1458" s="11"/>
      <c r="O1458" s="9"/>
    </row>
    <row r="1459" spans="1:15" s="10" customFormat="1" ht="12.75" x14ac:dyDescent="0.2">
      <c r="A1459" s="140"/>
      <c r="B1459" s="113"/>
      <c r="K1459" s="11"/>
      <c r="O1459" s="9"/>
    </row>
    <row r="1460" spans="1:15" s="10" customFormat="1" ht="12.75" x14ac:dyDescent="0.2">
      <c r="A1460" s="140"/>
      <c r="B1460" s="113"/>
      <c r="K1460" s="11"/>
      <c r="O1460" s="9"/>
    </row>
    <row r="1461" spans="1:15" s="10" customFormat="1" ht="12.75" x14ac:dyDescent="0.2">
      <c r="A1461" s="140"/>
      <c r="B1461" s="113"/>
      <c r="K1461" s="11"/>
      <c r="O1461" s="9"/>
    </row>
    <row r="1462" spans="1:15" s="10" customFormat="1" ht="12.75" x14ac:dyDescent="0.2">
      <c r="A1462" s="140"/>
      <c r="B1462" s="113"/>
      <c r="K1462" s="11"/>
      <c r="O1462" s="9"/>
    </row>
    <row r="1463" spans="1:15" s="10" customFormat="1" ht="12.75" x14ac:dyDescent="0.2">
      <c r="A1463" s="140"/>
      <c r="B1463" s="113"/>
      <c r="K1463" s="11"/>
      <c r="O1463" s="9"/>
    </row>
    <row r="1464" spans="1:15" s="10" customFormat="1" ht="12.75" x14ac:dyDescent="0.2">
      <c r="A1464" s="140"/>
      <c r="B1464" s="113"/>
      <c r="K1464" s="11"/>
      <c r="O1464" s="9"/>
    </row>
    <row r="1465" spans="1:15" s="10" customFormat="1" ht="12.75" x14ac:dyDescent="0.2">
      <c r="A1465" s="140"/>
      <c r="B1465" s="113"/>
      <c r="K1465" s="11"/>
      <c r="O1465" s="9"/>
    </row>
    <row r="1466" spans="1:15" s="10" customFormat="1" ht="12.75" x14ac:dyDescent="0.2">
      <c r="A1466" s="140"/>
      <c r="B1466" s="113"/>
      <c r="K1466" s="11"/>
      <c r="O1466" s="9"/>
    </row>
    <row r="1467" spans="1:15" s="10" customFormat="1" ht="12.75" x14ac:dyDescent="0.2">
      <c r="A1467" s="140"/>
      <c r="B1467" s="113"/>
      <c r="K1467" s="11"/>
      <c r="O1467" s="9"/>
    </row>
    <row r="1468" spans="1:15" s="10" customFormat="1" ht="12.75" x14ac:dyDescent="0.2">
      <c r="A1468" s="140"/>
      <c r="B1468" s="113"/>
      <c r="K1468" s="11"/>
      <c r="O1468" s="9"/>
    </row>
    <row r="1469" spans="1:15" s="10" customFormat="1" ht="12.75" x14ac:dyDescent="0.2">
      <c r="A1469" s="140"/>
      <c r="B1469" s="113"/>
      <c r="K1469" s="11"/>
      <c r="O1469" s="9"/>
    </row>
    <row r="1470" spans="1:15" s="10" customFormat="1" ht="12.75" x14ac:dyDescent="0.2">
      <c r="A1470" s="140"/>
      <c r="B1470" s="113"/>
      <c r="K1470" s="11"/>
      <c r="O1470" s="9"/>
    </row>
    <row r="1471" spans="1:15" s="10" customFormat="1" ht="12.75" x14ac:dyDescent="0.2">
      <c r="A1471" s="140"/>
      <c r="B1471" s="113"/>
      <c r="K1471" s="11"/>
      <c r="O1471" s="9"/>
    </row>
    <row r="1472" spans="1:15" s="10" customFormat="1" ht="12.75" x14ac:dyDescent="0.2">
      <c r="A1472" s="140"/>
      <c r="B1472" s="113"/>
      <c r="K1472" s="11"/>
      <c r="O1472" s="9"/>
    </row>
    <row r="1473" spans="1:15" s="10" customFormat="1" ht="12.75" x14ac:dyDescent="0.2">
      <c r="A1473" s="140"/>
      <c r="B1473" s="113"/>
      <c r="K1473" s="11"/>
      <c r="O1473" s="9"/>
    </row>
    <row r="1474" spans="1:15" s="10" customFormat="1" ht="12.75" x14ac:dyDescent="0.2">
      <c r="A1474" s="140"/>
      <c r="B1474" s="113"/>
      <c r="K1474" s="11"/>
      <c r="O1474" s="9"/>
    </row>
    <row r="1475" spans="1:15" s="10" customFormat="1" ht="12.75" x14ac:dyDescent="0.2">
      <c r="A1475" s="140"/>
      <c r="B1475" s="113"/>
      <c r="K1475" s="11"/>
      <c r="O1475" s="9"/>
    </row>
    <row r="1476" spans="1:15" s="10" customFormat="1" ht="12.75" x14ac:dyDescent="0.2">
      <c r="A1476" s="140"/>
      <c r="B1476" s="113"/>
      <c r="K1476" s="11"/>
      <c r="O1476" s="9"/>
    </row>
    <row r="1477" spans="1:15" s="10" customFormat="1" ht="12.75" x14ac:dyDescent="0.2">
      <c r="A1477" s="140"/>
      <c r="B1477" s="113"/>
      <c r="K1477" s="11"/>
      <c r="O1477" s="9"/>
    </row>
    <row r="1478" spans="1:15" s="10" customFormat="1" ht="12.75" x14ac:dyDescent="0.2">
      <c r="A1478" s="140"/>
      <c r="B1478" s="113"/>
      <c r="K1478" s="11"/>
      <c r="O1478" s="9"/>
    </row>
    <row r="1479" spans="1:15" s="10" customFormat="1" ht="12.75" x14ac:dyDescent="0.2">
      <c r="A1479" s="140"/>
      <c r="B1479" s="113"/>
      <c r="K1479" s="11"/>
      <c r="O1479" s="9"/>
    </row>
    <row r="1480" spans="1:15" s="10" customFormat="1" ht="12.75" x14ac:dyDescent="0.2">
      <c r="A1480" s="140"/>
      <c r="B1480" s="113"/>
      <c r="K1480" s="11"/>
      <c r="O1480" s="9"/>
    </row>
    <row r="1481" spans="1:15" s="10" customFormat="1" ht="12.75" x14ac:dyDescent="0.2">
      <c r="A1481" s="140"/>
      <c r="B1481" s="113"/>
      <c r="K1481" s="11"/>
      <c r="O1481" s="9"/>
    </row>
    <row r="1482" spans="1:15" s="10" customFormat="1" ht="12.75" x14ac:dyDescent="0.2">
      <c r="A1482" s="140"/>
      <c r="B1482" s="113"/>
      <c r="K1482" s="11"/>
      <c r="O1482" s="9"/>
    </row>
    <row r="1483" spans="1:15" s="10" customFormat="1" ht="12.75" x14ac:dyDescent="0.2">
      <c r="A1483" s="140"/>
      <c r="B1483" s="113"/>
      <c r="K1483" s="11"/>
      <c r="O1483" s="9"/>
    </row>
    <row r="1484" spans="1:15" s="10" customFormat="1" ht="12.75" x14ac:dyDescent="0.2">
      <c r="A1484" s="140"/>
      <c r="B1484" s="113"/>
      <c r="K1484" s="11"/>
      <c r="O1484" s="9"/>
    </row>
    <row r="1485" spans="1:15" s="10" customFormat="1" ht="12.75" x14ac:dyDescent="0.2">
      <c r="A1485" s="140"/>
      <c r="B1485" s="113"/>
      <c r="K1485" s="11"/>
      <c r="O1485" s="9"/>
    </row>
    <row r="1486" spans="1:15" s="10" customFormat="1" ht="12.75" x14ac:dyDescent="0.2">
      <c r="A1486" s="140"/>
      <c r="B1486" s="113"/>
      <c r="K1486" s="11"/>
      <c r="O1486" s="9"/>
    </row>
    <row r="1487" spans="1:15" s="10" customFormat="1" ht="12.75" x14ac:dyDescent="0.2">
      <c r="A1487" s="140"/>
      <c r="B1487" s="113"/>
      <c r="K1487" s="11"/>
      <c r="O1487" s="9"/>
    </row>
    <row r="1488" spans="1:15" s="10" customFormat="1" ht="12.75" x14ac:dyDescent="0.2">
      <c r="A1488" s="140"/>
      <c r="B1488" s="113"/>
      <c r="K1488" s="11"/>
      <c r="O1488" s="9"/>
    </row>
    <row r="1489" spans="1:15" s="10" customFormat="1" ht="12.75" x14ac:dyDescent="0.2">
      <c r="A1489" s="140"/>
      <c r="B1489" s="113"/>
      <c r="K1489" s="11"/>
      <c r="O1489" s="9"/>
    </row>
    <row r="1490" spans="1:15" s="10" customFormat="1" ht="12.75" x14ac:dyDescent="0.2">
      <c r="A1490" s="140"/>
      <c r="B1490" s="113"/>
      <c r="K1490" s="11"/>
      <c r="O1490" s="9"/>
    </row>
    <row r="1491" spans="1:15" s="10" customFormat="1" ht="12.75" x14ac:dyDescent="0.2">
      <c r="A1491" s="140"/>
      <c r="B1491" s="113"/>
      <c r="K1491" s="11"/>
      <c r="O1491" s="9"/>
    </row>
    <row r="1492" spans="1:15" s="10" customFormat="1" ht="12.75" x14ac:dyDescent="0.2">
      <c r="A1492" s="140"/>
      <c r="B1492" s="113"/>
      <c r="K1492" s="11"/>
      <c r="O1492" s="9"/>
    </row>
    <row r="1493" spans="1:15" s="10" customFormat="1" ht="12.75" x14ac:dyDescent="0.2">
      <c r="A1493" s="140"/>
      <c r="B1493" s="113"/>
      <c r="K1493" s="11"/>
      <c r="O1493" s="9"/>
    </row>
    <row r="1494" spans="1:15" s="10" customFormat="1" ht="12.75" x14ac:dyDescent="0.2">
      <c r="A1494" s="140"/>
      <c r="B1494" s="113"/>
      <c r="K1494" s="11"/>
      <c r="O1494" s="9"/>
    </row>
    <row r="1495" spans="1:15" s="10" customFormat="1" ht="12.75" x14ac:dyDescent="0.2">
      <c r="A1495" s="140"/>
      <c r="B1495" s="113"/>
      <c r="K1495" s="11"/>
      <c r="O1495" s="9"/>
    </row>
    <row r="1496" spans="1:15" s="10" customFormat="1" ht="12.75" x14ac:dyDescent="0.2">
      <c r="A1496" s="140"/>
      <c r="B1496" s="113"/>
      <c r="K1496" s="11"/>
      <c r="O1496" s="9"/>
    </row>
    <row r="1497" spans="1:15" s="10" customFormat="1" ht="12.75" x14ac:dyDescent="0.2">
      <c r="A1497" s="140"/>
      <c r="B1497" s="113"/>
      <c r="K1497" s="11"/>
      <c r="O1497" s="9"/>
    </row>
    <row r="1498" spans="1:15" s="10" customFormat="1" ht="12.75" x14ac:dyDescent="0.2">
      <c r="A1498" s="140"/>
      <c r="B1498" s="113"/>
      <c r="K1498" s="11"/>
      <c r="O1498" s="9"/>
    </row>
    <row r="1499" spans="1:15" s="10" customFormat="1" ht="12.75" x14ac:dyDescent="0.2">
      <c r="A1499" s="140"/>
      <c r="B1499" s="113"/>
      <c r="K1499" s="11"/>
      <c r="O1499" s="9"/>
    </row>
    <row r="1500" spans="1:15" s="10" customFormat="1" ht="12.75" x14ac:dyDescent="0.2">
      <c r="A1500" s="140"/>
      <c r="B1500" s="113"/>
      <c r="K1500" s="11"/>
      <c r="O1500" s="9"/>
    </row>
    <row r="1501" spans="1:15" s="10" customFormat="1" ht="12.75" x14ac:dyDescent="0.2">
      <c r="A1501" s="140"/>
      <c r="B1501" s="113"/>
      <c r="K1501" s="11"/>
      <c r="O1501" s="9"/>
    </row>
    <row r="1502" spans="1:15" s="10" customFormat="1" ht="12.75" x14ac:dyDescent="0.2">
      <c r="A1502" s="140"/>
      <c r="B1502" s="113"/>
      <c r="K1502" s="11"/>
      <c r="O1502" s="9"/>
    </row>
    <row r="1503" spans="1:15" s="10" customFormat="1" ht="12.75" x14ac:dyDescent="0.2">
      <c r="A1503" s="140"/>
      <c r="B1503" s="113"/>
      <c r="K1503" s="11"/>
      <c r="O1503" s="9"/>
    </row>
    <row r="1504" spans="1:15" s="10" customFormat="1" ht="12.75" x14ac:dyDescent="0.2">
      <c r="A1504" s="140"/>
      <c r="B1504" s="113"/>
      <c r="K1504" s="11"/>
      <c r="O1504" s="9"/>
    </row>
    <row r="1505" spans="1:15" s="10" customFormat="1" ht="12.75" x14ac:dyDescent="0.2">
      <c r="A1505" s="140"/>
      <c r="B1505" s="113"/>
      <c r="K1505" s="11"/>
      <c r="O1505" s="9"/>
    </row>
    <row r="1506" spans="1:15" s="10" customFormat="1" ht="12.75" x14ac:dyDescent="0.2">
      <c r="A1506" s="140"/>
      <c r="B1506" s="113"/>
      <c r="K1506" s="11"/>
      <c r="O1506" s="9"/>
    </row>
    <row r="1507" spans="1:15" s="10" customFormat="1" ht="12.75" x14ac:dyDescent="0.2">
      <c r="A1507" s="140"/>
      <c r="B1507" s="113"/>
      <c r="K1507" s="11"/>
      <c r="O1507" s="9"/>
    </row>
    <row r="1508" spans="1:15" s="10" customFormat="1" ht="12.75" x14ac:dyDescent="0.2">
      <c r="A1508" s="140"/>
      <c r="B1508" s="113"/>
      <c r="K1508" s="11"/>
      <c r="O1508" s="9"/>
    </row>
    <row r="1509" spans="1:15" s="10" customFormat="1" ht="12.75" x14ac:dyDescent="0.2">
      <c r="A1509" s="140"/>
      <c r="B1509" s="113"/>
      <c r="K1509" s="11"/>
      <c r="O1509" s="9"/>
    </row>
    <row r="1510" spans="1:15" s="10" customFormat="1" ht="12.75" x14ac:dyDescent="0.2">
      <c r="A1510" s="140"/>
      <c r="B1510" s="113"/>
      <c r="K1510" s="11"/>
      <c r="O1510" s="9"/>
    </row>
    <row r="1511" spans="1:15" s="10" customFormat="1" ht="12.75" x14ac:dyDescent="0.2">
      <c r="A1511" s="140"/>
      <c r="B1511" s="113"/>
      <c r="K1511" s="11"/>
      <c r="O1511" s="9"/>
    </row>
    <row r="1512" spans="1:15" s="10" customFormat="1" ht="12.75" x14ac:dyDescent="0.2">
      <c r="A1512" s="140"/>
      <c r="B1512" s="113"/>
      <c r="K1512" s="11"/>
      <c r="O1512" s="9"/>
    </row>
    <row r="1513" spans="1:15" s="10" customFormat="1" ht="12.75" x14ac:dyDescent="0.2">
      <c r="A1513" s="140"/>
      <c r="B1513" s="113"/>
      <c r="K1513" s="11"/>
      <c r="O1513" s="9"/>
    </row>
    <row r="1514" spans="1:15" s="10" customFormat="1" ht="12.75" x14ac:dyDescent="0.2">
      <c r="A1514" s="140"/>
      <c r="B1514" s="113"/>
      <c r="K1514" s="11"/>
      <c r="O1514" s="9"/>
    </row>
    <row r="1515" spans="1:15" s="10" customFormat="1" ht="12.75" x14ac:dyDescent="0.2">
      <c r="A1515" s="140"/>
      <c r="B1515" s="113"/>
      <c r="K1515" s="11"/>
      <c r="O1515" s="9"/>
    </row>
    <row r="1516" spans="1:15" s="10" customFormat="1" ht="12.75" x14ac:dyDescent="0.2">
      <c r="A1516" s="140"/>
      <c r="B1516" s="113"/>
      <c r="K1516" s="11"/>
      <c r="O1516" s="9"/>
    </row>
    <row r="1517" spans="1:15" s="10" customFormat="1" ht="12.75" x14ac:dyDescent="0.2">
      <c r="A1517" s="140"/>
      <c r="B1517" s="113"/>
      <c r="K1517" s="11"/>
      <c r="O1517" s="9"/>
    </row>
    <row r="1518" spans="1:15" s="10" customFormat="1" ht="12.75" x14ac:dyDescent="0.2">
      <c r="A1518" s="140"/>
      <c r="B1518" s="113"/>
      <c r="K1518" s="11"/>
      <c r="O1518" s="9"/>
    </row>
    <row r="1519" spans="1:15" s="10" customFormat="1" ht="12.75" x14ac:dyDescent="0.2">
      <c r="A1519" s="140"/>
      <c r="B1519" s="113"/>
      <c r="K1519" s="11"/>
      <c r="O1519" s="9"/>
    </row>
    <row r="1520" spans="1:15" s="10" customFormat="1" ht="12.75" x14ac:dyDescent="0.2">
      <c r="A1520" s="140"/>
      <c r="B1520" s="113"/>
      <c r="K1520" s="11"/>
      <c r="O1520" s="9"/>
    </row>
    <row r="1521" spans="1:15" s="10" customFormat="1" ht="12.75" x14ac:dyDescent="0.2">
      <c r="A1521" s="140"/>
      <c r="B1521" s="113"/>
      <c r="K1521" s="11"/>
      <c r="O1521" s="9"/>
    </row>
    <row r="1522" spans="1:15" s="10" customFormat="1" ht="12.75" x14ac:dyDescent="0.2">
      <c r="A1522" s="140"/>
      <c r="B1522" s="113"/>
      <c r="K1522" s="11"/>
      <c r="O1522" s="9"/>
    </row>
    <row r="1523" spans="1:15" s="10" customFormat="1" ht="12.75" x14ac:dyDescent="0.2">
      <c r="A1523" s="140"/>
      <c r="B1523" s="113"/>
      <c r="K1523" s="11"/>
      <c r="O1523" s="9"/>
    </row>
    <row r="1524" spans="1:15" s="10" customFormat="1" ht="12.75" x14ac:dyDescent="0.2">
      <c r="A1524" s="140"/>
      <c r="B1524" s="113"/>
      <c r="K1524" s="11"/>
      <c r="O1524" s="9"/>
    </row>
    <row r="1525" spans="1:15" s="10" customFormat="1" ht="12.75" x14ac:dyDescent="0.2">
      <c r="A1525" s="140"/>
      <c r="B1525" s="113"/>
      <c r="K1525" s="11"/>
      <c r="O1525" s="9"/>
    </row>
    <row r="1526" spans="1:15" s="10" customFormat="1" ht="12.75" x14ac:dyDescent="0.2">
      <c r="A1526" s="140"/>
      <c r="B1526" s="113"/>
      <c r="K1526" s="11"/>
      <c r="O1526" s="9"/>
    </row>
    <row r="1527" spans="1:15" s="10" customFormat="1" ht="12.75" x14ac:dyDescent="0.2">
      <c r="A1527" s="140"/>
      <c r="B1527" s="113"/>
      <c r="K1527" s="11"/>
      <c r="O1527" s="9"/>
    </row>
    <row r="1528" spans="1:15" s="10" customFormat="1" ht="12.75" x14ac:dyDescent="0.2">
      <c r="A1528" s="140"/>
      <c r="B1528" s="113"/>
      <c r="K1528" s="11"/>
      <c r="O1528" s="9"/>
    </row>
    <row r="1529" spans="1:15" s="10" customFormat="1" ht="12.75" x14ac:dyDescent="0.2">
      <c r="A1529" s="140"/>
      <c r="B1529" s="113"/>
      <c r="K1529" s="11"/>
      <c r="O1529" s="9"/>
    </row>
    <row r="1530" spans="1:15" s="10" customFormat="1" ht="12.75" x14ac:dyDescent="0.2">
      <c r="A1530" s="140"/>
      <c r="B1530" s="113"/>
      <c r="K1530" s="11"/>
      <c r="O1530" s="9"/>
    </row>
    <row r="1531" spans="1:15" s="10" customFormat="1" ht="12.75" x14ac:dyDescent="0.2">
      <c r="A1531" s="140"/>
      <c r="B1531" s="113"/>
      <c r="K1531" s="11"/>
      <c r="O1531" s="9"/>
    </row>
    <row r="1532" spans="1:15" s="10" customFormat="1" ht="12.75" x14ac:dyDescent="0.2">
      <c r="A1532" s="140"/>
      <c r="B1532" s="113"/>
      <c r="K1532" s="11"/>
      <c r="O1532" s="9"/>
    </row>
    <row r="1533" spans="1:15" s="10" customFormat="1" ht="12.75" x14ac:dyDescent="0.2">
      <c r="A1533" s="140"/>
      <c r="B1533" s="113"/>
      <c r="K1533" s="11"/>
      <c r="O1533" s="9"/>
    </row>
    <row r="1534" spans="1:15" s="10" customFormat="1" ht="12.75" x14ac:dyDescent="0.2">
      <c r="A1534" s="140"/>
      <c r="B1534" s="113"/>
      <c r="K1534" s="11"/>
      <c r="O1534" s="9"/>
    </row>
    <row r="1535" spans="1:15" s="10" customFormat="1" ht="12.75" x14ac:dyDescent="0.2">
      <c r="A1535" s="140"/>
      <c r="B1535" s="113"/>
      <c r="K1535" s="11"/>
      <c r="O1535" s="9"/>
    </row>
    <row r="1536" spans="1:15" s="10" customFormat="1" ht="12.75" x14ac:dyDescent="0.2">
      <c r="A1536" s="140"/>
      <c r="B1536" s="113"/>
      <c r="K1536" s="11"/>
      <c r="O1536" s="9"/>
    </row>
    <row r="1537" spans="1:15" s="10" customFormat="1" ht="12.75" x14ac:dyDescent="0.2">
      <c r="A1537" s="140"/>
      <c r="B1537" s="113"/>
      <c r="K1537" s="11"/>
      <c r="O1537" s="9"/>
    </row>
    <row r="1538" spans="1:15" s="10" customFormat="1" ht="12.75" x14ac:dyDescent="0.2">
      <c r="A1538" s="140"/>
      <c r="B1538" s="113"/>
      <c r="K1538" s="11"/>
      <c r="O1538" s="9"/>
    </row>
    <row r="1539" spans="1:15" s="10" customFormat="1" ht="12.75" x14ac:dyDescent="0.2">
      <c r="A1539" s="140"/>
      <c r="B1539" s="113"/>
      <c r="K1539" s="11"/>
      <c r="O1539" s="9"/>
    </row>
    <row r="1540" spans="1:15" s="10" customFormat="1" ht="12.75" x14ac:dyDescent="0.2">
      <c r="A1540" s="140"/>
      <c r="B1540" s="113"/>
      <c r="K1540" s="11"/>
      <c r="O1540" s="9"/>
    </row>
    <row r="1541" spans="1:15" s="10" customFormat="1" ht="12.75" x14ac:dyDescent="0.2">
      <c r="A1541" s="140"/>
      <c r="B1541" s="113"/>
      <c r="K1541" s="11"/>
      <c r="O1541" s="9"/>
    </row>
    <row r="1542" spans="1:15" s="10" customFormat="1" ht="12.75" x14ac:dyDescent="0.2">
      <c r="A1542" s="140"/>
      <c r="B1542" s="113"/>
      <c r="K1542" s="11"/>
      <c r="O1542" s="9"/>
    </row>
    <row r="1543" spans="1:15" s="10" customFormat="1" ht="12.75" x14ac:dyDescent="0.2">
      <c r="A1543" s="140"/>
      <c r="B1543" s="113"/>
      <c r="K1543" s="11"/>
      <c r="O1543" s="9"/>
    </row>
    <row r="1544" spans="1:15" s="10" customFormat="1" ht="12.75" x14ac:dyDescent="0.2">
      <c r="A1544" s="140"/>
      <c r="B1544" s="113"/>
      <c r="K1544" s="11"/>
      <c r="O1544" s="9"/>
    </row>
    <row r="1545" spans="1:15" s="10" customFormat="1" ht="12.75" x14ac:dyDescent="0.2">
      <c r="A1545" s="140"/>
      <c r="B1545" s="113"/>
      <c r="K1545" s="11"/>
      <c r="O1545" s="9"/>
    </row>
    <row r="1546" spans="1:15" s="10" customFormat="1" ht="12.75" x14ac:dyDescent="0.2">
      <c r="A1546" s="140"/>
      <c r="B1546" s="113"/>
      <c r="K1546" s="11"/>
      <c r="O1546" s="9"/>
    </row>
    <row r="1547" spans="1:15" s="10" customFormat="1" ht="12.75" x14ac:dyDescent="0.2">
      <c r="A1547" s="140"/>
      <c r="B1547" s="113"/>
      <c r="K1547" s="11"/>
      <c r="O1547" s="9"/>
    </row>
    <row r="1548" spans="1:15" s="10" customFormat="1" ht="12.75" x14ac:dyDescent="0.2">
      <c r="A1548" s="140"/>
      <c r="B1548" s="113"/>
      <c r="K1548" s="11"/>
      <c r="O1548" s="9"/>
    </row>
    <row r="1549" spans="1:15" s="10" customFormat="1" ht="12.75" x14ac:dyDescent="0.2">
      <c r="A1549" s="140"/>
      <c r="B1549" s="113"/>
      <c r="K1549" s="11"/>
      <c r="O1549" s="9"/>
    </row>
    <row r="1550" spans="1:15" s="10" customFormat="1" ht="12.75" x14ac:dyDescent="0.2">
      <c r="A1550" s="140"/>
      <c r="B1550" s="113"/>
      <c r="K1550" s="11"/>
      <c r="O1550" s="9"/>
    </row>
    <row r="1551" spans="1:15" s="10" customFormat="1" ht="12.75" x14ac:dyDescent="0.2">
      <c r="A1551" s="140"/>
      <c r="B1551" s="113"/>
      <c r="K1551" s="11"/>
      <c r="O1551" s="9"/>
    </row>
    <row r="1552" spans="1:15" s="10" customFormat="1" ht="12.75" x14ac:dyDescent="0.2">
      <c r="A1552" s="140"/>
      <c r="B1552" s="113"/>
      <c r="K1552" s="11"/>
      <c r="O1552" s="9"/>
    </row>
    <row r="1553" spans="1:15" s="10" customFormat="1" ht="12.75" x14ac:dyDescent="0.2">
      <c r="A1553" s="140"/>
      <c r="B1553" s="113"/>
      <c r="K1553" s="11"/>
      <c r="O1553" s="9"/>
    </row>
    <row r="1554" spans="1:15" s="10" customFormat="1" ht="12.75" x14ac:dyDescent="0.2">
      <c r="A1554" s="140"/>
      <c r="B1554" s="113"/>
      <c r="K1554" s="11"/>
      <c r="O1554" s="9"/>
    </row>
    <row r="1555" spans="1:15" s="10" customFormat="1" ht="12.75" x14ac:dyDescent="0.2">
      <c r="A1555" s="140"/>
      <c r="B1555" s="113"/>
      <c r="K1555" s="11"/>
      <c r="O1555" s="9"/>
    </row>
    <row r="1556" spans="1:15" s="10" customFormat="1" ht="12.75" x14ac:dyDescent="0.2">
      <c r="A1556" s="140"/>
      <c r="B1556" s="113"/>
      <c r="K1556" s="11"/>
      <c r="O1556" s="9"/>
    </row>
    <row r="1557" spans="1:15" s="10" customFormat="1" ht="12.75" x14ac:dyDescent="0.2">
      <c r="A1557" s="140"/>
      <c r="B1557" s="113"/>
      <c r="K1557" s="11"/>
      <c r="O1557" s="9"/>
    </row>
    <row r="1558" spans="1:15" s="10" customFormat="1" ht="12.75" x14ac:dyDescent="0.2">
      <c r="A1558" s="140"/>
      <c r="B1558" s="113"/>
      <c r="K1558" s="11"/>
      <c r="O1558" s="9"/>
    </row>
    <row r="1559" spans="1:15" s="10" customFormat="1" ht="12.75" x14ac:dyDescent="0.2">
      <c r="A1559" s="140"/>
      <c r="B1559" s="113"/>
      <c r="K1559" s="11"/>
      <c r="O1559" s="9"/>
    </row>
    <row r="1560" spans="1:15" s="10" customFormat="1" ht="12.75" x14ac:dyDescent="0.2">
      <c r="A1560" s="140"/>
      <c r="B1560" s="113"/>
      <c r="K1560" s="11"/>
      <c r="O1560" s="9"/>
    </row>
    <row r="1561" spans="1:15" s="10" customFormat="1" ht="12.75" x14ac:dyDescent="0.2">
      <c r="A1561" s="140"/>
      <c r="B1561" s="113"/>
      <c r="K1561" s="11"/>
      <c r="O1561" s="9"/>
    </row>
    <row r="1562" spans="1:15" s="10" customFormat="1" ht="12.75" x14ac:dyDescent="0.2">
      <c r="A1562" s="140"/>
      <c r="B1562" s="113"/>
      <c r="K1562" s="11"/>
      <c r="O1562" s="9"/>
    </row>
    <row r="1563" spans="1:15" s="10" customFormat="1" ht="12.75" x14ac:dyDescent="0.2">
      <c r="A1563" s="140"/>
      <c r="B1563" s="113"/>
      <c r="K1563" s="11"/>
      <c r="O1563" s="9"/>
    </row>
    <row r="1564" spans="1:15" s="10" customFormat="1" ht="12.75" x14ac:dyDescent="0.2">
      <c r="A1564" s="140"/>
      <c r="B1564" s="113"/>
      <c r="K1564" s="11"/>
      <c r="O1564" s="9"/>
    </row>
    <row r="1565" spans="1:15" s="10" customFormat="1" ht="12.75" x14ac:dyDescent="0.2">
      <c r="A1565" s="140"/>
      <c r="B1565" s="113"/>
      <c r="K1565" s="11"/>
      <c r="O1565" s="9"/>
    </row>
    <row r="1566" spans="1:15" s="10" customFormat="1" ht="12.75" x14ac:dyDescent="0.2">
      <c r="A1566" s="140"/>
      <c r="B1566" s="113"/>
      <c r="K1566" s="11"/>
      <c r="O1566" s="9"/>
    </row>
    <row r="1567" spans="1:15" s="10" customFormat="1" ht="12.75" x14ac:dyDescent="0.2">
      <c r="A1567" s="140"/>
      <c r="B1567" s="113"/>
      <c r="K1567" s="11"/>
      <c r="O1567" s="9"/>
    </row>
    <row r="1568" spans="1:15" s="10" customFormat="1" ht="12.75" x14ac:dyDescent="0.2">
      <c r="A1568" s="140"/>
      <c r="B1568" s="113"/>
      <c r="K1568" s="11"/>
      <c r="O1568" s="9"/>
    </row>
    <row r="1569" spans="1:15" s="10" customFormat="1" ht="12.75" x14ac:dyDescent="0.2">
      <c r="A1569" s="140"/>
      <c r="B1569" s="113"/>
      <c r="K1569" s="11"/>
      <c r="O1569" s="9"/>
    </row>
    <row r="1570" spans="1:15" s="10" customFormat="1" ht="12.75" x14ac:dyDescent="0.2">
      <c r="A1570" s="140"/>
      <c r="B1570" s="113"/>
      <c r="K1570" s="11"/>
      <c r="O1570" s="9"/>
    </row>
    <row r="1571" spans="1:15" s="10" customFormat="1" ht="12.75" x14ac:dyDescent="0.2">
      <c r="A1571" s="140"/>
      <c r="B1571" s="113"/>
      <c r="K1571" s="11"/>
      <c r="O1571" s="9"/>
    </row>
    <row r="1572" spans="1:15" s="10" customFormat="1" ht="12.75" x14ac:dyDescent="0.2">
      <c r="A1572" s="140"/>
      <c r="B1572" s="113"/>
      <c r="K1572" s="11"/>
      <c r="O1572" s="9"/>
    </row>
    <row r="1573" spans="1:15" s="10" customFormat="1" ht="12.75" x14ac:dyDescent="0.2">
      <c r="A1573" s="140"/>
      <c r="B1573" s="113"/>
      <c r="K1573" s="11"/>
      <c r="O1573" s="9"/>
    </row>
    <row r="1574" spans="1:15" s="10" customFormat="1" ht="12.75" x14ac:dyDescent="0.2">
      <c r="A1574" s="140"/>
      <c r="B1574" s="113"/>
      <c r="K1574" s="11"/>
      <c r="O1574" s="9"/>
    </row>
    <row r="1575" spans="1:15" s="10" customFormat="1" ht="12.75" x14ac:dyDescent="0.2">
      <c r="A1575" s="140"/>
      <c r="B1575" s="113"/>
      <c r="K1575" s="11"/>
      <c r="O1575" s="9"/>
    </row>
    <row r="1576" spans="1:15" s="10" customFormat="1" ht="12.75" x14ac:dyDescent="0.2">
      <c r="A1576" s="140"/>
      <c r="B1576" s="113"/>
      <c r="K1576" s="11"/>
      <c r="O1576" s="9"/>
    </row>
    <row r="1577" spans="1:15" s="10" customFormat="1" ht="12.75" x14ac:dyDescent="0.2">
      <c r="A1577" s="140"/>
      <c r="B1577" s="113"/>
      <c r="K1577" s="11"/>
      <c r="O1577" s="9"/>
    </row>
    <row r="1578" spans="1:15" s="10" customFormat="1" ht="12.75" x14ac:dyDescent="0.2">
      <c r="A1578" s="140"/>
      <c r="B1578" s="113"/>
      <c r="K1578" s="11"/>
      <c r="O1578" s="9"/>
    </row>
    <row r="1579" spans="1:15" s="10" customFormat="1" ht="12.75" x14ac:dyDescent="0.2">
      <c r="A1579" s="140"/>
      <c r="B1579" s="113"/>
      <c r="K1579" s="11"/>
      <c r="O1579" s="9"/>
    </row>
    <row r="1580" spans="1:15" s="10" customFormat="1" ht="12.75" x14ac:dyDescent="0.2">
      <c r="A1580" s="140"/>
      <c r="B1580" s="113"/>
      <c r="K1580" s="11"/>
      <c r="O1580" s="9"/>
    </row>
    <row r="1581" spans="1:15" s="10" customFormat="1" ht="12.75" x14ac:dyDescent="0.2">
      <c r="A1581" s="140"/>
      <c r="B1581" s="113"/>
      <c r="K1581" s="11"/>
      <c r="O1581" s="9"/>
    </row>
    <row r="1582" spans="1:15" s="10" customFormat="1" ht="12.75" x14ac:dyDescent="0.2">
      <c r="A1582" s="140"/>
      <c r="B1582" s="113"/>
      <c r="K1582" s="11"/>
      <c r="O1582" s="9"/>
    </row>
    <row r="1583" spans="1:15" s="10" customFormat="1" ht="12.75" x14ac:dyDescent="0.2">
      <c r="A1583" s="140"/>
      <c r="B1583" s="113"/>
      <c r="K1583" s="11"/>
      <c r="O1583" s="9"/>
    </row>
    <row r="1584" spans="1:15" s="10" customFormat="1" ht="12.75" x14ac:dyDescent="0.2">
      <c r="A1584" s="140"/>
      <c r="B1584" s="113"/>
      <c r="K1584" s="11"/>
      <c r="O1584" s="9"/>
    </row>
    <row r="1585" spans="1:15" s="10" customFormat="1" ht="12.75" x14ac:dyDescent="0.2">
      <c r="A1585" s="140"/>
      <c r="B1585" s="113"/>
      <c r="K1585" s="11"/>
      <c r="O1585" s="9"/>
    </row>
    <row r="1586" spans="1:15" s="10" customFormat="1" ht="12.75" x14ac:dyDescent="0.2">
      <c r="A1586" s="140"/>
      <c r="B1586" s="113"/>
      <c r="K1586" s="11"/>
      <c r="O1586" s="9"/>
    </row>
    <row r="1587" spans="1:15" s="10" customFormat="1" ht="12.75" x14ac:dyDescent="0.2">
      <c r="A1587" s="140"/>
      <c r="B1587" s="113"/>
      <c r="K1587" s="11"/>
      <c r="O1587" s="9"/>
    </row>
    <row r="1588" spans="1:15" s="10" customFormat="1" ht="12.75" x14ac:dyDescent="0.2">
      <c r="A1588" s="140"/>
      <c r="B1588" s="113"/>
      <c r="K1588" s="11"/>
      <c r="O1588" s="9"/>
    </row>
    <row r="1589" spans="1:15" s="10" customFormat="1" ht="12.75" x14ac:dyDescent="0.2">
      <c r="A1589" s="140"/>
      <c r="B1589" s="113"/>
      <c r="K1589" s="11"/>
      <c r="O1589" s="9"/>
    </row>
    <row r="1590" spans="1:15" s="10" customFormat="1" ht="12.75" x14ac:dyDescent="0.2">
      <c r="A1590" s="140"/>
      <c r="B1590" s="113"/>
      <c r="K1590" s="11"/>
      <c r="O1590" s="9"/>
    </row>
    <row r="1591" spans="1:15" s="10" customFormat="1" ht="12.75" x14ac:dyDescent="0.2">
      <c r="A1591" s="140"/>
      <c r="B1591" s="113"/>
      <c r="K1591" s="11"/>
      <c r="O1591" s="9"/>
    </row>
    <row r="1592" spans="1:15" s="10" customFormat="1" ht="12.75" x14ac:dyDescent="0.2">
      <c r="A1592" s="140"/>
      <c r="B1592" s="113"/>
      <c r="K1592" s="11"/>
      <c r="O1592" s="9"/>
    </row>
    <row r="1593" spans="1:15" s="10" customFormat="1" ht="12.75" x14ac:dyDescent="0.2">
      <c r="A1593" s="140"/>
      <c r="B1593" s="113"/>
      <c r="K1593" s="11"/>
      <c r="O1593" s="9"/>
    </row>
    <row r="1594" spans="1:15" s="10" customFormat="1" ht="12.75" x14ac:dyDescent="0.2">
      <c r="A1594" s="140"/>
      <c r="B1594" s="113"/>
      <c r="K1594" s="11"/>
      <c r="O1594" s="9"/>
    </row>
    <row r="1595" spans="1:15" s="10" customFormat="1" ht="12.75" x14ac:dyDescent="0.2">
      <c r="A1595" s="140"/>
      <c r="B1595" s="113"/>
      <c r="K1595" s="11"/>
      <c r="O1595" s="9"/>
    </row>
    <row r="1596" spans="1:15" s="10" customFormat="1" ht="12.75" x14ac:dyDescent="0.2">
      <c r="A1596" s="140"/>
      <c r="B1596" s="113"/>
      <c r="K1596" s="11"/>
      <c r="O1596" s="9"/>
    </row>
    <row r="1597" spans="1:15" s="10" customFormat="1" ht="12.75" x14ac:dyDescent="0.2">
      <c r="A1597" s="140"/>
      <c r="B1597" s="113"/>
      <c r="K1597" s="11"/>
      <c r="O1597" s="9"/>
    </row>
    <row r="1598" spans="1:15" s="10" customFormat="1" ht="12.75" x14ac:dyDescent="0.2">
      <c r="A1598" s="140"/>
      <c r="B1598" s="113"/>
      <c r="K1598" s="11"/>
      <c r="O1598" s="9"/>
    </row>
    <row r="1599" spans="1:15" s="10" customFormat="1" ht="12.75" x14ac:dyDescent="0.2">
      <c r="A1599" s="140"/>
      <c r="B1599" s="113"/>
      <c r="K1599" s="11"/>
      <c r="O1599" s="9"/>
    </row>
    <row r="1600" spans="1:15" s="10" customFormat="1" ht="12.75" x14ac:dyDescent="0.2">
      <c r="A1600" s="140"/>
      <c r="B1600" s="113"/>
      <c r="K1600" s="11"/>
      <c r="O1600" s="9"/>
    </row>
    <row r="1601" spans="1:15" s="10" customFormat="1" ht="12.75" x14ac:dyDescent="0.2">
      <c r="A1601" s="140"/>
      <c r="B1601" s="113"/>
      <c r="K1601" s="11"/>
      <c r="O1601" s="9"/>
    </row>
    <row r="1602" spans="1:15" s="10" customFormat="1" ht="12.75" x14ac:dyDescent="0.2">
      <c r="A1602" s="140"/>
      <c r="B1602" s="113"/>
      <c r="K1602" s="11"/>
      <c r="O1602" s="9"/>
    </row>
    <row r="1603" spans="1:15" s="10" customFormat="1" ht="12.75" x14ac:dyDescent="0.2">
      <c r="A1603" s="140"/>
      <c r="B1603" s="113"/>
      <c r="K1603" s="11"/>
      <c r="O1603" s="9"/>
    </row>
    <row r="1604" spans="1:15" s="10" customFormat="1" ht="12.75" x14ac:dyDescent="0.2">
      <c r="A1604" s="140"/>
      <c r="B1604" s="113"/>
      <c r="K1604" s="11"/>
      <c r="O1604" s="9"/>
    </row>
    <row r="1605" spans="1:15" s="10" customFormat="1" ht="12.75" x14ac:dyDescent="0.2">
      <c r="A1605" s="140"/>
      <c r="B1605" s="113"/>
      <c r="K1605" s="11"/>
      <c r="O1605" s="9"/>
    </row>
    <row r="1606" spans="1:15" s="10" customFormat="1" ht="12.75" x14ac:dyDescent="0.2">
      <c r="A1606" s="140"/>
      <c r="B1606" s="113"/>
      <c r="K1606" s="11"/>
      <c r="O1606" s="9"/>
    </row>
    <row r="1607" spans="1:15" s="10" customFormat="1" ht="12.75" x14ac:dyDescent="0.2">
      <c r="A1607" s="140"/>
      <c r="B1607" s="113"/>
      <c r="K1607" s="11"/>
      <c r="O1607" s="9"/>
    </row>
    <row r="1608" spans="1:15" s="10" customFormat="1" ht="12.75" x14ac:dyDescent="0.2">
      <c r="A1608" s="140"/>
      <c r="B1608" s="113"/>
      <c r="K1608" s="11"/>
      <c r="O1608" s="9"/>
    </row>
    <row r="1609" spans="1:15" s="10" customFormat="1" ht="12.75" x14ac:dyDescent="0.2">
      <c r="A1609" s="140"/>
      <c r="B1609" s="113"/>
      <c r="K1609" s="11"/>
      <c r="O1609" s="9"/>
    </row>
    <row r="1610" spans="1:15" s="10" customFormat="1" ht="12.75" x14ac:dyDescent="0.2">
      <c r="A1610" s="140"/>
      <c r="B1610" s="113"/>
      <c r="K1610" s="11"/>
      <c r="O1610" s="9"/>
    </row>
    <row r="1611" spans="1:15" s="10" customFormat="1" ht="12.75" x14ac:dyDescent="0.2">
      <c r="A1611" s="140"/>
      <c r="B1611" s="113"/>
      <c r="K1611" s="11"/>
      <c r="O1611" s="9"/>
    </row>
    <row r="1612" spans="1:15" s="10" customFormat="1" ht="12.75" x14ac:dyDescent="0.2">
      <c r="A1612" s="140"/>
      <c r="B1612" s="113"/>
      <c r="K1612" s="11"/>
      <c r="O1612" s="9"/>
    </row>
    <row r="1613" spans="1:15" s="10" customFormat="1" ht="12.75" x14ac:dyDescent="0.2">
      <c r="A1613" s="140"/>
      <c r="B1613" s="113"/>
      <c r="K1613" s="11"/>
      <c r="O1613" s="9"/>
    </row>
    <row r="1614" spans="1:15" s="10" customFormat="1" ht="12.75" x14ac:dyDescent="0.2">
      <c r="A1614" s="140"/>
      <c r="B1614" s="113"/>
      <c r="K1614" s="11"/>
      <c r="O1614" s="9"/>
    </row>
    <row r="1615" spans="1:15" s="10" customFormat="1" ht="12.75" x14ac:dyDescent="0.2">
      <c r="A1615" s="140"/>
      <c r="B1615" s="113"/>
      <c r="K1615" s="11"/>
      <c r="O1615" s="9"/>
    </row>
    <row r="1616" spans="1:15" s="10" customFormat="1" ht="12.75" x14ac:dyDescent="0.2">
      <c r="A1616" s="140"/>
      <c r="B1616" s="113"/>
      <c r="K1616" s="11"/>
      <c r="O1616" s="9"/>
    </row>
    <row r="1617" spans="1:15" s="10" customFormat="1" ht="12.75" x14ac:dyDescent="0.2">
      <c r="A1617" s="140"/>
      <c r="B1617" s="113"/>
      <c r="K1617" s="11"/>
      <c r="O1617" s="9"/>
    </row>
    <row r="1618" spans="1:15" s="10" customFormat="1" ht="12.75" x14ac:dyDescent="0.2">
      <c r="A1618" s="140"/>
      <c r="B1618" s="113"/>
      <c r="K1618" s="11"/>
      <c r="O1618" s="9"/>
    </row>
    <row r="1619" spans="1:15" s="10" customFormat="1" ht="12.75" x14ac:dyDescent="0.2">
      <c r="A1619" s="140"/>
      <c r="B1619" s="113"/>
      <c r="K1619" s="11"/>
      <c r="O1619" s="9"/>
    </row>
    <row r="1620" spans="1:15" s="10" customFormat="1" ht="12.75" x14ac:dyDescent="0.2">
      <c r="A1620" s="140"/>
      <c r="B1620" s="113"/>
      <c r="K1620" s="11"/>
      <c r="O1620" s="9"/>
    </row>
    <row r="1621" spans="1:15" s="10" customFormat="1" ht="12.75" x14ac:dyDescent="0.2">
      <c r="A1621" s="140"/>
      <c r="B1621" s="113"/>
      <c r="K1621" s="11"/>
      <c r="O1621" s="9"/>
    </row>
    <row r="1622" spans="1:15" s="10" customFormat="1" ht="12.75" x14ac:dyDescent="0.2">
      <c r="A1622" s="140"/>
      <c r="B1622" s="113"/>
      <c r="K1622" s="11"/>
      <c r="O1622" s="9"/>
    </row>
    <row r="1623" spans="1:15" s="10" customFormat="1" ht="12.75" x14ac:dyDescent="0.2">
      <c r="A1623" s="140"/>
      <c r="B1623" s="113"/>
      <c r="K1623" s="11"/>
      <c r="O1623" s="9"/>
    </row>
    <row r="1624" spans="1:15" s="10" customFormat="1" ht="12.75" x14ac:dyDescent="0.2">
      <c r="A1624" s="140"/>
      <c r="B1624" s="113"/>
      <c r="K1624" s="11"/>
      <c r="O1624" s="9"/>
    </row>
    <row r="1625" spans="1:15" s="10" customFormat="1" ht="12.75" x14ac:dyDescent="0.2">
      <c r="A1625" s="140"/>
      <c r="B1625" s="113"/>
      <c r="K1625" s="11"/>
      <c r="O1625" s="9"/>
    </row>
    <row r="1626" spans="1:15" s="10" customFormat="1" ht="12.75" x14ac:dyDescent="0.2">
      <c r="A1626" s="140"/>
      <c r="B1626" s="113"/>
      <c r="K1626" s="11"/>
      <c r="O1626" s="9"/>
    </row>
    <row r="1627" spans="1:15" s="10" customFormat="1" ht="12.75" x14ac:dyDescent="0.2">
      <c r="A1627" s="140"/>
      <c r="B1627" s="113"/>
      <c r="K1627" s="11"/>
      <c r="O1627" s="9"/>
    </row>
    <row r="1628" spans="1:15" s="10" customFormat="1" ht="12.75" x14ac:dyDescent="0.2">
      <c r="A1628" s="140"/>
      <c r="B1628" s="113"/>
      <c r="K1628" s="11"/>
      <c r="O1628" s="9"/>
    </row>
    <row r="1629" spans="1:15" s="10" customFormat="1" ht="12.75" x14ac:dyDescent="0.2">
      <c r="A1629" s="140"/>
      <c r="B1629" s="113"/>
      <c r="K1629" s="11"/>
      <c r="O1629" s="9"/>
    </row>
    <row r="1630" spans="1:15" s="10" customFormat="1" ht="12.75" x14ac:dyDescent="0.2">
      <c r="A1630" s="140"/>
      <c r="B1630" s="113"/>
      <c r="K1630" s="11"/>
      <c r="O1630" s="9"/>
    </row>
    <row r="1631" spans="1:15" s="10" customFormat="1" ht="12.75" x14ac:dyDescent="0.2">
      <c r="A1631" s="140"/>
      <c r="B1631" s="113"/>
      <c r="K1631" s="11"/>
      <c r="O1631" s="9"/>
    </row>
    <row r="1632" spans="1:15" s="10" customFormat="1" ht="12.75" x14ac:dyDescent="0.2">
      <c r="A1632" s="140"/>
      <c r="B1632" s="113"/>
      <c r="K1632" s="11"/>
      <c r="O1632" s="9"/>
    </row>
    <row r="1633" spans="1:15" s="10" customFormat="1" ht="12.75" x14ac:dyDescent="0.2">
      <c r="A1633" s="140"/>
      <c r="B1633" s="113"/>
      <c r="K1633" s="11"/>
      <c r="O1633" s="9"/>
    </row>
    <row r="1634" spans="1:15" s="10" customFormat="1" ht="12.75" x14ac:dyDescent="0.2">
      <c r="A1634" s="140"/>
      <c r="B1634" s="113"/>
      <c r="K1634" s="11"/>
      <c r="O1634" s="9"/>
    </row>
    <row r="1635" spans="1:15" s="10" customFormat="1" ht="12.75" x14ac:dyDescent="0.2">
      <c r="A1635" s="140"/>
      <c r="B1635" s="113"/>
      <c r="K1635" s="11"/>
      <c r="O1635" s="9"/>
    </row>
    <row r="1636" spans="1:15" s="10" customFormat="1" ht="12.75" x14ac:dyDescent="0.2">
      <c r="A1636" s="140"/>
      <c r="B1636" s="113"/>
      <c r="K1636" s="11"/>
      <c r="O1636" s="9"/>
    </row>
    <row r="1637" spans="1:15" s="10" customFormat="1" ht="12.75" x14ac:dyDescent="0.2">
      <c r="A1637" s="140"/>
      <c r="B1637" s="113"/>
      <c r="K1637" s="11"/>
      <c r="O1637" s="9"/>
    </row>
    <row r="1638" spans="1:15" s="10" customFormat="1" ht="12.75" x14ac:dyDescent="0.2">
      <c r="A1638" s="140"/>
      <c r="B1638" s="113"/>
      <c r="K1638" s="11"/>
      <c r="O1638" s="9"/>
    </row>
    <row r="1639" spans="1:15" s="10" customFormat="1" ht="12.75" x14ac:dyDescent="0.2">
      <c r="A1639" s="140"/>
      <c r="B1639" s="113"/>
      <c r="K1639" s="11"/>
      <c r="O1639" s="9"/>
    </row>
    <row r="1640" spans="1:15" s="10" customFormat="1" ht="12.75" x14ac:dyDescent="0.2">
      <c r="A1640" s="140"/>
      <c r="B1640" s="113"/>
      <c r="K1640" s="11"/>
      <c r="O1640" s="9"/>
    </row>
    <row r="1641" spans="1:15" s="10" customFormat="1" ht="12.75" x14ac:dyDescent="0.2">
      <c r="A1641" s="140"/>
      <c r="B1641" s="113"/>
      <c r="K1641" s="11"/>
      <c r="O1641" s="9"/>
    </row>
    <row r="1642" spans="1:15" s="10" customFormat="1" ht="12.75" x14ac:dyDescent="0.2">
      <c r="A1642" s="140"/>
      <c r="B1642" s="113"/>
      <c r="K1642" s="11"/>
      <c r="O1642" s="9"/>
    </row>
    <row r="1643" spans="1:15" s="10" customFormat="1" ht="12.75" x14ac:dyDescent="0.2">
      <c r="A1643" s="140"/>
      <c r="B1643" s="113"/>
      <c r="K1643" s="11"/>
      <c r="O1643" s="9"/>
    </row>
    <row r="1644" spans="1:15" s="10" customFormat="1" ht="12.75" x14ac:dyDescent="0.2">
      <c r="A1644" s="140"/>
      <c r="B1644" s="113"/>
      <c r="K1644" s="11"/>
      <c r="O1644" s="9"/>
    </row>
    <row r="1645" spans="1:15" s="10" customFormat="1" ht="12.75" x14ac:dyDescent="0.2">
      <c r="A1645" s="140"/>
      <c r="B1645" s="113"/>
      <c r="K1645" s="11"/>
      <c r="O1645" s="9"/>
    </row>
    <row r="1646" spans="1:15" s="10" customFormat="1" ht="12.75" x14ac:dyDescent="0.2">
      <c r="A1646" s="140"/>
      <c r="B1646" s="113"/>
      <c r="K1646" s="11"/>
      <c r="O1646" s="9"/>
    </row>
    <row r="1647" spans="1:15" s="10" customFormat="1" ht="12.75" x14ac:dyDescent="0.2">
      <c r="A1647" s="140"/>
      <c r="B1647" s="113"/>
      <c r="K1647" s="11"/>
      <c r="O1647" s="9"/>
    </row>
    <row r="1648" spans="1:15" s="10" customFormat="1" ht="12.75" x14ac:dyDescent="0.2">
      <c r="A1648" s="140"/>
      <c r="B1648" s="113"/>
      <c r="K1648" s="11"/>
      <c r="O1648" s="9"/>
    </row>
    <row r="1649" spans="1:15" s="10" customFormat="1" ht="12.75" x14ac:dyDescent="0.2">
      <c r="A1649" s="140"/>
      <c r="B1649" s="113"/>
      <c r="K1649" s="11"/>
      <c r="O1649" s="9"/>
    </row>
    <row r="1650" spans="1:15" s="10" customFormat="1" ht="12.75" x14ac:dyDescent="0.2">
      <c r="A1650" s="140"/>
      <c r="B1650" s="113"/>
      <c r="K1650" s="11"/>
      <c r="O1650" s="9"/>
    </row>
    <row r="1651" spans="1:15" s="10" customFormat="1" ht="12.75" x14ac:dyDescent="0.2">
      <c r="A1651" s="140"/>
      <c r="B1651" s="113"/>
      <c r="K1651" s="11"/>
      <c r="O1651" s="9"/>
    </row>
    <row r="1652" spans="1:15" s="10" customFormat="1" ht="12.75" x14ac:dyDescent="0.2">
      <c r="A1652" s="140"/>
      <c r="B1652" s="113"/>
      <c r="K1652" s="11"/>
      <c r="O1652" s="9"/>
    </row>
    <row r="1653" spans="1:15" s="10" customFormat="1" ht="12.75" x14ac:dyDescent="0.2">
      <c r="A1653" s="140"/>
      <c r="B1653" s="113"/>
      <c r="K1653" s="11"/>
      <c r="O1653" s="9"/>
    </row>
    <row r="1654" spans="1:15" s="10" customFormat="1" ht="12.75" x14ac:dyDescent="0.2">
      <c r="A1654" s="140"/>
      <c r="B1654" s="113"/>
      <c r="K1654" s="11"/>
      <c r="O1654" s="9"/>
    </row>
    <row r="1655" spans="1:15" s="10" customFormat="1" ht="12.75" x14ac:dyDescent="0.2">
      <c r="A1655" s="140"/>
      <c r="B1655" s="113"/>
      <c r="K1655" s="11"/>
      <c r="O1655" s="9"/>
    </row>
    <row r="1656" spans="1:15" s="10" customFormat="1" ht="12.75" x14ac:dyDescent="0.2">
      <c r="A1656" s="140"/>
      <c r="B1656" s="113"/>
      <c r="K1656" s="11"/>
      <c r="O1656" s="9"/>
    </row>
    <row r="1657" spans="1:15" s="10" customFormat="1" ht="12.75" x14ac:dyDescent="0.2">
      <c r="A1657" s="140"/>
      <c r="B1657" s="113"/>
      <c r="K1657" s="11"/>
      <c r="O1657" s="9"/>
    </row>
    <row r="1658" spans="1:15" s="10" customFormat="1" ht="12.75" x14ac:dyDescent="0.2">
      <c r="A1658" s="140"/>
      <c r="B1658" s="113"/>
      <c r="K1658" s="11"/>
      <c r="O1658" s="9"/>
    </row>
    <row r="1659" spans="1:15" s="10" customFormat="1" ht="12.75" x14ac:dyDescent="0.2">
      <c r="A1659" s="140"/>
      <c r="B1659" s="113"/>
      <c r="K1659" s="11"/>
      <c r="O1659" s="9"/>
    </row>
    <row r="1660" spans="1:15" s="10" customFormat="1" ht="12.75" x14ac:dyDescent="0.2">
      <c r="A1660" s="140"/>
      <c r="B1660" s="113"/>
      <c r="K1660" s="11"/>
      <c r="O1660" s="9"/>
    </row>
    <row r="1661" spans="1:15" s="10" customFormat="1" ht="12.75" x14ac:dyDescent="0.2">
      <c r="A1661" s="140"/>
      <c r="B1661" s="113"/>
      <c r="K1661" s="11"/>
      <c r="O1661" s="9"/>
    </row>
    <row r="1662" spans="1:15" s="10" customFormat="1" ht="12.75" x14ac:dyDescent="0.2">
      <c r="A1662" s="140"/>
      <c r="B1662" s="113"/>
      <c r="K1662" s="11"/>
      <c r="O1662" s="9"/>
    </row>
    <row r="1663" spans="1:15" s="10" customFormat="1" ht="12.75" x14ac:dyDescent="0.2">
      <c r="A1663" s="140"/>
      <c r="B1663" s="113"/>
      <c r="K1663" s="11"/>
      <c r="O1663" s="9"/>
    </row>
    <row r="1664" spans="1:15" s="10" customFormat="1" ht="12.75" x14ac:dyDescent="0.2">
      <c r="A1664" s="140"/>
      <c r="B1664" s="113"/>
      <c r="K1664" s="11"/>
      <c r="O1664" s="9"/>
    </row>
    <row r="1665" spans="1:15" s="10" customFormat="1" ht="12.75" x14ac:dyDescent="0.2">
      <c r="A1665" s="140"/>
      <c r="B1665" s="113"/>
      <c r="K1665" s="11"/>
      <c r="O1665" s="9"/>
    </row>
    <row r="1666" spans="1:15" s="10" customFormat="1" ht="12.75" x14ac:dyDescent="0.2">
      <c r="A1666" s="140"/>
      <c r="B1666" s="113"/>
      <c r="K1666" s="11"/>
      <c r="O1666" s="9"/>
    </row>
    <row r="1667" spans="1:15" s="10" customFormat="1" ht="12.75" x14ac:dyDescent="0.2">
      <c r="A1667" s="140"/>
      <c r="B1667" s="113"/>
      <c r="K1667" s="11"/>
      <c r="O1667" s="9"/>
    </row>
    <row r="1668" spans="1:15" s="10" customFormat="1" ht="12.75" x14ac:dyDescent="0.2">
      <c r="A1668" s="140"/>
      <c r="B1668" s="113"/>
      <c r="K1668" s="11"/>
      <c r="O1668" s="9"/>
    </row>
    <row r="1669" spans="1:15" s="10" customFormat="1" ht="12.75" x14ac:dyDescent="0.2">
      <c r="A1669" s="140"/>
      <c r="B1669" s="113"/>
      <c r="K1669" s="11"/>
      <c r="O1669" s="9"/>
    </row>
    <row r="1670" spans="1:15" s="10" customFormat="1" ht="12.75" x14ac:dyDescent="0.2">
      <c r="A1670" s="140"/>
      <c r="B1670" s="113"/>
      <c r="K1670" s="11"/>
      <c r="O1670" s="9"/>
    </row>
    <row r="1671" spans="1:15" s="10" customFormat="1" ht="12.75" x14ac:dyDescent="0.2">
      <c r="A1671" s="140"/>
      <c r="B1671" s="113"/>
      <c r="K1671" s="11"/>
      <c r="O1671" s="9"/>
    </row>
    <row r="1672" spans="1:15" s="10" customFormat="1" ht="12.75" x14ac:dyDescent="0.2">
      <c r="A1672" s="140"/>
      <c r="B1672" s="113"/>
      <c r="K1672" s="11"/>
      <c r="O1672" s="9"/>
    </row>
    <row r="1673" spans="1:15" s="10" customFormat="1" ht="12.75" x14ac:dyDescent="0.2">
      <c r="A1673" s="140"/>
      <c r="B1673" s="113"/>
      <c r="K1673" s="11"/>
      <c r="O1673" s="9"/>
    </row>
    <row r="1674" spans="1:15" s="10" customFormat="1" ht="12.75" x14ac:dyDescent="0.2">
      <c r="A1674" s="140"/>
      <c r="B1674" s="113"/>
      <c r="K1674" s="11"/>
      <c r="O1674" s="9"/>
    </row>
    <row r="1675" spans="1:15" s="10" customFormat="1" ht="12.75" x14ac:dyDescent="0.2">
      <c r="A1675" s="140"/>
      <c r="B1675" s="113"/>
      <c r="K1675" s="11"/>
      <c r="O1675" s="9"/>
    </row>
    <row r="1676" spans="1:15" s="10" customFormat="1" ht="12.75" x14ac:dyDescent="0.2">
      <c r="A1676" s="140"/>
      <c r="B1676" s="113"/>
      <c r="K1676" s="11"/>
      <c r="O1676" s="9"/>
    </row>
    <row r="1677" spans="1:15" s="10" customFormat="1" ht="12.75" x14ac:dyDescent="0.2">
      <c r="A1677" s="140"/>
      <c r="B1677" s="113"/>
      <c r="K1677" s="11"/>
      <c r="O1677" s="9"/>
    </row>
    <row r="1678" spans="1:15" s="10" customFormat="1" ht="12.75" x14ac:dyDescent="0.2">
      <c r="A1678" s="140"/>
      <c r="B1678" s="113"/>
      <c r="K1678" s="11"/>
      <c r="O1678" s="9"/>
    </row>
    <row r="1679" spans="1:15" s="10" customFormat="1" ht="12.75" x14ac:dyDescent="0.2">
      <c r="A1679" s="140"/>
      <c r="B1679" s="113"/>
      <c r="K1679" s="11"/>
      <c r="O1679" s="9"/>
    </row>
    <row r="1680" spans="1:15" s="10" customFormat="1" ht="12.75" x14ac:dyDescent="0.2">
      <c r="A1680" s="140"/>
      <c r="B1680" s="113"/>
      <c r="K1680" s="11"/>
      <c r="O1680" s="9"/>
    </row>
    <row r="1681" spans="1:15" s="10" customFormat="1" ht="12.75" x14ac:dyDescent="0.2">
      <c r="A1681" s="140"/>
      <c r="B1681" s="113"/>
      <c r="K1681" s="11"/>
      <c r="O1681" s="9"/>
    </row>
    <row r="1682" spans="1:15" s="10" customFormat="1" ht="12.75" x14ac:dyDescent="0.2">
      <c r="A1682" s="140"/>
      <c r="B1682" s="113"/>
      <c r="K1682" s="11"/>
      <c r="O1682" s="9"/>
    </row>
    <row r="1683" spans="1:15" s="10" customFormat="1" ht="12.75" x14ac:dyDescent="0.2">
      <c r="A1683" s="140"/>
      <c r="B1683" s="113"/>
      <c r="K1683" s="11"/>
      <c r="O1683" s="9"/>
    </row>
    <row r="1684" spans="1:15" s="10" customFormat="1" ht="12.75" x14ac:dyDescent="0.2">
      <c r="A1684" s="140"/>
      <c r="B1684" s="113"/>
      <c r="K1684" s="11"/>
      <c r="O1684" s="9"/>
    </row>
    <row r="1685" spans="1:15" s="10" customFormat="1" ht="12.75" x14ac:dyDescent="0.2">
      <c r="A1685" s="140"/>
      <c r="B1685" s="113"/>
      <c r="K1685" s="11"/>
      <c r="O1685" s="9"/>
    </row>
    <row r="1686" spans="1:15" s="10" customFormat="1" ht="12.75" x14ac:dyDescent="0.2">
      <c r="A1686" s="140"/>
      <c r="B1686" s="113"/>
      <c r="K1686" s="11"/>
      <c r="O1686" s="9"/>
    </row>
    <row r="1687" spans="1:15" s="10" customFormat="1" ht="12.75" x14ac:dyDescent="0.2">
      <c r="A1687" s="140"/>
      <c r="B1687" s="113"/>
      <c r="K1687" s="11"/>
      <c r="O1687" s="9"/>
    </row>
    <row r="1688" spans="1:15" s="10" customFormat="1" ht="12.75" x14ac:dyDescent="0.2">
      <c r="A1688" s="140"/>
      <c r="B1688" s="113"/>
      <c r="K1688" s="11"/>
      <c r="O1688" s="9"/>
    </row>
    <row r="1689" spans="1:15" s="10" customFormat="1" ht="12.75" x14ac:dyDescent="0.2">
      <c r="A1689" s="140"/>
      <c r="B1689" s="113"/>
      <c r="K1689" s="11"/>
      <c r="O1689" s="9"/>
    </row>
    <row r="1690" spans="1:15" s="10" customFormat="1" ht="12.75" x14ac:dyDescent="0.2">
      <c r="A1690" s="140"/>
      <c r="B1690" s="113"/>
      <c r="K1690" s="11"/>
      <c r="O1690" s="9"/>
    </row>
    <row r="1691" spans="1:15" s="10" customFormat="1" ht="12.75" x14ac:dyDescent="0.2">
      <c r="A1691" s="140"/>
      <c r="B1691" s="113"/>
      <c r="K1691" s="11"/>
      <c r="O1691" s="9"/>
    </row>
    <row r="1692" spans="1:15" s="10" customFormat="1" ht="12.75" x14ac:dyDescent="0.2">
      <c r="A1692" s="140"/>
      <c r="B1692" s="113"/>
      <c r="K1692" s="11"/>
      <c r="O1692" s="9"/>
    </row>
    <row r="1693" spans="1:15" s="10" customFormat="1" ht="12.75" x14ac:dyDescent="0.2">
      <c r="A1693" s="140"/>
      <c r="B1693" s="113"/>
      <c r="K1693" s="11"/>
      <c r="O1693" s="9"/>
    </row>
    <row r="1694" spans="1:15" s="10" customFormat="1" ht="12.75" x14ac:dyDescent="0.2">
      <c r="A1694" s="140"/>
      <c r="B1694" s="113"/>
      <c r="K1694" s="11"/>
      <c r="O1694" s="9"/>
    </row>
    <row r="1695" spans="1:15" s="10" customFormat="1" ht="12.75" x14ac:dyDescent="0.2">
      <c r="A1695" s="140"/>
      <c r="B1695" s="113"/>
      <c r="K1695" s="11"/>
      <c r="O1695" s="9"/>
    </row>
    <row r="1696" spans="1:15" s="10" customFormat="1" ht="12.75" x14ac:dyDescent="0.2">
      <c r="A1696" s="140"/>
      <c r="B1696" s="113"/>
      <c r="K1696" s="11"/>
      <c r="O1696" s="9"/>
    </row>
    <row r="1697" spans="1:15" s="10" customFormat="1" ht="12.75" x14ac:dyDescent="0.2">
      <c r="A1697" s="140"/>
      <c r="B1697" s="113"/>
      <c r="K1697" s="11"/>
      <c r="O1697" s="9"/>
    </row>
    <row r="1698" spans="1:15" s="10" customFormat="1" ht="12.75" x14ac:dyDescent="0.2">
      <c r="A1698" s="140"/>
      <c r="B1698" s="113"/>
      <c r="K1698" s="11"/>
      <c r="O1698" s="9"/>
    </row>
    <row r="1699" spans="1:15" s="10" customFormat="1" ht="12.75" x14ac:dyDescent="0.2">
      <c r="A1699" s="140"/>
      <c r="B1699" s="113"/>
      <c r="K1699" s="11"/>
      <c r="O1699" s="9"/>
    </row>
    <row r="1700" spans="1:15" s="10" customFormat="1" ht="12.75" x14ac:dyDescent="0.2">
      <c r="A1700" s="140"/>
      <c r="B1700" s="113"/>
      <c r="K1700" s="11"/>
      <c r="O1700" s="9"/>
    </row>
    <row r="1701" spans="1:15" s="10" customFormat="1" ht="12.75" x14ac:dyDescent="0.2">
      <c r="A1701" s="140"/>
      <c r="B1701" s="113"/>
      <c r="K1701" s="11"/>
      <c r="O1701" s="9"/>
    </row>
    <row r="1702" spans="1:15" s="10" customFormat="1" ht="12.75" x14ac:dyDescent="0.2">
      <c r="A1702" s="140"/>
      <c r="B1702" s="113"/>
      <c r="K1702" s="11"/>
      <c r="O1702" s="9"/>
    </row>
    <row r="1703" spans="1:15" s="10" customFormat="1" ht="12.75" x14ac:dyDescent="0.2">
      <c r="A1703" s="140"/>
      <c r="B1703" s="113"/>
      <c r="K1703" s="11"/>
      <c r="O1703" s="9"/>
    </row>
    <row r="1704" spans="1:15" s="10" customFormat="1" ht="12.75" x14ac:dyDescent="0.2">
      <c r="A1704" s="140"/>
      <c r="B1704" s="113"/>
      <c r="K1704" s="11"/>
      <c r="O1704" s="9"/>
    </row>
    <row r="1705" spans="1:15" s="10" customFormat="1" ht="12.75" x14ac:dyDescent="0.2">
      <c r="A1705" s="140"/>
      <c r="B1705" s="113"/>
      <c r="K1705" s="11"/>
      <c r="O1705" s="9"/>
    </row>
    <row r="1706" spans="1:15" s="10" customFormat="1" ht="12.75" x14ac:dyDescent="0.2">
      <c r="A1706" s="140"/>
      <c r="B1706" s="113"/>
      <c r="K1706" s="11"/>
      <c r="O1706" s="9"/>
    </row>
    <row r="1707" spans="1:15" s="10" customFormat="1" ht="12.75" x14ac:dyDescent="0.2">
      <c r="A1707" s="140"/>
      <c r="B1707" s="113"/>
      <c r="K1707" s="11"/>
      <c r="O1707" s="9"/>
    </row>
    <row r="1708" spans="1:15" s="10" customFormat="1" ht="12.75" x14ac:dyDescent="0.2">
      <c r="A1708" s="140"/>
      <c r="B1708" s="113"/>
      <c r="K1708" s="11"/>
      <c r="O1708" s="9"/>
    </row>
    <row r="1709" spans="1:15" s="10" customFormat="1" ht="12.75" x14ac:dyDescent="0.2">
      <c r="A1709" s="140"/>
      <c r="B1709" s="113"/>
      <c r="K1709" s="11"/>
      <c r="O1709" s="9"/>
    </row>
    <row r="1710" spans="1:15" s="10" customFormat="1" ht="12.75" x14ac:dyDescent="0.2">
      <c r="A1710" s="140"/>
      <c r="B1710" s="113"/>
      <c r="K1710" s="11"/>
      <c r="O1710" s="9"/>
    </row>
    <row r="1711" spans="1:15" s="10" customFormat="1" ht="12.75" x14ac:dyDescent="0.2">
      <c r="A1711" s="140"/>
      <c r="B1711" s="113"/>
      <c r="K1711" s="11"/>
      <c r="O1711" s="9"/>
    </row>
    <row r="1712" spans="1:15" s="10" customFormat="1" ht="12.75" x14ac:dyDescent="0.2">
      <c r="A1712" s="140"/>
      <c r="B1712" s="113"/>
      <c r="K1712" s="11"/>
      <c r="O1712" s="9"/>
    </row>
    <row r="1713" spans="1:15" s="10" customFormat="1" ht="12.75" x14ac:dyDescent="0.2">
      <c r="A1713" s="140"/>
      <c r="B1713" s="113"/>
      <c r="K1713" s="11"/>
      <c r="O1713" s="9"/>
    </row>
    <row r="1714" spans="1:15" s="10" customFormat="1" ht="12.75" x14ac:dyDescent="0.2">
      <c r="A1714" s="140"/>
      <c r="B1714" s="113"/>
      <c r="K1714" s="11"/>
      <c r="O1714" s="9"/>
    </row>
    <row r="1715" spans="1:15" s="10" customFormat="1" ht="12.75" x14ac:dyDescent="0.2">
      <c r="A1715" s="140"/>
      <c r="B1715" s="113"/>
      <c r="K1715" s="11"/>
      <c r="O1715" s="9"/>
    </row>
    <row r="1716" spans="1:15" s="10" customFormat="1" ht="12.75" x14ac:dyDescent="0.2">
      <c r="A1716" s="140"/>
      <c r="B1716" s="113"/>
      <c r="K1716" s="11"/>
      <c r="O1716" s="9"/>
    </row>
    <row r="1717" spans="1:15" s="10" customFormat="1" ht="12.75" x14ac:dyDescent="0.2">
      <c r="A1717" s="140"/>
      <c r="B1717" s="113"/>
      <c r="K1717" s="11"/>
      <c r="O1717" s="9"/>
    </row>
    <row r="1718" spans="1:15" s="10" customFormat="1" ht="12.75" x14ac:dyDescent="0.2">
      <c r="A1718" s="140"/>
      <c r="B1718" s="113"/>
      <c r="K1718" s="11"/>
      <c r="O1718" s="9"/>
    </row>
    <row r="1719" spans="1:15" s="10" customFormat="1" ht="12.75" x14ac:dyDescent="0.2">
      <c r="A1719" s="140"/>
      <c r="B1719" s="113"/>
      <c r="K1719" s="11"/>
      <c r="O1719" s="9"/>
    </row>
    <row r="1720" spans="1:15" s="10" customFormat="1" ht="12.75" x14ac:dyDescent="0.2">
      <c r="A1720" s="140"/>
      <c r="B1720" s="113"/>
      <c r="K1720" s="11"/>
      <c r="O1720" s="9"/>
    </row>
    <row r="1721" spans="1:15" s="10" customFormat="1" ht="12.75" x14ac:dyDescent="0.2">
      <c r="A1721" s="140"/>
      <c r="B1721" s="113"/>
      <c r="K1721" s="11"/>
      <c r="O1721" s="9"/>
    </row>
    <row r="1722" spans="1:15" s="10" customFormat="1" ht="12.75" x14ac:dyDescent="0.2">
      <c r="A1722" s="140"/>
      <c r="B1722" s="113"/>
      <c r="K1722" s="11"/>
      <c r="O1722" s="9"/>
    </row>
    <row r="1723" spans="1:15" s="10" customFormat="1" ht="12.75" x14ac:dyDescent="0.2">
      <c r="A1723" s="140"/>
      <c r="B1723" s="113"/>
      <c r="K1723" s="11"/>
      <c r="O1723" s="9"/>
    </row>
    <row r="1724" spans="1:15" s="10" customFormat="1" ht="12.75" x14ac:dyDescent="0.2">
      <c r="A1724" s="140"/>
      <c r="B1724" s="113"/>
      <c r="K1724" s="11"/>
      <c r="O1724" s="9"/>
    </row>
    <row r="1725" spans="1:15" s="10" customFormat="1" ht="12.75" x14ac:dyDescent="0.2">
      <c r="A1725" s="140"/>
      <c r="B1725" s="113"/>
      <c r="K1725" s="11"/>
      <c r="O1725" s="9"/>
    </row>
    <row r="1726" spans="1:15" s="10" customFormat="1" ht="12.75" x14ac:dyDescent="0.2">
      <c r="A1726" s="140"/>
      <c r="B1726" s="113"/>
      <c r="K1726" s="11"/>
      <c r="O1726" s="9"/>
    </row>
    <row r="1727" spans="1:15" s="10" customFormat="1" ht="12.75" x14ac:dyDescent="0.2">
      <c r="A1727" s="140"/>
      <c r="B1727" s="113"/>
      <c r="K1727" s="11"/>
      <c r="O1727" s="9"/>
    </row>
    <row r="1728" spans="1:15" s="10" customFormat="1" ht="12.75" x14ac:dyDescent="0.2">
      <c r="A1728" s="140"/>
      <c r="B1728" s="113"/>
      <c r="K1728" s="11"/>
      <c r="O1728" s="9"/>
    </row>
    <row r="1729" spans="1:15" s="10" customFormat="1" ht="12.75" x14ac:dyDescent="0.2">
      <c r="A1729" s="140"/>
      <c r="B1729" s="113"/>
      <c r="K1729" s="11"/>
      <c r="O1729" s="9"/>
    </row>
    <row r="1730" spans="1:15" s="10" customFormat="1" ht="12.75" x14ac:dyDescent="0.2">
      <c r="A1730" s="140"/>
      <c r="B1730" s="113"/>
      <c r="K1730" s="11"/>
      <c r="O1730" s="9"/>
    </row>
    <row r="1731" spans="1:15" s="10" customFormat="1" ht="12.75" x14ac:dyDescent="0.2">
      <c r="A1731" s="140"/>
      <c r="B1731" s="113"/>
      <c r="K1731" s="11"/>
      <c r="O1731" s="9"/>
    </row>
    <row r="1732" spans="1:15" s="10" customFormat="1" ht="12.75" x14ac:dyDescent="0.2">
      <c r="A1732" s="140"/>
      <c r="B1732" s="113"/>
      <c r="K1732" s="11"/>
      <c r="O1732" s="9"/>
    </row>
    <row r="1733" spans="1:15" s="10" customFormat="1" ht="12.75" x14ac:dyDescent="0.2">
      <c r="A1733" s="140"/>
      <c r="B1733" s="113"/>
      <c r="K1733" s="11"/>
      <c r="O1733" s="9"/>
    </row>
    <row r="1734" spans="1:15" s="10" customFormat="1" ht="12.75" x14ac:dyDescent="0.2">
      <c r="A1734" s="140"/>
      <c r="B1734" s="113"/>
      <c r="K1734" s="11"/>
      <c r="O1734" s="9"/>
    </row>
    <row r="1735" spans="1:15" s="10" customFormat="1" ht="12.75" x14ac:dyDescent="0.2">
      <c r="A1735" s="140"/>
      <c r="B1735" s="113"/>
      <c r="K1735" s="11"/>
      <c r="O1735" s="9"/>
    </row>
    <row r="1736" spans="1:15" s="10" customFormat="1" ht="12.75" x14ac:dyDescent="0.2">
      <c r="A1736" s="140"/>
      <c r="B1736" s="113"/>
      <c r="K1736" s="11"/>
      <c r="O1736" s="9"/>
    </row>
    <row r="1737" spans="1:15" s="10" customFormat="1" ht="12.75" x14ac:dyDescent="0.2">
      <c r="A1737" s="140"/>
      <c r="B1737" s="113"/>
      <c r="K1737" s="11"/>
      <c r="O1737" s="9"/>
    </row>
    <row r="1738" spans="1:15" s="10" customFormat="1" ht="12.75" x14ac:dyDescent="0.2">
      <c r="A1738" s="140"/>
      <c r="B1738" s="113"/>
      <c r="K1738" s="11"/>
      <c r="O1738" s="9"/>
    </row>
    <row r="1739" spans="1:15" s="10" customFormat="1" ht="12.75" x14ac:dyDescent="0.2">
      <c r="A1739" s="140"/>
      <c r="B1739" s="113"/>
      <c r="K1739" s="11"/>
      <c r="O1739" s="9"/>
    </row>
    <row r="1740" spans="1:15" s="10" customFormat="1" ht="12.75" x14ac:dyDescent="0.2">
      <c r="A1740" s="140"/>
      <c r="B1740" s="113"/>
      <c r="K1740" s="11"/>
      <c r="O1740" s="9"/>
    </row>
    <row r="1741" spans="1:15" s="10" customFormat="1" ht="12.75" x14ac:dyDescent="0.2">
      <c r="A1741" s="140"/>
      <c r="B1741" s="113"/>
      <c r="K1741" s="11"/>
      <c r="O1741" s="9"/>
    </row>
    <row r="1742" spans="1:15" s="10" customFormat="1" ht="12.75" x14ac:dyDescent="0.2">
      <c r="A1742" s="140"/>
      <c r="B1742" s="113"/>
      <c r="K1742" s="11"/>
      <c r="O1742" s="9"/>
    </row>
    <row r="1743" spans="1:15" s="10" customFormat="1" ht="12.75" x14ac:dyDescent="0.2">
      <c r="A1743" s="140"/>
      <c r="B1743" s="113"/>
      <c r="K1743" s="11"/>
      <c r="O1743" s="9"/>
    </row>
    <row r="1744" spans="1:15" s="10" customFormat="1" ht="12.75" x14ac:dyDescent="0.2">
      <c r="A1744" s="140"/>
      <c r="B1744" s="113"/>
      <c r="K1744" s="11"/>
      <c r="O1744" s="9"/>
    </row>
    <row r="1745" spans="1:15" s="10" customFormat="1" ht="12.75" x14ac:dyDescent="0.2">
      <c r="A1745" s="140"/>
      <c r="B1745" s="113"/>
      <c r="K1745" s="11"/>
      <c r="O1745" s="9"/>
    </row>
    <row r="1746" spans="1:15" s="10" customFormat="1" ht="12.75" x14ac:dyDescent="0.2">
      <c r="A1746" s="140"/>
      <c r="B1746" s="113"/>
      <c r="K1746" s="11"/>
      <c r="O1746" s="9"/>
    </row>
    <row r="1747" spans="1:15" s="10" customFormat="1" ht="12.75" x14ac:dyDescent="0.2">
      <c r="A1747" s="140"/>
      <c r="B1747" s="113"/>
      <c r="K1747" s="11"/>
      <c r="O1747" s="9"/>
    </row>
    <row r="1748" spans="1:15" s="10" customFormat="1" ht="12.75" x14ac:dyDescent="0.2">
      <c r="A1748" s="140"/>
      <c r="B1748" s="113"/>
      <c r="K1748" s="11"/>
      <c r="O1748" s="9"/>
    </row>
    <row r="1749" spans="1:15" s="10" customFormat="1" ht="12.75" x14ac:dyDescent="0.2">
      <c r="A1749" s="140"/>
      <c r="B1749" s="113"/>
      <c r="K1749" s="11"/>
      <c r="O1749" s="9"/>
    </row>
    <row r="1750" spans="1:15" s="10" customFormat="1" ht="12.75" x14ac:dyDescent="0.2">
      <c r="A1750" s="140"/>
      <c r="B1750" s="113"/>
      <c r="K1750" s="11"/>
      <c r="O1750" s="9"/>
    </row>
    <row r="1751" spans="1:15" s="10" customFormat="1" ht="12.75" x14ac:dyDescent="0.2">
      <c r="A1751" s="140"/>
      <c r="B1751" s="113"/>
      <c r="K1751" s="11"/>
      <c r="O1751" s="9"/>
    </row>
    <row r="1752" spans="1:15" s="10" customFormat="1" ht="12.75" x14ac:dyDescent="0.2">
      <c r="A1752" s="140"/>
      <c r="B1752" s="113"/>
      <c r="K1752" s="11"/>
      <c r="O1752" s="9"/>
    </row>
    <row r="1753" spans="1:15" s="10" customFormat="1" ht="12.75" x14ac:dyDescent="0.2">
      <c r="A1753" s="140"/>
      <c r="B1753" s="113"/>
      <c r="K1753" s="11"/>
      <c r="O1753" s="9"/>
    </row>
    <row r="1754" spans="1:15" s="10" customFormat="1" ht="12.75" x14ac:dyDescent="0.2">
      <c r="A1754" s="140"/>
      <c r="B1754" s="113"/>
      <c r="K1754" s="11"/>
      <c r="O1754" s="9"/>
    </row>
    <row r="1755" spans="1:15" s="10" customFormat="1" ht="12.75" x14ac:dyDescent="0.2">
      <c r="A1755" s="140"/>
      <c r="B1755" s="113"/>
      <c r="K1755" s="11"/>
      <c r="O1755" s="9"/>
    </row>
    <row r="1756" spans="1:15" s="10" customFormat="1" ht="12.75" x14ac:dyDescent="0.2">
      <c r="A1756" s="140"/>
      <c r="B1756" s="113"/>
      <c r="K1756" s="11"/>
      <c r="O1756" s="9"/>
    </row>
    <row r="1757" spans="1:15" s="10" customFormat="1" ht="12.75" x14ac:dyDescent="0.2">
      <c r="A1757" s="140"/>
      <c r="B1757" s="113"/>
      <c r="K1757" s="11"/>
      <c r="O1757" s="9"/>
    </row>
    <row r="1758" spans="1:15" s="10" customFormat="1" ht="12.75" x14ac:dyDescent="0.2">
      <c r="A1758" s="140"/>
      <c r="B1758" s="113"/>
      <c r="K1758" s="11"/>
      <c r="O1758" s="9"/>
    </row>
    <row r="1759" spans="1:15" s="10" customFormat="1" ht="12.75" x14ac:dyDescent="0.2">
      <c r="A1759" s="140"/>
      <c r="B1759" s="113"/>
      <c r="K1759" s="11"/>
      <c r="O1759" s="9"/>
    </row>
    <row r="1760" spans="1:15" s="10" customFormat="1" ht="12.75" x14ac:dyDescent="0.2">
      <c r="A1760" s="140"/>
      <c r="B1760" s="113"/>
      <c r="K1760" s="11"/>
      <c r="O1760" s="9"/>
    </row>
    <row r="1761" spans="1:15" s="10" customFormat="1" ht="12.75" x14ac:dyDescent="0.2">
      <c r="A1761" s="140"/>
      <c r="B1761" s="113"/>
      <c r="K1761" s="11"/>
      <c r="O1761" s="9"/>
    </row>
    <row r="1762" spans="1:15" s="10" customFormat="1" ht="12.75" x14ac:dyDescent="0.2">
      <c r="A1762" s="140"/>
      <c r="B1762" s="113"/>
      <c r="K1762" s="11"/>
      <c r="O1762" s="9"/>
    </row>
    <row r="1763" spans="1:15" s="10" customFormat="1" ht="12.75" x14ac:dyDescent="0.2">
      <c r="A1763" s="140"/>
      <c r="B1763" s="113"/>
      <c r="K1763" s="11"/>
      <c r="O1763" s="9"/>
    </row>
    <row r="1764" spans="1:15" s="10" customFormat="1" ht="12.75" x14ac:dyDescent="0.2">
      <c r="A1764" s="140"/>
      <c r="B1764" s="113"/>
      <c r="K1764" s="11"/>
      <c r="O1764" s="9"/>
    </row>
    <row r="1765" spans="1:15" s="10" customFormat="1" ht="12.75" x14ac:dyDescent="0.2">
      <c r="A1765" s="140"/>
      <c r="B1765" s="113"/>
      <c r="K1765" s="11"/>
      <c r="O1765" s="9"/>
    </row>
    <row r="1766" spans="1:15" s="10" customFormat="1" ht="12.75" x14ac:dyDescent="0.2">
      <c r="A1766" s="140"/>
      <c r="B1766" s="113"/>
      <c r="K1766" s="11"/>
      <c r="O1766" s="9"/>
    </row>
    <row r="1767" spans="1:15" s="10" customFormat="1" ht="12.75" x14ac:dyDescent="0.2">
      <c r="A1767" s="140"/>
      <c r="B1767" s="113"/>
      <c r="K1767" s="11"/>
      <c r="O1767" s="9"/>
    </row>
    <row r="1768" spans="1:15" s="10" customFormat="1" ht="12.75" x14ac:dyDescent="0.2">
      <c r="A1768" s="140"/>
      <c r="B1768" s="113"/>
      <c r="K1768" s="11"/>
      <c r="O1768" s="9"/>
    </row>
    <row r="1769" spans="1:15" s="10" customFormat="1" ht="12.75" x14ac:dyDescent="0.2">
      <c r="A1769" s="140"/>
      <c r="B1769" s="113"/>
      <c r="K1769" s="11"/>
      <c r="O1769" s="9"/>
    </row>
    <row r="1770" spans="1:15" s="10" customFormat="1" ht="12.75" x14ac:dyDescent="0.2">
      <c r="A1770" s="140"/>
      <c r="B1770" s="113"/>
      <c r="K1770" s="11"/>
      <c r="O1770" s="9"/>
    </row>
    <row r="1771" spans="1:15" s="10" customFormat="1" ht="12.75" x14ac:dyDescent="0.2">
      <c r="A1771" s="140"/>
      <c r="B1771" s="113"/>
      <c r="K1771" s="11"/>
      <c r="O1771" s="9"/>
    </row>
    <row r="1772" spans="1:15" s="10" customFormat="1" ht="12.75" x14ac:dyDescent="0.2">
      <c r="A1772" s="140"/>
      <c r="B1772" s="113"/>
      <c r="K1772" s="11"/>
      <c r="O1772" s="9"/>
    </row>
    <row r="1773" spans="1:15" s="10" customFormat="1" ht="12.75" x14ac:dyDescent="0.2">
      <c r="A1773" s="140"/>
      <c r="B1773" s="113"/>
      <c r="K1773" s="11"/>
      <c r="O1773" s="9"/>
    </row>
    <row r="1774" spans="1:15" s="10" customFormat="1" ht="12.75" x14ac:dyDescent="0.2">
      <c r="A1774" s="140"/>
      <c r="B1774" s="113"/>
      <c r="K1774" s="11"/>
      <c r="O1774" s="9"/>
    </row>
    <row r="1775" spans="1:15" s="10" customFormat="1" ht="12.75" x14ac:dyDescent="0.2">
      <c r="A1775" s="140"/>
      <c r="B1775" s="113"/>
      <c r="K1775" s="11"/>
      <c r="O1775" s="9"/>
    </row>
    <row r="1776" spans="1:15" s="10" customFormat="1" ht="12.75" x14ac:dyDescent="0.2">
      <c r="A1776" s="140"/>
      <c r="B1776" s="113"/>
      <c r="K1776" s="11"/>
      <c r="O1776" s="9"/>
    </row>
    <row r="1777" spans="1:15" s="10" customFormat="1" ht="12.75" x14ac:dyDescent="0.2">
      <c r="A1777" s="140"/>
      <c r="B1777" s="113"/>
      <c r="K1777" s="11"/>
      <c r="O1777" s="9"/>
    </row>
    <row r="1778" spans="1:15" s="10" customFormat="1" ht="12.75" x14ac:dyDescent="0.2">
      <c r="A1778" s="140"/>
      <c r="B1778" s="113"/>
      <c r="K1778" s="11"/>
      <c r="O1778" s="9"/>
    </row>
    <row r="1779" spans="1:15" s="10" customFormat="1" ht="12.75" x14ac:dyDescent="0.2">
      <c r="A1779" s="140"/>
      <c r="B1779" s="113"/>
      <c r="K1779" s="11"/>
      <c r="O1779" s="9"/>
    </row>
    <row r="1780" spans="1:15" s="10" customFormat="1" ht="12.75" x14ac:dyDescent="0.2">
      <c r="A1780" s="140"/>
      <c r="B1780" s="113"/>
      <c r="K1780" s="11"/>
      <c r="O1780" s="9"/>
    </row>
    <row r="1781" spans="1:15" s="10" customFormat="1" ht="12.75" x14ac:dyDescent="0.2">
      <c r="A1781" s="140"/>
      <c r="B1781" s="113"/>
      <c r="K1781" s="11"/>
      <c r="O1781" s="9"/>
    </row>
    <row r="1782" spans="1:15" s="10" customFormat="1" ht="12.75" x14ac:dyDescent="0.2">
      <c r="A1782" s="140"/>
      <c r="B1782" s="113"/>
      <c r="K1782" s="11"/>
      <c r="O1782" s="9"/>
    </row>
    <row r="1783" spans="1:15" s="10" customFormat="1" ht="12.75" x14ac:dyDescent="0.2">
      <c r="A1783" s="140"/>
      <c r="B1783" s="113"/>
      <c r="K1783" s="11"/>
      <c r="O1783" s="9"/>
    </row>
    <row r="1784" spans="1:15" s="10" customFormat="1" ht="12.75" x14ac:dyDescent="0.2">
      <c r="A1784" s="140"/>
      <c r="B1784" s="113"/>
      <c r="K1784" s="11"/>
      <c r="O1784" s="9"/>
    </row>
    <row r="1785" spans="1:15" s="10" customFormat="1" ht="12.75" x14ac:dyDescent="0.2">
      <c r="A1785" s="140"/>
      <c r="B1785" s="113"/>
      <c r="K1785" s="11"/>
      <c r="O1785" s="9"/>
    </row>
    <row r="1786" spans="1:15" s="10" customFormat="1" ht="12.75" x14ac:dyDescent="0.2">
      <c r="A1786" s="140"/>
      <c r="B1786" s="113"/>
      <c r="K1786" s="11"/>
      <c r="O1786" s="9"/>
    </row>
    <row r="1787" spans="1:15" s="10" customFormat="1" ht="12.75" x14ac:dyDescent="0.2">
      <c r="A1787" s="140"/>
      <c r="B1787" s="113"/>
      <c r="K1787" s="11"/>
      <c r="O1787" s="9"/>
    </row>
    <row r="1788" spans="1:15" s="10" customFormat="1" ht="12.75" x14ac:dyDescent="0.2">
      <c r="A1788" s="140"/>
      <c r="B1788" s="113"/>
      <c r="K1788" s="11"/>
      <c r="O1788" s="9"/>
    </row>
    <row r="1789" spans="1:15" s="10" customFormat="1" ht="12.75" x14ac:dyDescent="0.2">
      <c r="A1789" s="140"/>
      <c r="B1789" s="113"/>
      <c r="K1789" s="11"/>
      <c r="O1789" s="9"/>
    </row>
    <row r="1790" spans="1:15" s="10" customFormat="1" ht="12.75" x14ac:dyDescent="0.2">
      <c r="A1790" s="140"/>
      <c r="B1790" s="113"/>
      <c r="K1790" s="11"/>
      <c r="O1790" s="9"/>
    </row>
    <row r="1791" spans="1:15" s="10" customFormat="1" ht="12.75" x14ac:dyDescent="0.2">
      <c r="A1791" s="140"/>
      <c r="B1791" s="113"/>
      <c r="K1791" s="11"/>
      <c r="O1791" s="9"/>
    </row>
    <row r="1792" spans="1:15" s="10" customFormat="1" ht="12.75" x14ac:dyDescent="0.2">
      <c r="A1792" s="140"/>
      <c r="B1792" s="113"/>
      <c r="K1792" s="11"/>
      <c r="O1792" s="9"/>
    </row>
    <row r="1793" spans="1:15" s="10" customFormat="1" ht="12.75" x14ac:dyDescent="0.2">
      <c r="A1793" s="140"/>
      <c r="B1793" s="113"/>
      <c r="K1793" s="11"/>
      <c r="O1793" s="9"/>
    </row>
    <row r="1794" spans="1:15" s="10" customFormat="1" ht="12.75" x14ac:dyDescent="0.2">
      <c r="A1794" s="140"/>
      <c r="B1794" s="113"/>
      <c r="K1794" s="11"/>
      <c r="O1794" s="9"/>
    </row>
    <row r="1795" spans="1:15" s="10" customFormat="1" ht="12.75" x14ac:dyDescent="0.2">
      <c r="A1795" s="140"/>
      <c r="B1795" s="113"/>
      <c r="K1795" s="11"/>
      <c r="O1795" s="9"/>
    </row>
    <row r="1796" spans="1:15" s="10" customFormat="1" ht="12.75" x14ac:dyDescent="0.2">
      <c r="A1796" s="140"/>
      <c r="B1796" s="113"/>
      <c r="K1796" s="11"/>
      <c r="O1796" s="9"/>
    </row>
    <row r="1797" spans="1:15" s="10" customFormat="1" ht="12.75" x14ac:dyDescent="0.2">
      <c r="A1797" s="140"/>
      <c r="B1797" s="113"/>
      <c r="K1797" s="11"/>
      <c r="O1797" s="9"/>
    </row>
    <row r="1798" spans="1:15" s="10" customFormat="1" ht="12.75" x14ac:dyDescent="0.2">
      <c r="A1798" s="140"/>
      <c r="B1798" s="113"/>
      <c r="K1798" s="11"/>
      <c r="O1798" s="9"/>
    </row>
    <row r="1799" spans="1:15" s="10" customFormat="1" ht="12.75" x14ac:dyDescent="0.2">
      <c r="A1799" s="140"/>
      <c r="B1799" s="113"/>
      <c r="K1799" s="11"/>
      <c r="O1799" s="9"/>
    </row>
    <row r="1800" spans="1:15" s="10" customFormat="1" ht="12.75" x14ac:dyDescent="0.2">
      <c r="A1800" s="140"/>
      <c r="B1800" s="113"/>
      <c r="K1800" s="11"/>
      <c r="O1800" s="9"/>
    </row>
    <row r="1801" spans="1:15" s="10" customFormat="1" ht="12.75" x14ac:dyDescent="0.2">
      <c r="A1801" s="140"/>
      <c r="B1801" s="113"/>
      <c r="K1801" s="11"/>
      <c r="O1801" s="9"/>
    </row>
    <row r="1802" spans="1:15" s="10" customFormat="1" ht="12.75" x14ac:dyDescent="0.2">
      <c r="A1802" s="140"/>
      <c r="B1802" s="113"/>
      <c r="K1802" s="11"/>
      <c r="O1802" s="9"/>
    </row>
    <row r="1803" spans="1:15" s="10" customFormat="1" ht="12.75" x14ac:dyDescent="0.2">
      <c r="A1803" s="140"/>
      <c r="B1803" s="113"/>
      <c r="K1803" s="11"/>
      <c r="O1803" s="9"/>
    </row>
    <row r="1804" spans="1:15" s="10" customFormat="1" ht="12.75" x14ac:dyDescent="0.2">
      <c r="A1804" s="140"/>
      <c r="B1804" s="113"/>
      <c r="K1804" s="11"/>
      <c r="O1804" s="9"/>
    </row>
    <row r="1805" spans="1:15" s="10" customFormat="1" ht="12.75" x14ac:dyDescent="0.2">
      <c r="A1805" s="140"/>
      <c r="B1805" s="113"/>
      <c r="K1805" s="11"/>
      <c r="O1805" s="9"/>
    </row>
    <row r="1806" spans="1:15" s="10" customFormat="1" ht="12.75" x14ac:dyDescent="0.2">
      <c r="A1806" s="140"/>
      <c r="B1806" s="113"/>
      <c r="K1806" s="11"/>
      <c r="O1806" s="9"/>
    </row>
    <row r="1807" spans="1:15" s="10" customFormat="1" ht="12.75" x14ac:dyDescent="0.2">
      <c r="A1807" s="140"/>
      <c r="B1807" s="113"/>
      <c r="K1807" s="11"/>
      <c r="O1807" s="9"/>
    </row>
    <row r="1808" spans="1:15" s="10" customFormat="1" ht="12.75" x14ac:dyDescent="0.2">
      <c r="A1808" s="140"/>
      <c r="B1808" s="113"/>
      <c r="K1808" s="11"/>
      <c r="O1808" s="9"/>
    </row>
    <row r="1809" spans="1:15" s="10" customFormat="1" ht="12.75" x14ac:dyDescent="0.2">
      <c r="A1809" s="140"/>
      <c r="B1809" s="113"/>
      <c r="K1809" s="11"/>
      <c r="O1809" s="9"/>
    </row>
    <row r="1810" spans="1:15" s="10" customFormat="1" ht="12.75" x14ac:dyDescent="0.2">
      <c r="A1810" s="140"/>
      <c r="B1810" s="113"/>
      <c r="K1810" s="11"/>
      <c r="O1810" s="9"/>
    </row>
    <row r="1811" spans="1:15" s="10" customFormat="1" ht="12.75" x14ac:dyDescent="0.2">
      <c r="A1811" s="140"/>
      <c r="B1811" s="113"/>
      <c r="K1811" s="11"/>
      <c r="O1811" s="9"/>
    </row>
    <row r="1812" spans="1:15" s="10" customFormat="1" ht="12.75" x14ac:dyDescent="0.2">
      <c r="A1812" s="140"/>
      <c r="B1812" s="113"/>
      <c r="K1812" s="11"/>
      <c r="O1812" s="9"/>
    </row>
    <row r="1813" spans="1:15" s="10" customFormat="1" ht="12.75" x14ac:dyDescent="0.2">
      <c r="A1813" s="140"/>
      <c r="B1813" s="113"/>
      <c r="K1813" s="11"/>
      <c r="O1813" s="9"/>
    </row>
    <row r="1814" spans="1:15" s="10" customFormat="1" ht="12.75" x14ac:dyDescent="0.2">
      <c r="A1814" s="140"/>
      <c r="B1814" s="113"/>
      <c r="K1814" s="11"/>
      <c r="O1814" s="9"/>
    </row>
    <row r="1815" spans="1:15" s="10" customFormat="1" ht="12.75" x14ac:dyDescent="0.2">
      <c r="A1815" s="140"/>
      <c r="B1815" s="113"/>
      <c r="K1815" s="11"/>
      <c r="O1815" s="9"/>
    </row>
    <row r="1816" spans="1:15" s="10" customFormat="1" ht="12.75" x14ac:dyDescent="0.2">
      <c r="A1816" s="140"/>
      <c r="B1816" s="113"/>
      <c r="K1816" s="11"/>
      <c r="O1816" s="9"/>
    </row>
    <row r="1817" spans="1:15" s="10" customFormat="1" ht="12.75" x14ac:dyDescent="0.2">
      <c r="A1817" s="140"/>
      <c r="B1817" s="113"/>
      <c r="K1817" s="11"/>
      <c r="O1817" s="9"/>
    </row>
    <row r="1818" spans="1:15" s="10" customFormat="1" ht="12.75" x14ac:dyDescent="0.2">
      <c r="A1818" s="140"/>
      <c r="B1818" s="113"/>
      <c r="K1818" s="11"/>
      <c r="O1818" s="9"/>
    </row>
    <row r="1819" spans="1:15" s="10" customFormat="1" ht="12.75" x14ac:dyDescent="0.2">
      <c r="A1819" s="140"/>
      <c r="B1819" s="113"/>
      <c r="K1819" s="11"/>
      <c r="O1819" s="9"/>
    </row>
    <row r="1820" spans="1:15" s="10" customFormat="1" ht="12.75" x14ac:dyDescent="0.2">
      <c r="A1820" s="140"/>
      <c r="B1820" s="113"/>
      <c r="K1820" s="11"/>
      <c r="O1820" s="9"/>
    </row>
    <row r="1821" spans="1:15" s="10" customFormat="1" ht="12.75" x14ac:dyDescent="0.2">
      <c r="A1821" s="140"/>
      <c r="B1821" s="113"/>
      <c r="K1821" s="11"/>
      <c r="O1821" s="9"/>
    </row>
    <row r="1822" spans="1:15" s="10" customFormat="1" ht="12.75" x14ac:dyDescent="0.2">
      <c r="A1822" s="140"/>
      <c r="B1822" s="113"/>
      <c r="K1822" s="11"/>
      <c r="O1822" s="9"/>
    </row>
    <row r="1823" spans="1:15" s="10" customFormat="1" ht="12.75" x14ac:dyDescent="0.2">
      <c r="A1823" s="140"/>
      <c r="B1823" s="113"/>
      <c r="K1823" s="11"/>
      <c r="O1823" s="9"/>
    </row>
    <row r="1824" spans="1:15" s="10" customFormat="1" ht="12.75" x14ac:dyDescent="0.2">
      <c r="A1824" s="140"/>
      <c r="B1824" s="113"/>
      <c r="K1824" s="11"/>
      <c r="O1824" s="9"/>
    </row>
    <row r="1825" spans="1:15" s="10" customFormat="1" ht="12.75" x14ac:dyDescent="0.2">
      <c r="A1825" s="140"/>
      <c r="B1825" s="113"/>
      <c r="K1825" s="11"/>
      <c r="O1825" s="9"/>
    </row>
    <row r="1826" spans="1:15" s="10" customFormat="1" ht="12.75" x14ac:dyDescent="0.2">
      <c r="A1826" s="140"/>
      <c r="B1826" s="113"/>
      <c r="K1826" s="11"/>
      <c r="O1826" s="9"/>
    </row>
    <row r="1827" spans="1:15" s="10" customFormat="1" ht="12.75" x14ac:dyDescent="0.2">
      <c r="A1827" s="140"/>
      <c r="B1827" s="113"/>
      <c r="K1827" s="11"/>
      <c r="O1827" s="9"/>
    </row>
    <row r="1828" spans="1:15" s="10" customFormat="1" ht="12.75" x14ac:dyDescent="0.2">
      <c r="A1828" s="140"/>
      <c r="B1828" s="113"/>
      <c r="K1828" s="11"/>
      <c r="O1828" s="9"/>
    </row>
    <row r="1829" spans="1:15" s="10" customFormat="1" ht="12.75" x14ac:dyDescent="0.2">
      <c r="A1829" s="140"/>
      <c r="B1829" s="113"/>
      <c r="K1829" s="11"/>
      <c r="O1829" s="9"/>
    </row>
    <row r="1830" spans="1:15" s="10" customFormat="1" ht="12.75" x14ac:dyDescent="0.2">
      <c r="A1830" s="140"/>
      <c r="B1830" s="113"/>
      <c r="K1830" s="11"/>
      <c r="O1830" s="9"/>
    </row>
    <row r="1831" spans="1:15" s="10" customFormat="1" ht="12.75" x14ac:dyDescent="0.2">
      <c r="A1831" s="140"/>
      <c r="B1831" s="113"/>
      <c r="K1831" s="11"/>
      <c r="O1831" s="9"/>
    </row>
    <row r="1832" spans="1:15" s="10" customFormat="1" ht="12.75" x14ac:dyDescent="0.2">
      <c r="A1832" s="140"/>
      <c r="B1832" s="113"/>
      <c r="K1832" s="11"/>
      <c r="O1832" s="9"/>
    </row>
    <row r="1833" spans="1:15" s="10" customFormat="1" ht="12.75" x14ac:dyDescent="0.2">
      <c r="A1833" s="140"/>
      <c r="B1833" s="113"/>
      <c r="K1833" s="11"/>
      <c r="O1833" s="9"/>
    </row>
    <row r="1834" spans="1:15" s="10" customFormat="1" ht="12.75" x14ac:dyDescent="0.2">
      <c r="A1834" s="140"/>
      <c r="B1834" s="113"/>
      <c r="K1834" s="11"/>
      <c r="O1834" s="9"/>
    </row>
    <row r="1835" spans="1:15" s="10" customFormat="1" ht="12.75" x14ac:dyDescent="0.2">
      <c r="A1835" s="140"/>
      <c r="B1835" s="113"/>
      <c r="K1835" s="11"/>
      <c r="O1835" s="9"/>
    </row>
    <row r="1836" spans="1:15" s="10" customFormat="1" ht="12.75" x14ac:dyDescent="0.2">
      <c r="A1836" s="140"/>
      <c r="B1836" s="113"/>
      <c r="K1836" s="11"/>
      <c r="O1836" s="9"/>
    </row>
    <row r="1837" spans="1:15" s="10" customFormat="1" ht="12.75" x14ac:dyDescent="0.2">
      <c r="A1837" s="140"/>
      <c r="B1837" s="113"/>
      <c r="K1837" s="11"/>
      <c r="O1837" s="9"/>
    </row>
    <row r="1838" spans="1:15" s="10" customFormat="1" ht="12.75" x14ac:dyDescent="0.2">
      <c r="A1838" s="140"/>
      <c r="B1838" s="113"/>
      <c r="K1838" s="11"/>
      <c r="O1838" s="9"/>
    </row>
    <row r="1839" spans="1:15" s="10" customFormat="1" ht="12.75" x14ac:dyDescent="0.2">
      <c r="A1839" s="140"/>
      <c r="B1839" s="113"/>
      <c r="K1839" s="11"/>
      <c r="O1839" s="9"/>
    </row>
    <row r="1840" spans="1:15" s="10" customFormat="1" ht="12.75" x14ac:dyDescent="0.2">
      <c r="A1840" s="140"/>
      <c r="B1840" s="113"/>
      <c r="K1840" s="11"/>
      <c r="O1840" s="9"/>
    </row>
    <row r="1841" spans="1:15" s="10" customFormat="1" ht="12.75" x14ac:dyDescent="0.2">
      <c r="A1841" s="140"/>
      <c r="B1841" s="113"/>
      <c r="K1841" s="11"/>
      <c r="O1841" s="9"/>
    </row>
    <row r="1842" spans="1:15" s="10" customFormat="1" ht="12.75" x14ac:dyDescent="0.2">
      <c r="A1842" s="140"/>
      <c r="B1842" s="113"/>
      <c r="K1842" s="11"/>
      <c r="O1842" s="9"/>
    </row>
    <row r="1843" spans="1:15" s="10" customFormat="1" ht="12.75" x14ac:dyDescent="0.2">
      <c r="A1843" s="140"/>
      <c r="B1843" s="113"/>
      <c r="K1843" s="11"/>
      <c r="O1843" s="9"/>
    </row>
    <row r="1844" spans="1:15" s="10" customFormat="1" ht="12.75" x14ac:dyDescent="0.2">
      <c r="A1844" s="140"/>
      <c r="B1844" s="113"/>
      <c r="K1844" s="11"/>
      <c r="O1844" s="9"/>
    </row>
    <row r="1845" spans="1:15" s="10" customFormat="1" ht="12.75" x14ac:dyDescent="0.2">
      <c r="A1845" s="140"/>
      <c r="B1845" s="113"/>
      <c r="K1845" s="11"/>
      <c r="O1845" s="9"/>
    </row>
    <row r="1846" spans="1:15" s="10" customFormat="1" ht="12.75" x14ac:dyDescent="0.2">
      <c r="A1846" s="140"/>
      <c r="B1846" s="113"/>
      <c r="K1846" s="11"/>
      <c r="O1846" s="9"/>
    </row>
    <row r="1847" spans="1:15" s="10" customFormat="1" ht="12.75" x14ac:dyDescent="0.2">
      <c r="A1847" s="140"/>
      <c r="B1847" s="113"/>
      <c r="K1847" s="11"/>
      <c r="O1847" s="9"/>
    </row>
    <row r="1848" spans="1:15" s="10" customFormat="1" ht="12.75" x14ac:dyDescent="0.2">
      <c r="A1848" s="140"/>
      <c r="B1848" s="113"/>
      <c r="K1848" s="11"/>
      <c r="O1848" s="9"/>
    </row>
    <row r="1849" spans="1:15" s="10" customFormat="1" ht="12.75" x14ac:dyDescent="0.2">
      <c r="A1849" s="140"/>
      <c r="B1849" s="113"/>
      <c r="K1849" s="11"/>
      <c r="O1849" s="9"/>
    </row>
    <row r="1850" spans="1:15" s="10" customFormat="1" ht="12.75" x14ac:dyDescent="0.2">
      <c r="A1850" s="140"/>
      <c r="B1850" s="113"/>
      <c r="K1850" s="11"/>
      <c r="O1850" s="9"/>
    </row>
    <row r="1851" spans="1:15" s="10" customFormat="1" ht="12.75" x14ac:dyDescent="0.2">
      <c r="A1851" s="140"/>
      <c r="B1851" s="113"/>
      <c r="K1851" s="11"/>
      <c r="O1851" s="9"/>
    </row>
    <row r="1852" spans="1:15" s="10" customFormat="1" ht="12.75" x14ac:dyDescent="0.2">
      <c r="A1852" s="140"/>
      <c r="B1852" s="113"/>
      <c r="K1852" s="11"/>
      <c r="O1852" s="9"/>
    </row>
    <row r="1853" spans="1:15" s="10" customFormat="1" ht="12.75" x14ac:dyDescent="0.2">
      <c r="A1853" s="140"/>
      <c r="B1853" s="113"/>
      <c r="K1853" s="11"/>
      <c r="O1853" s="9"/>
    </row>
    <row r="1854" spans="1:15" s="10" customFormat="1" ht="12.75" x14ac:dyDescent="0.2">
      <c r="A1854" s="140"/>
      <c r="B1854" s="113"/>
      <c r="K1854" s="11"/>
      <c r="O1854" s="9"/>
    </row>
    <row r="1855" spans="1:15" s="10" customFormat="1" ht="12.75" x14ac:dyDescent="0.2">
      <c r="A1855" s="140"/>
      <c r="B1855" s="113"/>
      <c r="K1855" s="11"/>
      <c r="O1855" s="9"/>
    </row>
    <row r="1856" spans="1:15" s="10" customFormat="1" ht="12.75" x14ac:dyDescent="0.2">
      <c r="A1856" s="140"/>
      <c r="B1856" s="113"/>
      <c r="K1856" s="11"/>
      <c r="O1856" s="9"/>
    </row>
    <row r="1857" spans="1:15" s="10" customFormat="1" ht="12.75" x14ac:dyDescent="0.2">
      <c r="A1857" s="140"/>
      <c r="B1857" s="113"/>
      <c r="K1857" s="11"/>
      <c r="O1857" s="9"/>
    </row>
    <row r="1858" spans="1:15" s="10" customFormat="1" ht="12.75" x14ac:dyDescent="0.2">
      <c r="A1858" s="140"/>
      <c r="B1858" s="113"/>
      <c r="K1858" s="11"/>
      <c r="O1858" s="9"/>
    </row>
    <row r="1859" spans="1:15" s="10" customFormat="1" ht="12.75" x14ac:dyDescent="0.2">
      <c r="A1859" s="140"/>
      <c r="B1859" s="113"/>
      <c r="K1859" s="11"/>
      <c r="O1859" s="9"/>
    </row>
    <row r="1860" spans="1:15" s="10" customFormat="1" ht="12.75" x14ac:dyDescent="0.2">
      <c r="A1860" s="140"/>
      <c r="B1860" s="113"/>
      <c r="K1860" s="11"/>
      <c r="O1860" s="9"/>
    </row>
    <row r="1861" spans="1:15" s="10" customFormat="1" ht="12.75" x14ac:dyDescent="0.2">
      <c r="A1861" s="140"/>
      <c r="B1861" s="113"/>
      <c r="K1861" s="11"/>
      <c r="O1861" s="9"/>
    </row>
    <row r="1862" spans="1:15" s="10" customFormat="1" ht="12.75" x14ac:dyDescent="0.2">
      <c r="A1862" s="140"/>
      <c r="B1862" s="113"/>
      <c r="K1862" s="11"/>
      <c r="O1862" s="9"/>
    </row>
    <row r="1863" spans="1:15" s="10" customFormat="1" ht="12.75" x14ac:dyDescent="0.2">
      <c r="A1863" s="140"/>
      <c r="B1863" s="113"/>
      <c r="K1863" s="11"/>
      <c r="O1863" s="9"/>
    </row>
    <row r="1864" spans="1:15" s="10" customFormat="1" ht="12.75" x14ac:dyDescent="0.2">
      <c r="A1864" s="140"/>
      <c r="B1864" s="113"/>
      <c r="K1864" s="11"/>
      <c r="O1864" s="9"/>
    </row>
    <row r="1865" spans="1:15" s="10" customFormat="1" ht="12.75" x14ac:dyDescent="0.2">
      <c r="A1865" s="140"/>
      <c r="B1865" s="113"/>
      <c r="K1865" s="11"/>
      <c r="O1865" s="9"/>
    </row>
    <row r="1866" spans="1:15" s="10" customFormat="1" ht="12.75" x14ac:dyDescent="0.2">
      <c r="A1866" s="140"/>
      <c r="B1866" s="113"/>
      <c r="K1866" s="11"/>
      <c r="O1866" s="9"/>
    </row>
    <row r="1867" spans="1:15" s="10" customFormat="1" ht="12.75" x14ac:dyDescent="0.2">
      <c r="A1867" s="140"/>
      <c r="B1867" s="113"/>
      <c r="K1867" s="11"/>
      <c r="O1867" s="9"/>
    </row>
    <row r="1868" spans="1:15" s="10" customFormat="1" ht="12.75" x14ac:dyDescent="0.2">
      <c r="A1868" s="140"/>
      <c r="B1868" s="113"/>
      <c r="K1868" s="11"/>
      <c r="O1868" s="9"/>
    </row>
    <row r="1869" spans="1:15" s="10" customFormat="1" ht="12.75" x14ac:dyDescent="0.2">
      <c r="A1869" s="140"/>
      <c r="B1869" s="113"/>
      <c r="K1869" s="11"/>
      <c r="O1869" s="9"/>
    </row>
    <row r="1870" spans="1:15" s="10" customFormat="1" ht="12.75" x14ac:dyDescent="0.2">
      <c r="A1870" s="140"/>
      <c r="B1870" s="113"/>
      <c r="K1870" s="11"/>
      <c r="O1870" s="9"/>
    </row>
    <row r="1871" spans="1:15" s="10" customFormat="1" ht="12.75" x14ac:dyDescent="0.2">
      <c r="A1871" s="140"/>
      <c r="B1871" s="113"/>
      <c r="K1871" s="11"/>
      <c r="O1871" s="9"/>
    </row>
    <row r="1872" spans="1:15" s="10" customFormat="1" ht="12.75" x14ac:dyDescent="0.2">
      <c r="A1872" s="140"/>
      <c r="B1872" s="113"/>
      <c r="K1872" s="11"/>
      <c r="O1872" s="9"/>
    </row>
    <row r="1873" spans="1:15" s="10" customFormat="1" ht="12.75" x14ac:dyDescent="0.2">
      <c r="A1873" s="140"/>
      <c r="B1873" s="113"/>
      <c r="K1873" s="11"/>
      <c r="O1873" s="9"/>
    </row>
    <row r="1874" spans="1:15" s="10" customFormat="1" ht="12.75" x14ac:dyDescent="0.2">
      <c r="A1874" s="140"/>
      <c r="B1874" s="113"/>
      <c r="K1874" s="11"/>
      <c r="O1874" s="9"/>
    </row>
    <row r="1875" spans="1:15" s="10" customFormat="1" ht="12.75" x14ac:dyDescent="0.2">
      <c r="A1875" s="140"/>
      <c r="B1875" s="113"/>
      <c r="K1875" s="11"/>
      <c r="O1875" s="9"/>
    </row>
    <row r="1876" spans="1:15" s="10" customFormat="1" ht="12.75" x14ac:dyDescent="0.2">
      <c r="A1876" s="140"/>
      <c r="B1876" s="113"/>
      <c r="K1876" s="11"/>
      <c r="O1876" s="9"/>
    </row>
    <row r="1877" spans="1:15" s="10" customFormat="1" ht="12.75" x14ac:dyDescent="0.2">
      <c r="A1877" s="140"/>
      <c r="B1877" s="113"/>
      <c r="K1877" s="11"/>
      <c r="O1877" s="9"/>
    </row>
    <row r="1878" spans="1:15" s="10" customFormat="1" ht="12.75" x14ac:dyDescent="0.2">
      <c r="A1878" s="140"/>
      <c r="B1878" s="113"/>
      <c r="K1878" s="11"/>
      <c r="O1878" s="9"/>
    </row>
    <row r="1879" spans="1:15" s="10" customFormat="1" ht="12.75" x14ac:dyDescent="0.2">
      <c r="A1879" s="140"/>
      <c r="B1879" s="113"/>
      <c r="K1879" s="11"/>
      <c r="O1879" s="9"/>
    </row>
    <row r="1880" spans="1:15" s="10" customFormat="1" ht="12.75" x14ac:dyDescent="0.2">
      <c r="A1880" s="140"/>
      <c r="B1880" s="113"/>
      <c r="K1880" s="11"/>
      <c r="O1880" s="9"/>
    </row>
    <row r="1881" spans="1:15" s="10" customFormat="1" ht="12.75" x14ac:dyDescent="0.2">
      <c r="A1881" s="140"/>
      <c r="B1881" s="113"/>
      <c r="K1881" s="11"/>
      <c r="O1881" s="9"/>
    </row>
    <row r="1882" spans="1:15" s="10" customFormat="1" ht="12.75" x14ac:dyDescent="0.2">
      <c r="A1882" s="140"/>
      <c r="B1882" s="113"/>
      <c r="K1882" s="11"/>
      <c r="O1882" s="9"/>
    </row>
    <row r="1883" spans="1:15" s="10" customFormat="1" ht="12.75" x14ac:dyDescent="0.2">
      <c r="A1883" s="140"/>
      <c r="B1883" s="113"/>
      <c r="K1883" s="11"/>
      <c r="O1883" s="9"/>
    </row>
    <row r="1884" spans="1:15" s="10" customFormat="1" ht="12.75" x14ac:dyDescent="0.2">
      <c r="A1884" s="140"/>
      <c r="B1884" s="113"/>
      <c r="K1884" s="11"/>
      <c r="O1884" s="9"/>
    </row>
    <row r="1885" spans="1:15" s="10" customFormat="1" ht="12.75" x14ac:dyDescent="0.2">
      <c r="A1885" s="140"/>
      <c r="B1885" s="113"/>
      <c r="K1885" s="11"/>
      <c r="O1885" s="9"/>
    </row>
    <row r="1886" spans="1:15" s="10" customFormat="1" ht="12.75" x14ac:dyDescent="0.2">
      <c r="A1886" s="140"/>
      <c r="B1886" s="113"/>
      <c r="K1886" s="11"/>
      <c r="O1886" s="9"/>
    </row>
    <row r="1887" spans="1:15" s="10" customFormat="1" ht="12.75" x14ac:dyDescent="0.2">
      <c r="A1887" s="140"/>
      <c r="B1887" s="113"/>
      <c r="K1887" s="11"/>
      <c r="O1887" s="9"/>
    </row>
    <row r="1888" spans="1:15" s="10" customFormat="1" ht="12.75" x14ac:dyDescent="0.2">
      <c r="A1888" s="140"/>
      <c r="B1888" s="113"/>
      <c r="K1888" s="11"/>
      <c r="O1888" s="9"/>
    </row>
    <row r="1889" spans="1:15" s="10" customFormat="1" ht="12.75" x14ac:dyDescent="0.2">
      <c r="A1889" s="140"/>
      <c r="B1889" s="113"/>
      <c r="K1889" s="11"/>
      <c r="O1889" s="9"/>
    </row>
    <row r="1890" spans="1:15" s="10" customFormat="1" ht="12.75" x14ac:dyDescent="0.2">
      <c r="A1890" s="140"/>
      <c r="B1890" s="113"/>
      <c r="K1890" s="11"/>
      <c r="O1890" s="9"/>
    </row>
    <row r="1891" spans="1:15" s="10" customFormat="1" ht="12.75" x14ac:dyDescent="0.2">
      <c r="A1891" s="140"/>
      <c r="B1891" s="113"/>
      <c r="K1891" s="11"/>
      <c r="O1891" s="9"/>
    </row>
    <row r="1892" spans="1:15" s="10" customFormat="1" ht="12.75" x14ac:dyDescent="0.2">
      <c r="A1892" s="140"/>
      <c r="B1892" s="113"/>
      <c r="K1892" s="11"/>
      <c r="O1892" s="9"/>
    </row>
    <row r="1893" spans="1:15" s="10" customFormat="1" ht="12.75" x14ac:dyDescent="0.2">
      <c r="A1893" s="140"/>
      <c r="B1893" s="113"/>
      <c r="K1893" s="11"/>
      <c r="O1893" s="9"/>
    </row>
    <row r="1894" spans="1:15" s="10" customFormat="1" ht="12.75" x14ac:dyDescent="0.2">
      <c r="A1894" s="140"/>
      <c r="B1894" s="113"/>
      <c r="K1894" s="11"/>
      <c r="O1894" s="9"/>
    </row>
    <row r="1895" spans="1:15" s="10" customFormat="1" ht="12.75" x14ac:dyDescent="0.2">
      <c r="A1895" s="140"/>
      <c r="B1895" s="113"/>
      <c r="K1895" s="11"/>
      <c r="O1895" s="9"/>
    </row>
    <row r="1896" spans="1:15" s="10" customFormat="1" ht="12.75" x14ac:dyDescent="0.2">
      <c r="A1896" s="140"/>
      <c r="B1896" s="113"/>
      <c r="K1896" s="11"/>
      <c r="O1896" s="9"/>
    </row>
    <row r="1897" spans="1:15" s="10" customFormat="1" ht="12.75" x14ac:dyDescent="0.2">
      <c r="A1897" s="140"/>
      <c r="B1897" s="113"/>
      <c r="K1897" s="11"/>
      <c r="O1897" s="9"/>
    </row>
    <row r="1898" spans="1:15" s="10" customFormat="1" ht="12.75" x14ac:dyDescent="0.2">
      <c r="A1898" s="140"/>
      <c r="B1898" s="113"/>
      <c r="K1898" s="11"/>
      <c r="O1898" s="9"/>
    </row>
    <row r="1899" spans="1:15" s="10" customFormat="1" ht="12.75" x14ac:dyDescent="0.2">
      <c r="A1899" s="140"/>
      <c r="B1899" s="113"/>
      <c r="K1899" s="11"/>
      <c r="O1899" s="9"/>
    </row>
    <row r="1900" spans="1:15" s="10" customFormat="1" ht="12.75" x14ac:dyDescent="0.2">
      <c r="A1900" s="140"/>
      <c r="B1900" s="113"/>
      <c r="K1900" s="11"/>
      <c r="O1900" s="9"/>
    </row>
    <row r="1901" spans="1:15" s="10" customFormat="1" ht="12.75" x14ac:dyDescent="0.2">
      <c r="A1901" s="140"/>
      <c r="B1901" s="113"/>
      <c r="K1901" s="11"/>
      <c r="O1901" s="9"/>
    </row>
    <row r="1902" spans="1:15" s="10" customFormat="1" ht="12.75" x14ac:dyDescent="0.2">
      <c r="A1902" s="140"/>
      <c r="B1902" s="113"/>
      <c r="K1902" s="11"/>
      <c r="O1902" s="9"/>
    </row>
    <row r="1903" spans="1:15" s="10" customFormat="1" ht="12.75" x14ac:dyDescent="0.2">
      <c r="A1903" s="140"/>
      <c r="B1903" s="113"/>
      <c r="K1903" s="11"/>
      <c r="O1903" s="9"/>
    </row>
    <row r="1904" spans="1:15" s="10" customFormat="1" ht="12.75" x14ac:dyDescent="0.2">
      <c r="A1904" s="140"/>
      <c r="B1904" s="113"/>
      <c r="K1904" s="11"/>
      <c r="O1904" s="9"/>
    </row>
    <row r="1905" spans="1:15" s="10" customFormat="1" ht="12.75" x14ac:dyDescent="0.2">
      <c r="A1905" s="140"/>
      <c r="B1905" s="113"/>
      <c r="K1905" s="11"/>
      <c r="O1905" s="9"/>
    </row>
    <row r="1906" spans="1:15" s="10" customFormat="1" ht="12.75" x14ac:dyDescent="0.2">
      <c r="A1906" s="140"/>
      <c r="B1906" s="113"/>
      <c r="K1906" s="11"/>
      <c r="O1906" s="9"/>
    </row>
    <row r="1907" spans="1:15" s="10" customFormat="1" ht="12.75" x14ac:dyDescent="0.2">
      <c r="A1907" s="140"/>
      <c r="B1907" s="113"/>
      <c r="K1907" s="11"/>
      <c r="O1907" s="9"/>
    </row>
    <row r="1908" spans="1:15" s="10" customFormat="1" ht="12.75" x14ac:dyDescent="0.2">
      <c r="A1908" s="140"/>
      <c r="B1908" s="113"/>
      <c r="K1908" s="11"/>
      <c r="O1908" s="9"/>
    </row>
    <row r="1909" spans="1:15" s="10" customFormat="1" ht="12.75" x14ac:dyDescent="0.2">
      <c r="A1909" s="140"/>
      <c r="B1909" s="113"/>
      <c r="K1909" s="11"/>
      <c r="O1909" s="9"/>
    </row>
    <row r="1910" spans="1:15" s="10" customFormat="1" ht="12.75" x14ac:dyDescent="0.2">
      <c r="A1910" s="140"/>
      <c r="B1910" s="113"/>
      <c r="K1910" s="11"/>
      <c r="O1910" s="9"/>
    </row>
    <row r="1911" spans="1:15" s="10" customFormat="1" ht="12.75" x14ac:dyDescent="0.2">
      <c r="A1911" s="140"/>
      <c r="B1911" s="113"/>
      <c r="K1911" s="11"/>
      <c r="O1911" s="9"/>
    </row>
    <row r="1912" spans="1:15" s="10" customFormat="1" ht="12.75" x14ac:dyDescent="0.2">
      <c r="A1912" s="140"/>
      <c r="B1912" s="113"/>
      <c r="K1912" s="11"/>
      <c r="O1912" s="9"/>
    </row>
    <row r="1913" spans="1:15" s="10" customFormat="1" ht="12.75" x14ac:dyDescent="0.2">
      <c r="A1913" s="140"/>
      <c r="B1913" s="113"/>
      <c r="K1913" s="11"/>
      <c r="O1913" s="9"/>
    </row>
    <row r="1914" spans="1:15" s="10" customFormat="1" ht="12.75" x14ac:dyDescent="0.2">
      <c r="A1914" s="140"/>
      <c r="B1914" s="113"/>
      <c r="K1914" s="11"/>
      <c r="O1914" s="9"/>
    </row>
    <row r="1915" spans="1:15" s="10" customFormat="1" ht="12.75" x14ac:dyDescent="0.2">
      <c r="A1915" s="140"/>
      <c r="B1915" s="113"/>
      <c r="K1915" s="11"/>
      <c r="O1915" s="9"/>
    </row>
    <row r="1916" spans="1:15" s="10" customFormat="1" ht="12.75" x14ac:dyDescent="0.2">
      <c r="A1916" s="140"/>
      <c r="B1916" s="113"/>
      <c r="K1916" s="11"/>
      <c r="O1916" s="9"/>
    </row>
    <row r="1917" spans="1:15" s="10" customFormat="1" ht="12.75" x14ac:dyDescent="0.2">
      <c r="A1917" s="140"/>
      <c r="B1917" s="113"/>
      <c r="K1917" s="11"/>
      <c r="O1917" s="9"/>
    </row>
    <row r="1918" spans="1:15" s="10" customFormat="1" ht="12.75" x14ac:dyDescent="0.2">
      <c r="A1918" s="140"/>
      <c r="B1918" s="113"/>
      <c r="K1918" s="11"/>
      <c r="O1918" s="9"/>
    </row>
    <row r="1919" spans="1:15" s="10" customFormat="1" ht="12.75" x14ac:dyDescent="0.2">
      <c r="A1919" s="140"/>
      <c r="B1919" s="113"/>
      <c r="K1919" s="11"/>
      <c r="O1919" s="9"/>
    </row>
    <row r="1920" spans="1:15" s="10" customFormat="1" ht="12.75" x14ac:dyDescent="0.2">
      <c r="A1920" s="140"/>
      <c r="B1920" s="113"/>
      <c r="K1920" s="11"/>
      <c r="O1920" s="9"/>
    </row>
    <row r="1921" spans="1:15" s="10" customFormat="1" ht="12.75" x14ac:dyDescent="0.2">
      <c r="A1921" s="140"/>
      <c r="B1921" s="113"/>
      <c r="K1921" s="11"/>
      <c r="O1921" s="9"/>
    </row>
    <row r="1922" spans="1:15" s="10" customFormat="1" ht="12.75" x14ac:dyDescent="0.2">
      <c r="A1922" s="140"/>
      <c r="B1922" s="113"/>
      <c r="K1922" s="11"/>
      <c r="O1922" s="9"/>
    </row>
    <row r="1923" spans="1:15" s="10" customFormat="1" ht="12.75" x14ac:dyDescent="0.2">
      <c r="A1923" s="140"/>
      <c r="B1923" s="113"/>
      <c r="K1923" s="11"/>
      <c r="O1923" s="9"/>
    </row>
    <row r="1924" spans="1:15" s="10" customFormat="1" ht="12.75" x14ac:dyDescent="0.2">
      <c r="A1924" s="140"/>
      <c r="B1924" s="113"/>
      <c r="K1924" s="11"/>
      <c r="O1924" s="9"/>
    </row>
    <row r="1925" spans="1:15" s="10" customFormat="1" ht="12.75" x14ac:dyDescent="0.2">
      <c r="A1925" s="140"/>
      <c r="B1925" s="113"/>
      <c r="K1925" s="11"/>
      <c r="O1925" s="9"/>
    </row>
    <row r="1926" spans="1:15" s="10" customFormat="1" ht="12.75" x14ac:dyDescent="0.2">
      <c r="A1926" s="140"/>
      <c r="B1926" s="113"/>
      <c r="K1926" s="11"/>
      <c r="O1926" s="9"/>
    </row>
    <row r="1927" spans="1:15" s="10" customFormat="1" ht="12.75" x14ac:dyDescent="0.2">
      <c r="A1927" s="140"/>
      <c r="B1927" s="113"/>
      <c r="K1927" s="11"/>
      <c r="O1927" s="9"/>
    </row>
    <row r="1928" spans="1:15" s="10" customFormat="1" ht="12.75" x14ac:dyDescent="0.2">
      <c r="A1928" s="140"/>
      <c r="B1928" s="113"/>
      <c r="K1928" s="11"/>
      <c r="O1928" s="9"/>
    </row>
    <row r="1929" spans="1:15" s="10" customFormat="1" ht="12.75" x14ac:dyDescent="0.2">
      <c r="A1929" s="140"/>
      <c r="B1929" s="113"/>
      <c r="K1929" s="11"/>
      <c r="O1929" s="9"/>
    </row>
    <row r="1930" spans="1:15" s="10" customFormat="1" ht="12.75" x14ac:dyDescent="0.2">
      <c r="A1930" s="140"/>
      <c r="B1930" s="113"/>
      <c r="K1930" s="11"/>
      <c r="O1930" s="9"/>
    </row>
    <row r="1931" spans="1:15" s="10" customFormat="1" ht="12.75" x14ac:dyDescent="0.2">
      <c r="A1931" s="140"/>
      <c r="B1931" s="113"/>
      <c r="K1931" s="11"/>
      <c r="O1931" s="9"/>
    </row>
    <row r="1932" spans="1:15" s="10" customFormat="1" ht="12.75" x14ac:dyDescent="0.2">
      <c r="A1932" s="140"/>
      <c r="B1932" s="113"/>
      <c r="K1932" s="11"/>
      <c r="O1932" s="9"/>
    </row>
    <row r="1933" spans="1:15" s="10" customFormat="1" ht="12.75" x14ac:dyDescent="0.2">
      <c r="A1933" s="140"/>
      <c r="B1933" s="113"/>
      <c r="K1933" s="11"/>
      <c r="O1933" s="9"/>
    </row>
    <row r="1934" spans="1:15" s="10" customFormat="1" ht="12.75" x14ac:dyDescent="0.2">
      <c r="A1934" s="140"/>
      <c r="B1934" s="113"/>
      <c r="K1934" s="11"/>
      <c r="O1934" s="9"/>
    </row>
    <row r="1935" spans="1:15" s="10" customFormat="1" ht="12.75" x14ac:dyDescent="0.2">
      <c r="A1935" s="140"/>
      <c r="B1935" s="113"/>
      <c r="K1935" s="11"/>
      <c r="O1935" s="9"/>
    </row>
    <row r="1936" spans="1:15" s="10" customFormat="1" ht="12.75" x14ac:dyDescent="0.2">
      <c r="A1936" s="140"/>
      <c r="B1936" s="113"/>
      <c r="K1936" s="11"/>
      <c r="O1936" s="9"/>
    </row>
    <row r="1937" spans="1:15" s="10" customFormat="1" ht="12.75" x14ac:dyDescent="0.2">
      <c r="A1937" s="140"/>
      <c r="B1937" s="113"/>
      <c r="K1937" s="11"/>
      <c r="O1937" s="9"/>
    </row>
    <row r="1938" spans="1:15" s="10" customFormat="1" ht="12.75" x14ac:dyDescent="0.2">
      <c r="A1938" s="140"/>
      <c r="B1938" s="113"/>
      <c r="K1938" s="11"/>
      <c r="O1938" s="9"/>
    </row>
    <row r="1939" spans="1:15" s="10" customFormat="1" ht="12.75" x14ac:dyDescent="0.2">
      <c r="A1939" s="140"/>
      <c r="B1939" s="113"/>
      <c r="K1939" s="11"/>
      <c r="O1939" s="9"/>
    </row>
    <row r="1940" spans="1:15" s="10" customFormat="1" ht="12.75" x14ac:dyDescent="0.2">
      <c r="A1940" s="140"/>
      <c r="B1940" s="113"/>
      <c r="K1940" s="11"/>
      <c r="O1940" s="9"/>
    </row>
    <row r="1941" spans="1:15" s="10" customFormat="1" ht="12.75" x14ac:dyDescent="0.2">
      <c r="A1941" s="140"/>
      <c r="B1941" s="113"/>
      <c r="K1941" s="11"/>
      <c r="O1941" s="9"/>
    </row>
    <row r="1942" spans="1:15" s="10" customFormat="1" ht="12.75" x14ac:dyDescent="0.2">
      <c r="A1942" s="140"/>
      <c r="B1942" s="113"/>
      <c r="K1942" s="11"/>
      <c r="O1942" s="9"/>
    </row>
    <row r="1943" spans="1:15" s="10" customFormat="1" ht="12.75" x14ac:dyDescent="0.2">
      <c r="A1943" s="140"/>
      <c r="B1943" s="113"/>
      <c r="K1943" s="11"/>
      <c r="O1943" s="9"/>
    </row>
    <row r="1944" spans="1:15" s="10" customFormat="1" ht="12.75" x14ac:dyDescent="0.2">
      <c r="A1944" s="140"/>
      <c r="B1944" s="113"/>
      <c r="K1944" s="11"/>
      <c r="O1944" s="9"/>
    </row>
    <row r="1945" spans="1:15" s="10" customFormat="1" ht="12.75" x14ac:dyDescent="0.2">
      <c r="A1945" s="140"/>
      <c r="B1945" s="113"/>
      <c r="K1945" s="11"/>
      <c r="O1945" s="9"/>
    </row>
    <row r="1946" spans="1:15" s="10" customFormat="1" ht="12.75" x14ac:dyDescent="0.2">
      <c r="A1946" s="140"/>
      <c r="B1946" s="113"/>
      <c r="K1946" s="11"/>
      <c r="O1946" s="9"/>
    </row>
    <row r="1947" spans="1:15" s="10" customFormat="1" ht="12.75" x14ac:dyDescent="0.2">
      <c r="A1947" s="140"/>
      <c r="B1947" s="113"/>
      <c r="K1947" s="11"/>
      <c r="O1947" s="9"/>
    </row>
    <row r="1948" spans="1:15" s="10" customFormat="1" ht="12.75" x14ac:dyDescent="0.2">
      <c r="A1948" s="140"/>
      <c r="B1948" s="113"/>
      <c r="K1948" s="11"/>
      <c r="O1948" s="9"/>
    </row>
    <row r="1949" spans="1:15" s="10" customFormat="1" ht="12.75" x14ac:dyDescent="0.2">
      <c r="A1949" s="140"/>
      <c r="B1949" s="113"/>
      <c r="K1949" s="11"/>
      <c r="O1949" s="9"/>
    </row>
    <row r="1950" spans="1:15" s="10" customFormat="1" ht="12.75" x14ac:dyDescent="0.2">
      <c r="A1950" s="140"/>
      <c r="B1950" s="113"/>
      <c r="K1950" s="11"/>
      <c r="O1950" s="9"/>
    </row>
    <row r="1951" spans="1:15" s="10" customFormat="1" ht="12.75" x14ac:dyDescent="0.2">
      <c r="A1951" s="140"/>
      <c r="B1951" s="113"/>
      <c r="K1951" s="11"/>
      <c r="O1951" s="9"/>
    </row>
    <row r="1952" spans="1:15" s="10" customFormat="1" ht="12.75" x14ac:dyDescent="0.2">
      <c r="A1952" s="140"/>
      <c r="B1952" s="113"/>
      <c r="K1952" s="11"/>
      <c r="O1952" s="9"/>
    </row>
    <row r="1953" spans="1:15" s="10" customFormat="1" ht="12.75" x14ac:dyDescent="0.2">
      <c r="A1953" s="140"/>
      <c r="B1953" s="113"/>
      <c r="K1953" s="11"/>
      <c r="O1953" s="9"/>
    </row>
    <row r="1954" spans="1:15" s="10" customFormat="1" ht="12.75" x14ac:dyDescent="0.2">
      <c r="A1954" s="140"/>
      <c r="B1954" s="113"/>
      <c r="K1954" s="11"/>
      <c r="O1954" s="9"/>
    </row>
    <row r="1955" spans="1:15" s="10" customFormat="1" ht="12.75" x14ac:dyDescent="0.2">
      <c r="A1955" s="140"/>
      <c r="B1955" s="113"/>
      <c r="K1955" s="11"/>
      <c r="O1955" s="9"/>
    </row>
    <row r="1956" spans="1:15" s="10" customFormat="1" ht="12.75" x14ac:dyDescent="0.2">
      <c r="A1956" s="140"/>
      <c r="B1956" s="113"/>
      <c r="K1956" s="11"/>
      <c r="O1956" s="9"/>
    </row>
    <row r="1957" spans="1:15" s="10" customFormat="1" ht="12.75" x14ac:dyDescent="0.2">
      <c r="A1957" s="140"/>
      <c r="B1957" s="113"/>
      <c r="K1957" s="11"/>
      <c r="O1957" s="9"/>
    </row>
    <row r="1958" spans="1:15" s="10" customFormat="1" ht="12.75" x14ac:dyDescent="0.2">
      <c r="A1958" s="140"/>
      <c r="B1958" s="113"/>
      <c r="K1958" s="11"/>
      <c r="O1958" s="9"/>
    </row>
    <row r="1959" spans="1:15" s="10" customFormat="1" ht="12.75" x14ac:dyDescent="0.2">
      <c r="A1959" s="140"/>
      <c r="B1959" s="113"/>
      <c r="K1959" s="11"/>
      <c r="O1959" s="9"/>
    </row>
    <row r="1960" spans="1:15" s="10" customFormat="1" ht="12.75" x14ac:dyDescent="0.2">
      <c r="A1960" s="140"/>
      <c r="B1960" s="113"/>
      <c r="K1960" s="11"/>
      <c r="O1960" s="9"/>
    </row>
    <row r="1961" spans="1:15" s="10" customFormat="1" ht="12.75" x14ac:dyDescent="0.2">
      <c r="A1961" s="140"/>
      <c r="B1961" s="113"/>
      <c r="K1961" s="11"/>
      <c r="O1961" s="9"/>
    </row>
    <row r="1962" spans="1:15" s="10" customFormat="1" ht="12.75" x14ac:dyDescent="0.2">
      <c r="A1962" s="140"/>
      <c r="B1962" s="113"/>
      <c r="K1962" s="11"/>
      <c r="O1962" s="9"/>
    </row>
    <row r="1963" spans="1:15" s="10" customFormat="1" ht="12.75" x14ac:dyDescent="0.2">
      <c r="A1963" s="140"/>
      <c r="B1963" s="113"/>
      <c r="K1963" s="11"/>
      <c r="O1963" s="9"/>
    </row>
    <row r="1964" spans="1:15" s="10" customFormat="1" ht="12.75" x14ac:dyDescent="0.2">
      <c r="A1964" s="140"/>
      <c r="B1964" s="113"/>
      <c r="K1964" s="11"/>
      <c r="O1964" s="9"/>
    </row>
    <row r="1965" spans="1:15" s="10" customFormat="1" ht="12.75" x14ac:dyDescent="0.2">
      <c r="A1965" s="140"/>
      <c r="B1965" s="113"/>
      <c r="K1965" s="11"/>
      <c r="O1965" s="9"/>
    </row>
    <row r="1966" spans="1:15" s="10" customFormat="1" ht="12.75" x14ac:dyDescent="0.2">
      <c r="A1966" s="140"/>
      <c r="B1966" s="113"/>
      <c r="K1966" s="11"/>
      <c r="O1966" s="9"/>
    </row>
    <row r="1967" spans="1:15" s="10" customFormat="1" ht="12.75" x14ac:dyDescent="0.2">
      <c r="A1967" s="140"/>
      <c r="B1967" s="113"/>
      <c r="K1967" s="11"/>
      <c r="O1967" s="9"/>
    </row>
    <row r="1968" spans="1:15" s="10" customFormat="1" ht="12.75" x14ac:dyDescent="0.2">
      <c r="A1968" s="140"/>
      <c r="B1968" s="113"/>
      <c r="K1968" s="11"/>
      <c r="O1968" s="9"/>
    </row>
    <row r="1969" spans="1:15" s="10" customFormat="1" ht="12.75" x14ac:dyDescent="0.2">
      <c r="A1969" s="140"/>
      <c r="B1969" s="113"/>
      <c r="K1969" s="11"/>
      <c r="O1969" s="9"/>
    </row>
    <row r="1970" spans="1:15" s="10" customFormat="1" ht="12.75" x14ac:dyDescent="0.2">
      <c r="A1970" s="140"/>
      <c r="B1970" s="113"/>
      <c r="K1970" s="11"/>
      <c r="O1970" s="9"/>
    </row>
    <row r="1971" spans="1:15" s="10" customFormat="1" ht="12.75" x14ac:dyDescent="0.2">
      <c r="A1971" s="140"/>
      <c r="B1971" s="113"/>
      <c r="K1971" s="11"/>
      <c r="O1971" s="9"/>
    </row>
    <row r="1972" spans="1:15" s="10" customFormat="1" ht="12.75" x14ac:dyDescent="0.2">
      <c r="A1972" s="140"/>
      <c r="B1972" s="113"/>
      <c r="K1972" s="11"/>
      <c r="O1972" s="9"/>
    </row>
    <row r="1973" spans="1:15" s="10" customFormat="1" ht="12.75" x14ac:dyDescent="0.2">
      <c r="A1973" s="140"/>
      <c r="B1973" s="113"/>
      <c r="K1973" s="11"/>
      <c r="O1973" s="9"/>
    </row>
    <row r="1974" spans="1:15" s="10" customFormat="1" ht="12.75" x14ac:dyDescent="0.2">
      <c r="A1974" s="140"/>
      <c r="B1974" s="113"/>
      <c r="K1974" s="11"/>
      <c r="O1974" s="9"/>
    </row>
    <row r="1975" spans="1:15" s="10" customFormat="1" ht="12.75" x14ac:dyDescent="0.2">
      <c r="A1975" s="140"/>
      <c r="B1975" s="113"/>
      <c r="K1975" s="11"/>
      <c r="O1975" s="9"/>
    </row>
    <row r="1976" spans="1:15" s="10" customFormat="1" ht="12.75" x14ac:dyDescent="0.2">
      <c r="A1976" s="140"/>
      <c r="B1976" s="113"/>
      <c r="K1976" s="11"/>
      <c r="O1976" s="9"/>
    </row>
    <row r="1977" spans="1:15" s="10" customFormat="1" ht="12.75" x14ac:dyDescent="0.2">
      <c r="A1977" s="140"/>
      <c r="B1977" s="113"/>
      <c r="K1977" s="11"/>
      <c r="O1977" s="9"/>
    </row>
    <row r="1978" spans="1:15" s="10" customFormat="1" ht="12.75" x14ac:dyDescent="0.2">
      <c r="A1978" s="140"/>
      <c r="B1978" s="113"/>
      <c r="K1978" s="11"/>
      <c r="O1978" s="9"/>
    </row>
    <row r="1979" spans="1:15" s="10" customFormat="1" ht="12.75" x14ac:dyDescent="0.2">
      <c r="A1979" s="140"/>
      <c r="B1979" s="113"/>
      <c r="K1979" s="11"/>
      <c r="O1979" s="9"/>
    </row>
    <row r="1980" spans="1:15" s="10" customFormat="1" ht="12.75" x14ac:dyDescent="0.2">
      <c r="A1980" s="140"/>
      <c r="B1980" s="113"/>
      <c r="K1980" s="11"/>
      <c r="O1980" s="9"/>
    </row>
    <row r="1981" spans="1:15" s="10" customFormat="1" ht="12.75" x14ac:dyDescent="0.2">
      <c r="A1981" s="140"/>
      <c r="B1981" s="113"/>
      <c r="K1981" s="11"/>
      <c r="O1981" s="9"/>
    </row>
    <row r="1982" spans="1:15" s="10" customFormat="1" ht="12.75" x14ac:dyDescent="0.2">
      <c r="A1982" s="140"/>
      <c r="B1982" s="113"/>
      <c r="K1982" s="11"/>
      <c r="O1982" s="9"/>
    </row>
    <row r="1983" spans="1:15" s="10" customFormat="1" ht="12.75" x14ac:dyDescent="0.2">
      <c r="A1983" s="140"/>
      <c r="B1983" s="113"/>
      <c r="K1983" s="11"/>
      <c r="O1983" s="9"/>
    </row>
    <row r="1984" spans="1:15" s="10" customFormat="1" ht="12.75" x14ac:dyDescent="0.2">
      <c r="A1984" s="140"/>
      <c r="B1984" s="113"/>
      <c r="K1984" s="11"/>
      <c r="O1984" s="9"/>
    </row>
    <row r="1985" spans="1:15" s="10" customFormat="1" ht="12.75" x14ac:dyDescent="0.2">
      <c r="A1985" s="140"/>
      <c r="B1985" s="113"/>
      <c r="K1985" s="11"/>
      <c r="O1985" s="9"/>
    </row>
    <row r="1986" spans="1:15" s="10" customFormat="1" ht="12.75" x14ac:dyDescent="0.2">
      <c r="A1986" s="140"/>
      <c r="B1986" s="113"/>
      <c r="K1986" s="11"/>
      <c r="O1986" s="9"/>
    </row>
    <row r="1987" spans="1:15" s="10" customFormat="1" ht="12.75" x14ac:dyDescent="0.2">
      <c r="A1987" s="140"/>
      <c r="B1987" s="113"/>
      <c r="K1987" s="11"/>
      <c r="O1987" s="9"/>
    </row>
    <row r="1988" spans="1:15" s="10" customFormat="1" ht="12.75" x14ac:dyDescent="0.2">
      <c r="A1988" s="140"/>
      <c r="B1988" s="113"/>
      <c r="K1988" s="11"/>
      <c r="O1988" s="9"/>
    </row>
    <row r="1989" spans="1:15" s="10" customFormat="1" ht="12.75" x14ac:dyDescent="0.2">
      <c r="A1989" s="140"/>
      <c r="B1989" s="113"/>
      <c r="K1989" s="11"/>
      <c r="O1989" s="9"/>
    </row>
    <row r="1990" spans="1:15" s="10" customFormat="1" ht="12.75" x14ac:dyDescent="0.2">
      <c r="A1990" s="140"/>
      <c r="B1990" s="113"/>
      <c r="K1990" s="11"/>
      <c r="O1990" s="9"/>
    </row>
    <row r="1991" spans="1:15" s="10" customFormat="1" ht="12.75" x14ac:dyDescent="0.2">
      <c r="A1991" s="140"/>
      <c r="B1991" s="113"/>
      <c r="K1991" s="11"/>
      <c r="O1991" s="9"/>
    </row>
    <row r="1992" spans="1:15" s="10" customFormat="1" ht="12.75" x14ac:dyDescent="0.2">
      <c r="A1992" s="140"/>
      <c r="B1992" s="113"/>
      <c r="K1992" s="11"/>
      <c r="O1992" s="9"/>
    </row>
    <row r="1993" spans="1:15" s="10" customFormat="1" ht="12.75" x14ac:dyDescent="0.2">
      <c r="A1993" s="140"/>
      <c r="B1993" s="113"/>
      <c r="K1993" s="11"/>
      <c r="O1993" s="9"/>
    </row>
    <row r="1994" spans="1:15" s="10" customFormat="1" ht="12.75" x14ac:dyDescent="0.2">
      <c r="A1994" s="140"/>
      <c r="B1994" s="113"/>
      <c r="K1994" s="11"/>
      <c r="O1994" s="9"/>
    </row>
    <row r="1995" spans="1:15" s="10" customFormat="1" ht="12.75" x14ac:dyDescent="0.2">
      <c r="A1995" s="140"/>
      <c r="B1995" s="113"/>
      <c r="K1995" s="11"/>
      <c r="O1995" s="9"/>
    </row>
    <row r="1996" spans="1:15" s="10" customFormat="1" ht="12.75" x14ac:dyDescent="0.2">
      <c r="A1996" s="140"/>
      <c r="B1996" s="113"/>
      <c r="K1996" s="11"/>
      <c r="O1996" s="9"/>
    </row>
    <row r="1997" spans="1:15" s="10" customFormat="1" ht="12.75" x14ac:dyDescent="0.2">
      <c r="A1997" s="140"/>
      <c r="B1997" s="113"/>
      <c r="K1997" s="11"/>
      <c r="O1997" s="9"/>
    </row>
    <row r="1998" spans="1:15" s="10" customFormat="1" ht="12.75" x14ac:dyDescent="0.2">
      <c r="A1998" s="140"/>
      <c r="B1998" s="113"/>
      <c r="K1998" s="11"/>
      <c r="O1998" s="9"/>
    </row>
    <row r="1999" spans="1:15" s="10" customFormat="1" ht="12.75" x14ac:dyDescent="0.2">
      <c r="A1999" s="140"/>
      <c r="B1999" s="113"/>
      <c r="K1999" s="11"/>
      <c r="O1999" s="9"/>
    </row>
    <row r="2000" spans="1:15" s="10" customFormat="1" ht="12.75" x14ac:dyDescent="0.2">
      <c r="A2000" s="140"/>
      <c r="B2000" s="113"/>
      <c r="K2000" s="11"/>
      <c r="O2000" s="9"/>
    </row>
    <row r="2001" spans="1:15" s="10" customFormat="1" ht="12.75" x14ac:dyDescent="0.2">
      <c r="A2001" s="140"/>
      <c r="B2001" s="113"/>
      <c r="K2001" s="11"/>
      <c r="O2001" s="9"/>
    </row>
    <row r="2002" spans="1:15" s="10" customFormat="1" ht="12.75" x14ac:dyDescent="0.2">
      <c r="A2002" s="140"/>
      <c r="B2002" s="113"/>
      <c r="K2002" s="11"/>
      <c r="O2002" s="9"/>
    </row>
    <row r="2003" spans="1:15" s="10" customFormat="1" ht="12.75" x14ac:dyDescent="0.2">
      <c r="A2003" s="140"/>
      <c r="B2003" s="113"/>
      <c r="K2003" s="11"/>
      <c r="O2003" s="9"/>
    </row>
    <row r="2004" spans="1:15" s="10" customFormat="1" ht="12.75" x14ac:dyDescent="0.2">
      <c r="A2004" s="140"/>
      <c r="B2004" s="113"/>
      <c r="K2004" s="11"/>
      <c r="O2004" s="9"/>
    </row>
    <row r="2005" spans="1:15" s="10" customFormat="1" ht="12.75" x14ac:dyDescent="0.2">
      <c r="A2005" s="140"/>
      <c r="B2005" s="113"/>
      <c r="K2005" s="11"/>
      <c r="O2005" s="9"/>
    </row>
    <row r="2006" spans="1:15" s="10" customFormat="1" ht="12.75" x14ac:dyDescent="0.2">
      <c r="A2006" s="140"/>
      <c r="B2006" s="113"/>
      <c r="K2006" s="11"/>
      <c r="O2006" s="9"/>
    </row>
    <row r="2007" spans="1:15" s="10" customFormat="1" ht="12.75" x14ac:dyDescent="0.2">
      <c r="A2007" s="140"/>
      <c r="B2007" s="113"/>
      <c r="K2007" s="11"/>
      <c r="O2007" s="9"/>
    </row>
    <row r="2008" spans="1:15" s="10" customFormat="1" ht="12.75" x14ac:dyDescent="0.2">
      <c r="A2008" s="140"/>
      <c r="B2008" s="113"/>
      <c r="K2008" s="11"/>
      <c r="O2008" s="9"/>
    </row>
    <row r="2009" spans="1:15" s="10" customFormat="1" ht="12.75" x14ac:dyDescent="0.2">
      <c r="A2009" s="140"/>
      <c r="B2009" s="113"/>
      <c r="K2009" s="11"/>
      <c r="O2009" s="9"/>
    </row>
    <row r="2010" spans="1:15" s="10" customFormat="1" ht="12.75" x14ac:dyDescent="0.2">
      <c r="A2010" s="140"/>
      <c r="B2010" s="113"/>
      <c r="K2010" s="11"/>
      <c r="O2010" s="9"/>
    </row>
    <row r="2011" spans="1:15" s="10" customFormat="1" ht="12.75" x14ac:dyDescent="0.2">
      <c r="A2011" s="140"/>
      <c r="B2011" s="113"/>
      <c r="K2011" s="11"/>
      <c r="O2011" s="9"/>
    </row>
    <row r="2012" spans="1:15" s="10" customFormat="1" ht="12.75" x14ac:dyDescent="0.2">
      <c r="A2012" s="140"/>
      <c r="B2012" s="113"/>
      <c r="K2012" s="11"/>
      <c r="O2012" s="9"/>
    </row>
    <row r="2013" spans="1:15" s="10" customFormat="1" ht="12.75" x14ac:dyDescent="0.2">
      <c r="A2013" s="140"/>
      <c r="B2013" s="113"/>
      <c r="K2013" s="11"/>
      <c r="O2013" s="9"/>
    </row>
    <row r="2014" spans="1:15" s="10" customFormat="1" ht="12.75" x14ac:dyDescent="0.2">
      <c r="A2014" s="140"/>
      <c r="B2014" s="113"/>
      <c r="K2014" s="11"/>
      <c r="O2014" s="9"/>
    </row>
    <row r="2015" spans="1:15" s="10" customFormat="1" ht="12.75" x14ac:dyDescent="0.2">
      <c r="A2015" s="140"/>
      <c r="B2015" s="113"/>
      <c r="K2015" s="11"/>
      <c r="O2015" s="9"/>
    </row>
    <row r="2016" spans="1:15" s="10" customFormat="1" ht="12.75" x14ac:dyDescent="0.2">
      <c r="A2016" s="140"/>
      <c r="B2016" s="113"/>
      <c r="K2016" s="11"/>
      <c r="O2016" s="9"/>
    </row>
    <row r="2017" spans="1:15" s="10" customFormat="1" ht="12.75" x14ac:dyDescent="0.2">
      <c r="A2017" s="140"/>
      <c r="B2017" s="113"/>
      <c r="K2017" s="11"/>
      <c r="O2017" s="9"/>
    </row>
    <row r="2018" spans="1:15" s="10" customFormat="1" ht="12.75" x14ac:dyDescent="0.2">
      <c r="A2018" s="140"/>
      <c r="B2018" s="113"/>
      <c r="K2018" s="11"/>
      <c r="O2018" s="9"/>
    </row>
    <row r="2019" spans="1:15" s="10" customFormat="1" ht="12.75" x14ac:dyDescent="0.2">
      <c r="A2019" s="140"/>
      <c r="B2019" s="113"/>
      <c r="K2019" s="11"/>
      <c r="O2019" s="9"/>
    </row>
    <row r="2020" spans="1:15" s="10" customFormat="1" ht="12.75" x14ac:dyDescent="0.2">
      <c r="A2020" s="140"/>
      <c r="B2020" s="113"/>
      <c r="K2020" s="11"/>
      <c r="O2020" s="9"/>
    </row>
    <row r="2021" spans="1:15" s="10" customFormat="1" ht="12.75" x14ac:dyDescent="0.2">
      <c r="A2021" s="140"/>
      <c r="B2021" s="113"/>
      <c r="K2021" s="11"/>
      <c r="O2021" s="9"/>
    </row>
    <row r="2022" spans="1:15" s="10" customFormat="1" ht="12.75" x14ac:dyDescent="0.2">
      <c r="A2022" s="140"/>
      <c r="B2022" s="113"/>
      <c r="K2022" s="11"/>
      <c r="O2022" s="9"/>
    </row>
    <row r="2023" spans="1:15" s="10" customFormat="1" ht="12.75" x14ac:dyDescent="0.2">
      <c r="A2023" s="140"/>
      <c r="B2023" s="113"/>
      <c r="K2023" s="11"/>
      <c r="O2023" s="9"/>
    </row>
    <row r="2024" spans="1:15" s="10" customFormat="1" ht="12.75" x14ac:dyDescent="0.2">
      <c r="A2024" s="140"/>
      <c r="B2024" s="113"/>
      <c r="K2024" s="11"/>
      <c r="O2024" s="9"/>
    </row>
    <row r="2025" spans="1:15" s="10" customFormat="1" ht="12.75" x14ac:dyDescent="0.2">
      <c r="A2025" s="140"/>
      <c r="B2025" s="113"/>
      <c r="K2025" s="11"/>
      <c r="O2025" s="9"/>
    </row>
    <row r="2026" spans="1:15" s="10" customFormat="1" ht="12.75" x14ac:dyDescent="0.2">
      <c r="A2026" s="140"/>
      <c r="B2026" s="113"/>
      <c r="K2026" s="11"/>
      <c r="O2026" s="9"/>
    </row>
    <row r="2027" spans="1:15" s="10" customFormat="1" ht="12.75" x14ac:dyDescent="0.2">
      <c r="A2027" s="140"/>
      <c r="B2027" s="113"/>
      <c r="K2027" s="11"/>
      <c r="O2027" s="9"/>
    </row>
    <row r="2028" spans="1:15" s="10" customFormat="1" ht="12.75" x14ac:dyDescent="0.2">
      <c r="A2028" s="140"/>
      <c r="B2028" s="113"/>
      <c r="K2028" s="11"/>
      <c r="O2028" s="9"/>
    </row>
    <row r="2029" spans="1:15" s="10" customFormat="1" ht="12.75" x14ac:dyDescent="0.2">
      <c r="A2029" s="140"/>
      <c r="B2029" s="113"/>
      <c r="K2029" s="11"/>
      <c r="O2029" s="9"/>
    </row>
    <row r="2030" spans="1:15" s="10" customFormat="1" ht="12.75" x14ac:dyDescent="0.2">
      <c r="A2030" s="140"/>
      <c r="B2030" s="113"/>
      <c r="K2030" s="11"/>
      <c r="O2030" s="9"/>
    </row>
    <row r="2031" spans="1:15" s="10" customFormat="1" ht="12.75" x14ac:dyDescent="0.2">
      <c r="A2031" s="140"/>
      <c r="B2031" s="113"/>
      <c r="K2031" s="11"/>
      <c r="O2031" s="9"/>
    </row>
    <row r="2032" spans="1:15" s="10" customFormat="1" ht="12.75" x14ac:dyDescent="0.2">
      <c r="A2032" s="140"/>
      <c r="B2032" s="113"/>
      <c r="K2032" s="11"/>
      <c r="O2032" s="9"/>
    </row>
    <row r="2033" spans="1:15" s="10" customFormat="1" ht="12.75" x14ac:dyDescent="0.2">
      <c r="A2033" s="140"/>
      <c r="B2033" s="113"/>
      <c r="K2033" s="11"/>
      <c r="O2033" s="9"/>
    </row>
    <row r="2034" spans="1:15" s="10" customFormat="1" ht="12.75" x14ac:dyDescent="0.2">
      <c r="A2034" s="140"/>
      <c r="B2034" s="113"/>
      <c r="K2034" s="11"/>
      <c r="O2034" s="9"/>
    </row>
    <row r="2035" spans="1:15" s="10" customFormat="1" ht="12.75" x14ac:dyDescent="0.2">
      <c r="A2035" s="140"/>
      <c r="B2035" s="113"/>
      <c r="K2035" s="11"/>
      <c r="O2035" s="9"/>
    </row>
    <row r="2036" spans="1:15" s="10" customFormat="1" ht="12.75" x14ac:dyDescent="0.2">
      <c r="A2036" s="140"/>
      <c r="B2036" s="113"/>
      <c r="K2036" s="11"/>
      <c r="O2036" s="9"/>
    </row>
    <row r="2037" spans="1:15" s="10" customFormat="1" ht="12.75" x14ac:dyDescent="0.2">
      <c r="A2037" s="140"/>
      <c r="B2037" s="113"/>
      <c r="K2037" s="11"/>
      <c r="O2037" s="9"/>
    </row>
    <row r="2038" spans="1:15" s="10" customFormat="1" ht="12.75" x14ac:dyDescent="0.2">
      <c r="A2038" s="140"/>
      <c r="B2038" s="113"/>
      <c r="K2038" s="11"/>
      <c r="O2038" s="9"/>
    </row>
    <row r="2039" spans="1:15" s="10" customFormat="1" ht="12.75" x14ac:dyDescent="0.2">
      <c r="A2039" s="140"/>
      <c r="B2039" s="113"/>
      <c r="K2039" s="11"/>
      <c r="O2039" s="9"/>
    </row>
    <row r="2040" spans="1:15" s="10" customFormat="1" ht="12.75" x14ac:dyDescent="0.2">
      <c r="A2040" s="140"/>
      <c r="B2040" s="113"/>
      <c r="K2040" s="11"/>
      <c r="O2040" s="9"/>
    </row>
    <row r="2041" spans="1:15" s="10" customFormat="1" ht="12.75" x14ac:dyDescent="0.2">
      <c r="A2041" s="140"/>
      <c r="B2041" s="113"/>
      <c r="K2041" s="11"/>
      <c r="O2041" s="9"/>
    </row>
    <row r="2042" spans="1:15" s="10" customFormat="1" ht="12.75" x14ac:dyDescent="0.2">
      <c r="A2042" s="140"/>
      <c r="B2042" s="113"/>
      <c r="K2042" s="11"/>
      <c r="O2042" s="9"/>
    </row>
    <row r="2043" spans="1:15" s="10" customFormat="1" ht="12.75" x14ac:dyDescent="0.2">
      <c r="A2043" s="140"/>
      <c r="B2043" s="113"/>
      <c r="K2043" s="11"/>
      <c r="O2043" s="9"/>
    </row>
    <row r="2044" spans="1:15" s="10" customFormat="1" ht="12.75" x14ac:dyDescent="0.2">
      <c r="A2044" s="140"/>
      <c r="B2044" s="113"/>
      <c r="K2044" s="11"/>
      <c r="O2044" s="9"/>
    </row>
    <row r="2045" spans="1:15" s="10" customFormat="1" ht="12.75" x14ac:dyDescent="0.2">
      <c r="A2045" s="140"/>
      <c r="B2045" s="113"/>
      <c r="K2045" s="11"/>
      <c r="O2045" s="9"/>
    </row>
    <row r="2046" spans="1:15" s="10" customFormat="1" ht="12.75" x14ac:dyDescent="0.2">
      <c r="A2046" s="140"/>
      <c r="B2046" s="113"/>
      <c r="K2046" s="11"/>
      <c r="O2046" s="9"/>
    </row>
    <row r="2047" spans="1:15" s="10" customFormat="1" ht="12.75" x14ac:dyDescent="0.2">
      <c r="A2047" s="140"/>
      <c r="B2047" s="113"/>
      <c r="K2047" s="11"/>
      <c r="O2047" s="9"/>
    </row>
    <row r="2048" spans="1:15" s="10" customFormat="1" ht="12.75" x14ac:dyDescent="0.2">
      <c r="A2048" s="140"/>
      <c r="B2048" s="113"/>
      <c r="K2048" s="11"/>
      <c r="O2048" s="9"/>
    </row>
    <row r="2049" spans="1:15" s="10" customFormat="1" ht="12.75" x14ac:dyDescent="0.2">
      <c r="A2049" s="140"/>
      <c r="B2049" s="113"/>
      <c r="K2049" s="11"/>
      <c r="O2049" s="9"/>
    </row>
    <row r="2050" spans="1:15" s="10" customFormat="1" ht="12.75" x14ac:dyDescent="0.2">
      <c r="A2050" s="140"/>
      <c r="B2050" s="113"/>
      <c r="K2050" s="11"/>
      <c r="O2050" s="9"/>
    </row>
    <row r="2051" spans="1:15" s="10" customFormat="1" ht="12.75" x14ac:dyDescent="0.2">
      <c r="A2051" s="140"/>
      <c r="B2051" s="113"/>
      <c r="K2051" s="11"/>
      <c r="O2051" s="9"/>
    </row>
    <row r="2052" spans="1:15" s="10" customFormat="1" ht="12.75" x14ac:dyDescent="0.2">
      <c r="A2052" s="140"/>
      <c r="B2052" s="113"/>
      <c r="K2052" s="11"/>
      <c r="O2052" s="9"/>
    </row>
    <row r="2053" spans="1:15" s="10" customFormat="1" ht="12.75" x14ac:dyDescent="0.2">
      <c r="A2053" s="140"/>
      <c r="B2053" s="113"/>
      <c r="K2053" s="11"/>
      <c r="O2053" s="9"/>
    </row>
    <row r="2054" spans="1:15" s="10" customFormat="1" ht="12.75" x14ac:dyDescent="0.2">
      <c r="A2054" s="140"/>
      <c r="B2054" s="113"/>
      <c r="K2054" s="11"/>
      <c r="O2054" s="9"/>
    </row>
    <row r="2055" spans="1:15" s="10" customFormat="1" ht="12.75" x14ac:dyDescent="0.2">
      <c r="A2055" s="140"/>
      <c r="B2055" s="113"/>
      <c r="K2055" s="11"/>
      <c r="O2055" s="9"/>
    </row>
    <row r="2056" spans="1:15" s="10" customFormat="1" ht="12.75" x14ac:dyDescent="0.2">
      <c r="A2056" s="140"/>
      <c r="B2056" s="113"/>
      <c r="K2056" s="11"/>
      <c r="O2056" s="9"/>
    </row>
    <row r="2057" spans="1:15" s="10" customFormat="1" ht="12.75" x14ac:dyDescent="0.2">
      <c r="A2057" s="140"/>
      <c r="B2057" s="113"/>
      <c r="K2057" s="11"/>
      <c r="O2057" s="9"/>
    </row>
    <row r="2058" spans="1:15" s="10" customFormat="1" ht="12.75" x14ac:dyDescent="0.2">
      <c r="A2058" s="140"/>
      <c r="B2058" s="113"/>
      <c r="K2058" s="11"/>
      <c r="O2058" s="9"/>
    </row>
    <row r="2059" spans="1:15" s="10" customFormat="1" ht="12.75" x14ac:dyDescent="0.2">
      <c r="A2059" s="140"/>
      <c r="B2059" s="113"/>
      <c r="K2059" s="11"/>
      <c r="O2059" s="9"/>
    </row>
    <row r="2060" spans="1:15" s="10" customFormat="1" ht="12.75" x14ac:dyDescent="0.2">
      <c r="A2060" s="140"/>
      <c r="B2060" s="113"/>
      <c r="K2060" s="11"/>
      <c r="O2060" s="9"/>
    </row>
    <row r="2061" spans="1:15" s="10" customFormat="1" ht="12.75" x14ac:dyDescent="0.2">
      <c r="A2061" s="140"/>
      <c r="B2061" s="113"/>
      <c r="K2061" s="11"/>
      <c r="O2061" s="9"/>
    </row>
    <row r="2062" spans="1:15" s="10" customFormat="1" ht="12.75" x14ac:dyDescent="0.2">
      <c r="A2062" s="140"/>
      <c r="B2062" s="113"/>
      <c r="K2062" s="11"/>
      <c r="O2062" s="9"/>
    </row>
    <row r="2063" spans="1:15" s="10" customFormat="1" ht="12.75" x14ac:dyDescent="0.2">
      <c r="A2063" s="140"/>
      <c r="B2063" s="113"/>
      <c r="K2063" s="11"/>
      <c r="O2063" s="9"/>
    </row>
    <row r="2064" spans="1:15" s="10" customFormat="1" ht="12.75" x14ac:dyDescent="0.2">
      <c r="A2064" s="140"/>
      <c r="B2064" s="113"/>
      <c r="K2064" s="11"/>
      <c r="O2064" s="9"/>
    </row>
    <row r="2065" spans="1:15" s="10" customFormat="1" ht="12.75" x14ac:dyDescent="0.2">
      <c r="A2065" s="140"/>
      <c r="B2065" s="113"/>
      <c r="K2065" s="11"/>
      <c r="O2065" s="9"/>
    </row>
    <row r="2066" spans="1:15" s="10" customFormat="1" ht="12.75" x14ac:dyDescent="0.2">
      <c r="A2066" s="140"/>
      <c r="B2066" s="113"/>
      <c r="K2066" s="11"/>
      <c r="O2066" s="9"/>
    </row>
    <row r="2067" spans="1:15" s="10" customFormat="1" ht="12.75" x14ac:dyDescent="0.2">
      <c r="A2067" s="140"/>
      <c r="B2067" s="113"/>
      <c r="K2067" s="11"/>
      <c r="O2067" s="9"/>
    </row>
    <row r="2068" spans="1:15" s="10" customFormat="1" ht="12.75" x14ac:dyDescent="0.2">
      <c r="A2068" s="140"/>
      <c r="B2068" s="113"/>
      <c r="K2068" s="11"/>
      <c r="O2068" s="9"/>
    </row>
    <row r="2069" spans="1:15" s="10" customFormat="1" ht="12.75" x14ac:dyDescent="0.2">
      <c r="A2069" s="140"/>
      <c r="B2069" s="113"/>
      <c r="K2069" s="11"/>
      <c r="O2069" s="9"/>
    </row>
    <row r="2070" spans="1:15" s="10" customFormat="1" ht="12.75" x14ac:dyDescent="0.2">
      <c r="A2070" s="140"/>
      <c r="B2070" s="113"/>
      <c r="K2070" s="11"/>
      <c r="O2070" s="9"/>
    </row>
    <row r="2071" spans="1:15" s="10" customFormat="1" ht="12.75" x14ac:dyDescent="0.2">
      <c r="A2071" s="140"/>
      <c r="B2071" s="113"/>
      <c r="K2071" s="11"/>
      <c r="O2071" s="9"/>
    </row>
    <row r="2072" spans="1:15" s="10" customFormat="1" ht="12.75" x14ac:dyDescent="0.2">
      <c r="A2072" s="140"/>
      <c r="B2072" s="113"/>
      <c r="K2072" s="11"/>
      <c r="O2072" s="9"/>
    </row>
    <row r="2073" spans="1:15" s="10" customFormat="1" ht="12.75" x14ac:dyDescent="0.2">
      <c r="A2073" s="140"/>
      <c r="B2073" s="113"/>
      <c r="K2073" s="11"/>
      <c r="O2073" s="9"/>
    </row>
    <row r="2074" spans="1:15" s="10" customFormat="1" ht="12.75" x14ac:dyDescent="0.2">
      <c r="A2074" s="140"/>
      <c r="B2074" s="113"/>
      <c r="K2074" s="11"/>
      <c r="O2074" s="9"/>
    </row>
    <row r="2075" spans="1:15" s="10" customFormat="1" ht="12.75" x14ac:dyDescent="0.2">
      <c r="A2075" s="140"/>
      <c r="B2075" s="113"/>
      <c r="K2075" s="11"/>
      <c r="O2075" s="9"/>
    </row>
    <row r="2076" spans="1:15" s="10" customFormat="1" ht="12.75" x14ac:dyDescent="0.2">
      <c r="A2076" s="140"/>
      <c r="B2076" s="113"/>
      <c r="K2076" s="11"/>
      <c r="O2076" s="9"/>
    </row>
    <row r="2077" spans="1:15" s="10" customFormat="1" ht="12.75" x14ac:dyDescent="0.2">
      <c r="A2077" s="140"/>
      <c r="B2077" s="113"/>
      <c r="K2077" s="11"/>
      <c r="O2077" s="9"/>
    </row>
    <row r="2078" spans="1:15" s="10" customFormat="1" ht="12.75" x14ac:dyDescent="0.2">
      <c r="A2078" s="140"/>
      <c r="B2078" s="113"/>
      <c r="K2078" s="11"/>
      <c r="O2078" s="9"/>
    </row>
    <row r="2079" spans="1:15" s="10" customFormat="1" ht="12.75" x14ac:dyDescent="0.2">
      <c r="A2079" s="140"/>
      <c r="B2079" s="113"/>
      <c r="K2079" s="11"/>
      <c r="O2079" s="9"/>
    </row>
    <row r="2080" spans="1:15" s="10" customFormat="1" ht="12.75" x14ac:dyDescent="0.2">
      <c r="A2080" s="140"/>
      <c r="B2080" s="113"/>
      <c r="K2080" s="11"/>
      <c r="O2080" s="9"/>
    </row>
    <row r="2081" spans="1:15" s="10" customFormat="1" ht="12.75" x14ac:dyDescent="0.2">
      <c r="A2081" s="140"/>
      <c r="B2081" s="113"/>
      <c r="K2081" s="11"/>
      <c r="O2081" s="9"/>
    </row>
    <row r="2082" spans="1:15" s="10" customFormat="1" ht="12.75" x14ac:dyDescent="0.2">
      <c r="A2082" s="140"/>
      <c r="B2082" s="113"/>
      <c r="K2082" s="11"/>
      <c r="O2082" s="9"/>
    </row>
    <row r="2083" spans="1:15" s="10" customFormat="1" ht="12.75" x14ac:dyDescent="0.2">
      <c r="A2083" s="140"/>
      <c r="B2083" s="113"/>
      <c r="K2083" s="11"/>
      <c r="O2083" s="9"/>
    </row>
    <row r="2084" spans="1:15" s="10" customFormat="1" ht="12.75" x14ac:dyDescent="0.2">
      <c r="A2084" s="140"/>
      <c r="B2084" s="113"/>
      <c r="K2084" s="11"/>
      <c r="O2084" s="9"/>
    </row>
    <row r="2085" spans="1:15" s="10" customFormat="1" ht="12.75" x14ac:dyDescent="0.2">
      <c r="A2085" s="140"/>
      <c r="B2085" s="113"/>
      <c r="K2085" s="11"/>
      <c r="O2085" s="9"/>
    </row>
    <row r="2086" spans="1:15" s="10" customFormat="1" ht="12.75" x14ac:dyDescent="0.2">
      <c r="A2086" s="140"/>
      <c r="B2086" s="113"/>
      <c r="K2086" s="11"/>
      <c r="O2086" s="9"/>
    </row>
    <row r="2087" spans="1:15" s="10" customFormat="1" ht="12.75" x14ac:dyDescent="0.2">
      <c r="A2087" s="140"/>
      <c r="B2087" s="113"/>
      <c r="K2087" s="11"/>
      <c r="O2087" s="9"/>
    </row>
    <row r="2088" spans="1:15" s="10" customFormat="1" ht="12.75" x14ac:dyDescent="0.2">
      <c r="A2088" s="140"/>
      <c r="B2088" s="113"/>
      <c r="K2088" s="11"/>
      <c r="O2088" s="9"/>
    </row>
    <row r="2089" spans="1:15" s="10" customFormat="1" ht="12.75" x14ac:dyDescent="0.2">
      <c r="A2089" s="140"/>
      <c r="B2089" s="113"/>
      <c r="K2089" s="11"/>
      <c r="O2089" s="9"/>
    </row>
    <row r="2090" spans="1:15" s="10" customFormat="1" ht="12.75" x14ac:dyDescent="0.2">
      <c r="A2090" s="140"/>
      <c r="B2090" s="113"/>
      <c r="K2090" s="11"/>
      <c r="O2090" s="9"/>
    </row>
    <row r="2091" spans="1:15" s="10" customFormat="1" ht="12.75" x14ac:dyDescent="0.2">
      <c r="A2091" s="140"/>
      <c r="B2091" s="113"/>
      <c r="K2091" s="11"/>
      <c r="O2091" s="9"/>
    </row>
    <row r="2092" spans="1:15" s="10" customFormat="1" ht="12.75" x14ac:dyDescent="0.2">
      <c r="A2092" s="140"/>
      <c r="B2092" s="113"/>
      <c r="K2092" s="11"/>
      <c r="O2092" s="9"/>
    </row>
    <row r="2093" spans="1:15" s="10" customFormat="1" ht="12.75" x14ac:dyDescent="0.2">
      <c r="A2093" s="140"/>
      <c r="B2093" s="113"/>
      <c r="K2093" s="11"/>
      <c r="O2093" s="9"/>
    </row>
    <row r="2094" spans="1:15" s="10" customFormat="1" ht="12.75" x14ac:dyDescent="0.2">
      <c r="A2094" s="140"/>
      <c r="B2094" s="113"/>
      <c r="K2094" s="11"/>
      <c r="O2094" s="9"/>
    </row>
    <row r="2095" spans="1:15" s="10" customFormat="1" ht="12.75" x14ac:dyDescent="0.2">
      <c r="A2095" s="140"/>
      <c r="B2095" s="113"/>
      <c r="K2095" s="11"/>
      <c r="O2095" s="9"/>
    </row>
    <row r="2096" spans="1:15" s="10" customFormat="1" ht="12.75" x14ac:dyDescent="0.2">
      <c r="A2096" s="140"/>
      <c r="B2096" s="113"/>
      <c r="K2096" s="11"/>
      <c r="O2096" s="9"/>
    </row>
    <row r="2097" spans="1:15" s="10" customFormat="1" ht="12.75" x14ac:dyDescent="0.2">
      <c r="A2097" s="140"/>
      <c r="B2097" s="113"/>
      <c r="K2097" s="11"/>
      <c r="O2097" s="9"/>
    </row>
    <row r="2098" spans="1:15" s="10" customFormat="1" ht="12.75" x14ac:dyDescent="0.2">
      <c r="A2098" s="140"/>
      <c r="B2098" s="113"/>
      <c r="K2098" s="11"/>
      <c r="O2098" s="9"/>
    </row>
    <row r="2099" spans="1:15" s="10" customFormat="1" ht="12.75" x14ac:dyDescent="0.2">
      <c r="A2099" s="140"/>
      <c r="B2099" s="113"/>
      <c r="K2099" s="11"/>
      <c r="O2099" s="9"/>
    </row>
    <row r="2100" spans="1:15" s="10" customFormat="1" ht="12.75" x14ac:dyDescent="0.2">
      <c r="A2100" s="140"/>
      <c r="B2100" s="113"/>
      <c r="K2100" s="11"/>
      <c r="O2100" s="9"/>
    </row>
    <row r="2101" spans="1:15" s="10" customFormat="1" ht="12.75" x14ac:dyDescent="0.2">
      <c r="A2101" s="140"/>
      <c r="B2101" s="113"/>
      <c r="K2101" s="11"/>
      <c r="O2101" s="9"/>
    </row>
    <row r="2102" spans="1:15" s="10" customFormat="1" ht="12.75" x14ac:dyDescent="0.2">
      <c r="A2102" s="140"/>
      <c r="B2102" s="113"/>
      <c r="K2102" s="11"/>
      <c r="O2102" s="9"/>
    </row>
    <row r="2103" spans="1:15" s="10" customFormat="1" ht="12.75" x14ac:dyDescent="0.2">
      <c r="A2103" s="140"/>
      <c r="B2103" s="113"/>
      <c r="K2103" s="11"/>
      <c r="O2103" s="9"/>
    </row>
    <row r="2104" spans="1:15" s="10" customFormat="1" ht="12.75" x14ac:dyDescent="0.2">
      <c r="A2104" s="140"/>
      <c r="B2104" s="113"/>
      <c r="K2104" s="11"/>
      <c r="O2104" s="9"/>
    </row>
    <row r="2105" spans="1:15" s="10" customFormat="1" ht="12.75" x14ac:dyDescent="0.2">
      <c r="A2105" s="140"/>
      <c r="B2105" s="113"/>
      <c r="K2105" s="11"/>
      <c r="O2105" s="9"/>
    </row>
    <row r="2106" spans="1:15" s="10" customFormat="1" ht="12.75" x14ac:dyDescent="0.2">
      <c r="A2106" s="140"/>
      <c r="B2106" s="113"/>
      <c r="K2106" s="11"/>
      <c r="O2106" s="9"/>
    </row>
    <row r="2107" spans="1:15" s="10" customFormat="1" ht="12.75" x14ac:dyDescent="0.2">
      <c r="A2107" s="140"/>
      <c r="B2107" s="113"/>
      <c r="K2107" s="11"/>
      <c r="O2107" s="9"/>
    </row>
    <row r="2108" spans="1:15" s="10" customFormat="1" ht="12.75" x14ac:dyDescent="0.2">
      <c r="A2108" s="140"/>
      <c r="B2108" s="113"/>
      <c r="K2108" s="11"/>
      <c r="O2108" s="9"/>
    </row>
    <row r="2109" spans="1:15" s="10" customFormat="1" ht="12.75" x14ac:dyDescent="0.2">
      <c r="A2109" s="140"/>
      <c r="B2109" s="113"/>
      <c r="K2109" s="11"/>
      <c r="O2109" s="9"/>
    </row>
    <row r="2110" spans="1:15" s="10" customFormat="1" ht="12.75" x14ac:dyDescent="0.2">
      <c r="A2110" s="140"/>
      <c r="B2110" s="113"/>
      <c r="K2110" s="11"/>
      <c r="O2110" s="9"/>
    </row>
    <row r="2111" spans="1:15" s="10" customFormat="1" ht="12.75" x14ac:dyDescent="0.2">
      <c r="A2111" s="140"/>
      <c r="B2111" s="113"/>
      <c r="K2111" s="11"/>
      <c r="O2111" s="9"/>
    </row>
    <row r="2112" spans="1:15" s="10" customFormat="1" ht="12.75" x14ac:dyDescent="0.2">
      <c r="A2112" s="140"/>
      <c r="B2112" s="113"/>
      <c r="K2112" s="11"/>
      <c r="O2112" s="9"/>
    </row>
    <row r="2113" spans="1:15" s="10" customFormat="1" ht="12.75" x14ac:dyDescent="0.2">
      <c r="A2113" s="140"/>
      <c r="B2113" s="113"/>
      <c r="K2113" s="11"/>
      <c r="O2113" s="9"/>
    </row>
    <row r="2114" spans="1:15" s="10" customFormat="1" ht="12.75" x14ac:dyDescent="0.2">
      <c r="A2114" s="140"/>
      <c r="B2114" s="113"/>
      <c r="K2114" s="11"/>
      <c r="O2114" s="9"/>
    </row>
    <row r="2115" spans="1:15" s="10" customFormat="1" ht="12.75" x14ac:dyDescent="0.2">
      <c r="A2115" s="140"/>
      <c r="B2115" s="113"/>
      <c r="K2115" s="11"/>
      <c r="O2115" s="9"/>
    </row>
    <row r="2116" spans="1:15" s="10" customFormat="1" ht="12.75" x14ac:dyDescent="0.2">
      <c r="A2116" s="140"/>
      <c r="B2116" s="113"/>
      <c r="K2116" s="11"/>
      <c r="O2116" s="9"/>
    </row>
    <row r="2117" spans="1:15" s="10" customFormat="1" ht="12.75" x14ac:dyDescent="0.2">
      <c r="A2117" s="140"/>
      <c r="B2117" s="113"/>
      <c r="K2117" s="11"/>
      <c r="O2117" s="9"/>
    </row>
    <row r="2118" spans="1:15" s="10" customFormat="1" ht="12.75" x14ac:dyDescent="0.2">
      <c r="A2118" s="140"/>
      <c r="B2118" s="113"/>
      <c r="K2118" s="11"/>
      <c r="O2118" s="9"/>
    </row>
    <row r="2119" spans="1:15" s="10" customFormat="1" ht="12.75" x14ac:dyDescent="0.2">
      <c r="A2119" s="140"/>
      <c r="B2119" s="113"/>
      <c r="K2119" s="11"/>
      <c r="O2119" s="9"/>
    </row>
    <row r="2120" spans="1:15" s="10" customFormat="1" ht="12.75" x14ac:dyDescent="0.2">
      <c r="A2120" s="140"/>
      <c r="B2120" s="113"/>
      <c r="K2120" s="11"/>
      <c r="O2120" s="9"/>
    </row>
    <row r="2121" spans="1:15" s="10" customFormat="1" ht="12.75" x14ac:dyDescent="0.2">
      <c r="A2121" s="140"/>
      <c r="B2121" s="113"/>
      <c r="K2121" s="11"/>
      <c r="O2121" s="9"/>
    </row>
    <row r="2122" spans="1:15" s="10" customFormat="1" ht="12.75" x14ac:dyDescent="0.2">
      <c r="A2122" s="140"/>
      <c r="B2122" s="113"/>
      <c r="K2122" s="11"/>
      <c r="O2122" s="9"/>
    </row>
    <row r="2123" spans="1:15" s="10" customFormat="1" ht="12.75" x14ac:dyDescent="0.2">
      <c r="A2123" s="140"/>
      <c r="B2123" s="113"/>
      <c r="K2123" s="11"/>
      <c r="O2123" s="9"/>
    </row>
    <row r="2124" spans="1:15" s="10" customFormat="1" ht="12.75" x14ac:dyDescent="0.2">
      <c r="A2124" s="140"/>
      <c r="B2124" s="113"/>
      <c r="K2124" s="11"/>
      <c r="O2124" s="9"/>
    </row>
    <row r="2125" spans="1:15" s="10" customFormat="1" ht="12.75" x14ac:dyDescent="0.2">
      <c r="A2125" s="140"/>
      <c r="B2125" s="113"/>
      <c r="K2125" s="11"/>
      <c r="O2125" s="9"/>
    </row>
    <row r="2126" spans="1:15" s="10" customFormat="1" ht="12.75" x14ac:dyDescent="0.2">
      <c r="A2126" s="140"/>
      <c r="B2126" s="113"/>
      <c r="K2126" s="11"/>
      <c r="O2126" s="9"/>
    </row>
    <row r="2127" spans="1:15" s="10" customFormat="1" ht="12.75" x14ac:dyDescent="0.2">
      <c r="A2127" s="140"/>
      <c r="B2127" s="113"/>
      <c r="K2127" s="11"/>
      <c r="O2127" s="9"/>
    </row>
    <row r="2128" spans="1:15" s="10" customFormat="1" ht="12.75" x14ac:dyDescent="0.2">
      <c r="A2128" s="140"/>
      <c r="B2128" s="113"/>
      <c r="K2128" s="11"/>
      <c r="O2128" s="9"/>
    </row>
    <row r="2129" spans="1:15" s="10" customFormat="1" ht="12.75" x14ac:dyDescent="0.2">
      <c r="A2129" s="140"/>
      <c r="B2129" s="113"/>
      <c r="K2129" s="11"/>
      <c r="O2129" s="9"/>
    </row>
    <row r="2130" spans="1:15" s="10" customFormat="1" ht="12.75" x14ac:dyDescent="0.2">
      <c r="A2130" s="140"/>
      <c r="B2130" s="113"/>
      <c r="K2130" s="11"/>
      <c r="O2130" s="9"/>
    </row>
    <row r="2131" spans="1:15" s="10" customFormat="1" ht="12.75" x14ac:dyDescent="0.2">
      <c r="A2131" s="140"/>
      <c r="B2131" s="113"/>
      <c r="K2131" s="11"/>
      <c r="O2131" s="9"/>
    </row>
    <row r="2132" spans="1:15" s="10" customFormat="1" ht="12.75" x14ac:dyDescent="0.2">
      <c r="A2132" s="140"/>
      <c r="B2132" s="113"/>
      <c r="K2132" s="11"/>
      <c r="O2132" s="9"/>
    </row>
    <row r="2133" spans="1:15" s="10" customFormat="1" ht="12.75" x14ac:dyDescent="0.2">
      <c r="A2133" s="140"/>
      <c r="B2133" s="113"/>
      <c r="K2133" s="11"/>
      <c r="O2133" s="9"/>
    </row>
    <row r="2134" spans="1:15" s="10" customFormat="1" ht="12.75" x14ac:dyDescent="0.2">
      <c r="A2134" s="140"/>
      <c r="B2134" s="113"/>
      <c r="K2134" s="11"/>
      <c r="O2134" s="9"/>
    </row>
    <row r="2135" spans="1:15" s="10" customFormat="1" ht="12.75" x14ac:dyDescent="0.2">
      <c r="A2135" s="140"/>
      <c r="B2135" s="113"/>
      <c r="K2135" s="11"/>
      <c r="O2135" s="9"/>
    </row>
    <row r="2136" spans="1:15" s="10" customFormat="1" ht="12.75" x14ac:dyDescent="0.2">
      <c r="A2136" s="140"/>
      <c r="B2136" s="113"/>
      <c r="K2136" s="11"/>
      <c r="O2136" s="9"/>
    </row>
    <row r="2137" spans="1:15" s="10" customFormat="1" ht="12.75" x14ac:dyDescent="0.2">
      <c r="A2137" s="140"/>
      <c r="B2137" s="113"/>
      <c r="K2137" s="11"/>
      <c r="O2137" s="9"/>
    </row>
    <row r="2138" spans="1:15" s="10" customFormat="1" ht="12.75" x14ac:dyDescent="0.2">
      <c r="A2138" s="140"/>
      <c r="B2138" s="113"/>
      <c r="K2138" s="11"/>
      <c r="O2138" s="9"/>
    </row>
    <row r="2139" spans="1:15" s="10" customFormat="1" ht="12.75" x14ac:dyDescent="0.2">
      <c r="A2139" s="140"/>
      <c r="B2139" s="113"/>
      <c r="K2139" s="11"/>
      <c r="O2139" s="9"/>
    </row>
    <row r="2140" spans="1:15" s="10" customFormat="1" ht="12.75" x14ac:dyDescent="0.2">
      <c r="A2140" s="140"/>
      <c r="B2140" s="113"/>
      <c r="K2140" s="11"/>
      <c r="O2140" s="9"/>
    </row>
    <row r="2141" spans="1:15" s="10" customFormat="1" ht="12.75" x14ac:dyDescent="0.2">
      <c r="A2141" s="140"/>
      <c r="B2141" s="113"/>
      <c r="K2141" s="11"/>
      <c r="O2141" s="9"/>
    </row>
    <row r="2142" spans="1:15" s="10" customFormat="1" ht="12.75" x14ac:dyDescent="0.2">
      <c r="A2142" s="140"/>
      <c r="B2142" s="113"/>
      <c r="K2142" s="11"/>
      <c r="O2142" s="9"/>
    </row>
    <row r="2143" spans="1:15" s="10" customFormat="1" ht="12.75" x14ac:dyDescent="0.2">
      <c r="A2143" s="140"/>
      <c r="B2143" s="113"/>
      <c r="K2143" s="11"/>
      <c r="O2143" s="9"/>
    </row>
    <row r="2144" spans="1:15" s="10" customFormat="1" ht="12.75" x14ac:dyDescent="0.2">
      <c r="A2144" s="140"/>
      <c r="B2144" s="113"/>
      <c r="K2144" s="11"/>
      <c r="O2144" s="9"/>
    </row>
    <row r="2145" spans="1:15" s="10" customFormat="1" ht="12.75" x14ac:dyDescent="0.2">
      <c r="A2145" s="140"/>
      <c r="B2145" s="113"/>
      <c r="K2145" s="11"/>
      <c r="O2145" s="9"/>
    </row>
    <row r="2146" spans="1:15" s="10" customFormat="1" ht="12.75" x14ac:dyDescent="0.2">
      <c r="A2146" s="140"/>
      <c r="B2146" s="113"/>
      <c r="K2146" s="11"/>
      <c r="O2146" s="9"/>
    </row>
    <row r="2147" spans="1:15" s="10" customFormat="1" ht="12.75" x14ac:dyDescent="0.2">
      <c r="A2147" s="140"/>
      <c r="B2147" s="113"/>
      <c r="K2147" s="11"/>
      <c r="O2147" s="9"/>
    </row>
    <row r="2148" spans="1:15" s="10" customFormat="1" ht="12.75" x14ac:dyDescent="0.2">
      <c r="A2148" s="140"/>
      <c r="B2148" s="113"/>
      <c r="K2148" s="11"/>
      <c r="O2148" s="9"/>
    </row>
    <row r="2149" spans="1:15" s="10" customFormat="1" ht="12.75" x14ac:dyDescent="0.2">
      <c r="A2149" s="140"/>
      <c r="B2149" s="113"/>
      <c r="K2149" s="11"/>
      <c r="O2149" s="9"/>
    </row>
    <row r="2150" spans="1:15" s="10" customFormat="1" ht="12.75" x14ac:dyDescent="0.2">
      <c r="A2150" s="140"/>
      <c r="B2150" s="113"/>
      <c r="K2150" s="11"/>
      <c r="O2150" s="9"/>
    </row>
    <row r="2151" spans="1:15" s="10" customFormat="1" ht="12.75" x14ac:dyDescent="0.2">
      <c r="A2151" s="140"/>
      <c r="B2151" s="113"/>
      <c r="K2151" s="11"/>
      <c r="O2151" s="9"/>
    </row>
    <row r="2152" spans="1:15" s="10" customFormat="1" ht="12.75" x14ac:dyDescent="0.2">
      <c r="A2152" s="140"/>
      <c r="B2152" s="113"/>
      <c r="K2152" s="11"/>
      <c r="O2152" s="9"/>
    </row>
    <row r="2153" spans="1:15" s="10" customFormat="1" ht="12.75" x14ac:dyDescent="0.2">
      <c r="A2153" s="140"/>
      <c r="B2153" s="113"/>
      <c r="K2153" s="11"/>
      <c r="O2153" s="9"/>
    </row>
    <row r="2154" spans="1:15" s="10" customFormat="1" ht="12.75" x14ac:dyDescent="0.2">
      <c r="A2154" s="140"/>
      <c r="B2154" s="113"/>
      <c r="K2154" s="11"/>
      <c r="O2154" s="9"/>
    </row>
    <row r="2155" spans="1:15" s="10" customFormat="1" ht="12.75" x14ac:dyDescent="0.2">
      <c r="A2155" s="140"/>
      <c r="B2155" s="113"/>
      <c r="K2155" s="11"/>
      <c r="O2155" s="9"/>
    </row>
    <row r="2156" spans="1:15" s="10" customFormat="1" ht="12.75" x14ac:dyDescent="0.2">
      <c r="A2156" s="140"/>
      <c r="B2156" s="113"/>
      <c r="K2156" s="11"/>
      <c r="O2156" s="9"/>
    </row>
    <row r="2157" spans="1:15" s="10" customFormat="1" ht="12.75" x14ac:dyDescent="0.2">
      <c r="A2157" s="140"/>
      <c r="B2157" s="113"/>
      <c r="K2157" s="11"/>
      <c r="O2157" s="9"/>
    </row>
    <row r="2158" spans="1:15" s="10" customFormat="1" ht="12.75" x14ac:dyDescent="0.2">
      <c r="A2158" s="140"/>
      <c r="B2158" s="113"/>
      <c r="K2158" s="11"/>
      <c r="O2158" s="9"/>
    </row>
    <row r="2159" spans="1:15" s="10" customFormat="1" ht="12.75" x14ac:dyDescent="0.2">
      <c r="A2159" s="140"/>
      <c r="B2159" s="113"/>
      <c r="K2159" s="11"/>
      <c r="O2159" s="9"/>
    </row>
    <row r="2160" spans="1:15" s="10" customFormat="1" ht="12.75" x14ac:dyDescent="0.2">
      <c r="A2160" s="140"/>
      <c r="B2160" s="113"/>
      <c r="K2160" s="11"/>
      <c r="O2160" s="9"/>
    </row>
    <row r="2161" spans="1:15" s="10" customFormat="1" ht="12.75" x14ac:dyDescent="0.2">
      <c r="A2161" s="140"/>
      <c r="B2161" s="113"/>
      <c r="K2161" s="11"/>
      <c r="O2161" s="9"/>
    </row>
    <row r="2162" spans="1:15" s="10" customFormat="1" ht="12.75" x14ac:dyDescent="0.2">
      <c r="A2162" s="140"/>
      <c r="B2162" s="113"/>
      <c r="K2162" s="11"/>
      <c r="O2162" s="9"/>
    </row>
    <row r="2163" spans="1:15" s="10" customFormat="1" ht="12.75" x14ac:dyDescent="0.2">
      <c r="A2163" s="140"/>
      <c r="B2163" s="113"/>
      <c r="K2163" s="11"/>
      <c r="O2163" s="9"/>
    </row>
    <row r="2164" spans="1:15" s="10" customFormat="1" ht="12.75" x14ac:dyDescent="0.2">
      <c r="A2164" s="140"/>
      <c r="B2164" s="113"/>
      <c r="K2164" s="11"/>
      <c r="O2164" s="9"/>
    </row>
    <row r="2165" spans="1:15" s="10" customFormat="1" ht="12.75" x14ac:dyDescent="0.2">
      <c r="A2165" s="140"/>
      <c r="B2165" s="113"/>
      <c r="K2165" s="11"/>
      <c r="O2165" s="9"/>
    </row>
    <row r="2166" spans="1:15" s="10" customFormat="1" ht="12.75" x14ac:dyDescent="0.2">
      <c r="A2166" s="140"/>
      <c r="B2166" s="113"/>
      <c r="K2166" s="11"/>
      <c r="O2166" s="9"/>
    </row>
    <row r="2167" spans="1:15" s="10" customFormat="1" ht="12.75" x14ac:dyDescent="0.2">
      <c r="A2167" s="140"/>
      <c r="B2167" s="113"/>
      <c r="K2167" s="11"/>
      <c r="O2167" s="9"/>
    </row>
    <row r="2168" spans="1:15" s="10" customFormat="1" ht="12.75" x14ac:dyDescent="0.2">
      <c r="A2168" s="140"/>
      <c r="B2168" s="113"/>
      <c r="K2168" s="11"/>
      <c r="O2168" s="9"/>
    </row>
    <row r="2169" spans="1:15" s="10" customFormat="1" ht="12.75" x14ac:dyDescent="0.2">
      <c r="A2169" s="140"/>
      <c r="B2169" s="113"/>
      <c r="K2169" s="11"/>
      <c r="O2169" s="9"/>
    </row>
    <row r="2170" spans="1:15" s="10" customFormat="1" ht="12.75" x14ac:dyDescent="0.2">
      <c r="A2170" s="140"/>
      <c r="B2170" s="113"/>
      <c r="K2170" s="11"/>
      <c r="O2170" s="9"/>
    </row>
    <row r="2171" spans="1:15" s="10" customFormat="1" ht="12.75" x14ac:dyDescent="0.2">
      <c r="A2171" s="140"/>
      <c r="B2171" s="113"/>
      <c r="K2171" s="11"/>
      <c r="O2171" s="9"/>
    </row>
    <row r="2172" spans="1:15" s="10" customFormat="1" ht="12.75" x14ac:dyDescent="0.2">
      <c r="A2172" s="140"/>
      <c r="B2172" s="113"/>
      <c r="K2172" s="11"/>
      <c r="O2172" s="9"/>
    </row>
    <row r="2173" spans="1:15" s="10" customFormat="1" ht="12.75" x14ac:dyDescent="0.2">
      <c r="A2173" s="140"/>
      <c r="B2173" s="113"/>
      <c r="K2173" s="11"/>
      <c r="O2173" s="9"/>
    </row>
    <row r="2174" spans="1:15" s="10" customFormat="1" ht="12.75" x14ac:dyDescent="0.2">
      <c r="A2174" s="140"/>
      <c r="B2174" s="113"/>
      <c r="K2174" s="11"/>
      <c r="O2174" s="9"/>
    </row>
    <row r="2175" spans="1:15" s="10" customFormat="1" ht="12.75" x14ac:dyDescent="0.2">
      <c r="A2175" s="140"/>
      <c r="B2175" s="113"/>
      <c r="K2175" s="11"/>
      <c r="O2175" s="9"/>
    </row>
    <row r="2176" spans="1:15" s="10" customFormat="1" ht="12.75" x14ac:dyDescent="0.2">
      <c r="A2176" s="140"/>
      <c r="B2176" s="113"/>
      <c r="K2176" s="11"/>
      <c r="O2176" s="9"/>
    </row>
    <row r="2177" spans="1:15" s="10" customFormat="1" ht="12.75" x14ac:dyDescent="0.2">
      <c r="A2177" s="140"/>
      <c r="B2177" s="113"/>
      <c r="K2177" s="11"/>
      <c r="O2177" s="9"/>
    </row>
    <row r="2178" spans="1:15" s="10" customFormat="1" ht="12.75" x14ac:dyDescent="0.2">
      <c r="A2178" s="140"/>
      <c r="B2178" s="113"/>
      <c r="K2178" s="11"/>
      <c r="O2178" s="9"/>
    </row>
    <row r="2179" spans="1:15" s="10" customFormat="1" ht="12.75" x14ac:dyDescent="0.2">
      <c r="A2179" s="140"/>
      <c r="B2179" s="113"/>
      <c r="K2179" s="11"/>
      <c r="O2179" s="9"/>
    </row>
    <row r="2180" spans="1:15" s="10" customFormat="1" ht="12.75" x14ac:dyDescent="0.2">
      <c r="A2180" s="140"/>
      <c r="B2180" s="113"/>
      <c r="K2180" s="11"/>
      <c r="O2180" s="9"/>
    </row>
    <row r="2181" spans="1:15" s="10" customFormat="1" ht="12.75" x14ac:dyDescent="0.2">
      <c r="A2181" s="140"/>
      <c r="B2181" s="113"/>
      <c r="K2181" s="11"/>
      <c r="O2181" s="9"/>
    </row>
    <row r="2182" spans="1:15" s="10" customFormat="1" ht="12.75" x14ac:dyDescent="0.2">
      <c r="A2182" s="140"/>
      <c r="B2182" s="113"/>
      <c r="K2182" s="11"/>
      <c r="O2182" s="9"/>
    </row>
    <row r="2183" spans="1:15" s="10" customFormat="1" ht="12.75" x14ac:dyDescent="0.2">
      <c r="A2183" s="140"/>
      <c r="B2183" s="113"/>
      <c r="K2183" s="11"/>
      <c r="O2183" s="9"/>
    </row>
    <row r="2184" spans="1:15" s="10" customFormat="1" ht="12.75" x14ac:dyDescent="0.2">
      <c r="A2184" s="140"/>
      <c r="B2184" s="113"/>
      <c r="K2184" s="11"/>
      <c r="O2184" s="9"/>
    </row>
    <row r="2185" spans="1:15" s="10" customFormat="1" ht="12.75" x14ac:dyDescent="0.2">
      <c r="A2185" s="140"/>
      <c r="B2185" s="113"/>
      <c r="K2185" s="11"/>
      <c r="O2185" s="9"/>
    </row>
    <row r="2186" spans="1:15" s="10" customFormat="1" ht="12.75" x14ac:dyDescent="0.2">
      <c r="A2186" s="140"/>
      <c r="B2186" s="113"/>
      <c r="K2186" s="11"/>
      <c r="O2186" s="9"/>
    </row>
    <row r="2187" spans="1:15" s="10" customFormat="1" ht="12.75" x14ac:dyDescent="0.2">
      <c r="A2187" s="140"/>
      <c r="B2187" s="113"/>
      <c r="K2187" s="11"/>
      <c r="O2187" s="9"/>
    </row>
    <row r="2188" spans="1:15" s="10" customFormat="1" ht="12.75" x14ac:dyDescent="0.2">
      <c r="A2188" s="140"/>
      <c r="B2188" s="113"/>
      <c r="K2188" s="11"/>
      <c r="O2188" s="9"/>
    </row>
    <row r="2189" spans="1:15" s="10" customFormat="1" ht="12.75" x14ac:dyDescent="0.2">
      <c r="A2189" s="140"/>
      <c r="B2189" s="113"/>
      <c r="K2189" s="11"/>
      <c r="O2189" s="9"/>
    </row>
    <row r="2190" spans="1:15" s="10" customFormat="1" ht="12.75" x14ac:dyDescent="0.2">
      <c r="A2190" s="140"/>
      <c r="B2190" s="113"/>
      <c r="K2190" s="11"/>
      <c r="O2190" s="9"/>
    </row>
    <row r="2191" spans="1:15" s="10" customFormat="1" ht="12.75" x14ac:dyDescent="0.2">
      <c r="A2191" s="140"/>
      <c r="B2191" s="113"/>
      <c r="K2191" s="11"/>
      <c r="O2191" s="9"/>
    </row>
    <row r="2192" spans="1:15" s="10" customFormat="1" ht="12.75" x14ac:dyDescent="0.2">
      <c r="A2192" s="140"/>
      <c r="B2192" s="113"/>
      <c r="K2192" s="11"/>
      <c r="O2192" s="9"/>
    </row>
    <row r="2193" spans="1:15" s="10" customFormat="1" ht="12.75" x14ac:dyDescent="0.2">
      <c r="A2193" s="140"/>
      <c r="B2193" s="113"/>
      <c r="K2193" s="11"/>
      <c r="O2193" s="9"/>
    </row>
    <row r="2194" spans="1:15" s="10" customFormat="1" ht="12.75" x14ac:dyDescent="0.2">
      <c r="A2194" s="140"/>
      <c r="B2194" s="113"/>
      <c r="K2194" s="11"/>
      <c r="O2194" s="9"/>
    </row>
    <row r="2195" spans="1:15" s="10" customFormat="1" ht="12.75" x14ac:dyDescent="0.2">
      <c r="A2195" s="140"/>
      <c r="B2195" s="113"/>
      <c r="K2195" s="11"/>
      <c r="O2195" s="9"/>
    </row>
    <row r="2196" spans="1:15" s="10" customFormat="1" ht="12.75" x14ac:dyDescent="0.2">
      <c r="A2196" s="140"/>
      <c r="B2196" s="113"/>
      <c r="K2196" s="11"/>
      <c r="O2196" s="9"/>
    </row>
    <row r="2197" spans="1:15" s="10" customFormat="1" ht="12.75" x14ac:dyDescent="0.2">
      <c r="A2197" s="140"/>
      <c r="B2197" s="113"/>
      <c r="K2197" s="11"/>
      <c r="O2197" s="9"/>
    </row>
    <row r="2198" spans="1:15" s="10" customFormat="1" ht="12.75" x14ac:dyDescent="0.2">
      <c r="A2198" s="140"/>
      <c r="B2198" s="113"/>
      <c r="K2198" s="11"/>
      <c r="O2198" s="9"/>
    </row>
    <row r="2199" spans="1:15" s="10" customFormat="1" ht="12.75" x14ac:dyDescent="0.2">
      <c r="A2199" s="140"/>
      <c r="B2199" s="113"/>
      <c r="K2199" s="11"/>
      <c r="O2199" s="9"/>
    </row>
    <row r="2200" spans="1:15" s="10" customFormat="1" ht="12.75" x14ac:dyDescent="0.2">
      <c r="A2200" s="140"/>
      <c r="B2200" s="113"/>
      <c r="K2200" s="11"/>
      <c r="O2200" s="9"/>
    </row>
    <row r="2201" spans="1:15" s="10" customFormat="1" ht="12.75" x14ac:dyDescent="0.2">
      <c r="A2201" s="140"/>
      <c r="B2201" s="113"/>
      <c r="K2201" s="11"/>
      <c r="O2201" s="9"/>
    </row>
    <row r="2202" spans="1:15" s="10" customFormat="1" ht="12.75" x14ac:dyDescent="0.2">
      <c r="A2202" s="140"/>
      <c r="B2202" s="113"/>
      <c r="K2202" s="11"/>
      <c r="O2202" s="9"/>
    </row>
    <row r="2203" spans="1:15" s="10" customFormat="1" ht="12.75" x14ac:dyDescent="0.2">
      <c r="A2203" s="140"/>
      <c r="B2203" s="113"/>
      <c r="K2203" s="11"/>
      <c r="O2203" s="9"/>
    </row>
    <row r="2204" spans="1:15" s="10" customFormat="1" ht="12.75" x14ac:dyDescent="0.2">
      <c r="A2204" s="140"/>
      <c r="B2204" s="113"/>
      <c r="K2204" s="11"/>
      <c r="O2204" s="9"/>
    </row>
    <row r="2205" spans="1:15" s="10" customFormat="1" ht="12.75" x14ac:dyDescent="0.2">
      <c r="A2205" s="140"/>
      <c r="B2205" s="113"/>
      <c r="K2205" s="11"/>
      <c r="O2205" s="9"/>
    </row>
    <row r="2206" spans="1:15" s="10" customFormat="1" ht="12.75" x14ac:dyDescent="0.2">
      <c r="A2206" s="140"/>
      <c r="B2206" s="113"/>
      <c r="K2206" s="11"/>
      <c r="O2206" s="9"/>
    </row>
    <row r="2207" spans="1:15" s="10" customFormat="1" ht="12.75" x14ac:dyDescent="0.2">
      <c r="A2207" s="140"/>
      <c r="B2207" s="113"/>
      <c r="K2207" s="11"/>
      <c r="O2207" s="9"/>
    </row>
    <row r="2208" spans="1:15" s="10" customFormat="1" ht="12.75" x14ac:dyDescent="0.2">
      <c r="A2208" s="140"/>
      <c r="B2208" s="113"/>
      <c r="K2208" s="11"/>
      <c r="O2208" s="9"/>
    </row>
    <row r="2209" spans="1:15" s="10" customFormat="1" ht="12.75" x14ac:dyDescent="0.2">
      <c r="A2209" s="140"/>
      <c r="B2209" s="113"/>
      <c r="K2209" s="11"/>
      <c r="O2209" s="9"/>
    </row>
    <row r="2210" spans="1:15" s="10" customFormat="1" ht="12.75" x14ac:dyDescent="0.2">
      <c r="A2210" s="140"/>
      <c r="B2210" s="113"/>
      <c r="K2210" s="11"/>
      <c r="O2210" s="9"/>
    </row>
    <row r="2211" spans="1:15" s="10" customFormat="1" ht="12.75" x14ac:dyDescent="0.2">
      <c r="A2211" s="140"/>
      <c r="B2211" s="113"/>
      <c r="K2211" s="11"/>
      <c r="O2211" s="9"/>
    </row>
    <row r="2212" spans="1:15" s="10" customFormat="1" ht="12.75" x14ac:dyDescent="0.2">
      <c r="A2212" s="140"/>
      <c r="B2212" s="113"/>
      <c r="K2212" s="11"/>
      <c r="O2212" s="9"/>
    </row>
    <row r="2213" spans="1:15" s="10" customFormat="1" ht="12.75" x14ac:dyDescent="0.2">
      <c r="A2213" s="140"/>
      <c r="B2213" s="113"/>
      <c r="K2213" s="11"/>
      <c r="O2213" s="9"/>
    </row>
    <row r="2214" spans="1:15" s="10" customFormat="1" ht="12.75" x14ac:dyDescent="0.2">
      <c r="A2214" s="140"/>
      <c r="B2214" s="113"/>
      <c r="K2214" s="11"/>
      <c r="O2214" s="9"/>
    </row>
    <row r="2215" spans="1:15" s="10" customFormat="1" ht="12.75" x14ac:dyDescent="0.2">
      <c r="A2215" s="140"/>
      <c r="B2215" s="113"/>
      <c r="K2215" s="11"/>
      <c r="O2215" s="9"/>
    </row>
    <row r="2216" spans="1:15" s="10" customFormat="1" ht="12.75" x14ac:dyDescent="0.2">
      <c r="A2216" s="140"/>
      <c r="B2216" s="113"/>
      <c r="K2216" s="11"/>
      <c r="O2216" s="9"/>
    </row>
    <row r="2217" spans="1:15" s="10" customFormat="1" ht="12.75" x14ac:dyDescent="0.2">
      <c r="A2217" s="140"/>
      <c r="B2217" s="113"/>
      <c r="K2217" s="11"/>
      <c r="O2217" s="9"/>
    </row>
    <row r="2218" spans="1:15" s="10" customFormat="1" ht="12.75" x14ac:dyDescent="0.2">
      <c r="A2218" s="140"/>
      <c r="B2218" s="113"/>
      <c r="K2218" s="11"/>
      <c r="O2218" s="9"/>
    </row>
    <row r="2219" spans="1:15" s="10" customFormat="1" ht="12.75" x14ac:dyDescent="0.2">
      <c r="A2219" s="140"/>
      <c r="B2219" s="113"/>
      <c r="K2219" s="11"/>
      <c r="O2219" s="9"/>
    </row>
    <row r="2220" spans="1:15" s="10" customFormat="1" ht="12.75" x14ac:dyDescent="0.2">
      <c r="A2220" s="140"/>
      <c r="B2220" s="113"/>
      <c r="K2220" s="11"/>
      <c r="O2220" s="9"/>
    </row>
    <row r="2221" spans="1:15" s="10" customFormat="1" ht="12.75" x14ac:dyDescent="0.2">
      <c r="A2221" s="140"/>
      <c r="B2221" s="113"/>
      <c r="K2221" s="11"/>
      <c r="O2221" s="9"/>
    </row>
    <row r="2222" spans="1:15" s="10" customFormat="1" ht="12.75" x14ac:dyDescent="0.2">
      <c r="A2222" s="140"/>
      <c r="B2222" s="113"/>
      <c r="K2222" s="11"/>
      <c r="O2222" s="9"/>
    </row>
    <row r="2223" spans="1:15" s="10" customFormat="1" ht="12.75" x14ac:dyDescent="0.2">
      <c r="A2223" s="140"/>
      <c r="B2223" s="113"/>
      <c r="K2223" s="11"/>
      <c r="O2223" s="9"/>
    </row>
    <row r="2224" spans="1:15" s="10" customFormat="1" ht="12.75" x14ac:dyDescent="0.2">
      <c r="A2224" s="140"/>
      <c r="B2224" s="113"/>
      <c r="K2224" s="11"/>
      <c r="O2224" s="9"/>
    </row>
    <row r="2225" spans="1:15" s="10" customFormat="1" ht="12.75" x14ac:dyDescent="0.2">
      <c r="A2225" s="140"/>
      <c r="B2225" s="113"/>
      <c r="K2225" s="11"/>
      <c r="O2225" s="9"/>
    </row>
    <row r="2226" spans="1:15" s="10" customFormat="1" ht="12.75" x14ac:dyDescent="0.2">
      <c r="A2226" s="140"/>
      <c r="B2226" s="113"/>
      <c r="K2226" s="11"/>
      <c r="O2226" s="9"/>
    </row>
    <row r="2227" spans="1:15" s="10" customFormat="1" ht="12.75" x14ac:dyDescent="0.2">
      <c r="A2227" s="140"/>
      <c r="B2227" s="113"/>
      <c r="K2227" s="11"/>
      <c r="O2227" s="9"/>
    </row>
    <row r="2228" spans="1:15" s="10" customFormat="1" ht="12.75" x14ac:dyDescent="0.2">
      <c r="A2228" s="140"/>
      <c r="B2228" s="113"/>
      <c r="K2228" s="11"/>
      <c r="O2228" s="9"/>
    </row>
    <row r="2229" spans="1:15" s="10" customFormat="1" ht="12.75" x14ac:dyDescent="0.2">
      <c r="A2229" s="140"/>
      <c r="B2229" s="113"/>
      <c r="K2229" s="11"/>
      <c r="O2229" s="9"/>
    </row>
    <row r="2230" spans="1:15" s="10" customFormat="1" ht="12.75" x14ac:dyDescent="0.2">
      <c r="A2230" s="140"/>
      <c r="B2230" s="113"/>
      <c r="K2230" s="11"/>
      <c r="O2230" s="9"/>
    </row>
    <row r="2231" spans="1:15" s="10" customFormat="1" ht="12.75" x14ac:dyDescent="0.2">
      <c r="A2231" s="140"/>
      <c r="B2231" s="113"/>
      <c r="K2231" s="11"/>
      <c r="O2231" s="9"/>
    </row>
    <row r="2232" spans="1:15" s="10" customFormat="1" ht="12.75" x14ac:dyDescent="0.2">
      <c r="A2232" s="140"/>
      <c r="B2232" s="113"/>
      <c r="K2232" s="11"/>
      <c r="O2232" s="9"/>
    </row>
    <row r="2233" spans="1:15" s="10" customFormat="1" ht="12.75" x14ac:dyDescent="0.2">
      <c r="A2233" s="140"/>
      <c r="B2233" s="113"/>
      <c r="K2233" s="11"/>
      <c r="O2233" s="9"/>
    </row>
    <row r="2234" spans="1:15" s="10" customFormat="1" ht="12.75" x14ac:dyDescent="0.2">
      <c r="A2234" s="140"/>
      <c r="B2234" s="113"/>
      <c r="K2234" s="11"/>
      <c r="O2234" s="9"/>
    </row>
    <row r="2235" spans="1:15" s="10" customFormat="1" ht="12.75" x14ac:dyDescent="0.2">
      <c r="A2235" s="140"/>
      <c r="B2235" s="113"/>
      <c r="K2235" s="11"/>
      <c r="O2235" s="9"/>
    </row>
    <row r="2236" spans="1:15" s="10" customFormat="1" ht="12.75" x14ac:dyDescent="0.2">
      <c r="A2236" s="140"/>
      <c r="B2236" s="113"/>
      <c r="K2236" s="11"/>
      <c r="O2236" s="9"/>
    </row>
    <row r="2237" spans="1:15" s="10" customFormat="1" ht="12.75" x14ac:dyDescent="0.2">
      <c r="A2237" s="140"/>
      <c r="B2237" s="113"/>
      <c r="K2237" s="11"/>
      <c r="O2237" s="9"/>
    </row>
    <row r="2238" spans="1:15" s="10" customFormat="1" ht="12.75" x14ac:dyDescent="0.2">
      <c r="A2238" s="140"/>
      <c r="B2238" s="113"/>
      <c r="K2238" s="11"/>
      <c r="O2238" s="9"/>
    </row>
    <row r="2239" spans="1:15" s="10" customFormat="1" ht="12.75" x14ac:dyDescent="0.2">
      <c r="A2239" s="140"/>
      <c r="B2239" s="113"/>
      <c r="K2239" s="11"/>
      <c r="O2239" s="9"/>
    </row>
    <row r="2240" spans="1:15" s="10" customFormat="1" ht="12.75" x14ac:dyDescent="0.2">
      <c r="A2240" s="140"/>
      <c r="B2240" s="113"/>
      <c r="K2240" s="11"/>
      <c r="O2240" s="9"/>
    </row>
    <row r="2241" spans="1:15" s="10" customFormat="1" ht="12.75" x14ac:dyDescent="0.2">
      <c r="A2241" s="140"/>
      <c r="B2241" s="113"/>
      <c r="K2241" s="11"/>
      <c r="O2241" s="9"/>
    </row>
    <row r="2242" spans="1:15" s="10" customFormat="1" ht="12.75" x14ac:dyDescent="0.2">
      <c r="A2242" s="140"/>
      <c r="B2242" s="113"/>
      <c r="K2242" s="11"/>
      <c r="O2242" s="9"/>
    </row>
    <row r="2243" spans="1:15" s="10" customFormat="1" ht="12.75" x14ac:dyDescent="0.2">
      <c r="A2243" s="140"/>
      <c r="B2243" s="113"/>
      <c r="K2243" s="11"/>
      <c r="O2243" s="9"/>
    </row>
    <row r="2244" spans="1:15" s="10" customFormat="1" ht="12.75" x14ac:dyDescent="0.2">
      <c r="A2244" s="140"/>
      <c r="B2244" s="113"/>
      <c r="K2244" s="11"/>
      <c r="O2244" s="9"/>
    </row>
    <row r="2245" spans="1:15" s="10" customFormat="1" ht="12.75" x14ac:dyDescent="0.2">
      <c r="A2245" s="140"/>
      <c r="B2245" s="113"/>
      <c r="K2245" s="11"/>
      <c r="O2245" s="9"/>
    </row>
    <row r="2246" spans="1:15" s="10" customFormat="1" ht="12.75" x14ac:dyDescent="0.2">
      <c r="A2246" s="140"/>
      <c r="B2246" s="113"/>
      <c r="K2246" s="11"/>
      <c r="O2246" s="9"/>
    </row>
    <row r="2247" spans="1:15" s="10" customFormat="1" ht="12.75" x14ac:dyDescent="0.2">
      <c r="A2247" s="140"/>
      <c r="B2247" s="113"/>
      <c r="K2247" s="11"/>
      <c r="O2247" s="9"/>
    </row>
    <row r="2248" spans="1:15" s="10" customFormat="1" ht="12.75" x14ac:dyDescent="0.2">
      <c r="A2248" s="140"/>
      <c r="B2248" s="113"/>
      <c r="K2248" s="11"/>
      <c r="O2248" s="9"/>
    </row>
    <row r="2249" spans="1:15" s="10" customFormat="1" ht="12.75" x14ac:dyDescent="0.2">
      <c r="A2249" s="140"/>
      <c r="B2249" s="113"/>
      <c r="K2249" s="11"/>
      <c r="O2249" s="9"/>
    </row>
    <row r="2250" spans="1:15" s="10" customFormat="1" ht="12.75" x14ac:dyDescent="0.2">
      <c r="A2250" s="140"/>
      <c r="B2250" s="113"/>
      <c r="K2250" s="11"/>
      <c r="O2250" s="9"/>
    </row>
    <row r="2251" spans="1:15" s="10" customFormat="1" ht="12.75" x14ac:dyDescent="0.2">
      <c r="A2251" s="140"/>
      <c r="B2251" s="113"/>
      <c r="K2251" s="11"/>
      <c r="O2251" s="9"/>
    </row>
    <row r="2252" spans="1:15" s="10" customFormat="1" ht="12.75" x14ac:dyDescent="0.2">
      <c r="A2252" s="140"/>
      <c r="B2252" s="113"/>
      <c r="K2252" s="11"/>
      <c r="O2252" s="9"/>
    </row>
    <row r="2253" spans="1:15" s="10" customFormat="1" ht="12.75" x14ac:dyDescent="0.2">
      <c r="A2253" s="140"/>
      <c r="B2253" s="113"/>
      <c r="K2253" s="11"/>
      <c r="O2253" s="9"/>
    </row>
    <row r="2254" spans="1:15" s="10" customFormat="1" ht="12.75" x14ac:dyDescent="0.2">
      <c r="A2254" s="140"/>
      <c r="B2254" s="113"/>
      <c r="K2254" s="11"/>
      <c r="O2254" s="9"/>
    </row>
    <row r="2255" spans="1:15" s="10" customFormat="1" ht="12.75" x14ac:dyDescent="0.2">
      <c r="A2255" s="140"/>
      <c r="B2255" s="113"/>
      <c r="K2255" s="11"/>
      <c r="O2255" s="9"/>
    </row>
    <row r="2256" spans="1:15" s="10" customFormat="1" ht="12.75" x14ac:dyDescent="0.2">
      <c r="A2256" s="140"/>
      <c r="B2256" s="113"/>
      <c r="K2256" s="11"/>
      <c r="O2256" s="9"/>
    </row>
    <row r="2257" spans="1:15" s="10" customFormat="1" ht="12.75" x14ac:dyDescent="0.2">
      <c r="A2257" s="140"/>
      <c r="B2257" s="113"/>
      <c r="K2257" s="11"/>
      <c r="O2257" s="9"/>
    </row>
    <row r="2258" spans="1:15" s="10" customFormat="1" ht="12.75" x14ac:dyDescent="0.2">
      <c r="A2258" s="140"/>
      <c r="B2258" s="113"/>
      <c r="K2258" s="11"/>
      <c r="O2258" s="9"/>
    </row>
    <row r="2259" spans="1:15" s="10" customFormat="1" ht="12.75" x14ac:dyDescent="0.2">
      <c r="A2259" s="140"/>
      <c r="B2259" s="113"/>
      <c r="K2259" s="11"/>
      <c r="O2259" s="9"/>
    </row>
    <row r="2260" spans="1:15" s="10" customFormat="1" ht="12.75" x14ac:dyDescent="0.2">
      <c r="A2260" s="140"/>
      <c r="B2260" s="113"/>
      <c r="K2260" s="11"/>
      <c r="O2260" s="9"/>
    </row>
    <row r="2261" spans="1:15" s="10" customFormat="1" ht="12.75" x14ac:dyDescent="0.2">
      <c r="A2261" s="140"/>
      <c r="B2261" s="113"/>
      <c r="K2261" s="11"/>
      <c r="O2261" s="9"/>
    </row>
    <row r="2262" spans="1:15" s="10" customFormat="1" ht="12.75" x14ac:dyDescent="0.2">
      <c r="A2262" s="140"/>
      <c r="B2262" s="113"/>
      <c r="K2262" s="11"/>
      <c r="O2262" s="9"/>
    </row>
    <row r="2263" spans="1:15" s="10" customFormat="1" ht="12.75" x14ac:dyDescent="0.2">
      <c r="A2263" s="140"/>
      <c r="B2263" s="113"/>
      <c r="K2263" s="11"/>
      <c r="O2263" s="9"/>
    </row>
    <row r="2264" spans="1:15" s="10" customFormat="1" ht="12.75" x14ac:dyDescent="0.2">
      <c r="A2264" s="140"/>
      <c r="B2264" s="113"/>
      <c r="K2264" s="11"/>
      <c r="O2264" s="9"/>
    </row>
    <row r="2265" spans="1:15" s="10" customFormat="1" ht="12.75" x14ac:dyDescent="0.2">
      <c r="A2265" s="140"/>
      <c r="B2265" s="113"/>
      <c r="K2265" s="11"/>
      <c r="O2265" s="9"/>
    </row>
    <row r="2266" spans="1:15" s="10" customFormat="1" ht="12.75" x14ac:dyDescent="0.2">
      <c r="A2266" s="140"/>
      <c r="B2266" s="113"/>
      <c r="K2266" s="11"/>
      <c r="O2266" s="9"/>
    </row>
    <row r="2267" spans="1:15" s="10" customFormat="1" ht="12.75" x14ac:dyDescent="0.2">
      <c r="A2267" s="140"/>
      <c r="B2267" s="113"/>
      <c r="K2267" s="11"/>
      <c r="O2267" s="9"/>
    </row>
    <row r="2268" spans="1:15" s="10" customFormat="1" ht="12.75" x14ac:dyDescent="0.2">
      <c r="A2268" s="140"/>
      <c r="B2268" s="113"/>
      <c r="K2268" s="11"/>
      <c r="O2268" s="9"/>
    </row>
    <row r="2269" spans="1:15" s="10" customFormat="1" ht="12.75" x14ac:dyDescent="0.2">
      <c r="A2269" s="140"/>
      <c r="B2269" s="113"/>
      <c r="K2269" s="11"/>
      <c r="O2269" s="9"/>
    </row>
    <row r="2270" spans="1:15" s="10" customFormat="1" ht="12.75" x14ac:dyDescent="0.2">
      <c r="A2270" s="140"/>
      <c r="B2270" s="113"/>
      <c r="K2270" s="11"/>
      <c r="O2270" s="9"/>
    </row>
    <row r="2271" spans="1:15" s="10" customFormat="1" ht="12.75" x14ac:dyDescent="0.2">
      <c r="A2271" s="140"/>
      <c r="B2271" s="113"/>
      <c r="K2271" s="11"/>
      <c r="O2271" s="9"/>
    </row>
    <row r="2272" spans="1:15" s="10" customFormat="1" ht="12.75" x14ac:dyDescent="0.2">
      <c r="A2272" s="140"/>
      <c r="B2272" s="113"/>
      <c r="K2272" s="11"/>
      <c r="O2272" s="9"/>
    </row>
    <row r="2273" spans="1:15" s="10" customFormat="1" ht="12.75" x14ac:dyDescent="0.2">
      <c r="A2273" s="140"/>
      <c r="B2273" s="113"/>
      <c r="K2273" s="11"/>
      <c r="O2273" s="9"/>
    </row>
    <row r="2274" spans="1:15" s="10" customFormat="1" ht="12.75" x14ac:dyDescent="0.2">
      <c r="A2274" s="140"/>
      <c r="B2274" s="113"/>
      <c r="K2274" s="11"/>
      <c r="O2274" s="9"/>
    </row>
    <row r="2275" spans="1:15" s="10" customFormat="1" ht="12.75" x14ac:dyDescent="0.2">
      <c r="A2275" s="140"/>
      <c r="B2275" s="113"/>
      <c r="K2275" s="11"/>
      <c r="O2275" s="9"/>
    </row>
    <row r="2276" spans="1:15" s="10" customFormat="1" ht="12.75" x14ac:dyDescent="0.2">
      <c r="A2276" s="140"/>
      <c r="B2276" s="113"/>
      <c r="K2276" s="11"/>
      <c r="O2276" s="9"/>
    </row>
    <row r="2277" spans="1:15" s="10" customFormat="1" ht="12.75" x14ac:dyDescent="0.2">
      <c r="A2277" s="140"/>
      <c r="B2277" s="113"/>
      <c r="K2277" s="11"/>
      <c r="O2277" s="9"/>
    </row>
    <row r="2278" spans="1:15" s="10" customFormat="1" ht="12.75" x14ac:dyDescent="0.2">
      <c r="A2278" s="140"/>
      <c r="B2278" s="113"/>
      <c r="K2278" s="11"/>
      <c r="O2278" s="9"/>
    </row>
    <row r="2279" spans="1:15" s="10" customFormat="1" ht="12.75" x14ac:dyDescent="0.2">
      <c r="A2279" s="140"/>
      <c r="B2279" s="113"/>
      <c r="K2279" s="11"/>
      <c r="O2279" s="9"/>
    </row>
    <row r="2280" spans="1:15" s="10" customFormat="1" ht="12.75" x14ac:dyDescent="0.2">
      <c r="A2280" s="140"/>
      <c r="B2280" s="113"/>
      <c r="K2280" s="11"/>
      <c r="O2280" s="9"/>
    </row>
    <row r="2281" spans="1:15" s="10" customFormat="1" ht="12.75" x14ac:dyDescent="0.2">
      <c r="A2281" s="140"/>
      <c r="B2281" s="113"/>
      <c r="K2281" s="11"/>
      <c r="O2281" s="9"/>
    </row>
    <row r="2282" spans="1:15" s="10" customFormat="1" ht="12.75" x14ac:dyDescent="0.2">
      <c r="A2282" s="140"/>
      <c r="B2282" s="113"/>
      <c r="K2282" s="11"/>
      <c r="O2282" s="9"/>
    </row>
    <row r="2283" spans="1:15" s="10" customFormat="1" ht="12.75" x14ac:dyDescent="0.2">
      <c r="A2283" s="140"/>
      <c r="B2283" s="113"/>
      <c r="K2283" s="11"/>
      <c r="O2283" s="9"/>
    </row>
    <row r="2284" spans="1:15" s="10" customFormat="1" ht="12.75" x14ac:dyDescent="0.2">
      <c r="A2284" s="140"/>
      <c r="B2284" s="113"/>
      <c r="K2284" s="11"/>
      <c r="O2284" s="9"/>
    </row>
    <row r="2285" spans="1:15" s="10" customFormat="1" ht="12.75" x14ac:dyDescent="0.2">
      <c r="A2285" s="140"/>
      <c r="B2285" s="113"/>
      <c r="K2285" s="11"/>
      <c r="O2285" s="9"/>
    </row>
    <row r="2286" spans="1:15" s="10" customFormat="1" ht="12.75" x14ac:dyDescent="0.2">
      <c r="A2286" s="140"/>
      <c r="B2286" s="113"/>
      <c r="K2286" s="11"/>
      <c r="O2286" s="9"/>
    </row>
    <row r="2287" spans="1:15" s="10" customFormat="1" ht="12.75" x14ac:dyDescent="0.2">
      <c r="A2287" s="140"/>
      <c r="B2287" s="113"/>
      <c r="K2287" s="11"/>
      <c r="O2287" s="9"/>
    </row>
    <row r="2288" spans="1:15" s="10" customFormat="1" ht="12.75" x14ac:dyDescent="0.2">
      <c r="A2288" s="140"/>
      <c r="B2288" s="113"/>
      <c r="K2288" s="11"/>
      <c r="O2288" s="9"/>
    </row>
    <row r="2289" spans="1:15" s="10" customFormat="1" ht="12.75" x14ac:dyDescent="0.2">
      <c r="A2289" s="140"/>
      <c r="B2289" s="113"/>
      <c r="K2289" s="11"/>
      <c r="O2289" s="9"/>
    </row>
    <row r="2290" spans="1:15" s="10" customFormat="1" ht="12.75" x14ac:dyDescent="0.2">
      <c r="A2290" s="140"/>
      <c r="B2290" s="113"/>
      <c r="K2290" s="11"/>
      <c r="O2290" s="9"/>
    </row>
    <row r="2291" spans="1:15" s="10" customFormat="1" ht="12.75" x14ac:dyDescent="0.2">
      <c r="A2291" s="140"/>
      <c r="B2291" s="113"/>
      <c r="K2291" s="11"/>
      <c r="O2291" s="9"/>
    </row>
    <row r="2292" spans="1:15" s="10" customFormat="1" ht="12.75" x14ac:dyDescent="0.2">
      <c r="A2292" s="140"/>
      <c r="B2292" s="113"/>
      <c r="K2292" s="11"/>
      <c r="O2292" s="9"/>
    </row>
    <row r="2293" spans="1:15" s="10" customFormat="1" ht="12.75" x14ac:dyDescent="0.2">
      <c r="A2293" s="140"/>
      <c r="B2293" s="113"/>
      <c r="K2293" s="11"/>
      <c r="O2293" s="9"/>
    </row>
    <row r="2294" spans="1:15" s="10" customFormat="1" ht="12.75" x14ac:dyDescent="0.2">
      <c r="A2294" s="140"/>
      <c r="B2294" s="113"/>
      <c r="K2294" s="11"/>
      <c r="O2294" s="9"/>
    </row>
    <row r="2295" spans="1:15" s="10" customFormat="1" ht="12.75" x14ac:dyDescent="0.2">
      <c r="A2295" s="140"/>
      <c r="B2295" s="113"/>
      <c r="K2295" s="11"/>
      <c r="O2295" s="9"/>
    </row>
    <row r="2296" spans="1:15" s="10" customFormat="1" ht="12.75" x14ac:dyDescent="0.2">
      <c r="A2296" s="140"/>
      <c r="B2296" s="113"/>
      <c r="K2296" s="11"/>
      <c r="O2296" s="9"/>
    </row>
    <row r="2297" spans="1:15" s="10" customFormat="1" ht="12.75" x14ac:dyDescent="0.2">
      <c r="A2297" s="140"/>
      <c r="B2297" s="113"/>
      <c r="K2297" s="11"/>
      <c r="O2297" s="9"/>
    </row>
    <row r="2298" spans="1:15" s="10" customFormat="1" ht="12.75" x14ac:dyDescent="0.2">
      <c r="A2298" s="140"/>
      <c r="B2298" s="113"/>
      <c r="K2298" s="11"/>
      <c r="O2298" s="9"/>
    </row>
    <row r="2299" spans="1:15" s="10" customFormat="1" ht="12.75" x14ac:dyDescent="0.2">
      <c r="A2299" s="140"/>
      <c r="B2299" s="113"/>
      <c r="K2299" s="11"/>
      <c r="O2299" s="9"/>
    </row>
    <row r="2300" spans="1:15" s="10" customFormat="1" ht="12.75" x14ac:dyDescent="0.2">
      <c r="A2300" s="140"/>
      <c r="B2300" s="113"/>
      <c r="K2300" s="11"/>
      <c r="O2300" s="9"/>
    </row>
    <row r="2301" spans="1:15" s="10" customFormat="1" ht="12.75" x14ac:dyDescent="0.2">
      <c r="A2301" s="140"/>
      <c r="B2301" s="113"/>
      <c r="K2301" s="11"/>
      <c r="O2301" s="9"/>
    </row>
    <row r="2302" spans="1:15" s="10" customFormat="1" ht="12.75" x14ac:dyDescent="0.2">
      <c r="A2302" s="140"/>
      <c r="B2302" s="113"/>
      <c r="K2302" s="11"/>
      <c r="O2302" s="9"/>
    </row>
    <row r="2303" spans="1:15" s="10" customFormat="1" ht="12.75" x14ac:dyDescent="0.2">
      <c r="A2303" s="140"/>
      <c r="B2303" s="113"/>
      <c r="K2303" s="11"/>
      <c r="O2303" s="9"/>
    </row>
    <row r="2304" spans="1:15" s="10" customFormat="1" ht="12.75" x14ac:dyDescent="0.2">
      <c r="A2304" s="140"/>
      <c r="B2304" s="113"/>
      <c r="K2304" s="11"/>
      <c r="O2304" s="9"/>
    </row>
    <row r="2305" spans="1:15" s="10" customFormat="1" ht="12.75" x14ac:dyDescent="0.2">
      <c r="A2305" s="140"/>
      <c r="B2305" s="113"/>
      <c r="K2305" s="11"/>
      <c r="O2305" s="9"/>
    </row>
    <row r="2306" spans="1:15" s="10" customFormat="1" ht="12.75" x14ac:dyDescent="0.2">
      <c r="A2306" s="140"/>
      <c r="B2306" s="113"/>
      <c r="K2306" s="11"/>
      <c r="O2306" s="9"/>
    </row>
    <row r="2307" spans="1:15" s="10" customFormat="1" ht="12.75" x14ac:dyDescent="0.2">
      <c r="A2307" s="140"/>
      <c r="B2307" s="113"/>
      <c r="K2307" s="11"/>
      <c r="O2307" s="9"/>
    </row>
    <row r="2308" spans="1:15" s="10" customFormat="1" ht="12.75" x14ac:dyDescent="0.2">
      <c r="A2308" s="140"/>
      <c r="B2308" s="113"/>
      <c r="K2308" s="11"/>
      <c r="O2308" s="9"/>
    </row>
    <row r="2309" spans="1:15" s="10" customFormat="1" ht="12.75" x14ac:dyDescent="0.2">
      <c r="A2309" s="140"/>
      <c r="B2309" s="113"/>
      <c r="K2309" s="11"/>
      <c r="O2309" s="9"/>
    </row>
    <row r="2310" spans="1:15" s="10" customFormat="1" ht="12.75" x14ac:dyDescent="0.2">
      <c r="A2310" s="140"/>
      <c r="B2310" s="113"/>
      <c r="K2310" s="11"/>
      <c r="O2310" s="9"/>
    </row>
    <row r="2311" spans="1:15" s="10" customFormat="1" ht="12.75" x14ac:dyDescent="0.2">
      <c r="A2311" s="140"/>
      <c r="B2311" s="113"/>
      <c r="K2311" s="11"/>
      <c r="O2311" s="9"/>
    </row>
    <row r="2312" spans="1:15" s="10" customFormat="1" ht="12.75" x14ac:dyDescent="0.2">
      <c r="A2312" s="140"/>
      <c r="B2312" s="113"/>
      <c r="K2312" s="11"/>
      <c r="O2312" s="9"/>
    </row>
    <row r="2313" spans="1:15" s="10" customFormat="1" ht="12.75" x14ac:dyDescent="0.2">
      <c r="A2313" s="140"/>
      <c r="B2313" s="113"/>
      <c r="K2313" s="11"/>
      <c r="O2313" s="9"/>
    </row>
    <row r="2314" spans="1:15" s="10" customFormat="1" ht="12.75" x14ac:dyDescent="0.2">
      <c r="A2314" s="140"/>
      <c r="B2314" s="113"/>
      <c r="K2314" s="11"/>
      <c r="O2314" s="9"/>
    </row>
    <row r="2315" spans="1:15" s="10" customFormat="1" ht="12.75" x14ac:dyDescent="0.2">
      <c r="A2315" s="140"/>
      <c r="B2315" s="113"/>
      <c r="K2315" s="11"/>
      <c r="O2315" s="9"/>
    </row>
    <row r="2316" spans="1:15" s="10" customFormat="1" ht="12.75" x14ac:dyDescent="0.2">
      <c r="A2316" s="140"/>
      <c r="B2316" s="113"/>
      <c r="K2316" s="11"/>
      <c r="O2316" s="9"/>
    </row>
    <row r="2317" spans="1:15" s="10" customFormat="1" ht="12.75" x14ac:dyDescent="0.2">
      <c r="A2317" s="140"/>
      <c r="B2317" s="113"/>
      <c r="K2317" s="11"/>
      <c r="O2317" s="9"/>
    </row>
    <row r="2318" spans="1:15" s="10" customFormat="1" ht="12.75" x14ac:dyDescent="0.2">
      <c r="A2318" s="140"/>
      <c r="B2318" s="113"/>
      <c r="K2318" s="11"/>
      <c r="O2318" s="9"/>
    </row>
    <row r="2319" spans="1:15" s="10" customFormat="1" ht="12.75" x14ac:dyDescent="0.2">
      <c r="A2319" s="140"/>
      <c r="B2319" s="113"/>
      <c r="K2319" s="11"/>
      <c r="O2319" s="9"/>
    </row>
    <row r="2320" spans="1:15" s="10" customFormat="1" ht="12.75" x14ac:dyDescent="0.2">
      <c r="A2320" s="140"/>
      <c r="B2320" s="113"/>
      <c r="K2320" s="11"/>
      <c r="O2320" s="9"/>
    </row>
    <row r="2321" spans="1:15" s="10" customFormat="1" ht="12.75" x14ac:dyDescent="0.2">
      <c r="A2321" s="140"/>
      <c r="B2321" s="113"/>
      <c r="K2321" s="11"/>
      <c r="O2321" s="9"/>
    </row>
    <row r="2322" spans="1:15" s="10" customFormat="1" ht="12.75" x14ac:dyDescent="0.2">
      <c r="A2322" s="140"/>
      <c r="B2322" s="113"/>
      <c r="K2322" s="11"/>
      <c r="O2322" s="9"/>
    </row>
    <row r="2323" spans="1:15" s="10" customFormat="1" ht="12.75" x14ac:dyDescent="0.2">
      <c r="A2323" s="140"/>
      <c r="B2323" s="113"/>
      <c r="K2323" s="11"/>
      <c r="O2323" s="9"/>
    </row>
    <row r="2324" spans="1:15" s="10" customFormat="1" ht="12.75" x14ac:dyDescent="0.2">
      <c r="A2324" s="140"/>
      <c r="B2324" s="113"/>
      <c r="K2324" s="11"/>
      <c r="O2324" s="9"/>
    </row>
    <row r="2325" spans="1:15" s="10" customFormat="1" ht="12.75" x14ac:dyDescent="0.2">
      <c r="A2325" s="140"/>
      <c r="B2325" s="113"/>
      <c r="K2325" s="11"/>
      <c r="O2325" s="9"/>
    </row>
    <row r="2326" spans="1:15" s="10" customFormat="1" ht="12.75" x14ac:dyDescent="0.2">
      <c r="A2326" s="140"/>
      <c r="B2326" s="113"/>
      <c r="K2326" s="11"/>
      <c r="O2326" s="9"/>
    </row>
    <row r="2327" spans="1:15" s="10" customFormat="1" ht="12.75" x14ac:dyDescent="0.2">
      <c r="A2327" s="140"/>
      <c r="B2327" s="113"/>
      <c r="K2327" s="11"/>
      <c r="O2327" s="9"/>
    </row>
    <row r="2328" spans="1:15" s="10" customFormat="1" ht="12.75" x14ac:dyDescent="0.2">
      <c r="A2328" s="140"/>
      <c r="B2328" s="113"/>
      <c r="K2328" s="11"/>
      <c r="O2328" s="9"/>
    </row>
    <row r="2329" spans="1:15" s="10" customFormat="1" ht="12.75" x14ac:dyDescent="0.2">
      <c r="A2329" s="140"/>
      <c r="B2329" s="113"/>
      <c r="K2329" s="11"/>
      <c r="O2329" s="9"/>
    </row>
    <row r="2330" spans="1:15" s="10" customFormat="1" ht="12.75" x14ac:dyDescent="0.2">
      <c r="A2330" s="140"/>
      <c r="B2330" s="113"/>
      <c r="K2330" s="11"/>
      <c r="O2330" s="9"/>
    </row>
    <row r="2331" spans="1:15" s="10" customFormat="1" ht="12.75" x14ac:dyDescent="0.2">
      <c r="A2331" s="140"/>
      <c r="B2331" s="113"/>
      <c r="K2331" s="11"/>
      <c r="O2331" s="9"/>
    </row>
    <row r="2332" spans="1:15" s="10" customFormat="1" ht="12.75" x14ac:dyDescent="0.2">
      <c r="A2332" s="140"/>
      <c r="B2332" s="113"/>
      <c r="K2332" s="11"/>
      <c r="O2332" s="9"/>
    </row>
    <row r="2333" spans="1:15" s="10" customFormat="1" ht="12.75" x14ac:dyDescent="0.2">
      <c r="A2333" s="140"/>
      <c r="B2333" s="113"/>
      <c r="K2333" s="11"/>
      <c r="O2333" s="9"/>
    </row>
    <row r="2334" spans="1:15" s="10" customFormat="1" ht="12.75" x14ac:dyDescent="0.2">
      <c r="A2334" s="140"/>
      <c r="B2334" s="113"/>
      <c r="K2334" s="11"/>
      <c r="O2334" s="9"/>
    </row>
    <row r="2335" spans="1:15" s="10" customFormat="1" ht="12.75" x14ac:dyDescent="0.2">
      <c r="A2335" s="140"/>
      <c r="B2335" s="113"/>
      <c r="K2335" s="11"/>
      <c r="O2335" s="9"/>
    </row>
    <row r="2336" spans="1:15" s="10" customFormat="1" ht="12.75" x14ac:dyDescent="0.2">
      <c r="A2336" s="140"/>
      <c r="B2336" s="113"/>
      <c r="K2336" s="11"/>
      <c r="O2336" s="9"/>
    </row>
    <row r="2337" spans="1:15" s="10" customFormat="1" ht="12.75" x14ac:dyDescent="0.2">
      <c r="A2337" s="140"/>
      <c r="B2337" s="113"/>
      <c r="K2337" s="11"/>
      <c r="O2337" s="9"/>
    </row>
    <row r="2338" spans="1:15" s="10" customFormat="1" ht="12.75" x14ac:dyDescent="0.2">
      <c r="A2338" s="140"/>
      <c r="B2338" s="113"/>
      <c r="K2338" s="11"/>
      <c r="O2338" s="9"/>
    </row>
    <row r="2339" spans="1:15" s="10" customFormat="1" ht="12.75" x14ac:dyDescent="0.2">
      <c r="A2339" s="140"/>
      <c r="B2339" s="113"/>
      <c r="K2339" s="11"/>
      <c r="O2339" s="9"/>
    </row>
    <row r="2340" spans="1:15" s="10" customFormat="1" ht="12.75" x14ac:dyDescent="0.2">
      <c r="A2340" s="140"/>
      <c r="B2340" s="113"/>
      <c r="K2340" s="11"/>
      <c r="O2340" s="9"/>
    </row>
    <row r="2341" spans="1:15" s="10" customFormat="1" ht="12.75" x14ac:dyDescent="0.2">
      <c r="A2341" s="140"/>
      <c r="B2341" s="113"/>
      <c r="K2341" s="11"/>
      <c r="O2341" s="9"/>
    </row>
    <row r="2342" spans="1:15" s="10" customFormat="1" ht="12.75" x14ac:dyDescent="0.2">
      <c r="A2342" s="140"/>
      <c r="B2342" s="113"/>
      <c r="K2342" s="11"/>
      <c r="O2342" s="9"/>
    </row>
    <row r="2343" spans="1:15" s="10" customFormat="1" ht="12.75" x14ac:dyDescent="0.2">
      <c r="A2343" s="140"/>
      <c r="B2343" s="113"/>
      <c r="K2343" s="11"/>
      <c r="O2343" s="9"/>
    </row>
    <row r="2344" spans="1:15" s="10" customFormat="1" ht="12.75" x14ac:dyDescent="0.2">
      <c r="A2344" s="140"/>
      <c r="B2344" s="113"/>
      <c r="K2344" s="11"/>
      <c r="O2344" s="9"/>
    </row>
    <row r="2345" spans="1:15" s="10" customFormat="1" ht="12.75" x14ac:dyDescent="0.2">
      <c r="A2345" s="140"/>
      <c r="B2345" s="113"/>
      <c r="K2345" s="11"/>
      <c r="O2345" s="9"/>
    </row>
    <row r="2346" spans="1:15" s="10" customFormat="1" ht="12.75" x14ac:dyDescent="0.2">
      <c r="A2346" s="140"/>
      <c r="B2346" s="113"/>
      <c r="K2346" s="11"/>
      <c r="O2346" s="9"/>
    </row>
    <row r="2347" spans="1:15" s="10" customFormat="1" ht="12.75" x14ac:dyDescent="0.2">
      <c r="A2347" s="140"/>
      <c r="B2347" s="113"/>
      <c r="K2347" s="11"/>
      <c r="O2347" s="9"/>
    </row>
    <row r="2348" spans="1:15" s="10" customFormat="1" ht="12.75" x14ac:dyDescent="0.2">
      <c r="A2348" s="140"/>
      <c r="B2348" s="113"/>
      <c r="K2348" s="11"/>
      <c r="O2348" s="9"/>
    </row>
    <row r="2349" spans="1:15" s="10" customFormat="1" ht="12.75" x14ac:dyDescent="0.2">
      <c r="A2349" s="140"/>
      <c r="B2349" s="113"/>
      <c r="K2349" s="11"/>
      <c r="O2349" s="9"/>
    </row>
    <row r="2350" spans="1:15" s="10" customFormat="1" ht="12.75" x14ac:dyDescent="0.2">
      <c r="A2350" s="140"/>
      <c r="B2350" s="113"/>
      <c r="K2350" s="11"/>
      <c r="O2350" s="9"/>
    </row>
    <row r="2351" spans="1:15" s="10" customFormat="1" ht="12.75" x14ac:dyDescent="0.2">
      <c r="A2351" s="140"/>
      <c r="B2351" s="113"/>
      <c r="K2351" s="11"/>
      <c r="O2351" s="9"/>
    </row>
    <row r="2352" spans="1:15" s="10" customFormat="1" ht="12.75" x14ac:dyDescent="0.2">
      <c r="A2352" s="140"/>
      <c r="B2352" s="113"/>
      <c r="K2352" s="11"/>
      <c r="O2352" s="9"/>
    </row>
    <row r="2353" spans="1:15" s="10" customFormat="1" ht="12.75" x14ac:dyDescent="0.2">
      <c r="A2353" s="140"/>
      <c r="B2353" s="113"/>
      <c r="K2353" s="11"/>
      <c r="O2353" s="9"/>
    </row>
    <row r="2354" spans="1:15" s="10" customFormat="1" ht="12.75" x14ac:dyDescent="0.2">
      <c r="A2354" s="140"/>
      <c r="B2354" s="113"/>
      <c r="K2354" s="11"/>
      <c r="O2354" s="9"/>
    </row>
    <row r="2355" spans="1:15" s="10" customFormat="1" ht="12.75" x14ac:dyDescent="0.2">
      <c r="A2355" s="140"/>
      <c r="B2355" s="113"/>
      <c r="K2355" s="11"/>
      <c r="O2355" s="9"/>
    </row>
    <row r="2356" spans="1:15" s="10" customFormat="1" ht="12.75" x14ac:dyDescent="0.2">
      <c r="A2356" s="140"/>
      <c r="B2356" s="113"/>
      <c r="K2356" s="11"/>
      <c r="O2356" s="9"/>
    </row>
    <row r="2357" spans="1:15" s="10" customFormat="1" ht="12.75" x14ac:dyDescent="0.2">
      <c r="A2357" s="140"/>
      <c r="B2357" s="113"/>
      <c r="K2357" s="11"/>
      <c r="O2357" s="9"/>
    </row>
    <row r="2358" spans="1:15" s="10" customFormat="1" ht="12.75" x14ac:dyDescent="0.2">
      <c r="A2358" s="140"/>
      <c r="B2358" s="113"/>
      <c r="K2358" s="11"/>
      <c r="O2358" s="9"/>
    </row>
    <row r="2359" spans="1:15" s="10" customFormat="1" ht="12.75" x14ac:dyDescent="0.2">
      <c r="A2359" s="140"/>
      <c r="B2359" s="113"/>
      <c r="K2359" s="11"/>
      <c r="O2359" s="9"/>
    </row>
    <row r="2360" spans="1:15" s="10" customFormat="1" ht="12.75" x14ac:dyDescent="0.2">
      <c r="A2360" s="140"/>
      <c r="B2360" s="113"/>
      <c r="K2360" s="11"/>
      <c r="O2360" s="9"/>
    </row>
    <row r="2361" spans="1:15" s="10" customFormat="1" ht="12.75" x14ac:dyDescent="0.2">
      <c r="A2361" s="140"/>
      <c r="B2361" s="113"/>
      <c r="K2361" s="11"/>
      <c r="O2361" s="9"/>
    </row>
    <row r="2362" spans="1:15" s="10" customFormat="1" ht="12.75" x14ac:dyDescent="0.2">
      <c r="A2362" s="140"/>
      <c r="B2362" s="113"/>
      <c r="K2362" s="11"/>
      <c r="O2362" s="9"/>
    </row>
    <row r="2363" spans="1:15" s="10" customFormat="1" ht="12.75" x14ac:dyDescent="0.2">
      <c r="A2363" s="140"/>
      <c r="B2363" s="113"/>
      <c r="K2363" s="11"/>
      <c r="O2363" s="9"/>
    </row>
    <row r="2364" spans="1:15" s="10" customFormat="1" ht="12.75" x14ac:dyDescent="0.2">
      <c r="A2364" s="140"/>
      <c r="B2364" s="113"/>
      <c r="K2364" s="11"/>
      <c r="O2364" s="9"/>
    </row>
    <row r="2365" spans="1:15" s="10" customFormat="1" ht="12.75" x14ac:dyDescent="0.2">
      <c r="A2365" s="140"/>
      <c r="B2365" s="113"/>
      <c r="K2365" s="11"/>
      <c r="O2365" s="9"/>
    </row>
    <row r="2366" spans="1:15" s="10" customFormat="1" ht="12.75" x14ac:dyDescent="0.2">
      <c r="A2366" s="140"/>
      <c r="B2366" s="113"/>
      <c r="K2366" s="11"/>
      <c r="O2366" s="9"/>
    </row>
    <row r="2367" spans="1:15" s="10" customFormat="1" ht="12.75" x14ac:dyDescent="0.2">
      <c r="A2367" s="140"/>
      <c r="B2367" s="113"/>
      <c r="K2367" s="11"/>
      <c r="O2367" s="9"/>
    </row>
    <row r="2368" spans="1:15" s="10" customFormat="1" ht="12.75" x14ac:dyDescent="0.2">
      <c r="A2368" s="140"/>
      <c r="B2368" s="113"/>
      <c r="K2368" s="11"/>
      <c r="O2368" s="9"/>
    </row>
    <row r="2369" spans="1:15" s="10" customFormat="1" ht="12.75" x14ac:dyDescent="0.2">
      <c r="A2369" s="140"/>
      <c r="B2369" s="113"/>
      <c r="K2369" s="11"/>
      <c r="O2369" s="9"/>
    </row>
    <row r="2370" spans="1:15" s="10" customFormat="1" ht="12.75" x14ac:dyDescent="0.2">
      <c r="A2370" s="140"/>
      <c r="B2370" s="113"/>
      <c r="K2370" s="11"/>
      <c r="O2370" s="9"/>
    </row>
    <row r="2371" spans="1:15" s="10" customFormat="1" ht="12.75" x14ac:dyDescent="0.2">
      <c r="A2371" s="140"/>
      <c r="B2371" s="113"/>
      <c r="K2371" s="11"/>
      <c r="O2371" s="9"/>
    </row>
    <row r="2372" spans="1:15" s="10" customFormat="1" ht="12.75" x14ac:dyDescent="0.2">
      <c r="A2372" s="140"/>
      <c r="B2372" s="113"/>
      <c r="K2372" s="11"/>
      <c r="O2372" s="9"/>
    </row>
    <row r="2373" spans="1:15" s="10" customFormat="1" ht="12.75" x14ac:dyDescent="0.2">
      <c r="A2373" s="140"/>
      <c r="B2373" s="113"/>
      <c r="K2373" s="11"/>
      <c r="O2373" s="9"/>
    </row>
    <row r="2374" spans="1:15" s="10" customFormat="1" ht="12.75" x14ac:dyDescent="0.2">
      <c r="A2374" s="140"/>
      <c r="B2374" s="113"/>
      <c r="K2374" s="11"/>
      <c r="O2374" s="9"/>
    </row>
    <row r="2375" spans="1:15" s="10" customFormat="1" ht="12.75" x14ac:dyDescent="0.2">
      <c r="A2375" s="140"/>
      <c r="B2375" s="113"/>
      <c r="K2375" s="11"/>
      <c r="O2375" s="9"/>
    </row>
    <row r="2376" spans="1:15" s="10" customFormat="1" ht="12.75" x14ac:dyDescent="0.2">
      <c r="A2376" s="140"/>
      <c r="B2376" s="113"/>
      <c r="K2376" s="11"/>
      <c r="O2376" s="9"/>
    </row>
    <row r="2377" spans="1:15" s="10" customFormat="1" ht="12.75" x14ac:dyDescent="0.2">
      <c r="A2377" s="140"/>
      <c r="B2377" s="113"/>
      <c r="K2377" s="11"/>
      <c r="O2377" s="9"/>
    </row>
    <row r="2378" spans="1:15" s="10" customFormat="1" ht="12.75" x14ac:dyDescent="0.2">
      <c r="A2378" s="140"/>
      <c r="B2378" s="113"/>
      <c r="K2378" s="11"/>
      <c r="O2378" s="9"/>
    </row>
    <row r="2379" spans="1:15" s="10" customFormat="1" ht="12.75" x14ac:dyDescent="0.2">
      <c r="A2379" s="140"/>
      <c r="B2379" s="113"/>
      <c r="K2379" s="11"/>
      <c r="O2379" s="9"/>
    </row>
    <row r="2380" spans="1:15" s="10" customFormat="1" ht="12.75" x14ac:dyDescent="0.2">
      <c r="A2380" s="140"/>
      <c r="B2380" s="113"/>
      <c r="K2380" s="11"/>
      <c r="O2380" s="9"/>
    </row>
    <row r="2381" spans="1:15" s="10" customFormat="1" ht="12.75" x14ac:dyDescent="0.2">
      <c r="A2381" s="140"/>
      <c r="B2381" s="113"/>
      <c r="K2381" s="11"/>
      <c r="O2381" s="9"/>
    </row>
    <row r="2382" spans="1:15" s="10" customFormat="1" ht="12.75" x14ac:dyDescent="0.2">
      <c r="A2382" s="140"/>
      <c r="B2382" s="113"/>
      <c r="K2382" s="11"/>
      <c r="O2382" s="9"/>
    </row>
    <row r="2383" spans="1:15" s="10" customFormat="1" ht="12.75" x14ac:dyDescent="0.2">
      <c r="A2383" s="140"/>
      <c r="B2383" s="113"/>
      <c r="K2383" s="11"/>
      <c r="O2383" s="9"/>
    </row>
    <row r="2384" spans="1:15" s="10" customFormat="1" ht="12.75" x14ac:dyDescent="0.2">
      <c r="A2384" s="140"/>
      <c r="B2384" s="113"/>
      <c r="K2384" s="11"/>
      <c r="O2384" s="9"/>
    </row>
    <row r="2385" spans="1:15" s="10" customFormat="1" ht="12.75" x14ac:dyDescent="0.2">
      <c r="A2385" s="140"/>
      <c r="B2385" s="113"/>
      <c r="K2385" s="11"/>
      <c r="O2385" s="9"/>
    </row>
    <row r="2386" spans="1:15" s="10" customFormat="1" ht="12.75" x14ac:dyDescent="0.2">
      <c r="A2386" s="140"/>
      <c r="B2386" s="113"/>
      <c r="K2386" s="11"/>
      <c r="O2386" s="9"/>
    </row>
    <row r="2387" spans="1:15" s="10" customFormat="1" ht="12.75" x14ac:dyDescent="0.2">
      <c r="A2387" s="140"/>
      <c r="B2387" s="113"/>
      <c r="K2387" s="11"/>
      <c r="O2387" s="9"/>
    </row>
    <row r="2388" spans="1:15" s="10" customFormat="1" ht="12.75" x14ac:dyDescent="0.2">
      <c r="A2388" s="140"/>
      <c r="B2388" s="113"/>
      <c r="K2388" s="11"/>
      <c r="O2388" s="9"/>
    </row>
    <row r="2389" spans="1:15" s="10" customFormat="1" ht="12.75" x14ac:dyDescent="0.2">
      <c r="A2389" s="140"/>
      <c r="B2389" s="113"/>
      <c r="K2389" s="11"/>
      <c r="O2389" s="9"/>
    </row>
    <row r="2390" spans="1:15" s="10" customFormat="1" ht="12.75" x14ac:dyDescent="0.2">
      <c r="A2390" s="140"/>
      <c r="B2390" s="113"/>
      <c r="K2390" s="11"/>
      <c r="O2390" s="9"/>
    </row>
    <row r="2391" spans="1:15" s="10" customFormat="1" ht="12.75" x14ac:dyDescent="0.2">
      <c r="A2391" s="140"/>
      <c r="B2391" s="113"/>
      <c r="K2391" s="11"/>
      <c r="O2391" s="9"/>
    </row>
    <row r="2392" spans="1:15" s="10" customFormat="1" ht="12.75" x14ac:dyDescent="0.2">
      <c r="A2392" s="140"/>
      <c r="B2392" s="113"/>
      <c r="K2392" s="11"/>
      <c r="O2392" s="9"/>
    </row>
    <row r="2393" spans="1:15" s="10" customFormat="1" ht="12.75" x14ac:dyDescent="0.2">
      <c r="A2393" s="140"/>
      <c r="B2393" s="113"/>
      <c r="K2393" s="11"/>
      <c r="O2393" s="9"/>
    </row>
    <row r="2394" spans="1:15" s="10" customFormat="1" ht="12.75" x14ac:dyDescent="0.2">
      <c r="A2394" s="140"/>
      <c r="B2394" s="113"/>
      <c r="K2394" s="11"/>
      <c r="O2394" s="9"/>
    </row>
    <row r="2395" spans="1:15" s="10" customFormat="1" ht="12.75" x14ac:dyDescent="0.2">
      <c r="A2395" s="140"/>
      <c r="B2395" s="113"/>
      <c r="K2395" s="11"/>
      <c r="O2395" s="9"/>
    </row>
    <row r="2396" spans="1:15" s="10" customFormat="1" ht="12.75" x14ac:dyDescent="0.2">
      <c r="A2396" s="140"/>
      <c r="B2396" s="113"/>
      <c r="K2396" s="11"/>
      <c r="O2396" s="9"/>
    </row>
    <row r="2397" spans="1:15" s="10" customFormat="1" ht="12.75" x14ac:dyDescent="0.2">
      <c r="A2397" s="140"/>
      <c r="B2397" s="113"/>
      <c r="K2397" s="11"/>
      <c r="O2397" s="9"/>
    </row>
    <row r="2398" spans="1:15" s="10" customFormat="1" ht="12.75" x14ac:dyDescent="0.2">
      <c r="A2398" s="140"/>
      <c r="B2398" s="113"/>
      <c r="K2398" s="11"/>
      <c r="O2398" s="9"/>
    </row>
    <row r="2399" spans="1:15" s="10" customFormat="1" ht="12.75" x14ac:dyDescent="0.2">
      <c r="A2399" s="140"/>
      <c r="B2399" s="113"/>
      <c r="K2399" s="11"/>
      <c r="O2399" s="9"/>
    </row>
    <row r="2400" spans="1:15" s="10" customFormat="1" ht="12.75" x14ac:dyDescent="0.2">
      <c r="A2400" s="140"/>
      <c r="B2400" s="113"/>
      <c r="K2400" s="11"/>
      <c r="O2400" s="9"/>
    </row>
    <row r="2401" spans="1:15" s="10" customFormat="1" ht="12.75" x14ac:dyDescent="0.2">
      <c r="A2401" s="140"/>
      <c r="B2401" s="113"/>
      <c r="K2401" s="11"/>
      <c r="O2401" s="9"/>
    </row>
    <row r="2402" spans="1:15" s="10" customFormat="1" ht="12.75" x14ac:dyDescent="0.2">
      <c r="A2402" s="140"/>
      <c r="B2402" s="113"/>
      <c r="K2402" s="11"/>
      <c r="O2402" s="9"/>
    </row>
    <row r="2403" spans="1:15" s="10" customFormat="1" ht="12.75" x14ac:dyDescent="0.2">
      <c r="A2403" s="140"/>
      <c r="B2403" s="113"/>
      <c r="K2403" s="11"/>
      <c r="O2403" s="9"/>
    </row>
    <row r="2404" spans="1:15" s="10" customFormat="1" ht="12.75" x14ac:dyDescent="0.2">
      <c r="A2404" s="140"/>
      <c r="B2404" s="113"/>
      <c r="K2404" s="11"/>
      <c r="O2404" s="9"/>
    </row>
    <row r="2405" spans="1:15" s="10" customFormat="1" ht="12.75" x14ac:dyDescent="0.2">
      <c r="A2405" s="140"/>
      <c r="B2405" s="113"/>
      <c r="K2405" s="11"/>
      <c r="O2405" s="9"/>
    </row>
    <row r="2406" spans="1:15" s="10" customFormat="1" ht="12.75" x14ac:dyDescent="0.2">
      <c r="A2406" s="140"/>
      <c r="B2406" s="113"/>
      <c r="K2406" s="11"/>
      <c r="O2406" s="9"/>
    </row>
    <row r="2407" spans="1:15" s="10" customFormat="1" ht="12.75" x14ac:dyDescent="0.2">
      <c r="A2407" s="140"/>
      <c r="B2407" s="113"/>
      <c r="K2407" s="11"/>
      <c r="O2407" s="9"/>
    </row>
    <row r="2408" spans="1:15" s="10" customFormat="1" ht="12.75" x14ac:dyDescent="0.2">
      <c r="A2408" s="140"/>
      <c r="B2408" s="113"/>
      <c r="K2408" s="11"/>
      <c r="O2408" s="9"/>
    </row>
    <row r="2409" spans="1:15" s="10" customFormat="1" ht="12.75" x14ac:dyDescent="0.2">
      <c r="A2409" s="140"/>
      <c r="B2409" s="113"/>
      <c r="K2409" s="11"/>
      <c r="O2409" s="9"/>
    </row>
    <row r="2410" spans="1:15" s="10" customFormat="1" ht="12.75" x14ac:dyDescent="0.2">
      <c r="A2410" s="140"/>
      <c r="B2410" s="113"/>
      <c r="K2410" s="11"/>
      <c r="O2410" s="9"/>
    </row>
    <row r="2411" spans="1:15" s="10" customFormat="1" ht="12.75" x14ac:dyDescent="0.2">
      <c r="A2411" s="140"/>
      <c r="B2411" s="113"/>
      <c r="K2411" s="11"/>
      <c r="O2411" s="9"/>
    </row>
    <row r="2412" spans="1:15" s="10" customFormat="1" ht="12.75" x14ac:dyDescent="0.2">
      <c r="A2412" s="140"/>
      <c r="B2412" s="113"/>
      <c r="K2412" s="11"/>
      <c r="O2412" s="9"/>
    </row>
    <row r="2413" spans="1:15" s="10" customFormat="1" ht="12.75" x14ac:dyDescent="0.2">
      <c r="A2413" s="140"/>
      <c r="B2413" s="113"/>
      <c r="K2413" s="11"/>
      <c r="O2413" s="9"/>
    </row>
    <row r="2414" spans="1:15" s="10" customFormat="1" ht="12.75" x14ac:dyDescent="0.2">
      <c r="A2414" s="140"/>
      <c r="B2414" s="113"/>
      <c r="K2414" s="11"/>
      <c r="O2414" s="9"/>
    </row>
    <row r="2415" spans="1:15" s="10" customFormat="1" ht="12.75" x14ac:dyDescent="0.2">
      <c r="A2415" s="140"/>
      <c r="B2415" s="113"/>
      <c r="K2415" s="11"/>
      <c r="O2415" s="9"/>
    </row>
    <row r="2416" spans="1:15" s="10" customFormat="1" ht="12.75" x14ac:dyDescent="0.2">
      <c r="A2416" s="140"/>
      <c r="B2416" s="113"/>
      <c r="K2416" s="11"/>
      <c r="O2416" s="9"/>
    </row>
    <row r="2417" spans="1:15" s="10" customFormat="1" ht="12.75" x14ac:dyDescent="0.2">
      <c r="A2417" s="140"/>
      <c r="B2417" s="113"/>
      <c r="K2417" s="11"/>
      <c r="O2417" s="9"/>
    </row>
    <row r="2418" spans="1:15" s="10" customFormat="1" ht="12.75" x14ac:dyDescent="0.2">
      <c r="A2418" s="140"/>
      <c r="B2418" s="113"/>
      <c r="K2418" s="11"/>
      <c r="O2418" s="9"/>
    </row>
    <row r="2419" spans="1:15" s="10" customFormat="1" ht="12.75" x14ac:dyDescent="0.2">
      <c r="A2419" s="140"/>
      <c r="B2419" s="113"/>
      <c r="K2419" s="11"/>
      <c r="O2419" s="9"/>
    </row>
    <row r="2420" spans="1:15" s="10" customFormat="1" ht="12.75" x14ac:dyDescent="0.2">
      <c r="A2420" s="140"/>
      <c r="B2420" s="113"/>
      <c r="K2420" s="11"/>
      <c r="O2420" s="9"/>
    </row>
    <row r="2421" spans="1:15" s="10" customFormat="1" ht="12.75" x14ac:dyDescent="0.2">
      <c r="A2421" s="140"/>
      <c r="B2421" s="113"/>
      <c r="K2421" s="11"/>
      <c r="O2421" s="9"/>
    </row>
    <row r="2422" spans="1:15" s="10" customFormat="1" ht="12.75" x14ac:dyDescent="0.2">
      <c r="A2422" s="140"/>
      <c r="B2422" s="113"/>
      <c r="K2422" s="11"/>
      <c r="O2422" s="9"/>
    </row>
    <row r="2423" spans="1:15" s="10" customFormat="1" ht="12.75" x14ac:dyDescent="0.2">
      <c r="A2423" s="140"/>
      <c r="B2423" s="113"/>
      <c r="K2423" s="11"/>
      <c r="O2423" s="9"/>
    </row>
    <row r="2424" spans="1:15" s="10" customFormat="1" ht="12.75" x14ac:dyDescent="0.2">
      <c r="A2424" s="140"/>
      <c r="B2424" s="113"/>
      <c r="K2424" s="11"/>
      <c r="O2424" s="9"/>
    </row>
    <row r="2425" spans="1:15" s="10" customFormat="1" ht="12.75" x14ac:dyDescent="0.2">
      <c r="A2425" s="140"/>
      <c r="B2425" s="113"/>
      <c r="K2425" s="11"/>
      <c r="O2425" s="9"/>
    </row>
    <row r="2426" spans="1:15" s="10" customFormat="1" ht="12.75" x14ac:dyDescent="0.2">
      <c r="A2426" s="140"/>
      <c r="B2426" s="113"/>
      <c r="K2426" s="11"/>
      <c r="O2426" s="9"/>
    </row>
    <row r="2427" spans="1:15" s="10" customFormat="1" ht="12.75" x14ac:dyDescent="0.2">
      <c r="A2427" s="140"/>
      <c r="B2427" s="113"/>
      <c r="K2427" s="11"/>
      <c r="O2427" s="9"/>
    </row>
    <row r="2428" spans="1:15" s="10" customFormat="1" ht="12.75" x14ac:dyDescent="0.2">
      <c r="A2428" s="140"/>
      <c r="B2428" s="113"/>
      <c r="K2428" s="11"/>
      <c r="O2428" s="9"/>
    </row>
    <row r="2429" spans="1:15" s="10" customFormat="1" ht="12.75" x14ac:dyDescent="0.2">
      <c r="A2429" s="140"/>
      <c r="B2429" s="113"/>
      <c r="K2429" s="11"/>
      <c r="O2429" s="9"/>
    </row>
    <row r="2430" spans="1:15" s="10" customFormat="1" ht="12.75" x14ac:dyDescent="0.2">
      <c r="A2430" s="140"/>
      <c r="B2430" s="113"/>
      <c r="K2430" s="11"/>
      <c r="O2430" s="9"/>
    </row>
    <row r="2431" spans="1:15" s="10" customFormat="1" ht="12.75" x14ac:dyDescent="0.2">
      <c r="A2431" s="140"/>
      <c r="B2431" s="113"/>
      <c r="K2431" s="11"/>
      <c r="O2431" s="9"/>
    </row>
    <row r="2432" spans="1:15" s="10" customFormat="1" ht="12.75" x14ac:dyDescent="0.2">
      <c r="A2432" s="140"/>
      <c r="B2432" s="113"/>
      <c r="K2432" s="11"/>
      <c r="O2432" s="9"/>
    </row>
    <row r="2433" spans="1:15" s="10" customFormat="1" ht="12.75" x14ac:dyDescent="0.2">
      <c r="A2433" s="140"/>
      <c r="B2433" s="113"/>
      <c r="K2433" s="11"/>
      <c r="O2433" s="9"/>
    </row>
    <row r="2434" spans="1:15" s="10" customFormat="1" ht="12.75" x14ac:dyDescent="0.2">
      <c r="A2434" s="140"/>
      <c r="B2434" s="113"/>
      <c r="K2434" s="11"/>
      <c r="O2434" s="9"/>
    </row>
    <row r="2435" spans="1:15" s="10" customFormat="1" ht="12.75" x14ac:dyDescent="0.2">
      <c r="A2435" s="140"/>
      <c r="B2435" s="113"/>
      <c r="K2435" s="11"/>
      <c r="O2435" s="9"/>
    </row>
    <row r="2436" spans="1:15" s="10" customFormat="1" ht="12.75" x14ac:dyDescent="0.2">
      <c r="A2436" s="140"/>
      <c r="B2436" s="113"/>
      <c r="K2436" s="11"/>
      <c r="O2436" s="9"/>
    </row>
    <row r="2437" spans="1:15" s="10" customFormat="1" ht="12.75" x14ac:dyDescent="0.2">
      <c r="A2437" s="140"/>
      <c r="B2437" s="113"/>
      <c r="K2437" s="11"/>
      <c r="O2437" s="9"/>
    </row>
    <row r="2438" spans="1:15" s="10" customFormat="1" ht="12.75" x14ac:dyDescent="0.2">
      <c r="A2438" s="140"/>
      <c r="B2438" s="113"/>
      <c r="K2438" s="11"/>
      <c r="O2438" s="9"/>
    </row>
    <row r="2439" spans="1:15" s="10" customFormat="1" ht="12.75" x14ac:dyDescent="0.2">
      <c r="A2439" s="140"/>
      <c r="B2439" s="113"/>
      <c r="K2439" s="11"/>
      <c r="O2439" s="9"/>
    </row>
    <row r="2440" spans="1:15" s="10" customFormat="1" ht="12.75" x14ac:dyDescent="0.2">
      <c r="A2440" s="140"/>
      <c r="B2440" s="113"/>
      <c r="K2440" s="11"/>
      <c r="O2440" s="9"/>
    </row>
    <row r="2441" spans="1:15" s="10" customFormat="1" ht="12.75" x14ac:dyDescent="0.2">
      <c r="A2441" s="140"/>
      <c r="B2441" s="113"/>
      <c r="K2441" s="11"/>
      <c r="O2441" s="9"/>
    </row>
    <row r="2442" spans="1:15" s="10" customFormat="1" ht="12.75" x14ac:dyDescent="0.2">
      <c r="A2442" s="140"/>
      <c r="B2442" s="113"/>
      <c r="K2442" s="11"/>
      <c r="O2442" s="9"/>
    </row>
    <row r="2443" spans="1:15" s="10" customFormat="1" ht="12.75" x14ac:dyDescent="0.2">
      <c r="A2443" s="140"/>
      <c r="B2443" s="113"/>
      <c r="K2443" s="11"/>
      <c r="O2443" s="9"/>
    </row>
    <row r="2444" spans="1:15" s="10" customFormat="1" ht="12.75" x14ac:dyDescent="0.2">
      <c r="A2444" s="140"/>
      <c r="B2444" s="113"/>
      <c r="K2444" s="11"/>
      <c r="O2444" s="9"/>
    </row>
    <row r="2445" spans="1:15" s="10" customFormat="1" ht="12.75" x14ac:dyDescent="0.2">
      <c r="A2445" s="140"/>
      <c r="B2445" s="113"/>
      <c r="K2445" s="11"/>
      <c r="O2445" s="9"/>
    </row>
    <row r="2446" spans="1:15" s="10" customFormat="1" ht="12.75" x14ac:dyDescent="0.2">
      <c r="A2446" s="140"/>
      <c r="B2446" s="113"/>
      <c r="K2446" s="11"/>
      <c r="O2446" s="9"/>
    </row>
    <row r="2447" spans="1:15" s="10" customFormat="1" ht="12.75" x14ac:dyDescent="0.2">
      <c r="A2447" s="140"/>
      <c r="B2447" s="113"/>
      <c r="K2447" s="11"/>
      <c r="O2447" s="9"/>
    </row>
    <row r="2448" spans="1:15" s="10" customFormat="1" ht="12.75" x14ac:dyDescent="0.2">
      <c r="A2448" s="140"/>
      <c r="B2448" s="113"/>
      <c r="K2448" s="11"/>
      <c r="O2448" s="9"/>
    </row>
    <row r="2449" spans="1:15" s="10" customFormat="1" ht="12.75" x14ac:dyDescent="0.2">
      <c r="A2449" s="140"/>
      <c r="B2449" s="113"/>
      <c r="K2449" s="11"/>
      <c r="O2449" s="9"/>
    </row>
    <row r="2450" spans="1:15" s="10" customFormat="1" ht="12.75" x14ac:dyDescent="0.2">
      <c r="A2450" s="140"/>
      <c r="B2450" s="113"/>
      <c r="K2450" s="11"/>
      <c r="O2450" s="9"/>
    </row>
    <row r="2451" spans="1:15" s="10" customFormat="1" ht="12.75" x14ac:dyDescent="0.2">
      <c r="A2451" s="140"/>
      <c r="B2451" s="113"/>
      <c r="K2451" s="11"/>
      <c r="O2451" s="9"/>
    </row>
    <row r="2452" spans="1:15" s="10" customFormat="1" ht="12.75" x14ac:dyDescent="0.2">
      <c r="A2452" s="140"/>
      <c r="B2452" s="113"/>
      <c r="K2452" s="11"/>
      <c r="O2452" s="9"/>
    </row>
    <row r="2453" spans="1:15" s="10" customFormat="1" ht="12.75" x14ac:dyDescent="0.2">
      <c r="A2453" s="140"/>
      <c r="B2453" s="113"/>
      <c r="K2453" s="11"/>
      <c r="O2453" s="9"/>
    </row>
    <row r="2454" spans="1:15" s="10" customFormat="1" ht="12.75" x14ac:dyDescent="0.2">
      <c r="A2454" s="140"/>
      <c r="B2454" s="113"/>
      <c r="K2454" s="11"/>
      <c r="O2454" s="9"/>
    </row>
    <row r="2455" spans="1:15" s="10" customFormat="1" ht="12.75" x14ac:dyDescent="0.2">
      <c r="A2455" s="140"/>
      <c r="B2455" s="113"/>
      <c r="K2455" s="11"/>
      <c r="O2455" s="9"/>
    </row>
    <row r="2456" spans="1:15" s="10" customFormat="1" ht="12.75" x14ac:dyDescent="0.2">
      <c r="A2456" s="140"/>
      <c r="B2456" s="113"/>
      <c r="K2456" s="11"/>
      <c r="O2456" s="9"/>
    </row>
    <row r="2457" spans="1:15" s="10" customFormat="1" ht="12.75" x14ac:dyDescent="0.2">
      <c r="A2457" s="140"/>
      <c r="B2457" s="113"/>
      <c r="K2457" s="11"/>
      <c r="O2457" s="9"/>
    </row>
    <row r="2458" spans="1:15" s="10" customFormat="1" ht="12.75" x14ac:dyDescent="0.2">
      <c r="A2458" s="140"/>
      <c r="B2458" s="113"/>
      <c r="K2458" s="11"/>
      <c r="O2458" s="9"/>
    </row>
    <row r="2459" spans="1:15" s="10" customFormat="1" ht="12.75" x14ac:dyDescent="0.2">
      <c r="A2459" s="140"/>
      <c r="B2459" s="113"/>
      <c r="K2459" s="11"/>
      <c r="O2459" s="9"/>
    </row>
    <row r="2460" spans="1:15" s="10" customFormat="1" ht="12.75" x14ac:dyDescent="0.2">
      <c r="A2460" s="140"/>
      <c r="B2460" s="113"/>
      <c r="K2460" s="11"/>
      <c r="O2460" s="9"/>
    </row>
    <row r="2461" spans="1:15" s="10" customFormat="1" ht="12.75" x14ac:dyDescent="0.2">
      <c r="A2461" s="140"/>
      <c r="B2461" s="113"/>
      <c r="K2461" s="11"/>
      <c r="O2461" s="9"/>
    </row>
    <row r="2462" spans="1:15" s="10" customFormat="1" ht="12.75" x14ac:dyDescent="0.2">
      <c r="A2462" s="140"/>
      <c r="B2462" s="113"/>
      <c r="K2462" s="11"/>
      <c r="O2462" s="9"/>
    </row>
    <row r="2463" spans="1:15" s="10" customFormat="1" ht="12.75" x14ac:dyDescent="0.2">
      <c r="A2463" s="140"/>
      <c r="B2463" s="113"/>
      <c r="K2463" s="11"/>
      <c r="O2463" s="9"/>
    </row>
    <row r="2464" spans="1:15" s="10" customFormat="1" ht="12.75" x14ac:dyDescent="0.2">
      <c r="A2464" s="140"/>
      <c r="B2464" s="113"/>
      <c r="K2464" s="11"/>
      <c r="O2464" s="9"/>
    </row>
    <row r="2465" spans="1:15" s="10" customFormat="1" ht="12.75" x14ac:dyDescent="0.2">
      <c r="A2465" s="140"/>
      <c r="B2465" s="113"/>
      <c r="K2465" s="11"/>
      <c r="O2465" s="9"/>
    </row>
    <row r="2466" spans="1:15" s="10" customFormat="1" ht="12.75" x14ac:dyDescent="0.2">
      <c r="A2466" s="140"/>
      <c r="B2466" s="113"/>
      <c r="K2466" s="11"/>
      <c r="O2466" s="9"/>
    </row>
    <row r="2467" spans="1:15" s="10" customFormat="1" ht="12.75" x14ac:dyDescent="0.2">
      <c r="A2467" s="140"/>
      <c r="B2467" s="113"/>
      <c r="K2467" s="11"/>
      <c r="O2467" s="9"/>
    </row>
    <row r="2468" spans="1:15" s="10" customFormat="1" ht="12.75" x14ac:dyDescent="0.2">
      <c r="A2468" s="140"/>
      <c r="B2468" s="113"/>
      <c r="K2468" s="11"/>
      <c r="O2468" s="9"/>
    </row>
    <row r="2469" spans="1:15" s="10" customFormat="1" ht="12.75" x14ac:dyDescent="0.2">
      <c r="A2469" s="140"/>
      <c r="B2469" s="113"/>
      <c r="K2469" s="11"/>
      <c r="O2469" s="9"/>
    </row>
    <row r="2470" spans="1:15" s="10" customFormat="1" ht="12.75" x14ac:dyDescent="0.2">
      <c r="A2470" s="140"/>
      <c r="B2470" s="113"/>
      <c r="K2470" s="11"/>
      <c r="O2470" s="9"/>
    </row>
    <row r="2471" spans="1:15" s="10" customFormat="1" ht="12.75" x14ac:dyDescent="0.2">
      <c r="A2471" s="140"/>
      <c r="B2471" s="113"/>
      <c r="K2471" s="11"/>
      <c r="O2471" s="9"/>
    </row>
    <row r="2472" spans="1:15" s="10" customFormat="1" ht="12.75" x14ac:dyDescent="0.2">
      <c r="A2472" s="140"/>
      <c r="B2472" s="113"/>
      <c r="K2472" s="11"/>
      <c r="O2472" s="9"/>
    </row>
    <row r="2473" spans="1:15" s="10" customFormat="1" ht="12.75" x14ac:dyDescent="0.2">
      <c r="A2473" s="140"/>
      <c r="B2473" s="113"/>
      <c r="K2473" s="11"/>
      <c r="O2473" s="9"/>
    </row>
    <row r="2474" spans="1:15" s="10" customFormat="1" ht="12.75" x14ac:dyDescent="0.2">
      <c r="A2474" s="140"/>
      <c r="B2474" s="113"/>
      <c r="K2474" s="11"/>
      <c r="O2474" s="9"/>
    </row>
    <row r="2475" spans="1:15" s="10" customFormat="1" ht="12.75" x14ac:dyDescent="0.2">
      <c r="A2475" s="140"/>
      <c r="B2475" s="113"/>
      <c r="K2475" s="11"/>
      <c r="O2475" s="9"/>
    </row>
    <row r="2476" spans="1:15" s="10" customFormat="1" ht="12.75" x14ac:dyDescent="0.2">
      <c r="A2476" s="140"/>
      <c r="B2476" s="113"/>
      <c r="K2476" s="11"/>
      <c r="O2476" s="9"/>
    </row>
    <row r="2477" spans="1:15" s="10" customFormat="1" ht="12.75" x14ac:dyDescent="0.2">
      <c r="A2477" s="140"/>
      <c r="B2477" s="113"/>
      <c r="K2477" s="11"/>
      <c r="O2477" s="9"/>
    </row>
    <row r="2478" spans="1:15" s="10" customFormat="1" ht="12.75" x14ac:dyDescent="0.2">
      <c r="A2478" s="140"/>
      <c r="B2478" s="113"/>
      <c r="K2478" s="11"/>
      <c r="O2478" s="9"/>
    </row>
    <row r="2479" spans="1:15" s="10" customFormat="1" ht="12.75" x14ac:dyDescent="0.2">
      <c r="A2479" s="140"/>
      <c r="B2479" s="113"/>
      <c r="K2479" s="11"/>
      <c r="O2479" s="9"/>
    </row>
    <row r="2480" spans="1:15" s="10" customFormat="1" ht="12.75" x14ac:dyDescent="0.2">
      <c r="A2480" s="140"/>
      <c r="B2480" s="113"/>
      <c r="K2480" s="11"/>
      <c r="O2480" s="9"/>
    </row>
    <row r="2481" spans="1:15" s="10" customFormat="1" ht="12.75" x14ac:dyDescent="0.2">
      <c r="A2481" s="140"/>
      <c r="B2481" s="113"/>
      <c r="K2481" s="11"/>
      <c r="O2481" s="9"/>
    </row>
    <row r="2482" spans="1:15" s="10" customFormat="1" ht="12.75" x14ac:dyDescent="0.2">
      <c r="A2482" s="140"/>
      <c r="B2482" s="113"/>
      <c r="K2482" s="11"/>
      <c r="O2482" s="9"/>
    </row>
    <row r="2483" spans="1:15" s="10" customFormat="1" ht="12.75" x14ac:dyDescent="0.2">
      <c r="A2483" s="140"/>
      <c r="B2483" s="113"/>
      <c r="K2483" s="11"/>
      <c r="O2483" s="9"/>
    </row>
    <row r="2484" spans="1:15" s="10" customFormat="1" ht="12.75" x14ac:dyDescent="0.2">
      <c r="A2484" s="140"/>
      <c r="B2484" s="113"/>
      <c r="K2484" s="11"/>
      <c r="O2484" s="9"/>
    </row>
    <row r="2485" spans="1:15" s="10" customFormat="1" ht="12.75" x14ac:dyDescent="0.2">
      <c r="A2485" s="140"/>
      <c r="B2485" s="113"/>
      <c r="K2485" s="11"/>
      <c r="O2485" s="9"/>
    </row>
    <row r="2486" spans="1:15" s="10" customFormat="1" ht="12.75" x14ac:dyDescent="0.2">
      <c r="A2486" s="140"/>
      <c r="B2486" s="113"/>
      <c r="K2486" s="11"/>
      <c r="O2486" s="9"/>
    </row>
    <row r="2487" spans="1:15" s="10" customFormat="1" ht="12.75" x14ac:dyDescent="0.2">
      <c r="A2487" s="140"/>
      <c r="B2487" s="113"/>
      <c r="K2487" s="11"/>
      <c r="O2487" s="9"/>
    </row>
    <row r="2488" spans="1:15" s="10" customFormat="1" ht="12.75" x14ac:dyDescent="0.2">
      <c r="A2488" s="140"/>
      <c r="B2488" s="113"/>
      <c r="K2488" s="11"/>
      <c r="O2488" s="9"/>
    </row>
    <row r="2489" spans="1:15" s="10" customFormat="1" ht="12.75" x14ac:dyDescent="0.2">
      <c r="A2489" s="140"/>
      <c r="B2489" s="113"/>
      <c r="K2489" s="11"/>
      <c r="O2489" s="9"/>
    </row>
    <row r="2490" spans="1:15" s="10" customFormat="1" ht="12.75" x14ac:dyDescent="0.2">
      <c r="A2490" s="140"/>
      <c r="B2490" s="113"/>
      <c r="K2490" s="11"/>
      <c r="O2490" s="9"/>
    </row>
    <row r="2491" spans="1:15" s="10" customFormat="1" ht="12.75" x14ac:dyDescent="0.2">
      <c r="A2491" s="140"/>
      <c r="B2491" s="113"/>
      <c r="K2491" s="11"/>
      <c r="O2491" s="9"/>
    </row>
    <row r="2492" spans="1:15" s="10" customFormat="1" ht="12.75" x14ac:dyDescent="0.2">
      <c r="A2492" s="140"/>
      <c r="B2492" s="113"/>
      <c r="K2492" s="11"/>
      <c r="O2492" s="9"/>
    </row>
    <row r="2493" spans="1:15" s="10" customFormat="1" ht="12.75" x14ac:dyDescent="0.2">
      <c r="A2493" s="140"/>
      <c r="B2493" s="113"/>
      <c r="K2493" s="11"/>
      <c r="O2493" s="9"/>
    </row>
    <row r="2494" spans="1:15" s="10" customFormat="1" ht="12.75" x14ac:dyDescent="0.2">
      <c r="A2494" s="140"/>
      <c r="B2494" s="113"/>
      <c r="K2494" s="11"/>
      <c r="O2494" s="9"/>
    </row>
    <row r="2495" spans="1:15" s="10" customFormat="1" ht="12.75" x14ac:dyDescent="0.2">
      <c r="A2495" s="140"/>
      <c r="B2495" s="113"/>
      <c r="K2495" s="11"/>
      <c r="O2495" s="9"/>
    </row>
    <row r="2496" spans="1:15" s="10" customFormat="1" ht="12.75" x14ac:dyDescent="0.2">
      <c r="A2496" s="140"/>
      <c r="B2496" s="113"/>
      <c r="K2496" s="11"/>
      <c r="O2496" s="9"/>
    </row>
    <row r="2497" spans="1:15" s="10" customFormat="1" ht="12.75" x14ac:dyDescent="0.2">
      <c r="A2497" s="140"/>
      <c r="B2497" s="113"/>
      <c r="K2497" s="11"/>
      <c r="O2497" s="9"/>
    </row>
    <row r="2498" spans="1:15" s="10" customFormat="1" ht="12.75" x14ac:dyDescent="0.2">
      <c r="A2498" s="140"/>
      <c r="B2498" s="113"/>
      <c r="K2498" s="11"/>
      <c r="O2498" s="9"/>
    </row>
    <row r="2499" spans="1:15" s="10" customFormat="1" ht="12.75" x14ac:dyDescent="0.2">
      <c r="A2499" s="140"/>
      <c r="B2499" s="113"/>
      <c r="K2499" s="11"/>
      <c r="O2499" s="9"/>
    </row>
    <row r="2500" spans="1:15" s="10" customFormat="1" ht="12.75" x14ac:dyDescent="0.2">
      <c r="A2500" s="140"/>
      <c r="B2500" s="113"/>
      <c r="K2500" s="11"/>
      <c r="O2500" s="9"/>
    </row>
    <row r="2501" spans="1:15" s="10" customFormat="1" ht="12.75" x14ac:dyDescent="0.2">
      <c r="A2501" s="140"/>
      <c r="B2501" s="113"/>
      <c r="K2501" s="11"/>
      <c r="O2501" s="9"/>
    </row>
    <row r="2502" spans="1:15" s="10" customFormat="1" ht="12.75" x14ac:dyDescent="0.2">
      <c r="A2502" s="140"/>
      <c r="B2502" s="113"/>
      <c r="K2502" s="11"/>
      <c r="O2502" s="9"/>
    </row>
    <row r="2503" spans="1:15" s="10" customFormat="1" ht="12.75" x14ac:dyDescent="0.2">
      <c r="A2503" s="140"/>
      <c r="B2503" s="113"/>
      <c r="K2503" s="11"/>
      <c r="O2503" s="9"/>
    </row>
    <row r="2504" spans="1:15" s="10" customFormat="1" ht="12.75" x14ac:dyDescent="0.2">
      <c r="A2504" s="140"/>
      <c r="B2504" s="113"/>
      <c r="K2504" s="11"/>
      <c r="O2504" s="9"/>
    </row>
    <row r="2505" spans="1:15" s="10" customFormat="1" ht="12.75" x14ac:dyDescent="0.2">
      <c r="A2505" s="140"/>
      <c r="B2505" s="113"/>
      <c r="K2505" s="11"/>
      <c r="O2505" s="9"/>
    </row>
    <row r="2506" spans="1:15" s="10" customFormat="1" ht="12.75" x14ac:dyDescent="0.2">
      <c r="A2506" s="140"/>
      <c r="B2506" s="113"/>
      <c r="K2506" s="11"/>
      <c r="O2506" s="9"/>
    </row>
    <row r="2507" spans="1:15" s="10" customFormat="1" ht="12.75" x14ac:dyDescent="0.2">
      <c r="A2507" s="140"/>
      <c r="B2507" s="113"/>
      <c r="K2507" s="11"/>
      <c r="O2507" s="9"/>
    </row>
    <row r="2508" spans="1:15" s="10" customFormat="1" ht="12.75" x14ac:dyDescent="0.2">
      <c r="A2508" s="140"/>
      <c r="B2508" s="113"/>
      <c r="K2508" s="11"/>
      <c r="O2508" s="9"/>
    </row>
    <row r="2509" spans="1:15" s="10" customFormat="1" ht="12.75" x14ac:dyDescent="0.2">
      <c r="A2509" s="140"/>
      <c r="B2509" s="113"/>
      <c r="K2509" s="11"/>
      <c r="O2509" s="9"/>
    </row>
    <row r="2510" spans="1:15" s="10" customFormat="1" ht="12.75" x14ac:dyDescent="0.2">
      <c r="A2510" s="140"/>
      <c r="B2510" s="113"/>
      <c r="K2510" s="11"/>
      <c r="O2510" s="9"/>
    </row>
    <row r="2511" spans="1:15" s="10" customFormat="1" ht="12.75" x14ac:dyDescent="0.2">
      <c r="A2511" s="140"/>
      <c r="B2511" s="113"/>
      <c r="K2511" s="11"/>
      <c r="O2511" s="9"/>
    </row>
    <row r="2512" spans="1:15" s="10" customFormat="1" ht="12.75" x14ac:dyDescent="0.2">
      <c r="A2512" s="140"/>
      <c r="B2512" s="113"/>
      <c r="K2512" s="11"/>
      <c r="O2512" s="9"/>
    </row>
    <row r="2513" spans="1:15" s="10" customFormat="1" ht="12.75" x14ac:dyDescent="0.2">
      <c r="A2513" s="140"/>
      <c r="B2513" s="113"/>
      <c r="K2513" s="11"/>
      <c r="O2513" s="9"/>
    </row>
    <row r="2514" spans="1:15" s="10" customFormat="1" ht="12.75" x14ac:dyDescent="0.2">
      <c r="A2514" s="140"/>
      <c r="B2514" s="113"/>
      <c r="K2514" s="11"/>
      <c r="O2514" s="9"/>
    </row>
    <row r="2515" spans="1:15" s="10" customFormat="1" ht="12.75" x14ac:dyDescent="0.2">
      <c r="A2515" s="140"/>
      <c r="B2515" s="113"/>
      <c r="K2515" s="11"/>
      <c r="O2515" s="9"/>
    </row>
    <row r="2516" spans="1:15" s="10" customFormat="1" ht="12.75" x14ac:dyDescent="0.2">
      <c r="A2516" s="140"/>
      <c r="B2516" s="113"/>
      <c r="K2516" s="11"/>
      <c r="O2516" s="9"/>
    </row>
    <row r="2517" spans="1:15" s="10" customFormat="1" ht="12.75" x14ac:dyDescent="0.2">
      <c r="A2517" s="140"/>
      <c r="B2517" s="113"/>
      <c r="K2517" s="11"/>
      <c r="O2517" s="9"/>
    </row>
    <row r="2518" spans="1:15" s="10" customFormat="1" ht="12.75" x14ac:dyDescent="0.2">
      <c r="A2518" s="140"/>
      <c r="B2518" s="113"/>
      <c r="K2518" s="11"/>
      <c r="O2518" s="9"/>
    </row>
    <row r="2519" spans="1:15" s="10" customFormat="1" ht="12.75" x14ac:dyDescent="0.2">
      <c r="A2519" s="140"/>
      <c r="B2519" s="113"/>
      <c r="K2519" s="11"/>
      <c r="O2519" s="9"/>
    </row>
    <row r="2520" spans="1:15" s="10" customFormat="1" ht="12.75" x14ac:dyDescent="0.2">
      <c r="A2520" s="140"/>
      <c r="B2520" s="113"/>
      <c r="K2520" s="11"/>
      <c r="O2520" s="9"/>
    </row>
    <row r="2521" spans="1:15" s="10" customFormat="1" ht="12.75" x14ac:dyDescent="0.2">
      <c r="A2521" s="140"/>
      <c r="B2521" s="113"/>
      <c r="K2521" s="11"/>
      <c r="O2521" s="9"/>
    </row>
    <row r="2522" spans="1:15" s="10" customFormat="1" ht="12.75" x14ac:dyDescent="0.2">
      <c r="A2522" s="140"/>
      <c r="B2522" s="113"/>
      <c r="K2522" s="11"/>
      <c r="O2522" s="9"/>
    </row>
    <row r="2523" spans="1:15" s="10" customFormat="1" ht="12.75" x14ac:dyDescent="0.2">
      <c r="A2523" s="140"/>
      <c r="B2523" s="113"/>
      <c r="K2523" s="11"/>
      <c r="O2523" s="9"/>
    </row>
    <row r="2524" spans="1:15" s="10" customFormat="1" ht="12.75" x14ac:dyDescent="0.2">
      <c r="A2524" s="140"/>
      <c r="B2524" s="113"/>
      <c r="K2524" s="11"/>
      <c r="O2524" s="9"/>
    </row>
    <row r="2525" spans="1:15" s="10" customFormat="1" ht="12.75" x14ac:dyDescent="0.2">
      <c r="A2525" s="140"/>
      <c r="B2525" s="113"/>
      <c r="K2525" s="11"/>
      <c r="O2525" s="9"/>
    </row>
    <row r="2526" spans="1:15" s="10" customFormat="1" ht="12.75" x14ac:dyDescent="0.2">
      <c r="A2526" s="140"/>
      <c r="B2526" s="113"/>
      <c r="K2526" s="11"/>
      <c r="O2526" s="9"/>
    </row>
    <row r="2527" spans="1:15" s="10" customFormat="1" ht="12.75" x14ac:dyDescent="0.2">
      <c r="A2527" s="140"/>
      <c r="B2527" s="113"/>
      <c r="K2527" s="11"/>
      <c r="O2527" s="9"/>
    </row>
    <row r="2528" spans="1:15" s="10" customFormat="1" ht="12.75" x14ac:dyDescent="0.2">
      <c r="A2528" s="140"/>
      <c r="B2528" s="113"/>
      <c r="K2528" s="11"/>
      <c r="O2528" s="9"/>
    </row>
    <row r="2529" spans="1:15" s="10" customFormat="1" ht="12.75" x14ac:dyDescent="0.2">
      <c r="A2529" s="140"/>
      <c r="B2529" s="113"/>
      <c r="K2529" s="11"/>
      <c r="O2529" s="9"/>
    </row>
    <row r="2530" spans="1:15" s="10" customFormat="1" ht="12.75" x14ac:dyDescent="0.2">
      <c r="A2530" s="140"/>
      <c r="B2530" s="113"/>
      <c r="K2530" s="11"/>
      <c r="O2530" s="9"/>
    </row>
    <row r="2531" spans="1:15" s="10" customFormat="1" ht="12.75" x14ac:dyDescent="0.2">
      <c r="A2531" s="140"/>
      <c r="B2531" s="113"/>
      <c r="K2531" s="11"/>
      <c r="O2531" s="9"/>
    </row>
    <row r="2532" spans="1:15" s="10" customFormat="1" ht="12.75" x14ac:dyDescent="0.2">
      <c r="A2532" s="140"/>
      <c r="B2532" s="113"/>
      <c r="K2532" s="11"/>
      <c r="O2532" s="9"/>
    </row>
    <row r="2533" spans="1:15" s="10" customFormat="1" ht="12.75" x14ac:dyDescent="0.2">
      <c r="A2533" s="140"/>
      <c r="B2533" s="113"/>
      <c r="K2533" s="11"/>
      <c r="O2533" s="9"/>
    </row>
    <row r="2534" spans="1:15" s="10" customFormat="1" ht="12.75" x14ac:dyDescent="0.2">
      <c r="A2534" s="140"/>
      <c r="B2534" s="113"/>
      <c r="K2534" s="11"/>
      <c r="O2534" s="9"/>
    </row>
    <row r="2535" spans="1:15" s="10" customFormat="1" ht="12.75" x14ac:dyDescent="0.2">
      <c r="A2535" s="140"/>
      <c r="B2535" s="113"/>
      <c r="K2535" s="11"/>
      <c r="O2535" s="9"/>
    </row>
    <row r="2536" spans="1:15" s="10" customFormat="1" ht="12.75" x14ac:dyDescent="0.2">
      <c r="A2536" s="140"/>
      <c r="B2536" s="113"/>
      <c r="K2536" s="11"/>
      <c r="O2536" s="9"/>
    </row>
    <row r="2537" spans="1:15" s="10" customFormat="1" ht="12.75" x14ac:dyDescent="0.2">
      <c r="A2537" s="140"/>
      <c r="B2537" s="113"/>
      <c r="K2537" s="11"/>
      <c r="O2537" s="9"/>
    </row>
    <row r="2538" spans="1:15" s="10" customFormat="1" ht="12.75" x14ac:dyDescent="0.2">
      <c r="A2538" s="140"/>
      <c r="B2538" s="113"/>
      <c r="K2538" s="11"/>
      <c r="O2538" s="9"/>
    </row>
    <row r="2539" spans="1:15" s="10" customFormat="1" ht="12.75" x14ac:dyDescent="0.2">
      <c r="A2539" s="140"/>
      <c r="B2539" s="113"/>
      <c r="K2539" s="11"/>
      <c r="O2539" s="9"/>
    </row>
    <row r="2540" spans="1:15" s="10" customFormat="1" ht="12.75" x14ac:dyDescent="0.2">
      <c r="A2540" s="140"/>
      <c r="B2540" s="113"/>
      <c r="K2540" s="11"/>
      <c r="O2540" s="9"/>
    </row>
    <row r="2541" spans="1:15" s="10" customFormat="1" ht="12.75" x14ac:dyDescent="0.2">
      <c r="A2541" s="140"/>
      <c r="B2541" s="113"/>
      <c r="K2541" s="11"/>
      <c r="O2541" s="9"/>
    </row>
    <row r="2542" spans="1:15" s="10" customFormat="1" ht="12.75" x14ac:dyDescent="0.2">
      <c r="A2542" s="140"/>
      <c r="B2542" s="113"/>
      <c r="K2542" s="11"/>
      <c r="O2542" s="9"/>
    </row>
    <row r="2543" spans="1:15" s="10" customFormat="1" ht="12.75" x14ac:dyDescent="0.2">
      <c r="A2543" s="140"/>
      <c r="B2543" s="113"/>
      <c r="K2543" s="11"/>
      <c r="O2543" s="9"/>
    </row>
    <row r="2544" spans="1:15" s="10" customFormat="1" ht="12.75" x14ac:dyDescent="0.2">
      <c r="A2544" s="140"/>
      <c r="B2544" s="113"/>
      <c r="K2544" s="11"/>
      <c r="O2544" s="9"/>
    </row>
    <row r="2545" spans="1:15" s="10" customFormat="1" ht="12.75" x14ac:dyDescent="0.2">
      <c r="A2545" s="140"/>
      <c r="B2545" s="113"/>
      <c r="K2545" s="11"/>
      <c r="O2545" s="9"/>
    </row>
    <row r="2546" spans="1:15" s="10" customFormat="1" ht="12.75" x14ac:dyDescent="0.2">
      <c r="A2546" s="140"/>
      <c r="B2546" s="113"/>
      <c r="K2546" s="11"/>
      <c r="O2546" s="9"/>
    </row>
    <row r="2547" spans="1:15" s="10" customFormat="1" ht="12.75" x14ac:dyDescent="0.2">
      <c r="A2547" s="140"/>
      <c r="B2547" s="113"/>
      <c r="K2547" s="11"/>
      <c r="O2547" s="9"/>
    </row>
    <row r="2548" spans="1:15" s="10" customFormat="1" ht="12.75" x14ac:dyDescent="0.2">
      <c r="A2548" s="140"/>
      <c r="B2548" s="113"/>
      <c r="K2548" s="11"/>
      <c r="O2548" s="9"/>
    </row>
    <row r="2549" spans="1:15" s="10" customFormat="1" ht="12.75" x14ac:dyDescent="0.2">
      <c r="A2549" s="140"/>
      <c r="B2549" s="113"/>
      <c r="K2549" s="11"/>
      <c r="O2549" s="9"/>
    </row>
    <row r="2550" spans="1:15" s="10" customFormat="1" ht="12.75" x14ac:dyDescent="0.2">
      <c r="A2550" s="140"/>
      <c r="B2550" s="113"/>
      <c r="K2550" s="11"/>
      <c r="O2550" s="9"/>
    </row>
    <row r="2551" spans="1:15" s="10" customFormat="1" ht="12.75" x14ac:dyDescent="0.2">
      <c r="A2551" s="140"/>
      <c r="B2551" s="113"/>
      <c r="K2551" s="11"/>
      <c r="O2551" s="9"/>
    </row>
    <row r="2552" spans="1:15" s="10" customFormat="1" ht="12.75" x14ac:dyDescent="0.2">
      <c r="A2552" s="140"/>
      <c r="B2552" s="113"/>
      <c r="K2552" s="11"/>
      <c r="O2552" s="9"/>
    </row>
    <row r="2553" spans="1:15" s="10" customFormat="1" ht="12.75" x14ac:dyDescent="0.2">
      <c r="A2553" s="140"/>
      <c r="B2553" s="113"/>
      <c r="K2553" s="11"/>
      <c r="O2553" s="9"/>
    </row>
    <row r="2554" spans="1:15" s="10" customFormat="1" ht="12.75" x14ac:dyDescent="0.2">
      <c r="A2554" s="140"/>
      <c r="B2554" s="113"/>
      <c r="K2554" s="11"/>
      <c r="O2554" s="9"/>
    </row>
    <row r="2555" spans="1:15" s="10" customFormat="1" ht="12.75" x14ac:dyDescent="0.2">
      <c r="A2555" s="140"/>
      <c r="B2555" s="113"/>
      <c r="K2555" s="11"/>
      <c r="O2555" s="9"/>
    </row>
    <row r="2556" spans="1:15" s="10" customFormat="1" ht="12.75" x14ac:dyDescent="0.2">
      <c r="A2556" s="140"/>
      <c r="B2556" s="113"/>
      <c r="K2556" s="11"/>
      <c r="O2556" s="9"/>
    </row>
    <row r="2557" spans="1:15" s="10" customFormat="1" ht="12.75" x14ac:dyDescent="0.2">
      <c r="A2557" s="140"/>
      <c r="B2557" s="113"/>
      <c r="K2557" s="11"/>
      <c r="O2557" s="9"/>
    </row>
    <row r="2558" spans="1:15" s="10" customFormat="1" ht="12.75" x14ac:dyDescent="0.2">
      <c r="A2558" s="140"/>
      <c r="B2558" s="113"/>
      <c r="K2558" s="11"/>
      <c r="O2558" s="9"/>
    </row>
    <row r="2559" spans="1:15" s="10" customFormat="1" ht="12.75" x14ac:dyDescent="0.2">
      <c r="A2559" s="140"/>
      <c r="B2559" s="113"/>
      <c r="K2559" s="11"/>
      <c r="O2559" s="9"/>
    </row>
    <row r="2560" spans="1:15" s="10" customFormat="1" ht="12.75" x14ac:dyDescent="0.2">
      <c r="A2560" s="140"/>
      <c r="B2560" s="113"/>
      <c r="K2560" s="11"/>
      <c r="O2560" s="9"/>
    </row>
    <row r="2561" spans="1:15" s="10" customFormat="1" ht="12.75" x14ac:dyDescent="0.2">
      <c r="A2561" s="140"/>
      <c r="B2561" s="113"/>
      <c r="K2561" s="11"/>
      <c r="O2561" s="9"/>
    </row>
    <row r="2562" spans="1:15" s="10" customFormat="1" ht="12.75" x14ac:dyDescent="0.2">
      <c r="A2562" s="140"/>
      <c r="B2562" s="113"/>
      <c r="K2562" s="11"/>
      <c r="O2562" s="9"/>
    </row>
    <row r="2563" spans="1:15" s="10" customFormat="1" ht="12.75" x14ac:dyDescent="0.2">
      <c r="A2563" s="140"/>
      <c r="B2563" s="113"/>
      <c r="K2563" s="11"/>
      <c r="O2563" s="9"/>
    </row>
    <row r="2564" spans="1:15" s="10" customFormat="1" ht="12.75" x14ac:dyDescent="0.2">
      <c r="A2564" s="140"/>
      <c r="B2564" s="113"/>
      <c r="K2564" s="11"/>
      <c r="O2564" s="9"/>
    </row>
    <row r="2565" spans="1:15" s="10" customFormat="1" ht="12.75" x14ac:dyDescent="0.2">
      <c r="A2565" s="140"/>
      <c r="B2565" s="113"/>
      <c r="K2565" s="11"/>
      <c r="O2565" s="9"/>
    </row>
    <row r="2566" spans="1:15" s="10" customFormat="1" ht="12.75" x14ac:dyDescent="0.2">
      <c r="A2566" s="140"/>
      <c r="B2566" s="113"/>
      <c r="K2566" s="11"/>
      <c r="O2566" s="9"/>
    </row>
    <row r="2567" spans="1:15" s="10" customFormat="1" ht="12.75" x14ac:dyDescent="0.2">
      <c r="A2567" s="140"/>
      <c r="B2567" s="113"/>
      <c r="K2567" s="11"/>
      <c r="O2567" s="9"/>
    </row>
    <row r="2568" spans="1:15" s="10" customFormat="1" ht="12.75" x14ac:dyDescent="0.2">
      <c r="A2568" s="140"/>
      <c r="B2568" s="113"/>
      <c r="K2568" s="11"/>
      <c r="O2568" s="9"/>
    </row>
    <row r="2569" spans="1:15" s="10" customFormat="1" ht="12.75" x14ac:dyDescent="0.2">
      <c r="A2569" s="140"/>
      <c r="B2569" s="113"/>
      <c r="K2569" s="11"/>
      <c r="O2569" s="9"/>
    </row>
    <row r="2570" spans="1:15" s="10" customFormat="1" ht="12.75" x14ac:dyDescent="0.2">
      <c r="A2570" s="140"/>
      <c r="B2570" s="113"/>
      <c r="K2570" s="11"/>
      <c r="O2570" s="9"/>
    </row>
    <row r="2571" spans="1:15" s="10" customFormat="1" ht="12.75" x14ac:dyDescent="0.2">
      <c r="A2571" s="140"/>
      <c r="B2571" s="113"/>
      <c r="K2571" s="11"/>
      <c r="O2571" s="9"/>
    </row>
    <row r="2572" spans="1:15" s="10" customFormat="1" ht="12.75" x14ac:dyDescent="0.2">
      <c r="A2572" s="140"/>
      <c r="B2572" s="113"/>
      <c r="K2572" s="11"/>
      <c r="O2572" s="9"/>
    </row>
    <row r="2573" spans="1:15" s="10" customFormat="1" ht="12.75" x14ac:dyDescent="0.2">
      <c r="A2573" s="140"/>
      <c r="B2573" s="113"/>
      <c r="K2573" s="11"/>
      <c r="O2573" s="9"/>
    </row>
    <row r="2574" spans="1:15" s="10" customFormat="1" ht="12.75" x14ac:dyDescent="0.2">
      <c r="A2574" s="140"/>
      <c r="B2574" s="113"/>
      <c r="K2574" s="11"/>
      <c r="O2574" s="9"/>
    </row>
    <row r="2575" spans="1:15" s="10" customFormat="1" ht="12.75" x14ac:dyDescent="0.2">
      <c r="A2575" s="140"/>
      <c r="B2575" s="113"/>
      <c r="K2575" s="11"/>
      <c r="O2575" s="9"/>
    </row>
    <row r="2576" spans="1:15" s="10" customFormat="1" ht="12.75" x14ac:dyDescent="0.2">
      <c r="A2576" s="140"/>
      <c r="B2576" s="113"/>
      <c r="K2576" s="11"/>
      <c r="O2576" s="9"/>
    </row>
    <row r="2577" spans="1:15" s="10" customFormat="1" ht="12.75" x14ac:dyDescent="0.2">
      <c r="A2577" s="140"/>
      <c r="B2577" s="113"/>
      <c r="K2577" s="11"/>
      <c r="O2577" s="9"/>
    </row>
    <row r="2578" spans="1:15" s="10" customFormat="1" ht="12.75" x14ac:dyDescent="0.2">
      <c r="A2578" s="140"/>
      <c r="B2578" s="113"/>
      <c r="K2578" s="11"/>
      <c r="O2578" s="9"/>
    </row>
    <row r="2579" spans="1:15" s="10" customFormat="1" ht="12.75" x14ac:dyDescent="0.2">
      <c r="A2579" s="140"/>
      <c r="B2579" s="113"/>
      <c r="K2579" s="11"/>
      <c r="O2579" s="9"/>
    </row>
    <row r="2580" spans="1:15" s="10" customFormat="1" ht="12.75" x14ac:dyDescent="0.2">
      <c r="A2580" s="140"/>
      <c r="B2580" s="113"/>
      <c r="K2580" s="11"/>
      <c r="O2580" s="9"/>
    </row>
    <row r="2581" spans="1:15" s="10" customFormat="1" ht="12.75" x14ac:dyDescent="0.2">
      <c r="A2581" s="140"/>
      <c r="B2581" s="113"/>
      <c r="K2581" s="11"/>
      <c r="O2581" s="9"/>
    </row>
    <row r="2582" spans="1:15" s="10" customFormat="1" ht="12.75" x14ac:dyDescent="0.2">
      <c r="A2582" s="140"/>
      <c r="B2582" s="113"/>
      <c r="K2582" s="11"/>
      <c r="O2582" s="9"/>
    </row>
    <row r="2583" spans="1:15" s="10" customFormat="1" ht="12.75" x14ac:dyDescent="0.2">
      <c r="A2583" s="140"/>
      <c r="B2583" s="113"/>
      <c r="K2583" s="11"/>
      <c r="O2583" s="9"/>
    </row>
    <row r="2584" spans="1:15" s="10" customFormat="1" ht="12.75" x14ac:dyDescent="0.2">
      <c r="A2584" s="140"/>
      <c r="B2584" s="113"/>
      <c r="K2584" s="11"/>
      <c r="O2584" s="9"/>
    </row>
    <row r="2585" spans="1:15" s="10" customFormat="1" ht="12.75" x14ac:dyDescent="0.2">
      <c r="A2585" s="140"/>
      <c r="B2585" s="113"/>
      <c r="K2585" s="11"/>
      <c r="O2585" s="9"/>
    </row>
    <row r="2586" spans="1:15" s="10" customFormat="1" ht="12.75" x14ac:dyDescent="0.2">
      <c r="A2586" s="140"/>
      <c r="B2586" s="113"/>
      <c r="K2586" s="11"/>
      <c r="O2586" s="9"/>
    </row>
    <row r="2587" spans="1:15" s="10" customFormat="1" ht="12.75" x14ac:dyDescent="0.2">
      <c r="A2587" s="140"/>
      <c r="B2587" s="113"/>
      <c r="K2587" s="11"/>
      <c r="O2587" s="9"/>
    </row>
    <row r="2588" spans="1:15" s="10" customFormat="1" ht="12.75" x14ac:dyDescent="0.2">
      <c r="A2588" s="140"/>
      <c r="B2588" s="113"/>
      <c r="K2588" s="11"/>
      <c r="O2588" s="9"/>
    </row>
    <row r="2589" spans="1:15" s="10" customFormat="1" ht="12.75" x14ac:dyDescent="0.2">
      <c r="A2589" s="140"/>
      <c r="B2589" s="113"/>
      <c r="K2589" s="11"/>
      <c r="O2589" s="9"/>
    </row>
    <row r="2590" spans="1:15" s="10" customFormat="1" ht="12.75" x14ac:dyDescent="0.2">
      <c r="A2590" s="140"/>
      <c r="B2590" s="113"/>
      <c r="K2590" s="11"/>
      <c r="O2590" s="9"/>
    </row>
    <row r="2591" spans="1:15" s="10" customFormat="1" ht="12.75" x14ac:dyDescent="0.2">
      <c r="A2591" s="140"/>
      <c r="B2591" s="113"/>
      <c r="K2591" s="11"/>
      <c r="O2591" s="9"/>
    </row>
    <row r="2592" spans="1:15" s="10" customFormat="1" ht="12.75" x14ac:dyDescent="0.2">
      <c r="A2592" s="140"/>
      <c r="B2592" s="113"/>
      <c r="K2592" s="11"/>
      <c r="O2592" s="9"/>
    </row>
    <row r="2593" spans="1:15" s="10" customFormat="1" ht="12.75" x14ac:dyDescent="0.2">
      <c r="A2593" s="140"/>
      <c r="B2593" s="113"/>
      <c r="K2593" s="11"/>
      <c r="O2593" s="9"/>
    </row>
    <row r="2594" spans="1:15" s="10" customFormat="1" ht="12.75" x14ac:dyDescent="0.2">
      <c r="A2594" s="140"/>
      <c r="B2594" s="113"/>
      <c r="K2594" s="11"/>
      <c r="O2594" s="9"/>
    </row>
    <row r="2595" spans="1:15" s="10" customFormat="1" ht="12.75" x14ac:dyDescent="0.2">
      <c r="A2595" s="140"/>
      <c r="B2595" s="113"/>
      <c r="K2595" s="11"/>
      <c r="O2595" s="9"/>
    </row>
    <row r="2596" spans="1:15" s="10" customFormat="1" ht="12.75" x14ac:dyDescent="0.2">
      <c r="A2596" s="140"/>
      <c r="B2596" s="113"/>
      <c r="K2596" s="11"/>
      <c r="O2596" s="9"/>
    </row>
    <row r="2597" spans="1:15" s="10" customFormat="1" ht="12.75" x14ac:dyDescent="0.2">
      <c r="A2597" s="140"/>
      <c r="B2597" s="113"/>
      <c r="K2597" s="11"/>
      <c r="O2597" s="9"/>
    </row>
    <row r="2598" spans="1:15" s="10" customFormat="1" ht="12.75" x14ac:dyDescent="0.2">
      <c r="A2598" s="140"/>
      <c r="B2598" s="113"/>
      <c r="K2598" s="11"/>
      <c r="O2598" s="9"/>
    </row>
    <row r="2599" spans="1:15" s="10" customFormat="1" ht="12.75" x14ac:dyDescent="0.2">
      <c r="A2599" s="140"/>
      <c r="B2599" s="113"/>
      <c r="K2599" s="11"/>
      <c r="O2599" s="9"/>
    </row>
    <row r="2600" spans="1:15" s="10" customFormat="1" ht="12.75" x14ac:dyDescent="0.2">
      <c r="A2600" s="140"/>
      <c r="B2600" s="113"/>
      <c r="K2600" s="11"/>
      <c r="O2600" s="9"/>
    </row>
    <row r="2601" spans="1:15" s="10" customFormat="1" ht="12.75" x14ac:dyDescent="0.2">
      <c r="A2601" s="140"/>
      <c r="B2601" s="113"/>
      <c r="K2601" s="11"/>
      <c r="O2601" s="9"/>
    </row>
    <row r="2602" spans="1:15" s="10" customFormat="1" ht="12.75" x14ac:dyDescent="0.2">
      <c r="A2602" s="140"/>
      <c r="B2602" s="113"/>
      <c r="K2602" s="11"/>
      <c r="O2602" s="9"/>
    </row>
    <row r="2603" spans="1:15" s="10" customFormat="1" ht="12.75" x14ac:dyDescent="0.2">
      <c r="A2603" s="140"/>
      <c r="B2603" s="113"/>
      <c r="K2603" s="11"/>
      <c r="O2603" s="9"/>
    </row>
    <row r="2604" spans="1:15" s="10" customFormat="1" ht="12.75" x14ac:dyDescent="0.2">
      <c r="A2604" s="140"/>
      <c r="B2604" s="113"/>
      <c r="K2604" s="11"/>
      <c r="O2604" s="9"/>
    </row>
    <row r="2605" spans="1:15" s="10" customFormat="1" ht="12.75" x14ac:dyDescent="0.2">
      <c r="A2605" s="140"/>
      <c r="B2605" s="113"/>
      <c r="K2605" s="11"/>
      <c r="O2605" s="9"/>
    </row>
    <row r="2606" spans="1:15" s="10" customFormat="1" ht="12.75" x14ac:dyDescent="0.2">
      <c r="A2606" s="140"/>
      <c r="B2606" s="113"/>
      <c r="K2606" s="11"/>
      <c r="O2606" s="9"/>
    </row>
    <row r="2607" spans="1:15" s="10" customFormat="1" ht="12.75" x14ac:dyDescent="0.2">
      <c r="A2607" s="140"/>
      <c r="B2607" s="113"/>
      <c r="K2607" s="11"/>
      <c r="O2607" s="9"/>
    </row>
    <row r="2608" spans="1:15" s="10" customFormat="1" ht="12.75" x14ac:dyDescent="0.2">
      <c r="A2608" s="140"/>
      <c r="B2608" s="113"/>
      <c r="K2608" s="11"/>
      <c r="O2608" s="9"/>
    </row>
    <row r="2609" spans="1:15" s="10" customFormat="1" ht="12.75" x14ac:dyDescent="0.2">
      <c r="A2609" s="140"/>
      <c r="B2609" s="113"/>
      <c r="K2609" s="11"/>
      <c r="O2609" s="9"/>
    </row>
    <row r="2610" spans="1:15" s="10" customFormat="1" ht="12.75" x14ac:dyDescent="0.2">
      <c r="A2610" s="140"/>
      <c r="B2610" s="113"/>
      <c r="K2610" s="11"/>
      <c r="O2610" s="9"/>
    </row>
    <row r="2611" spans="1:15" s="10" customFormat="1" ht="12.75" x14ac:dyDescent="0.2">
      <c r="A2611" s="140"/>
      <c r="B2611" s="113"/>
      <c r="K2611" s="11"/>
      <c r="O2611" s="9"/>
    </row>
    <row r="2612" spans="1:15" s="10" customFormat="1" ht="12.75" x14ac:dyDescent="0.2">
      <c r="A2612" s="140"/>
      <c r="B2612" s="113"/>
      <c r="K2612" s="11"/>
      <c r="O2612" s="9"/>
    </row>
    <row r="2613" spans="1:15" s="10" customFormat="1" ht="12.75" x14ac:dyDescent="0.2">
      <c r="A2613" s="140"/>
      <c r="B2613" s="113"/>
      <c r="K2613" s="11"/>
      <c r="O2613" s="9"/>
    </row>
    <row r="2614" spans="1:15" s="10" customFormat="1" ht="12.75" x14ac:dyDescent="0.2">
      <c r="A2614" s="140"/>
      <c r="B2614" s="113"/>
      <c r="K2614" s="11"/>
      <c r="O2614" s="9"/>
    </row>
    <row r="2615" spans="1:15" s="10" customFormat="1" ht="12.75" x14ac:dyDescent="0.2">
      <c r="A2615" s="140"/>
      <c r="B2615" s="113"/>
      <c r="K2615" s="11"/>
      <c r="O2615" s="9"/>
    </row>
    <row r="2616" spans="1:15" s="10" customFormat="1" ht="12.75" x14ac:dyDescent="0.2">
      <c r="A2616" s="140"/>
      <c r="B2616" s="113"/>
      <c r="K2616" s="11"/>
      <c r="O2616" s="9"/>
    </row>
    <row r="2617" spans="1:15" s="10" customFormat="1" ht="12.75" x14ac:dyDescent="0.2">
      <c r="A2617" s="140"/>
      <c r="B2617" s="113"/>
      <c r="K2617" s="11"/>
      <c r="O2617" s="9"/>
    </row>
    <row r="2618" spans="1:15" s="10" customFormat="1" ht="12.75" x14ac:dyDescent="0.2">
      <c r="A2618" s="140"/>
      <c r="B2618" s="113"/>
      <c r="K2618" s="11"/>
      <c r="O2618" s="9"/>
    </row>
    <row r="2619" spans="1:15" s="10" customFormat="1" ht="12.75" x14ac:dyDescent="0.2">
      <c r="A2619" s="140"/>
      <c r="B2619" s="113"/>
      <c r="K2619" s="11"/>
      <c r="O2619" s="9"/>
    </row>
    <row r="2620" spans="1:15" s="10" customFormat="1" ht="12.75" x14ac:dyDescent="0.2">
      <c r="A2620" s="140"/>
      <c r="B2620" s="113"/>
      <c r="K2620" s="11"/>
      <c r="O2620" s="9"/>
    </row>
    <row r="2621" spans="1:15" s="10" customFormat="1" ht="12.75" x14ac:dyDescent="0.2">
      <c r="A2621" s="140"/>
      <c r="B2621" s="113"/>
      <c r="K2621" s="11"/>
      <c r="O2621" s="9"/>
    </row>
    <row r="2622" spans="1:15" s="10" customFormat="1" ht="12.75" x14ac:dyDescent="0.2">
      <c r="A2622" s="140"/>
      <c r="B2622" s="113"/>
      <c r="K2622" s="11"/>
      <c r="O2622" s="9"/>
    </row>
    <row r="2623" spans="1:15" s="10" customFormat="1" ht="12.75" x14ac:dyDescent="0.2">
      <c r="A2623" s="140"/>
      <c r="B2623" s="113"/>
      <c r="K2623" s="11"/>
      <c r="O2623" s="9"/>
    </row>
    <row r="2624" spans="1:15" s="10" customFormat="1" ht="12.75" x14ac:dyDescent="0.2">
      <c r="A2624" s="140"/>
      <c r="B2624" s="113"/>
      <c r="K2624" s="11"/>
      <c r="O2624" s="9"/>
    </row>
    <row r="2625" spans="1:15" s="10" customFormat="1" ht="12.75" x14ac:dyDescent="0.2">
      <c r="A2625" s="140"/>
      <c r="B2625" s="113"/>
      <c r="K2625" s="11"/>
      <c r="O2625" s="9"/>
    </row>
    <row r="2626" spans="1:15" s="10" customFormat="1" ht="12.75" x14ac:dyDescent="0.2">
      <c r="A2626" s="140"/>
      <c r="B2626" s="113"/>
      <c r="K2626" s="11"/>
      <c r="O2626" s="9"/>
    </row>
    <row r="2627" spans="1:15" s="10" customFormat="1" ht="12.75" x14ac:dyDescent="0.2">
      <c r="A2627" s="140"/>
      <c r="B2627" s="113"/>
      <c r="K2627" s="11"/>
      <c r="O2627" s="9"/>
    </row>
    <row r="2628" spans="1:15" s="10" customFormat="1" ht="12.75" x14ac:dyDescent="0.2">
      <c r="A2628" s="140"/>
      <c r="B2628" s="113"/>
      <c r="K2628" s="11"/>
      <c r="O2628" s="9"/>
    </row>
    <row r="2629" spans="1:15" s="10" customFormat="1" ht="12.75" x14ac:dyDescent="0.2">
      <c r="A2629" s="140"/>
      <c r="B2629" s="113"/>
      <c r="K2629" s="11"/>
      <c r="O2629" s="9"/>
    </row>
    <row r="2630" spans="1:15" s="10" customFormat="1" ht="12.75" x14ac:dyDescent="0.2">
      <c r="A2630" s="140"/>
      <c r="B2630" s="113"/>
      <c r="K2630" s="11"/>
      <c r="O2630" s="9"/>
    </row>
    <row r="2631" spans="1:15" s="10" customFormat="1" ht="12.75" x14ac:dyDescent="0.2">
      <c r="A2631" s="140"/>
      <c r="B2631" s="113"/>
      <c r="K2631" s="11"/>
      <c r="O2631" s="9"/>
    </row>
    <row r="2632" spans="1:15" s="10" customFormat="1" ht="12.75" x14ac:dyDescent="0.2">
      <c r="A2632" s="140"/>
      <c r="B2632" s="113"/>
      <c r="K2632" s="11"/>
      <c r="O2632" s="9"/>
    </row>
    <row r="2633" spans="1:15" s="10" customFormat="1" ht="12.75" x14ac:dyDescent="0.2">
      <c r="A2633" s="140"/>
      <c r="B2633" s="113"/>
      <c r="K2633" s="11"/>
      <c r="O2633" s="9"/>
    </row>
    <row r="2634" spans="1:15" s="10" customFormat="1" ht="12.75" x14ac:dyDescent="0.2">
      <c r="A2634" s="140"/>
      <c r="B2634" s="113"/>
      <c r="K2634" s="11"/>
      <c r="O2634" s="9"/>
    </row>
    <row r="2635" spans="1:15" s="10" customFormat="1" ht="12.75" x14ac:dyDescent="0.2">
      <c r="A2635" s="140"/>
      <c r="B2635" s="113"/>
      <c r="K2635" s="11"/>
      <c r="O2635" s="9"/>
    </row>
    <row r="2636" spans="1:15" s="10" customFormat="1" ht="12.75" x14ac:dyDescent="0.2">
      <c r="A2636" s="140"/>
      <c r="B2636" s="113"/>
      <c r="K2636" s="11"/>
      <c r="O2636" s="9"/>
    </row>
    <row r="2637" spans="1:15" s="10" customFormat="1" ht="12.75" x14ac:dyDescent="0.2">
      <c r="A2637" s="140"/>
      <c r="B2637" s="113"/>
      <c r="K2637" s="11"/>
      <c r="O2637" s="9"/>
    </row>
    <row r="2638" spans="1:15" s="10" customFormat="1" ht="12.75" x14ac:dyDescent="0.2">
      <c r="A2638" s="140"/>
      <c r="B2638" s="113"/>
      <c r="K2638" s="11"/>
      <c r="O2638" s="9"/>
    </row>
    <row r="2639" spans="1:15" s="10" customFormat="1" ht="12.75" x14ac:dyDescent="0.2">
      <c r="A2639" s="140"/>
      <c r="B2639" s="113"/>
      <c r="K2639" s="11"/>
      <c r="O2639" s="9"/>
    </row>
    <row r="2640" spans="1:15" s="10" customFormat="1" ht="12.75" x14ac:dyDescent="0.2">
      <c r="A2640" s="140"/>
      <c r="B2640" s="113"/>
      <c r="K2640" s="11"/>
      <c r="O2640" s="9"/>
    </row>
    <row r="2641" spans="1:15" s="10" customFormat="1" ht="12.75" x14ac:dyDescent="0.2">
      <c r="A2641" s="140"/>
      <c r="B2641" s="113"/>
      <c r="K2641" s="11"/>
      <c r="O2641" s="9"/>
    </row>
    <row r="2642" spans="1:15" s="10" customFormat="1" ht="12.75" x14ac:dyDescent="0.2">
      <c r="A2642" s="140"/>
      <c r="B2642" s="113"/>
      <c r="K2642" s="11"/>
      <c r="O2642" s="9"/>
    </row>
    <row r="2643" spans="1:15" s="10" customFormat="1" ht="12.75" x14ac:dyDescent="0.2">
      <c r="A2643" s="140"/>
      <c r="B2643" s="113"/>
      <c r="K2643" s="11"/>
      <c r="O2643" s="9"/>
    </row>
    <row r="2644" spans="1:15" s="10" customFormat="1" ht="12.75" x14ac:dyDescent="0.2">
      <c r="A2644" s="140"/>
      <c r="B2644" s="113"/>
      <c r="K2644" s="11"/>
      <c r="O2644" s="9"/>
    </row>
    <row r="2645" spans="1:15" s="10" customFormat="1" ht="12.75" x14ac:dyDescent="0.2">
      <c r="A2645" s="140"/>
      <c r="B2645" s="113"/>
      <c r="K2645" s="11"/>
      <c r="O2645" s="9"/>
    </row>
    <row r="2646" spans="1:15" s="10" customFormat="1" ht="12.75" x14ac:dyDescent="0.2">
      <c r="A2646" s="140"/>
      <c r="B2646" s="113"/>
      <c r="K2646" s="11"/>
      <c r="O2646" s="9"/>
    </row>
    <row r="2647" spans="1:15" s="10" customFormat="1" ht="12.75" x14ac:dyDescent="0.2">
      <c r="A2647" s="140"/>
      <c r="B2647" s="113"/>
      <c r="K2647" s="11"/>
      <c r="O2647" s="9"/>
    </row>
    <row r="2648" spans="1:15" s="10" customFormat="1" ht="12.75" x14ac:dyDescent="0.2">
      <c r="A2648" s="140"/>
      <c r="B2648" s="113"/>
      <c r="K2648" s="11"/>
      <c r="O2648" s="9"/>
    </row>
    <row r="2649" spans="1:15" s="10" customFormat="1" ht="12.75" x14ac:dyDescent="0.2">
      <c r="A2649" s="140"/>
      <c r="B2649" s="113"/>
      <c r="K2649" s="11"/>
      <c r="O2649" s="9"/>
    </row>
    <row r="2650" spans="1:15" s="10" customFormat="1" ht="12.75" x14ac:dyDescent="0.2">
      <c r="A2650" s="140"/>
      <c r="B2650" s="113"/>
      <c r="K2650" s="11"/>
      <c r="O2650" s="9"/>
    </row>
    <row r="2651" spans="1:15" s="10" customFormat="1" ht="12.75" x14ac:dyDescent="0.2">
      <c r="A2651" s="140"/>
      <c r="B2651" s="113"/>
      <c r="K2651" s="11"/>
      <c r="O2651" s="9"/>
    </row>
    <row r="2652" spans="1:15" s="10" customFormat="1" ht="12.75" x14ac:dyDescent="0.2">
      <c r="A2652" s="140"/>
      <c r="B2652" s="113"/>
      <c r="K2652" s="11"/>
      <c r="O2652" s="9"/>
    </row>
    <row r="2653" spans="1:15" s="10" customFormat="1" ht="12.75" x14ac:dyDescent="0.2">
      <c r="A2653" s="140"/>
      <c r="B2653" s="113"/>
      <c r="K2653" s="11"/>
      <c r="O2653" s="9"/>
    </row>
    <row r="2654" spans="1:15" s="10" customFormat="1" ht="12.75" x14ac:dyDescent="0.2">
      <c r="A2654" s="140"/>
      <c r="B2654" s="113"/>
      <c r="K2654" s="11"/>
      <c r="O2654" s="9"/>
    </row>
    <row r="2655" spans="1:15" s="10" customFormat="1" ht="12.75" x14ac:dyDescent="0.2">
      <c r="A2655" s="140"/>
      <c r="B2655" s="113"/>
      <c r="K2655" s="11"/>
      <c r="O2655" s="9"/>
    </row>
    <row r="2656" spans="1:15" s="10" customFormat="1" ht="12.75" x14ac:dyDescent="0.2">
      <c r="A2656" s="140"/>
      <c r="B2656" s="113"/>
      <c r="K2656" s="11"/>
      <c r="O2656" s="9"/>
    </row>
    <row r="2657" spans="1:15" s="10" customFormat="1" ht="12.75" x14ac:dyDescent="0.2">
      <c r="A2657" s="140"/>
      <c r="B2657" s="113"/>
      <c r="K2657" s="11"/>
      <c r="O2657" s="9"/>
    </row>
    <row r="2658" spans="1:15" s="10" customFormat="1" ht="12.75" x14ac:dyDescent="0.2">
      <c r="A2658" s="140"/>
      <c r="B2658" s="113"/>
      <c r="K2658" s="11"/>
      <c r="O2658" s="9"/>
    </row>
    <row r="2659" spans="1:15" s="10" customFormat="1" ht="12.75" x14ac:dyDescent="0.2">
      <c r="A2659" s="140"/>
      <c r="B2659" s="113"/>
      <c r="K2659" s="11"/>
      <c r="O2659" s="9"/>
    </row>
    <row r="2660" spans="1:15" s="10" customFormat="1" ht="12.75" x14ac:dyDescent="0.2">
      <c r="A2660" s="140"/>
      <c r="B2660" s="113"/>
      <c r="K2660" s="11"/>
      <c r="O2660" s="9"/>
    </row>
    <row r="2661" spans="1:15" s="10" customFormat="1" ht="12.75" x14ac:dyDescent="0.2">
      <c r="A2661" s="140"/>
      <c r="B2661" s="113"/>
      <c r="K2661" s="11"/>
      <c r="O2661" s="9"/>
    </row>
    <row r="2662" spans="1:15" s="10" customFormat="1" ht="12.75" x14ac:dyDescent="0.2">
      <c r="A2662" s="140"/>
      <c r="B2662" s="113"/>
      <c r="K2662" s="11"/>
      <c r="O2662" s="9"/>
    </row>
    <row r="2663" spans="1:15" s="10" customFormat="1" ht="12.75" x14ac:dyDescent="0.2">
      <c r="A2663" s="140"/>
      <c r="B2663" s="113"/>
      <c r="K2663" s="11"/>
      <c r="O2663" s="9"/>
    </row>
    <row r="2664" spans="1:15" s="10" customFormat="1" ht="12.75" x14ac:dyDescent="0.2">
      <c r="A2664" s="140"/>
      <c r="B2664" s="113"/>
      <c r="K2664" s="11"/>
      <c r="O2664" s="9"/>
    </row>
    <row r="2665" spans="1:15" s="10" customFormat="1" ht="12.75" x14ac:dyDescent="0.2">
      <c r="A2665" s="140"/>
      <c r="B2665" s="113"/>
      <c r="K2665" s="11"/>
      <c r="O2665" s="9"/>
    </row>
    <row r="2666" spans="1:15" s="10" customFormat="1" ht="12.75" x14ac:dyDescent="0.2">
      <c r="A2666" s="140"/>
      <c r="B2666" s="113"/>
      <c r="K2666" s="11"/>
      <c r="O2666" s="9"/>
    </row>
    <row r="2667" spans="1:15" s="10" customFormat="1" ht="12.75" x14ac:dyDescent="0.2">
      <c r="A2667" s="140"/>
      <c r="B2667" s="113"/>
      <c r="K2667" s="11"/>
      <c r="O2667" s="9"/>
    </row>
    <row r="2668" spans="1:15" s="10" customFormat="1" ht="12.75" x14ac:dyDescent="0.2">
      <c r="A2668" s="140"/>
      <c r="B2668" s="113"/>
      <c r="K2668" s="11"/>
      <c r="O2668" s="9"/>
    </row>
    <row r="2669" spans="1:15" s="10" customFormat="1" ht="12.75" x14ac:dyDescent="0.2">
      <c r="A2669" s="140"/>
      <c r="B2669" s="113"/>
      <c r="K2669" s="11"/>
      <c r="O2669" s="9"/>
    </row>
    <row r="2670" spans="1:15" s="10" customFormat="1" ht="12.75" x14ac:dyDescent="0.2">
      <c r="A2670" s="140"/>
      <c r="B2670" s="113"/>
      <c r="K2670" s="11"/>
      <c r="O2670" s="9"/>
    </row>
    <row r="2671" spans="1:15" s="10" customFormat="1" ht="12.75" x14ac:dyDescent="0.2">
      <c r="A2671" s="140"/>
      <c r="B2671" s="113"/>
      <c r="K2671" s="11"/>
      <c r="O2671" s="9"/>
    </row>
    <row r="2672" spans="1:15" s="10" customFormat="1" ht="12.75" x14ac:dyDescent="0.2">
      <c r="A2672" s="140"/>
      <c r="B2672" s="113"/>
      <c r="K2672" s="11"/>
      <c r="O2672" s="9"/>
    </row>
    <row r="2673" spans="1:15" s="10" customFormat="1" ht="12.75" x14ac:dyDescent="0.2">
      <c r="A2673" s="140"/>
      <c r="B2673" s="113"/>
      <c r="K2673" s="11"/>
      <c r="O2673" s="9"/>
    </row>
    <row r="2674" spans="1:15" s="10" customFormat="1" ht="12.75" x14ac:dyDescent="0.2">
      <c r="A2674" s="140"/>
      <c r="B2674" s="113"/>
      <c r="K2674" s="11"/>
      <c r="O2674" s="9"/>
    </row>
    <row r="2675" spans="1:15" s="10" customFormat="1" ht="12.75" x14ac:dyDescent="0.2">
      <c r="A2675" s="140"/>
      <c r="B2675" s="113"/>
      <c r="K2675" s="11"/>
      <c r="O2675" s="9"/>
    </row>
    <row r="2676" spans="1:15" s="10" customFormat="1" ht="12.75" x14ac:dyDescent="0.2">
      <c r="A2676" s="140"/>
      <c r="B2676" s="113"/>
      <c r="K2676" s="11"/>
      <c r="O2676" s="9"/>
    </row>
    <row r="2677" spans="1:15" s="10" customFormat="1" ht="12.75" x14ac:dyDescent="0.2">
      <c r="A2677" s="140"/>
      <c r="B2677" s="113"/>
      <c r="K2677" s="11"/>
      <c r="O2677" s="9"/>
    </row>
    <row r="2678" spans="1:15" s="10" customFormat="1" ht="12.75" x14ac:dyDescent="0.2">
      <c r="A2678" s="140"/>
      <c r="B2678" s="113"/>
      <c r="K2678" s="11"/>
      <c r="O2678" s="9"/>
    </row>
    <row r="2679" spans="1:15" s="10" customFormat="1" ht="12.75" x14ac:dyDescent="0.2">
      <c r="A2679" s="140"/>
      <c r="B2679" s="113"/>
      <c r="K2679" s="11"/>
      <c r="O2679" s="9"/>
    </row>
    <row r="2680" spans="1:15" s="10" customFormat="1" ht="12.75" x14ac:dyDescent="0.2">
      <c r="A2680" s="140"/>
      <c r="B2680" s="113"/>
      <c r="K2680" s="11"/>
      <c r="O2680" s="9"/>
    </row>
    <row r="2681" spans="1:15" s="10" customFormat="1" ht="12.75" x14ac:dyDescent="0.2">
      <c r="A2681" s="140"/>
      <c r="B2681" s="113"/>
      <c r="K2681" s="11"/>
      <c r="O2681" s="9"/>
    </row>
    <row r="2682" spans="1:15" s="10" customFormat="1" ht="12.75" x14ac:dyDescent="0.2">
      <c r="A2682" s="140"/>
      <c r="B2682" s="113"/>
      <c r="K2682" s="11"/>
      <c r="O2682" s="9"/>
    </row>
    <row r="2683" spans="1:15" s="10" customFormat="1" ht="12.75" x14ac:dyDescent="0.2">
      <c r="A2683" s="140"/>
      <c r="B2683" s="113"/>
      <c r="K2683" s="11"/>
      <c r="O2683" s="9"/>
    </row>
    <row r="2684" spans="1:15" s="10" customFormat="1" ht="12.75" x14ac:dyDescent="0.2">
      <c r="A2684" s="140"/>
      <c r="B2684" s="113"/>
      <c r="K2684" s="11"/>
      <c r="O2684" s="9"/>
    </row>
    <row r="2685" spans="1:15" s="10" customFormat="1" ht="12.75" x14ac:dyDescent="0.2">
      <c r="A2685" s="140"/>
      <c r="B2685" s="113"/>
      <c r="K2685" s="11"/>
      <c r="O2685" s="9"/>
    </row>
    <row r="2686" spans="1:15" s="10" customFormat="1" ht="12.75" x14ac:dyDescent="0.2">
      <c r="A2686" s="140"/>
      <c r="B2686" s="113"/>
      <c r="K2686" s="11"/>
      <c r="O2686" s="9"/>
    </row>
    <row r="2687" spans="1:15" s="10" customFormat="1" ht="12.75" x14ac:dyDescent="0.2">
      <c r="A2687" s="140"/>
      <c r="B2687" s="113"/>
      <c r="K2687" s="11"/>
      <c r="O2687" s="9"/>
    </row>
    <row r="2688" spans="1:15" s="10" customFormat="1" ht="12.75" x14ac:dyDescent="0.2">
      <c r="A2688" s="140"/>
      <c r="B2688" s="113"/>
      <c r="K2688" s="11"/>
      <c r="O2688" s="9"/>
    </row>
    <row r="2689" spans="1:15" s="10" customFormat="1" ht="12.75" x14ac:dyDescent="0.2">
      <c r="A2689" s="140"/>
      <c r="B2689" s="113"/>
      <c r="K2689" s="11"/>
      <c r="O2689" s="9"/>
    </row>
    <row r="2690" spans="1:15" s="10" customFormat="1" ht="12.75" x14ac:dyDescent="0.2">
      <c r="A2690" s="140"/>
      <c r="B2690" s="113"/>
      <c r="K2690" s="11"/>
      <c r="O2690" s="9"/>
    </row>
    <row r="2691" spans="1:15" s="10" customFormat="1" ht="12.75" x14ac:dyDescent="0.2">
      <c r="A2691" s="140"/>
      <c r="B2691" s="113"/>
      <c r="K2691" s="11"/>
      <c r="O2691" s="9"/>
    </row>
    <row r="2692" spans="1:15" s="10" customFormat="1" ht="12.75" x14ac:dyDescent="0.2">
      <c r="A2692" s="140"/>
      <c r="B2692" s="113"/>
      <c r="K2692" s="11"/>
      <c r="O2692" s="9"/>
    </row>
    <row r="2693" spans="1:15" s="10" customFormat="1" ht="12.75" x14ac:dyDescent="0.2">
      <c r="A2693" s="140"/>
      <c r="B2693" s="113"/>
      <c r="K2693" s="11"/>
      <c r="O2693" s="9"/>
    </row>
    <row r="2694" spans="1:15" s="10" customFormat="1" ht="12.75" x14ac:dyDescent="0.2">
      <c r="A2694" s="140"/>
      <c r="B2694" s="113"/>
      <c r="K2694" s="11"/>
      <c r="O2694" s="9"/>
    </row>
    <row r="2695" spans="1:15" s="10" customFormat="1" ht="12.75" x14ac:dyDescent="0.2">
      <c r="A2695" s="140"/>
      <c r="B2695" s="113"/>
      <c r="K2695" s="11"/>
      <c r="O2695" s="9"/>
    </row>
    <row r="2696" spans="1:15" s="10" customFormat="1" ht="12.75" x14ac:dyDescent="0.2">
      <c r="A2696" s="140"/>
      <c r="B2696" s="113"/>
      <c r="K2696" s="11"/>
      <c r="O2696" s="9"/>
    </row>
    <row r="2697" spans="1:15" s="10" customFormat="1" ht="12.75" x14ac:dyDescent="0.2">
      <c r="A2697" s="140"/>
      <c r="B2697" s="113"/>
      <c r="K2697" s="11"/>
      <c r="O2697" s="9"/>
    </row>
    <row r="2698" spans="1:15" s="10" customFormat="1" ht="12.75" x14ac:dyDescent="0.2">
      <c r="A2698" s="140"/>
      <c r="B2698" s="113"/>
      <c r="K2698" s="11"/>
      <c r="O2698" s="9"/>
    </row>
    <row r="2699" spans="1:15" s="10" customFormat="1" ht="12.75" x14ac:dyDescent="0.2">
      <c r="A2699" s="140"/>
      <c r="B2699" s="113"/>
      <c r="K2699" s="11"/>
      <c r="O2699" s="9"/>
    </row>
    <row r="2700" spans="1:15" s="10" customFormat="1" ht="12.75" x14ac:dyDescent="0.2">
      <c r="A2700" s="140"/>
      <c r="B2700" s="113"/>
      <c r="K2700" s="11"/>
      <c r="O2700" s="9"/>
    </row>
    <row r="2701" spans="1:15" s="10" customFormat="1" ht="12.75" x14ac:dyDescent="0.2">
      <c r="A2701" s="140"/>
      <c r="B2701" s="113"/>
      <c r="K2701" s="11"/>
      <c r="O2701" s="9"/>
    </row>
    <row r="2702" spans="1:15" s="10" customFormat="1" ht="12.75" x14ac:dyDescent="0.2">
      <c r="A2702" s="140"/>
      <c r="B2702" s="113"/>
      <c r="K2702" s="11"/>
      <c r="O2702" s="9"/>
    </row>
    <row r="2703" spans="1:15" s="10" customFormat="1" ht="12.75" x14ac:dyDescent="0.2">
      <c r="A2703" s="140"/>
      <c r="B2703" s="113"/>
      <c r="K2703" s="11"/>
      <c r="O2703" s="9"/>
    </row>
    <row r="2704" spans="1:15" s="10" customFormat="1" ht="12.75" x14ac:dyDescent="0.2">
      <c r="A2704" s="140"/>
      <c r="B2704" s="113"/>
      <c r="K2704" s="11"/>
      <c r="O2704" s="9"/>
    </row>
    <row r="2705" spans="1:15" s="10" customFormat="1" ht="12.75" x14ac:dyDescent="0.2">
      <c r="A2705" s="140"/>
      <c r="B2705" s="113"/>
      <c r="K2705" s="11"/>
      <c r="O2705" s="9"/>
    </row>
    <row r="2706" spans="1:15" s="10" customFormat="1" ht="12.75" x14ac:dyDescent="0.2">
      <c r="A2706" s="140"/>
      <c r="B2706" s="113"/>
      <c r="K2706" s="11"/>
      <c r="O2706" s="9"/>
    </row>
    <row r="2707" spans="1:15" s="10" customFormat="1" ht="12.75" x14ac:dyDescent="0.2">
      <c r="A2707" s="140"/>
      <c r="B2707" s="113"/>
      <c r="K2707" s="11"/>
      <c r="O2707" s="9"/>
    </row>
    <row r="2708" spans="1:15" s="10" customFormat="1" ht="12.75" x14ac:dyDescent="0.2">
      <c r="A2708" s="140"/>
      <c r="B2708" s="113"/>
      <c r="K2708" s="11"/>
      <c r="O2708" s="9"/>
    </row>
    <row r="2709" spans="1:15" s="10" customFormat="1" ht="12.75" x14ac:dyDescent="0.2">
      <c r="A2709" s="140"/>
      <c r="B2709" s="113"/>
      <c r="K2709" s="11"/>
      <c r="O2709" s="9"/>
    </row>
    <row r="2710" spans="1:15" s="10" customFormat="1" ht="12.75" x14ac:dyDescent="0.2">
      <c r="A2710" s="140"/>
      <c r="B2710" s="113"/>
      <c r="K2710" s="11"/>
      <c r="O2710" s="9"/>
    </row>
    <row r="2711" spans="1:15" s="10" customFormat="1" ht="12.75" x14ac:dyDescent="0.2">
      <c r="A2711" s="140"/>
      <c r="B2711" s="113"/>
      <c r="K2711" s="11"/>
      <c r="O2711" s="9"/>
    </row>
    <row r="2712" spans="1:15" s="10" customFormat="1" ht="12.75" x14ac:dyDescent="0.2">
      <c r="A2712" s="140"/>
      <c r="B2712" s="113"/>
      <c r="K2712" s="11"/>
      <c r="O2712" s="9"/>
    </row>
    <row r="2713" spans="1:15" s="10" customFormat="1" ht="12.75" x14ac:dyDescent="0.2">
      <c r="A2713" s="140"/>
      <c r="B2713" s="113"/>
      <c r="K2713" s="11"/>
      <c r="O2713" s="9"/>
    </row>
    <row r="2714" spans="1:15" s="10" customFormat="1" ht="12.75" x14ac:dyDescent="0.2">
      <c r="A2714" s="140"/>
      <c r="B2714" s="113"/>
      <c r="K2714" s="11"/>
      <c r="O2714" s="9"/>
    </row>
    <row r="2715" spans="1:15" s="10" customFormat="1" ht="12.75" x14ac:dyDescent="0.2">
      <c r="A2715" s="140"/>
      <c r="B2715" s="113"/>
      <c r="K2715" s="11"/>
      <c r="O2715" s="9"/>
    </row>
    <row r="2716" spans="1:15" s="10" customFormat="1" ht="12.75" x14ac:dyDescent="0.2">
      <c r="A2716" s="140"/>
      <c r="B2716" s="113"/>
      <c r="K2716" s="11"/>
      <c r="O2716" s="9"/>
    </row>
    <row r="2717" spans="1:15" s="10" customFormat="1" ht="12.75" x14ac:dyDescent="0.2">
      <c r="A2717" s="140"/>
      <c r="B2717" s="113"/>
      <c r="K2717" s="11"/>
      <c r="O2717" s="9"/>
    </row>
    <row r="2718" spans="1:15" s="10" customFormat="1" ht="12.75" x14ac:dyDescent="0.2">
      <c r="A2718" s="140"/>
      <c r="B2718" s="113"/>
      <c r="K2718" s="11"/>
      <c r="O2718" s="9"/>
    </row>
    <row r="2719" spans="1:15" s="10" customFormat="1" ht="12.75" x14ac:dyDescent="0.2">
      <c r="A2719" s="140"/>
      <c r="B2719" s="113"/>
      <c r="K2719" s="11"/>
      <c r="O2719" s="9"/>
    </row>
    <row r="2720" spans="1:15" s="10" customFormat="1" ht="12.75" x14ac:dyDescent="0.2">
      <c r="A2720" s="140"/>
      <c r="B2720" s="113"/>
      <c r="K2720" s="11"/>
      <c r="O2720" s="9"/>
    </row>
    <row r="2721" spans="1:15" s="10" customFormat="1" ht="12.75" x14ac:dyDescent="0.2">
      <c r="A2721" s="140"/>
      <c r="B2721" s="113"/>
      <c r="K2721" s="11"/>
      <c r="O2721" s="9"/>
    </row>
    <row r="2722" spans="1:15" s="10" customFormat="1" ht="12.75" x14ac:dyDescent="0.2">
      <c r="A2722" s="140"/>
      <c r="B2722" s="113"/>
      <c r="K2722" s="11"/>
      <c r="O2722" s="9"/>
    </row>
    <row r="2723" spans="1:15" s="10" customFormat="1" ht="12.75" x14ac:dyDescent="0.2">
      <c r="A2723" s="140"/>
      <c r="B2723" s="113"/>
      <c r="K2723" s="11"/>
      <c r="O2723" s="9"/>
    </row>
    <row r="2724" spans="1:15" s="10" customFormat="1" ht="12.75" x14ac:dyDescent="0.2">
      <c r="A2724" s="140"/>
      <c r="B2724" s="113"/>
      <c r="K2724" s="11"/>
      <c r="O2724" s="9"/>
    </row>
    <row r="2725" spans="1:15" s="10" customFormat="1" ht="12.75" x14ac:dyDescent="0.2">
      <c r="A2725" s="140"/>
      <c r="B2725" s="113"/>
      <c r="K2725" s="11"/>
      <c r="O2725" s="9"/>
    </row>
    <row r="2726" spans="1:15" s="10" customFormat="1" ht="12.75" x14ac:dyDescent="0.2">
      <c r="A2726" s="140"/>
      <c r="B2726" s="113"/>
      <c r="K2726" s="11"/>
      <c r="O2726" s="9"/>
    </row>
    <row r="2727" spans="1:15" s="10" customFormat="1" ht="12.75" x14ac:dyDescent="0.2">
      <c r="A2727" s="140"/>
      <c r="B2727" s="113"/>
      <c r="K2727" s="11"/>
      <c r="O2727" s="9"/>
    </row>
    <row r="2728" spans="1:15" s="10" customFormat="1" ht="12.75" x14ac:dyDescent="0.2">
      <c r="A2728" s="140"/>
      <c r="B2728" s="113"/>
      <c r="K2728" s="11"/>
      <c r="O2728" s="9"/>
    </row>
    <row r="2729" spans="1:15" s="10" customFormat="1" ht="12.75" x14ac:dyDescent="0.2">
      <c r="A2729" s="140"/>
      <c r="B2729" s="113"/>
      <c r="K2729" s="11"/>
      <c r="O2729" s="9"/>
    </row>
    <row r="2730" spans="1:15" s="10" customFormat="1" ht="12.75" x14ac:dyDescent="0.2">
      <c r="A2730" s="140"/>
      <c r="B2730" s="113"/>
      <c r="K2730" s="11"/>
      <c r="O2730" s="9"/>
    </row>
    <row r="2731" spans="1:15" s="10" customFormat="1" ht="12.75" x14ac:dyDescent="0.2">
      <c r="A2731" s="140"/>
      <c r="B2731" s="113"/>
      <c r="K2731" s="11"/>
      <c r="O2731" s="9"/>
    </row>
    <row r="2732" spans="1:15" s="10" customFormat="1" ht="12.75" x14ac:dyDescent="0.2">
      <c r="A2732" s="140"/>
      <c r="B2732" s="113"/>
      <c r="K2732" s="11"/>
      <c r="O2732" s="9"/>
    </row>
    <row r="2733" spans="1:15" s="10" customFormat="1" ht="12.75" x14ac:dyDescent="0.2">
      <c r="A2733" s="140"/>
      <c r="B2733" s="113"/>
      <c r="K2733" s="11"/>
      <c r="O2733" s="9"/>
    </row>
    <row r="2734" spans="1:15" s="10" customFormat="1" ht="12.75" x14ac:dyDescent="0.2">
      <c r="A2734" s="140"/>
      <c r="B2734" s="113"/>
      <c r="K2734" s="11"/>
      <c r="O2734" s="9"/>
    </row>
    <row r="2735" spans="1:15" s="10" customFormat="1" ht="12.75" x14ac:dyDescent="0.2">
      <c r="A2735" s="140"/>
      <c r="B2735" s="113"/>
      <c r="K2735" s="11"/>
      <c r="O2735" s="9"/>
    </row>
    <row r="2736" spans="1:15" s="10" customFormat="1" ht="12.75" x14ac:dyDescent="0.2">
      <c r="A2736" s="140"/>
      <c r="B2736" s="113"/>
      <c r="K2736" s="11"/>
      <c r="O2736" s="9"/>
    </row>
    <row r="2737" spans="1:15" s="10" customFormat="1" ht="12.75" x14ac:dyDescent="0.2">
      <c r="A2737" s="140"/>
      <c r="B2737" s="113"/>
      <c r="K2737" s="11"/>
      <c r="O2737" s="9"/>
    </row>
    <row r="2738" spans="1:15" s="10" customFormat="1" ht="12.75" x14ac:dyDescent="0.2">
      <c r="A2738" s="140"/>
      <c r="B2738" s="113"/>
      <c r="K2738" s="11"/>
      <c r="O2738" s="9"/>
    </row>
    <row r="2739" spans="1:15" s="10" customFormat="1" ht="12.75" x14ac:dyDescent="0.2">
      <c r="A2739" s="140"/>
      <c r="B2739" s="113"/>
      <c r="K2739" s="11"/>
      <c r="O2739" s="9"/>
    </row>
    <row r="2740" spans="1:15" s="10" customFormat="1" ht="12.75" x14ac:dyDescent="0.2">
      <c r="A2740" s="140"/>
      <c r="B2740" s="113"/>
      <c r="K2740" s="11"/>
      <c r="O2740" s="9"/>
    </row>
    <row r="2741" spans="1:15" s="10" customFormat="1" ht="12.75" x14ac:dyDescent="0.2">
      <c r="A2741" s="140"/>
      <c r="B2741" s="113"/>
      <c r="K2741" s="11"/>
      <c r="O2741" s="9"/>
    </row>
    <row r="2742" spans="1:15" s="10" customFormat="1" ht="12.75" x14ac:dyDescent="0.2">
      <c r="A2742" s="140"/>
      <c r="B2742" s="113"/>
      <c r="K2742" s="11"/>
      <c r="O2742" s="9"/>
    </row>
    <row r="2743" spans="1:15" s="10" customFormat="1" ht="12.75" x14ac:dyDescent="0.2">
      <c r="A2743" s="140"/>
      <c r="B2743" s="113"/>
      <c r="K2743" s="11"/>
      <c r="O2743" s="9"/>
    </row>
    <row r="2744" spans="1:15" s="10" customFormat="1" ht="12.75" x14ac:dyDescent="0.2">
      <c r="A2744" s="140"/>
      <c r="B2744" s="113"/>
      <c r="K2744" s="11"/>
      <c r="O2744" s="9"/>
    </row>
    <row r="2745" spans="1:15" s="10" customFormat="1" ht="12.75" x14ac:dyDescent="0.2">
      <c r="A2745" s="140"/>
      <c r="B2745" s="113"/>
      <c r="K2745" s="11"/>
      <c r="O2745" s="9"/>
    </row>
    <row r="2746" spans="1:15" s="10" customFormat="1" ht="12.75" x14ac:dyDescent="0.2">
      <c r="A2746" s="140"/>
      <c r="B2746" s="113"/>
      <c r="K2746" s="11"/>
      <c r="O2746" s="9"/>
    </row>
    <row r="2747" spans="1:15" s="10" customFormat="1" ht="12.75" x14ac:dyDescent="0.2">
      <c r="A2747" s="140"/>
      <c r="B2747" s="113"/>
      <c r="K2747" s="11"/>
      <c r="O2747" s="9"/>
    </row>
    <row r="2748" spans="1:15" s="10" customFormat="1" ht="12.75" x14ac:dyDescent="0.2">
      <c r="A2748" s="140"/>
      <c r="B2748" s="113"/>
      <c r="K2748" s="11"/>
      <c r="O2748" s="9"/>
    </row>
    <row r="2749" spans="1:15" s="10" customFormat="1" ht="12.75" x14ac:dyDescent="0.2">
      <c r="A2749" s="140"/>
      <c r="B2749" s="113"/>
      <c r="K2749" s="11"/>
      <c r="O2749" s="9"/>
    </row>
    <row r="2750" spans="1:15" s="10" customFormat="1" ht="12.75" x14ac:dyDescent="0.2">
      <c r="A2750" s="140"/>
      <c r="B2750" s="113"/>
      <c r="K2750" s="11"/>
      <c r="O2750" s="9"/>
    </row>
    <row r="2751" spans="1:15" s="10" customFormat="1" ht="12.75" x14ac:dyDescent="0.2">
      <c r="A2751" s="140"/>
      <c r="B2751" s="113"/>
      <c r="K2751" s="11"/>
      <c r="O2751" s="9"/>
    </row>
    <row r="2752" spans="1:15" s="10" customFormat="1" ht="12.75" x14ac:dyDescent="0.2">
      <c r="A2752" s="140"/>
      <c r="B2752" s="113"/>
      <c r="K2752" s="11"/>
      <c r="O2752" s="9"/>
    </row>
    <row r="2753" spans="1:15" s="10" customFormat="1" ht="12.75" x14ac:dyDescent="0.2">
      <c r="A2753" s="140"/>
      <c r="B2753" s="113"/>
      <c r="K2753" s="11"/>
      <c r="O2753" s="9"/>
    </row>
    <row r="2754" spans="1:15" s="10" customFormat="1" ht="12.75" x14ac:dyDescent="0.2">
      <c r="A2754" s="140"/>
      <c r="B2754" s="113"/>
      <c r="K2754" s="11"/>
      <c r="O2754" s="9"/>
    </row>
    <row r="2755" spans="1:15" s="10" customFormat="1" ht="12.75" x14ac:dyDescent="0.2">
      <c r="A2755" s="140"/>
      <c r="B2755" s="113"/>
      <c r="K2755" s="11"/>
      <c r="O2755" s="9"/>
    </row>
    <row r="2756" spans="1:15" s="10" customFormat="1" ht="12.75" x14ac:dyDescent="0.2">
      <c r="A2756" s="140"/>
      <c r="B2756" s="113"/>
      <c r="K2756" s="11"/>
      <c r="O2756" s="9"/>
    </row>
    <row r="2757" spans="1:15" s="10" customFormat="1" ht="12.75" x14ac:dyDescent="0.2">
      <c r="A2757" s="140"/>
      <c r="B2757" s="113"/>
      <c r="K2757" s="11"/>
      <c r="O2757" s="9"/>
    </row>
    <row r="2758" spans="1:15" s="10" customFormat="1" ht="12.75" x14ac:dyDescent="0.2">
      <c r="A2758" s="140"/>
      <c r="B2758" s="113"/>
      <c r="K2758" s="11"/>
      <c r="O2758" s="9"/>
    </row>
    <row r="2759" spans="1:15" s="10" customFormat="1" ht="12.75" x14ac:dyDescent="0.2">
      <c r="A2759" s="140"/>
      <c r="B2759" s="113"/>
      <c r="K2759" s="11"/>
      <c r="O2759" s="9"/>
    </row>
    <row r="2760" spans="1:15" s="10" customFormat="1" ht="12.75" x14ac:dyDescent="0.2">
      <c r="A2760" s="140"/>
      <c r="B2760" s="113"/>
      <c r="K2760" s="11"/>
      <c r="O2760" s="9"/>
    </row>
    <row r="2761" spans="1:15" s="10" customFormat="1" ht="12.75" x14ac:dyDescent="0.2">
      <c r="A2761" s="140"/>
      <c r="B2761" s="113"/>
      <c r="K2761" s="11"/>
      <c r="O2761" s="9"/>
    </row>
    <row r="2762" spans="1:15" s="10" customFormat="1" ht="12.75" x14ac:dyDescent="0.2">
      <c r="A2762" s="140"/>
      <c r="B2762" s="113"/>
      <c r="K2762" s="11"/>
      <c r="O2762" s="9"/>
    </row>
    <row r="2763" spans="1:15" s="10" customFormat="1" ht="12.75" x14ac:dyDescent="0.2">
      <c r="A2763" s="140"/>
      <c r="B2763" s="113"/>
      <c r="K2763" s="11"/>
      <c r="O2763" s="9"/>
    </row>
    <row r="2764" spans="1:15" s="10" customFormat="1" ht="12.75" x14ac:dyDescent="0.2">
      <c r="A2764" s="140"/>
      <c r="B2764" s="113"/>
      <c r="K2764" s="11"/>
      <c r="O2764" s="9"/>
    </row>
    <row r="2765" spans="1:15" s="10" customFormat="1" ht="12.75" x14ac:dyDescent="0.2">
      <c r="A2765" s="140"/>
      <c r="B2765" s="113"/>
      <c r="K2765" s="11"/>
      <c r="O2765" s="9"/>
    </row>
    <row r="2766" spans="1:15" s="10" customFormat="1" ht="12.75" x14ac:dyDescent="0.2">
      <c r="A2766" s="140"/>
      <c r="B2766" s="113"/>
      <c r="K2766" s="11"/>
      <c r="O2766" s="9"/>
    </row>
    <row r="2767" spans="1:15" s="10" customFormat="1" ht="12.75" x14ac:dyDescent="0.2">
      <c r="A2767" s="140"/>
      <c r="B2767" s="113"/>
      <c r="K2767" s="11"/>
      <c r="O2767" s="9"/>
    </row>
    <row r="2768" spans="1:15" s="10" customFormat="1" ht="12.75" x14ac:dyDescent="0.2">
      <c r="A2768" s="140"/>
      <c r="B2768" s="113"/>
      <c r="K2768" s="11"/>
      <c r="O2768" s="9"/>
    </row>
    <row r="2769" spans="1:15" s="10" customFormat="1" ht="12.75" x14ac:dyDescent="0.2">
      <c r="A2769" s="140"/>
      <c r="B2769" s="113"/>
      <c r="K2769" s="11"/>
      <c r="O2769" s="9"/>
    </row>
    <row r="2770" spans="1:15" s="10" customFormat="1" ht="12.75" x14ac:dyDescent="0.2">
      <c r="A2770" s="140"/>
      <c r="B2770" s="113"/>
      <c r="K2770" s="11"/>
      <c r="O2770" s="9"/>
    </row>
    <row r="2771" spans="1:15" s="10" customFormat="1" ht="12.75" x14ac:dyDescent="0.2">
      <c r="A2771" s="140"/>
      <c r="B2771" s="113"/>
      <c r="K2771" s="11"/>
      <c r="O2771" s="9"/>
    </row>
    <row r="2772" spans="1:15" s="10" customFormat="1" ht="12.75" x14ac:dyDescent="0.2">
      <c r="A2772" s="140"/>
      <c r="B2772" s="113"/>
      <c r="K2772" s="11"/>
      <c r="O2772" s="9"/>
    </row>
    <row r="2773" spans="1:15" s="10" customFormat="1" ht="12.75" x14ac:dyDescent="0.2">
      <c r="A2773" s="140"/>
      <c r="B2773" s="113"/>
      <c r="K2773" s="11"/>
      <c r="O2773" s="9"/>
    </row>
    <row r="2774" spans="1:15" s="10" customFormat="1" ht="12.75" x14ac:dyDescent="0.2">
      <c r="A2774" s="140"/>
      <c r="B2774" s="113"/>
      <c r="K2774" s="11"/>
      <c r="O2774" s="9"/>
    </row>
    <row r="2775" spans="1:15" s="10" customFormat="1" ht="12.75" x14ac:dyDescent="0.2">
      <c r="A2775" s="140"/>
      <c r="B2775" s="113"/>
      <c r="K2775" s="11"/>
      <c r="O2775" s="9"/>
    </row>
    <row r="2776" spans="1:15" s="10" customFormat="1" ht="12.75" x14ac:dyDescent="0.2">
      <c r="A2776" s="140"/>
      <c r="B2776" s="113"/>
      <c r="K2776" s="11"/>
      <c r="O2776" s="9"/>
    </row>
    <row r="2777" spans="1:15" s="10" customFormat="1" ht="12.75" x14ac:dyDescent="0.2">
      <c r="A2777" s="140"/>
      <c r="B2777" s="113"/>
      <c r="K2777" s="11"/>
      <c r="O2777" s="9"/>
    </row>
    <row r="2778" spans="1:15" s="10" customFormat="1" ht="12.75" x14ac:dyDescent="0.2">
      <c r="A2778" s="140"/>
      <c r="B2778" s="113"/>
      <c r="K2778" s="11"/>
      <c r="O2778" s="9"/>
    </row>
    <row r="2779" spans="1:15" s="10" customFormat="1" ht="12.75" x14ac:dyDescent="0.2">
      <c r="A2779" s="140"/>
      <c r="B2779" s="113"/>
      <c r="K2779" s="11"/>
      <c r="O2779" s="9"/>
    </row>
    <row r="2780" spans="1:15" s="10" customFormat="1" ht="12.75" x14ac:dyDescent="0.2">
      <c r="A2780" s="140"/>
      <c r="B2780" s="113"/>
      <c r="K2780" s="11"/>
      <c r="O2780" s="9"/>
    </row>
    <row r="2781" spans="1:15" s="10" customFormat="1" ht="12.75" x14ac:dyDescent="0.2">
      <c r="A2781" s="140"/>
      <c r="B2781" s="113"/>
      <c r="K2781" s="11"/>
      <c r="O2781" s="9"/>
    </row>
    <row r="2782" spans="1:15" s="10" customFormat="1" ht="12.75" x14ac:dyDescent="0.2">
      <c r="A2782" s="140"/>
      <c r="B2782" s="113"/>
      <c r="K2782" s="11"/>
      <c r="O2782" s="9"/>
    </row>
    <row r="2783" spans="1:15" s="10" customFormat="1" ht="12.75" x14ac:dyDescent="0.2">
      <c r="A2783" s="140"/>
      <c r="B2783" s="113"/>
      <c r="K2783" s="11"/>
      <c r="O2783" s="9"/>
    </row>
    <row r="2784" spans="1:15" s="10" customFormat="1" ht="12.75" x14ac:dyDescent="0.2">
      <c r="A2784" s="140"/>
      <c r="B2784" s="113"/>
      <c r="K2784" s="11"/>
      <c r="O2784" s="9"/>
    </row>
    <row r="2785" spans="1:15" s="10" customFormat="1" ht="12.75" x14ac:dyDescent="0.2">
      <c r="A2785" s="140"/>
      <c r="B2785" s="113"/>
      <c r="K2785" s="11"/>
      <c r="O2785" s="9"/>
    </row>
    <row r="2786" spans="1:15" s="10" customFormat="1" ht="12.75" x14ac:dyDescent="0.2">
      <c r="A2786" s="140"/>
      <c r="B2786" s="113"/>
      <c r="K2786" s="11"/>
      <c r="O2786" s="9"/>
    </row>
    <row r="2787" spans="1:15" s="10" customFormat="1" ht="12.75" x14ac:dyDescent="0.2">
      <c r="A2787" s="140"/>
      <c r="B2787" s="113"/>
      <c r="K2787" s="11"/>
      <c r="O2787" s="9"/>
    </row>
    <row r="2788" spans="1:15" s="10" customFormat="1" ht="12.75" x14ac:dyDescent="0.2">
      <c r="A2788" s="140"/>
      <c r="B2788" s="113"/>
      <c r="K2788" s="11"/>
      <c r="O2788" s="9"/>
    </row>
    <row r="2789" spans="1:15" s="10" customFormat="1" ht="12.75" x14ac:dyDescent="0.2">
      <c r="A2789" s="140"/>
      <c r="B2789" s="113"/>
      <c r="K2789" s="11"/>
      <c r="O2789" s="9"/>
    </row>
    <row r="2790" spans="1:15" s="10" customFormat="1" ht="12.75" x14ac:dyDescent="0.2">
      <c r="A2790" s="140"/>
      <c r="B2790" s="113"/>
      <c r="K2790" s="11"/>
      <c r="O2790" s="9"/>
    </row>
    <row r="2791" spans="1:15" s="10" customFormat="1" ht="12.75" x14ac:dyDescent="0.2">
      <c r="A2791" s="140"/>
      <c r="B2791" s="113"/>
      <c r="K2791" s="11"/>
      <c r="O2791" s="9"/>
    </row>
    <row r="2792" spans="1:15" s="10" customFormat="1" ht="12.75" x14ac:dyDescent="0.2">
      <c r="A2792" s="140"/>
      <c r="B2792" s="113"/>
      <c r="K2792" s="11"/>
      <c r="O2792" s="9"/>
    </row>
    <row r="2793" spans="1:15" s="10" customFormat="1" ht="12.75" x14ac:dyDescent="0.2">
      <c r="A2793" s="140"/>
      <c r="B2793" s="113"/>
      <c r="K2793" s="11"/>
      <c r="O2793" s="9"/>
    </row>
    <row r="2794" spans="1:15" s="10" customFormat="1" ht="12.75" x14ac:dyDescent="0.2">
      <c r="A2794" s="140"/>
      <c r="B2794" s="113"/>
      <c r="K2794" s="11"/>
      <c r="O2794" s="9"/>
    </row>
    <row r="2795" spans="1:15" s="10" customFormat="1" ht="12.75" x14ac:dyDescent="0.2">
      <c r="A2795" s="140"/>
      <c r="B2795" s="113"/>
      <c r="K2795" s="11"/>
      <c r="O2795" s="9"/>
    </row>
    <row r="2796" spans="1:15" s="10" customFormat="1" ht="12.75" x14ac:dyDescent="0.2">
      <c r="A2796" s="140"/>
      <c r="B2796" s="113"/>
      <c r="K2796" s="11"/>
      <c r="O2796" s="9"/>
    </row>
    <row r="2797" spans="1:15" s="10" customFormat="1" ht="12.75" x14ac:dyDescent="0.2">
      <c r="A2797" s="140"/>
      <c r="B2797" s="113"/>
      <c r="K2797" s="11"/>
      <c r="O2797" s="9"/>
    </row>
    <row r="2798" spans="1:15" s="10" customFormat="1" ht="12.75" x14ac:dyDescent="0.2">
      <c r="A2798" s="140"/>
      <c r="B2798" s="113"/>
      <c r="K2798" s="11"/>
      <c r="O2798" s="9"/>
    </row>
    <row r="2799" spans="1:15" s="10" customFormat="1" ht="12.75" x14ac:dyDescent="0.2">
      <c r="A2799" s="140"/>
      <c r="B2799" s="113"/>
      <c r="K2799" s="11"/>
      <c r="O2799" s="9"/>
    </row>
    <row r="2800" spans="1:15" s="10" customFormat="1" ht="12.75" x14ac:dyDescent="0.2">
      <c r="A2800" s="140"/>
      <c r="B2800" s="113"/>
      <c r="K2800" s="11"/>
      <c r="O2800" s="9"/>
    </row>
    <row r="2801" spans="1:15" s="10" customFormat="1" ht="12.75" x14ac:dyDescent="0.2">
      <c r="A2801" s="140"/>
      <c r="B2801" s="113"/>
      <c r="K2801" s="11"/>
      <c r="O2801" s="9"/>
    </row>
    <row r="2802" spans="1:15" s="10" customFormat="1" ht="12.75" x14ac:dyDescent="0.2">
      <c r="A2802" s="140"/>
      <c r="B2802" s="113"/>
      <c r="K2802" s="11"/>
      <c r="O2802" s="9"/>
    </row>
    <row r="2803" spans="1:15" s="10" customFormat="1" ht="12.75" x14ac:dyDescent="0.2">
      <c r="A2803" s="140"/>
      <c r="B2803" s="113"/>
      <c r="K2803" s="11"/>
      <c r="O2803" s="9"/>
    </row>
    <row r="2804" spans="1:15" s="10" customFormat="1" ht="12.75" x14ac:dyDescent="0.2">
      <c r="A2804" s="140"/>
      <c r="B2804" s="113"/>
      <c r="K2804" s="11"/>
      <c r="O2804" s="9"/>
    </row>
    <row r="2805" spans="1:15" s="10" customFormat="1" ht="12.75" x14ac:dyDescent="0.2">
      <c r="A2805" s="140"/>
      <c r="B2805" s="113"/>
      <c r="K2805" s="11"/>
      <c r="O2805" s="9"/>
    </row>
    <row r="2806" spans="1:15" s="10" customFormat="1" ht="12.75" x14ac:dyDescent="0.2">
      <c r="A2806" s="140"/>
      <c r="B2806" s="113"/>
      <c r="K2806" s="11"/>
      <c r="O2806" s="9"/>
    </row>
    <row r="2807" spans="1:15" s="10" customFormat="1" ht="12.75" x14ac:dyDescent="0.2">
      <c r="A2807" s="140"/>
      <c r="B2807" s="113"/>
      <c r="K2807" s="11"/>
      <c r="O2807" s="9"/>
    </row>
    <row r="2808" spans="1:15" s="10" customFormat="1" ht="12.75" x14ac:dyDescent="0.2">
      <c r="A2808" s="140"/>
      <c r="B2808" s="113"/>
      <c r="K2808" s="11"/>
      <c r="O2808" s="9"/>
    </row>
    <row r="2809" spans="1:15" s="10" customFormat="1" ht="12.75" x14ac:dyDescent="0.2">
      <c r="A2809" s="140"/>
      <c r="B2809" s="113"/>
      <c r="K2809" s="11"/>
      <c r="O2809" s="9"/>
    </row>
    <row r="2810" spans="1:15" s="10" customFormat="1" ht="12.75" x14ac:dyDescent="0.2">
      <c r="A2810" s="140"/>
      <c r="B2810" s="113"/>
      <c r="K2810" s="11"/>
      <c r="O2810" s="9"/>
    </row>
    <row r="2811" spans="1:15" s="10" customFormat="1" ht="12.75" x14ac:dyDescent="0.2">
      <c r="A2811" s="140"/>
      <c r="B2811" s="113"/>
      <c r="K2811" s="11"/>
      <c r="O2811" s="9"/>
    </row>
    <row r="2812" spans="1:15" s="10" customFormat="1" ht="12.75" x14ac:dyDescent="0.2">
      <c r="A2812" s="140"/>
      <c r="B2812" s="113"/>
      <c r="K2812" s="11"/>
      <c r="O2812" s="9"/>
    </row>
    <row r="2813" spans="1:15" s="10" customFormat="1" ht="12.75" x14ac:dyDescent="0.2">
      <c r="A2813" s="140"/>
      <c r="B2813" s="113"/>
      <c r="K2813" s="11"/>
      <c r="O2813" s="9"/>
    </row>
    <row r="2814" spans="1:15" s="10" customFormat="1" ht="12.75" x14ac:dyDescent="0.2">
      <c r="A2814" s="140"/>
      <c r="B2814" s="113"/>
      <c r="K2814" s="11"/>
      <c r="O2814" s="9"/>
    </row>
    <row r="2815" spans="1:15" s="10" customFormat="1" ht="12.75" x14ac:dyDescent="0.2">
      <c r="A2815" s="140"/>
      <c r="B2815" s="113"/>
      <c r="K2815" s="11"/>
      <c r="O2815" s="9"/>
    </row>
    <row r="2816" spans="1:15" s="10" customFormat="1" ht="12.75" x14ac:dyDescent="0.2">
      <c r="A2816" s="140"/>
      <c r="B2816" s="113"/>
      <c r="K2816" s="11"/>
      <c r="O2816" s="9"/>
    </row>
    <row r="2817" spans="1:15" s="10" customFormat="1" ht="12.75" x14ac:dyDescent="0.2">
      <c r="A2817" s="140"/>
      <c r="B2817" s="113"/>
      <c r="K2817" s="11"/>
      <c r="O2817" s="9"/>
    </row>
    <row r="2818" spans="1:15" s="10" customFormat="1" ht="12.75" x14ac:dyDescent="0.2">
      <c r="A2818" s="140"/>
      <c r="B2818" s="113"/>
      <c r="K2818" s="11"/>
      <c r="O2818" s="9"/>
    </row>
    <row r="2819" spans="1:15" s="10" customFormat="1" ht="12.75" x14ac:dyDescent="0.2">
      <c r="A2819" s="140"/>
      <c r="B2819" s="113"/>
      <c r="K2819" s="11"/>
      <c r="O2819" s="9"/>
    </row>
    <row r="2820" spans="1:15" s="10" customFormat="1" ht="12.75" x14ac:dyDescent="0.2">
      <c r="A2820" s="140"/>
      <c r="B2820" s="113"/>
      <c r="K2820" s="11"/>
      <c r="O2820" s="9"/>
    </row>
    <row r="2821" spans="1:15" s="10" customFormat="1" ht="12.75" x14ac:dyDescent="0.2">
      <c r="A2821" s="140"/>
      <c r="B2821" s="113"/>
      <c r="K2821" s="11"/>
      <c r="O2821" s="9"/>
    </row>
    <row r="2822" spans="1:15" s="10" customFormat="1" ht="12.75" x14ac:dyDescent="0.2">
      <c r="A2822" s="140"/>
      <c r="B2822" s="113"/>
      <c r="K2822" s="11"/>
      <c r="O2822" s="9"/>
    </row>
    <row r="2823" spans="1:15" s="10" customFormat="1" ht="12.75" x14ac:dyDescent="0.2">
      <c r="A2823" s="140"/>
      <c r="B2823" s="113"/>
      <c r="K2823" s="11"/>
      <c r="O2823" s="9"/>
    </row>
    <row r="2824" spans="1:15" s="10" customFormat="1" ht="12.75" x14ac:dyDescent="0.2">
      <c r="A2824" s="140"/>
      <c r="B2824" s="113"/>
      <c r="K2824" s="11"/>
      <c r="O2824" s="9"/>
    </row>
    <row r="2825" spans="1:15" s="10" customFormat="1" ht="12.75" x14ac:dyDescent="0.2">
      <c r="A2825" s="140"/>
      <c r="B2825" s="113"/>
      <c r="K2825" s="11"/>
      <c r="O2825" s="9"/>
    </row>
    <row r="2826" spans="1:15" s="10" customFormat="1" ht="12.75" x14ac:dyDescent="0.2">
      <c r="A2826" s="140"/>
      <c r="B2826" s="113"/>
      <c r="K2826" s="11"/>
      <c r="O2826" s="9"/>
    </row>
    <row r="2827" spans="1:15" s="10" customFormat="1" ht="12.75" x14ac:dyDescent="0.2">
      <c r="A2827" s="140"/>
      <c r="B2827" s="113"/>
      <c r="K2827" s="11"/>
      <c r="O2827" s="9"/>
    </row>
    <row r="2828" spans="1:15" s="10" customFormat="1" ht="12.75" x14ac:dyDescent="0.2">
      <c r="A2828" s="140"/>
      <c r="B2828" s="113"/>
      <c r="K2828" s="11"/>
      <c r="O2828" s="9"/>
    </row>
    <row r="2829" spans="1:15" s="10" customFormat="1" ht="12.75" x14ac:dyDescent="0.2">
      <c r="A2829" s="140"/>
      <c r="B2829" s="113"/>
      <c r="K2829" s="11"/>
      <c r="O2829" s="9"/>
    </row>
    <row r="2830" spans="1:15" s="10" customFormat="1" ht="12.75" x14ac:dyDescent="0.2">
      <c r="A2830" s="140"/>
      <c r="B2830" s="113"/>
      <c r="K2830" s="11"/>
      <c r="O2830" s="9"/>
    </row>
    <row r="2831" spans="1:15" s="10" customFormat="1" ht="12.75" x14ac:dyDescent="0.2">
      <c r="A2831" s="140"/>
      <c r="B2831" s="113"/>
      <c r="K2831" s="11"/>
      <c r="O2831" s="9"/>
    </row>
    <row r="2832" spans="1:15" s="10" customFormat="1" ht="12.75" x14ac:dyDescent="0.2">
      <c r="A2832" s="140"/>
      <c r="B2832" s="113"/>
      <c r="K2832" s="11"/>
      <c r="O2832" s="9"/>
    </row>
    <row r="2833" spans="1:15" s="10" customFormat="1" ht="12.75" x14ac:dyDescent="0.2">
      <c r="A2833" s="140"/>
      <c r="B2833" s="113"/>
      <c r="K2833" s="11"/>
      <c r="O2833" s="9"/>
    </row>
    <row r="2834" spans="1:15" s="10" customFormat="1" ht="12.75" x14ac:dyDescent="0.2">
      <c r="A2834" s="140"/>
      <c r="B2834" s="113"/>
      <c r="K2834" s="11"/>
      <c r="O2834" s="9"/>
    </row>
    <row r="2835" spans="1:15" s="10" customFormat="1" ht="12.75" x14ac:dyDescent="0.2">
      <c r="A2835" s="140"/>
      <c r="B2835" s="113"/>
      <c r="K2835" s="11"/>
      <c r="O2835" s="9"/>
    </row>
    <row r="2836" spans="1:15" s="10" customFormat="1" ht="12.75" x14ac:dyDescent="0.2">
      <c r="A2836" s="140"/>
      <c r="B2836" s="113"/>
      <c r="K2836" s="11"/>
      <c r="O2836" s="9"/>
    </row>
    <row r="2837" spans="1:15" s="10" customFormat="1" ht="12.75" x14ac:dyDescent="0.2">
      <c r="A2837" s="140"/>
      <c r="B2837" s="113"/>
      <c r="K2837" s="11"/>
      <c r="O2837" s="9"/>
    </row>
    <row r="2838" spans="1:15" s="10" customFormat="1" ht="12.75" x14ac:dyDescent="0.2">
      <c r="A2838" s="140"/>
      <c r="B2838" s="113"/>
      <c r="K2838" s="11"/>
      <c r="O2838" s="9"/>
    </row>
    <row r="2839" spans="1:15" s="10" customFormat="1" ht="12.75" x14ac:dyDescent="0.2">
      <c r="A2839" s="140"/>
      <c r="B2839" s="113"/>
      <c r="K2839" s="11"/>
      <c r="O2839" s="9"/>
    </row>
    <row r="2840" spans="1:15" s="10" customFormat="1" ht="12.75" x14ac:dyDescent="0.2">
      <c r="A2840" s="140"/>
      <c r="B2840" s="113"/>
      <c r="K2840" s="11"/>
      <c r="O2840" s="9"/>
    </row>
    <row r="2841" spans="1:15" s="10" customFormat="1" ht="12.75" x14ac:dyDescent="0.2">
      <c r="A2841" s="140"/>
      <c r="B2841" s="113"/>
      <c r="K2841" s="11"/>
      <c r="O2841" s="9"/>
    </row>
    <row r="2842" spans="1:15" s="10" customFormat="1" ht="12.75" x14ac:dyDescent="0.2">
      <c r="A2842" s="140"/>
      <c r="B2842" s="113"/>
      <c r="K2842" s="11"/>
      <c r="O2842" s="9"/>
    </row>
    <row r="2843" spans="1:15" s="10" customFormat="1" ht="12.75" x14ac:dyDescent="0.2">
      <c r="A2843" s="140"/>
      <c r="B2843" s="113"/>
      <c r="K2843" s="11"/>
      <c r="O2843" s="9"/>
    </row>
    <row r="2844" spans="1:15" s="10" customFormat="1" ht="12.75" x14ac:dyDescent="0.2">
      <c r="A2844" s="140"/>
      <c r="B2844" s="113"/>
      <c r="K2844" s="11"/>
      <c r="O2844" s="9"/>
    </row>
    <row r="2845" spans="1:15" s="10" customFormat="1" ht="12.75" x14ac:dyDescent="0.2">
      <c r="A2845" s="140"/>
      <c r="B2845" s="113"/>
      <c r="K2845" s="11"/>
      <c r="O2845" s="9"/>
    </row>
    <row r="2846" spans="1:15" s="10" customFormat="1" ht="12.75" x14ac:dyDescent="0.2">
      <c r="A2846" s="140"/>
      <c r="B2846" s="113"/>
      <c r="K2846" s="11"/>
      <c r="O2846" s="9"/>
    </row>
    <row r="2847" spans="1:15" s="10" customFormat="1" ht="12.75" x14ac:dyDescent="0.2">
      <c r="A2847" s="140"/>
      <c r="B2847" s="113"/>
      <c r="K2847" s="11"/>
      <c r="O2847" s="9"/>
    </row>
    <row r="2848" spans="1:15" s="10" customFormat="1" ht="12.75" x14ac:dyDescent="0.2">
      <c r="A2848" s="140"/>
      <c r="B2848" s="113"/>
      <c r="K2848" s="11"/>
      <c r="O2848" s="9"/>
    </row>
    <row r="2849" spans="1:15" s="10" customFormat="1" ht="12.75" x14ac:dyDescent="0.2">
      <c r="A2849" s="140"/>
      <c r="B2849" s="113"/>
      <c r="K2849" s="11"/>
      <c r="O2849" s="9"/>
    </row>
    <row r="2850" spans="1:15" s="10" customFormat="1" ht="12.75" x14ac:dyDescent="0.2">
      <c r="A2850" s="140"/>
      <c r="B2850" s="113"/>
      <c r="K2850" s="11"/>
      <c r="O2850" s="9"/>
    </row>
    <row r="2851" spans="1:15" s="10" customFormat="1" ht="12.75" x14ac:dyDescent="0.2">
      <c r="A2851" s="140"/>
      <c r="B2851" s="113"/>
      <c r="K2851" s="11"/>
      <c r="O2851" s="9"/>
    </row>
    <row r="2852" spans="1:15" s="10" customFormat="1" ht="12.75" x14ac:dyDescent="0.2">
      <c r="A2852" s="140"/>
      <c r="B2852" s="113"/>
      <c r="K2852" s="11"/>
      <c r="O2852" s="9"/>
    </row>
    <row r="2853" spans="1:15" s="10" customFormat="1" ht="12.75" x14ac:dyDescent="0.2">
      <c r="A2853" s="140"/>
      <c r="B2853" s="113"/>
      <c r="K2853" s="11"/>
      <c r="O2853" s="9"/>
    </row>
    <row r="2854" spans="1:15" s="10" customFormat="1" ht="12.75" x14ac:dyDescent="0.2">
      <c r="A2854" s="140"/>
      <c r="B2854" s="113"/>
      <c r="K2854" s="11"/>
      <c r="O2854" s="9"/>
    </row>
    <row r="2855" spans="1:15" s="10" customFormat="1" ht="12.75" x14ac:dyDescent="0.2">
      <c r="A2855" s="140"/>
      <c r="B2855" s="113"/>
      <c r="K2855" s="11"/>
      <c r="O2855" s="9"/>
    </row>
    <row r="2856" spans="1:15" s="10" customFormat="1" ht="12.75" x14ac:dyDescent="0.2">
      <c r="A2856" s="140"/>
      <c r="B2856" s="113"/>
      <c r="K2856" s="11"/>
      <c r="O2856" s="9"/>
    </row>
    <row r="2857" spans="1:15" s="10" customFormat="1" ht="12.75" x14ac:dyDescent="0.2">
      <c r="A2857" s="140"/>
      <c r="B2857" s="113"/>
      <c r="K2857" s="11"/>
      <c r="O2857" s="9"/>
    </row>
    <row r="2858" spans="1:15" s="10" customFormat="1" ht="12.75" x14ac:dyDescent="0.2">
      <c r="A2858" s="140"/>
      <c r="B2858" s="113"/>
      <c r="K2858" s="11"/>
      <c r="O2858" s="9"/>
    </row>
    <row r="2859" spans="1:15" s="10" customFormat="1" ht="12.75" x14ac:dyDescent="0.2">
      <c r="A2859" s="140"/>
      <c r="B2859" s="113"/>
      <c r="K2859" s="11"/>
      <c r="O2859" s="9"/>
    </row>
    <row r="2860" spans="1:15" s="10" customFormat="1" ht="12.75" x14ac:dyDescent="0.2">
      <c r="A2860" s="140"/>
      <c r="B2860" s="113"/>
      <c r="K2860" s="11"/>
      <c r="O2860" s="9"/>
    </row>
    <row r="2861" spans="1:15" s="10" customFormat="1" ht="12.75" x14ac:dyDescent="0.2">
      <c r="A2861" s="140"/>
      <c r="B2861" s="113"/>
      <c r="K2861" s="11"/>
      <c r="O2861" s="9"/>
    </row>
    <row r="2862" spans="1:15" s="10" customFormat="1" ht="12.75" x14ac:dyDescent="0.2">
      <c r="A2862" s="140"/>
      <c r="B2862" s="113"/>
      <c r="K2862" s="11"/>
      <c r="O2862" s="9"/>
    </row>
    <row r="2863" spans="1:15" s="10" customFormat="1" ht="12.75" x14ac:dyDescent="0.2">
      <c r="A2863" s="140"/>
      <c r="B2863" s="113"/>
      <c r="K2863" s="11"/>
      <c r="O2863" s="9"/>
    </row>
    <row r="2864" spans="1:15" s="10" customFormat="1" ht="12.75" x14ac:dyDescent="0.2">
      <c r="A2864" s="140"/>
      <c r="B2864" s="113"/>
      <c r="K2864" s="11"/>
      <c r="O2864" s="9"/>
    </row>
    <row r="2865" spans="1:15" s="10" customFormat="1" ht="12.75" x14ac:dyDescent="0.2">
      <c r="A2865" s="140"/>
      <c r="B2865" s="113"/>
      <c r="K2865" s="11"/>
      <c r="O2865" s="9"/>
    </row>
    <row r="2866" spans="1:15" s="10" customFormat="1" ht="12.75" x14ac:dyDescent="0.2">
      <c r="A2866" s="140"/>
      <c r="B2866" s="113"/>
      <c r="K2866" s="11"/>
      <c r="O2866" s="9"/>
    </row>
    <row r="2867" spans="1:15" s="10" customFormat="1" ht="12.75" x14ac:dyDescent="0.2">
      <c r="A2867" s="140"/>
      <c r="B2867" s="113"/>
      <c r="K2867" s="11"/>
      <c r="O2867" s="9"/>
    </row>
    <row r="2868" spans="1:15" s="10" customFormat="1" ht="12.75" x14ac:dyDescent="0.2">
      <c r="A2868" s="140"/>
      <c r="B2868" s="113"/>
      <c r="K2868" s="11"/>
      <c r="O2868" s="9"/>
    </row>
    <row r="2869" spans="1:15" s="10" customFormat="1" ht="12.75" x14ac:dyDescent="0.2">
      <c r="A2869" s="140"/>
      <c r="B2869" s="113"/>
      <c r="K2869" s="11"/>
      <c r="O2869" s="9"/>
    </row>
    <row r="2870" spans="1:15" s="10" customFormat="1" ht="12.75" x14ac:dyDescent="0.2">
      <c r="A2870" s="140"/>
      <c r="B2870" s="113"/>
      <c r="K2870" s="11"/>
      <c r="O2870" s="9"/>
    </row>
    <row r="2871" spans="1:15" s="10" customFormat="1" ht="12.75" x14ac:dyDescent="0.2">
      <c r="A2871" s="140"/>
      <c r="B2871" s="113"/>
      <c r="K2871" s="11"/>
      <c r="O2871" s="9"/>
    </row>
    <row r="2872" spans="1:15" s="10" customFormat="1" ht="12.75" x14ac:dyDescent="0.2">
      <c r="A2872" s="140"/>
      <c r="B2872" s="113"/>
      <c r="K2872" s="11"/>
      <c r="O2872" s="9"/>
    </row>
    <row r="2873" spans="1:15" s="10" customFormat="1" ht="12.75" x14ac:dyDescent="0.2">
      <c r="A2873" s="140"/>
      <c r="B2873" s="113"/>
      <c r="K2873" s="11"/>
      <c r="O2873" s="9"/>
    </row>
    <row r="2874" spans="1:15" s="10" customFormat="1" ht="12.75" x14ac:dyDescent="0.2">
      <c r="A2874" s="140"/>
      <c r="B2874" s="113"/>
      <c r="K2874" s="11"/>
      <c r="O2874" s="9"/>
    </row>
    <row r="2875" spans="1:15" s="10" customFormat="1" ht="12.75" x14ac:dyDescent="0.2">
      <c r="A2875" s="140"/>
      <c r="B2875" s="113"/>
      <c r="K2875" s="11"/>
      <c r="O2875" s="9"/>
    </row>
    <row r="2876" spans="1:15" s="10" customFormat="1" ht="12.75" x14ac:dyDescent="0.2">
      <c r="A2876" s="140"/>
      <c r="B2876" s="113"/>
      <c r="K2876" s="11"/>
      <c r="O2876" s="9"/>
    </row>
    <row r="2877" spans="1:15" s="10" customFormat="1" ht="12.75" x14ac:dyDescent="0.2">
      <c r="A2877" s="140"/>
      <c r="B2877" s="113"/>
      <c r="K2877" s="11"/>
      <c r="O2877" s="9"/>
    </row>
    <row r="2878" spans="1:15" s="10" customFormat="1" ht="12.75" x14ac:dyDescent="0.2">
      <c r="A2878" s="140"/>
      <c r="B2878" s="113"/>
      <c r="K2878" s="11"/>
      <c r="O2878" s="9"/>
    </row>
    <row r="2879" spans="1:15" s="10" customFormat="1" ht="12.75" x14ac:dyDescent="0.2">
      <c r="A2879" s="140"/>
      <c r="B2879" s="113"/>
      <c r="K2879" s="11"/>
      <c r="O2879" s="9"/>
    </row>
    <row r="2880" spans="1:15" s="10" customFormat="1" ht="12.75" x14ac:dyDescent="0.2">
      <c r="A2880" s="140"/>
      <c r="B2880" s="113"/>
      <c r="K2880" s="11"/>
      <c r="O2880" s="9"/>
    </row>
    <row r="2881" spans="1:15" s="10" customFormat="1" ht="12.75" x14ac:dyDescent="0.2">
      <c r="A2881" s="140"/>
      <c r="B2881" s="113"/>
      <c r="K2881" s="11"/>
      <c r="O2881" s="9"/>
    </row>
    <row r="2882" spans="1:15" s="10" customFormat="1" ht="12.75" x14ac:dyDescent="0.2">
      <c r="A2882" s="140"/>
      <c r="B2882" s="113"/>
      <c r="K2882" s="11"/>
      <c r="O2882" s="9"/>
    </row>
    <row r="2883" spans="1:15" s="10" customFormat="1" ht="12.75" x14ac:dyDescent="0.2">
      <c r="A2883" s="140"/>
      <c r="B2883" s="113"/>
      <c r="K2883" s="11"/>
      <c r="O2883" s="9"/>
    </row>
    <row r="2884" spans="1:15" s="10" customFormat="1" ht="12.75" x14ac:dyDescent="0.2">
      <c r="A2884" s="140"/>
      <c r="B2884" s="113"/>
      <c r="K2884" s="11"/>
      <c r="O2884" s="9"/>
    </row>
    <row r="2885" spans="1:15" s="10" customFormat="1" ht="12.75" x14ac:dyDescent="0.2">
      <c r="A2885" s="140"/>
      <c r="B2885" s="113"/>
      <c r="K2885" s="11"/>
      <c r="O2885" s="9"/>
    </row>
    <row r="2886" spans="1:15" s="10" customFormat="1" ht="12.75" x14ac:dyDescent="0.2">
      <c r="A2886" s="140"/>
      <c r="B2886" s="113"/>
      <c r="K2886" s="11"/>
      <c r="O2886" s="9"/>
    </row>
    <row r="2887" spans="1:15" s="10" customFormat="1" ht="12.75" x14ac:dyDescent="0.2">
      <c r="A2887" s="140"/>
      <c r="B2887" s="113"/>
      <c r="K2887" s="11"/>
      <c r="O2887" s="9"/>
    </row>
    <row r="2888" spans="1:15" s="10" customFormat="1" ht="12.75" x14ac:dyDescent="0.2">
      <c r="A2888" s="140"/>
      <c r="B2888" s="113"/>
      <c r="K2888" s="11"/>
      <c r="O2888" s="9"/>
    </row>
    <row r="2889" spans="1:15" s="10" customFormat="1" ht="12.75" x14ac:dyDescent="0.2">
      <c r="A2889" s="140"/>
      <c r="B2889" s="113"/>
      <c r="K2889" s="11"/>
      <c r="O2889" s="9"/>
    </row>
    <row r="2890" spans="1:15" s="10" customFormat="1" ht="12.75" x14ac:dyDescent="0.2">
      <c r="A2890" s="140"/>
      <c r="B2890" s="113"/>
      <c r="K2890" s="11"/>
      <c r="O2890" s="9"/>
    </row>
    <row r="2891" spans="1:15" s="10" customFormat="1" ht="12.75" x14ac:dyDescent="0.2">
      <c r="A2891" s="140"/>
      <c r="B2891" s="113"/>
      <c r="K2891" s="11"/>
      <c r="O2891" s="9"/>
    </row>
    <row r="2892" spans="1:15" s="10" customFormat="1" ht="12.75" x14ac:dyDescent="0.2">
      <c r="A2892" s="140"/>
      <c r="B2892" s="113"/>
      <c r="K2892" s="11"/>
      <c r="O2892" s="9"/>
    </row>
    <row r="2893" spans="1:15" s="10" customFormat="1" ht="12.75" x14ac:dyDescent="0.2">
      <c r="A2893" s="140"/>
      <c r="B2893" s="113"/>
      <c r="K2893" s="11"/>
      <c r="O2893" s="9"/>
    </row>
    <row r="2894" spans="1:15" s="10" customFormat="1" ht="12.75" x14ac:dyDescent="0.2">
      <c r="A2894" s="140"/>
      <c r="B2894" s="113"/>
      <c r="K2894" s="11"/>
      <c r="O2894" s="9"/>
    </row>
    <row r="2895" spans="1:15" s="10" customFormat="1" ht="12.75" x14ac:dyDescent="0.2">
      <c r="A2895" s="140"/>
      <c r="B2895" s="113"/>
      <c r="K2895" s="11"/>
      <c r="O2895" s="9"/>
    </row>
    <row r="2896" spans="1:15" s="10" customFormat="1" ht="12.75" x14ac:dyDescent="0.2">
      <c r="A2896" s="140"/>
      <c r="B2896" s="113"/>
      <c r="K2896" s="11"/>
      <c r="O2896" s="9"/>
    </row>
    <row r="2897" spans="1:15" s="10" customFormat="1" ht="12.75" x14ac:dyDescent="0.2">
      <c r="A2897" s="140"/>
      <c r="B2897" s="113"/>
      <c r="K2897" s="11"/>
      <c r="O2897" s="9"/>
    </row>
    <row r="2898" spans="1:15" s="10" customFormat="1" ht="12.75" x14ac:dyDescent="0.2">
      <c r="A2898" s="140"/>
      <c r="B2898" s="113"/>
      <c r="K2898" s="11"/>
      <c r="O2898" s="9"/>
    </row>
    <row r="2899" spans="1:15" s="10" customFormat="1" ht="12.75" x14ac:dyDescent="0.2">
      <c r="A2899" s="140"/>
      <c r="B2899" s="113"/>
      <c r="K2899" s="11"/>
      <c r="O2899" s="9"/>
    </row>
    <row r="2900" spans="1:15" s="10" customFormat="1" ht="12.75" x14ac:dyDescent="0.2">
      <c r="A2900" s="140"/>
      <c r="B2900" s="113"/>
      <c r="K2900" s="11"/>
      <c r="O2900" s="9"/>
    </row>
    <row r="2901" spans="1:15" s="10" customFormat="1" ht="12.75" x14ac:dyDescent="0.2">
      <c r="A2901" s="140"/>
      <c r="B2901" s="113"/>
      <c r="K2901" s="11"/>
      <c r="O2901" s="9"/>
    </row>
    <row r="2902" spans="1:15" s="10" customFormat="1" ht="12.75" x14ac:dyDescent="0.2">
      <c r="A2902" s="140"/>
      <c r="B2902" s="113"/>
      <c r="K2902" s="11"/>
      <c r="O2902" s="9"/>
    </row>
    <row r="2903" spans="1:15" s="10" customFormat="1" ht="12.75" x14ac:dyDescent="0.2">
      <c r="A2903" s="140"/>
      <c r="B2903" s="113"/>
      <c r="K2903" s="11"/>
      <c r="O2903" s="9"/>
    </row>
    <row r="2904" spans="1:15" s="10" customFormat="1" ht="12.75" x14ac:dyDescent="0.2">
      <c r="A2904" s="140"/>
      <c r="B2904" s="113"/>
      <c r="K2904" s="11"/>
      <c r="O2904" s="9"/>
    </row>
    <row r="2905" spans="1:15" s="10" customFormat="1" ht="12.75" x14ac:dyDescent="0.2">
      <c r="A2905" s="140"/>
      <c r="B2905" s="113"/>
      <c r="K2905" s="11"/>
      <c r="O2905" s="9"/>
    </row>
    <row r="2906" spans="1:15" s="10" customFormat="1" ht="12.75" x14ac:dyDescent="0.2">
      <c r="A2906" s="140"/>
      <c r="B2906" s="113"/>
      <c r="K2906" s="11"/>
      <c r="O2906" s="9"/>
    </row>
    <row r="2907" spans="1:15" s="10" customFormat="1" ht="12.75" x14ac:dyDescent="0.2">
      <c r="A2907" s="140"/>
      <c r="B2907" s="113"/>
      <c r="K2907" s="11"/>
      <c r="O2907" s="9"/>
    </row>
    <row r="2908" spans="1:15" s="10" customFormat="1" ht="12.75" x14ac:dyDescent="0.2">
      <c r="A2908" s="140"/>
      <c r="B2908" s="113"/>
      <c r="K2908" s="11"/>
      <c r="O2908" s="9"/>
    </row>
    <row r="2909" spans="1:15" s="10" customFormat="1" ht="12.75" x14ac:dyDescent="0.2">
      <c r="A2909" s="140"/>
      <c r="B2909" s="113"/>
      <c r="K2909" s="11"/>
      <c r="O2909" s="9"/>
    </row>
    <row r="2910" spans="1:15" s="10" customFormat="1" ht="12.75" x14ac:dyDescent="0.2">
      <c r="A2910" s="140"/>
      <c r="B2910" s="113"/>
      <c r="K2910" s="11"/>
      <c r="O2910" s="9"/>
    </row>
    <row r="2911" spans="1:15" s="10" customFormat="1" ht="12.75" x14ac:dyDescent="0.2">
      <c r="A2911" s="140"/>
      <c r="B2911" s="113"/>
      <c r="K2911" s="11"/>
      <c r="O2911" s="9"/>
    </row>
    <row r="2912" spans="1:15" s="10" customFormat="1" ht="12.75" x14ac:dyDescent="0.2">
      <c r="A2912" s="140"/>
      <c r="B2912" s="113"/>
      <c r="K2912" s="11"/>
      <c r="O2912" s="9"/>
    </row>
    <row r="2913" spans="1:15" s="10" customFormat="1" ht="12.75" x14ac:dyDescent="0.2">
      <c r="A2913" s="140"/>
      <c r="B2913" s="113"/>
      <c r="K2913" s="11"/>
      <c r="O2913" s="9"/>
    </row>
    <row r="2914" spans="1:15" s="10" customFormat="1" ht="12.75" x14ac:dyDescent="0.2">
      <c r="A2914" s="140"/>
      <c r="B2914" s="113"/>
      <c r="K2914" s="11"/>
      <c r="O2914" s="9"/>
    </row>
    <row r="2915" spans="1:15" s="10" customFormat="1" ht="12.75" x14ac:dyDescent="0.2">
      <c r="A2915" s="140"/>
      <c r="B2915" s="113"/>
      <c r="K2915" s="11"/>
      <c r="O2915" s="9"/>
    </row>
    <row r="2916" spans="1:15" s="10" customFormat="1" ht="12.75" x14ac:dyDescent="0.2">
      <c r="A2916" s="140"/>
      <c r="B2916" s="113"/>
      <c r="K2916" s="11"/>
      <c r="O2916" s="9"/>
    </row>
    <row r="2917" spans="1:15" s="10" customFormat="1" ht="12.75" x14ac:dyDescent="0.2">
      <c r="A2917" s="140"/>
      <c r="B2917" s="113"/>
      <c r="K2917" s="11"/>
      <c r="O2917" s="9"/>
    </row>
    <row r="2918" spans="1:15" s="10" customFormat="1" ht="12.75" x14ac:dyDescent="0.2">
      <c r="A2918" s="140"/>
      <c r="B2918" s="113"/>
      <c r="K2918" s="11"/>
      <c r="O2918" s="9"/>
    </row>
    <row r="2919" spans="1:15" s="10" customFormat="1" ht="12.75" x14ac:dyDescent="0.2">
      <c r="A2919" s="140"/>
      <c r="B2919" s="113"/>
      <c r="K2919" s="11"/>
      <c r="O2919" s="9"/>
    </row>
    <row r="2920" spans="1:15" s="10" customFormat="1" ht="12.75" x14ac:dyDescent="0.2">
      <c r="A2920" s="140"/>
      <c r="B2920" s="113"/>
      <c r="K2920" s="11"/>
      <c r="O2920" s="9"/>
    </row>
    <row r="2921" spans="1:15" s="10" customFormat="1" ht="12.75" x14ac:dyDescent="0.2">
      <c r="A2921" s="140"/>
      <c r="B2921" s="113"/>
      <c r="K2921" s="11"/>
      <c r="O2921" s="9"/>
    </row>
    <row r="2922" spans="1:15" s="10" customFormat="1" ht="12.75" x14ac:dyDescent="0.2">
      <c r="A2922" s="140"/>
      <c r="B2922" s="113"/>
      <c r="K2922" s="11"/>
      <c r="O2922" s="9"/>
    </row>
    <row r="2923" spans="1:15" s="10" customFormat="1" ht="12.75" x14ac:dyDescent="0.2">
      <c r="A2923" s="140"/>
      <c r="B2923" s="113"/>
      <c r="K2923" s="11"/>
      <c r="O2923" s="9"/>
    </row>
    <row r="2924" spans="1:15" s="10" customFormat="1" ht="12.75" x14ac:dyDescent="0.2">
      <c r="A2924" s="140"/>
      <c r="B2924" s="113"/>
      <c r="K2924" s="11"/>
      <c r="O2924" s="9"/>
    </row>
    <row r="2925" spans="1:15" s="10" customFormat="1" ht="12.75" x14ac:dyDescent="0.2">
      <c r="A2925" s="140"/>
      <c r="B2925" s="113"/>
      <c r="K2925" s="11"/>
      <c r="O2925" s="9"/>
    </row>
    <row r="2926" spans="1:15" s="10" customFormat="1" ht="12.75" x14ac:dyDescent="0.2">
      <c r="A2926" s="140"/>
      <c r="B2926" s="113"/>
      <c r="K2926" s="11"/>
      <c r="O2926" s="9"/>
    </row>
    <row r="2927" spans="1:15" s="10" customFormat="1" ht="12.75" x14ac:dyDescent="0.2">
      <c r="A2927" s="140"/>
      <c r="B2927" s="113"/>
      <c r="K2927" s="11"/>
      <c r="O2927" s="9"/>
    </row>
    <row r="2928" spans="1:15" s="10" customFormat="1" ht="12.75" x14ac:dyDescent="0.2">
      <c r="A2928" s="140"/>
      <c r="B2928" s="113"/>
      <c r="K2928" s="11"/>
      <c r="O2928" s="9"/>
    </row>
    <row r="2929" spans="1:15" s="10" customFormat="1" ht="12.75" x14ac:dyDescent="0.2">
      <c r="A2929" s="140"/>
      <c r="B2929" s="113"/>
      <c r="K2929" s="11"/>
      <c r="O2929" s="9"/>
    </row>
    <row r="2930" spans="1:15" s="10" customFormat="1" ht="12.75" x14ac:dyDescent="0.2">
      <c r="A2930" s="140"/>
      <c r="B2930" s="113"/>
      <c r="K2930" s="11"/>
      <c r="O2930" s="9"/>
    </row>
    <row r="2931" spans="1:15" s="10" customFormat="1" ht="12.75" x14ac:dyDescent="0.2">
      <c r="A2931" s="140"/>
      <c r="B2931" s="113"/>
      <c r="K2931" s="11"/>
      <c r="O2931" s="9"/>
    </row>
    <row r="2932" spans="1:15" s="10" customFormat="1" ht="12.75" x14ac:dyDescent="0.2">
      <c r="A2932" s="140"/>
      <c r="B2932" s="113"/>
      <c r="K2932" s="11"/>
      <c r="O2932" s="9"/>
    </row>
    <row r="2933" spans="1:15" s="10" customFormat="1" ht="12.75" x14ac:dyDescent="0.2">
      <c r="A2933" s="140"/>
      <c r="B2933" s="113"/>
      <c r="K2933" s="11"/>
      <c r="O2933" s="9"/>
    </row>
    <row r="2934" spans="1:15" s="10" customFormat="1" ht="12.75" x14ac:dyDescent="0.2">
      <c r="A2934" s="140"/>
      <c r="B2934" s="113"/>
      <c r="K2934" s="11"/>
      <c r="O2934" s="9"/>
    </row>
    <row r="2935" spans="1:15" s="10" customFormat="1" ht="12.75" x14ac:dyDescent="0.2">
      <c r="A2935" s="140"/>
      <c r="B2935" s="113"/>
      <c r="K2935" s="11"/>
      <c r="O2935" s="9"/>
    </row>
    <row r="2936" spans="1:15" s="10" customFormat="1" ht="12.75" x14ac:dyDescent="0.2">
      <c r="A2936" s="140"/>
      <c r="B2936" s="113"/>
      <c r="K2936" s="11"/>
      <c r="O2936" s="9"/>
    </row>
    <row r="2937" spans="1:15" s="10" customFormat="1" ht="12.75" x14ac:dyDescent="0.2">
      <c r="A2937" s="140"/>
      <c r="B2937" s="113"/>
      <c r="K2937" s="11"/>
      <c r="O2937" s="9"/>
    </row>
    <row r="2938" spans="1:15" s="10" customFormat="1" ht="12.75" x14ac:dyDescent="0.2">
      <c r="A2938" s="140"/>
      <c r="B2938" s="113"/>
      <c r="K2938" s="11"/>
      <c r="O2938" s="9"/>
    </row>
    <row r="2939" spans="1:15" s="10" customFormat="1" ht="12.75" x14ac:dyDescent="0.2">
      <c r="A2939" s="140"/>
      <c r="B2939" s="113"/>
      <c r="K2939" s="11"/>
      <c r="O2939" s="9"/>
    </row>
    <row r="2940" spans="1:15" s="10" customFormat="1" ht="12.75" x14ac:dyDescent="0.2">
      <c r="A2940" s="140"/>
      <c r="B2940" s="113"/>
      <c r="K2940" s="11"/>
      <c r="O2940" s="9"/>
    </row>
    <row r="2941" spans="1:15" s="10" customFormat="1" ht="12.75" x14ac:dyDescent="0.2">
      <c r="A2941" s="140"/>
      <c r="B2941" s="113"/>
      <c r="K2941" s="11"/>
      <c r="O2941" s="9"/>
    </row>
    <row r="2942" spans="1:15" s="10" customFormat="1" ht="12.75" x14ac:dyDescent="0.2">
      <c r="A2942" s="140"/>
      <c r="B2942" s="113"/>
      <c r="K2942" s="11"/>
      <c r="O2942" s="9"/>
    </row>
    <row r="2943" spans="1:15" s="10" customFormat="1" ht="12.75" x14ac:dyDescent="0.2">
      <c r="A2943" s="140"/>
      <c r="B2943" s="113"/>
      <c r="K2943" s="11"/>
      <c r="O2943" s="9"/>
    </row>
    <row r="2944" spans="1:15" s="10" customFormat="1" ht="12.75" x14ac:dyDescent="0.2">
      <c r="A2944" s="140"/>
      <c r="B2944" s="113"/>
      <c r="K2944" s="11"/>
      <c r="O2944" s="9"/>
    </row>
    <row r="2945" spans="1:15" s="10" customFormat="1" ht="12.75" x14ac:dyDescent="0.2">
      <c r="A2945" s="140"/>
      <c r="B2945" s="113"/>
      <c r="K2945" s="11"/>
      <c r="O2945" s="9"/>
    </row>
    <row r="2946" spans="1:15" s="10" customFormat="1" ht="12.75" x14ac:dyDescent="0.2">
      <c r="A2946" s="140"/>
      <c r="B2946" s="113"/>
      <c r="K2946" s="11"/>
      <c r="O2946" s="9"/>
    </row>
    <row r="2947" spans="1:15" s="10" customFormat="1" ht="12.75" x14ac:dyDescent="0.2">
      <c r="A2947" s="140"/>
      <c r="B2947" s="113"/>
      <c r="K2947" s="11"/>
      <c r="O2947" s="9"/>
    </row>
    <row r="2948" spans="1:15" s="10" customFormat="1" ht="12.75" x14ac:dyDescent="0.2">
      <c r="A2948" s="140"/>
      <c r="B2948" s="113"/>
      <c r="K2948" s="11"/>
      <c r="O2948" s="9"/>
    </row>
    <row r="2949" spans="1:15" s="10" customFormat="1" ht="12.75" x14ac:dyDescent="0.2">
      <c r="A2949" s="140"/>
      <c r="B2949" s="113"/>
      <c r="K2949" s="11"/>
      <c r="O2949" s="9"/>
    </row>
    <row r="2950" spans="1:15" s="10" customFormat="1" ht="12.75" x14ac:dyDescent="0.2">
      <c r="A2950" s="140"/>
      <c r="B2950" s="113"/>
      <c r="K2950" s="11"/>
      <c r="O2950" s="9"/>
    </row>
    <row r="2951" spans="1:15" s="10" customFormat="1" ht="12.75" x14ac:dyDescent="0.2">
      <c r="A2951" s="140"/>
      <c r="B2951" s="113"/>
      <c r="K2951" s="11"/>
      <c r="O2951" s="9"/>
    </row>
    <row r="2952" spans="1:15" s="10" customFormat="1" ht="12.75" x14ac:dyDescent="0.2">
      <c r="A2952" s="140"/>
      <c r="B2952" s="113"/>
      <c r="K2952" s="11"/>
      <c r="O2952" s="9"/>
    </row>
    <row r="2953" spans="1:15" s="10" customFormat="1" ht="12.75" x14ac:dyDescent="0.2">
      <c r="A2953" s="140"/>
      <c r="B2953" s="113"/>
      <c r="K2953" s="11"/>
      <c r="O2953" s="9"/>
    </row>
    <row r="2954" spans="1:15" s="10" customFormat="1" ht="12.75" x14ac:dyDescent="0.2">
      <c r="A2954" s="140"/>
      <c r="B2954" s="113"/>
      <c r="K2954" s="11"/>
      <c r="O2954" s="9"/>
    </row>
    <row r="2955" spans="1:15" s="10" customFormat="1" ht="12.75" x14ac:dyDescent="0.2">
      <c r="A2955" s="140"/>
      <c r="B2955" s="113"/>
      <c r="K2955" s="11"/>
      <c r="O2955" s="9"/>
    </row>
    <row r="2956" spans="1:15" s="10" customFormat="1" ht="12.75" x14ac:dyDescent="0.2">
      <c r="A2956" s="140"/>
      <c r="B2956" s="113"/>
      <c r="K2956" s="11"/>
      <c r="O2956" s="9"/>
    </row>
    <row r="2957" spans="1:15" s="10" customFormat="1" ht="12.75" x14ac:dyDescent="0.2">
      <c r="A2957" s="140"/>
      <c r="B2957" s="113"/>
      <c r="K2957" s="11"/>
      <c r="O2957" s="9"/>
    </row>
    <row r="2958" spans="1:15" s="10" customFormat="1" ht="12.75" x14ac:dyDescent="0.2">
      <c r="A2958" s="140"/>
      <c r="B2958" s="113"/>
      <c r="K2958" s="11"/>
      <c r="O2958" s="9"/>
    </row>
    <row r="2959" spans="1:15" s="10" customFormat="1" ht="12.75" x14ac:dyDescent="0.2">
      <c r="A2959" s="140"/>
      <c r="B2959" s="113"/>
      <c r="K2959" s="11"/>
      <c r="O2959" s="9"/>
    </row>
    <row r="2960" spans="1:15" s="10" customFormat="1" ht="12.75" x14ac:dyDescent="0.2">
      <c r="A2960" s="140"/>
      <c r="B2960" s="113"/>
      <c r="K2960" s="11"/>
      <c r="O2960" s="9"/>
    </row>
    <row r="2961" spans="1:15" s="10" customFormat="1" ht="12.75" x14ac:dyDescent="0.2">
      <c r="A2961" s="140"/>
      <c r="B2961" s="113"/>
      <c r="K2961" s="11"/>
      <c r="O2961" s="9"/>
    </row>
    <row r="2962" spans="1:15" s="10" customFormat="1" ht="12.75" x14ac:dyDescent="0.2">
      <c r="A2962" s="140"/>
      <c r="B2962" s="113"/>
      <c r="K2962" s="11"/>
      <c r="O2962" s="9"/>
    </row>
    <row r="2963" spans="1:15" s="10" customFormat="1" ht="12.75" x14ac:dyDescent="0.2">
      <c r="A2963" s="140"/>
      <c r="B2963" s="113"/>
      <c r="K2963" s="11"/>
      <c r="O2963" s="9"/>
    </row>
    <row r="2964" spans="1:15" s="10" customFormat="1" ht="12.75" x14ac:dyDescent="0.2">
      <c r="A2964" s="140"/>
      <c r="B2964" s="113"/>
      <c r="K2964" s="11"/>
      <c r="O2964" s="9"/>
    </row>
    <row r="2965" spans="1:15" s="10" customFormat="1" ht="12.75" x14ac:dyDescent="0.2">
      <c r="A2965" s="140"/>
      <c r="B2965" s="113"/>
      <c r="K2965" s="11"/>
      <c r="O2965" s="9"/>
    </row>
    <row r="2966" spans="1:15" s="10" customFormat="1" ht="12.75" x14ac:dyDescent="0.2">
      <c r="A2966" s="140"/>
      <c r="B2966" s="113"/>
      <c r="K2966" s="11"/>
      <c r="O2966" s="9"/>
    </row>
    <row r="2967" spans="1:15" s="10" customFormat="1" ht="12.75" x14ac:dyDescent="0.2">
      <c r="A2967" s="140"/>
      <c r="B2967" s="113"/>
      <c r="K2967" s="11"/>
      <c r="O2967" s="9"/>
    </row>
    <row r="2968" spans="1:15" s="10" customFormat="1" ht="12.75" x14ac:dyDescent="0.2">
      <c r="A2968" s="140"/>
      <c r="B2968" s="113"/>
      <c r="K2968" s="11"/>
      <c r="O2968" s="9"/>
    </row>
    <row r="2969" spans="1:15" s="10" customFormat="1" ht="12.75" x14ac:dyDescent="0.2">
      <c r="A2969" s="140"/>
      <c r="B2969" s="113"/>
      <c r="K2969" s="11"/>
      <c r="O2969" s="9"/>
    </row>
    <row r="2970" spans="1:15" s="10" customFormat="1" ht="12.75" x14ac:dyDescent="0.2">
      <c r="A2970" s="140"/>
      <c r="B2970" s="113"/>
      <c r="K2970" s="11"/>
      <c r="O2970" s="9"/>
    </row>
    <row r="2971" spans="1:15" s="10" customFormat="1" ht="12.75" x14ac:dyDescent="0.2">
      <c r="A2971" s="140"/>
      <c r="B2971" s="113"/>
      <c r="K2971" s="11"/>
      <c r="O2971" s="9"/>
    </row>
    <row r="2972" spans="1:15" s="10" customFormat="1" ht="12.75" x14ac:dyDescent="0.2">
      <c r="A2972" s="140"/>
      <c r="B2972" s="113"/>
      <c r="K2972" s="11"/>
      <c r="O2972" s="9"/>
    </row>
    <row r="2973" spans="1:15" s="10" customFormat="1" ht="12.75" x14ac:dyDescent="0.2">
      <c r="A2973" s="140"/>
      <c r="B2973" s="113"/>
      <c r="K2973" s="11"/>
      <c r="O2973" s="9"/>
    </row>
    <row r="2974" spans="1:15" s="10" customFormat="1" ht="12.75" x14ac:dyDescent="0.2">
      <c r="A2974" s="140"/>
      <c r="B2974" s="113"/>
      <c r="K2974" s="11"/>
      <c r="O2974" s="9"/>
    </row>
    <row r="2975" spans="1:15" s="10" customFormat="1" ht="12.75" x14ac:dyDescent="0.2">
      <c r="A2975" s="140"/>
      <c r="B2975" s="113"/>
      <c r="K2975" s="11"/>
      <c r="O2975" s="9"/>
    </row>
    <row r="2976" spans="1:15" s="10" customFormat="1" ht="12.75" x14ac:dyDescent="0.2">
      <c r="A2976" s="140"/>
      <c r="B2976" s="113"/>
      <c r="K2976" s="11"/>
      <c r="O2976" s="9"/>
    </row>
    <row r="2977" spans="1:15" s="10" customFormat="1" ht="12.75" x14ac:dyDescent="0.2">
      <c r="A2977" s="140"/>
      <c r="B2977" s="113"/>
      <c r="K2977" s="11"/>
      <c r="O2977" s="9"/>
    </row>
    <row r="2978" spans="1:15" s="10" customFormat="1" ht="12.75" x14ac:dyDescent="0.2">
      <c r="A2978" s="140"/>
      <c r="B2978" s="113"/>
      <c r="K2978" s="11"/>
      <c r="O2978" s="9"/>
    </row>
    <row r="2979" spans="1:15" s="10" customFormat="1" ht="12.75" x14ac:dyDescent="0.2">
      <c r="A2979" s="140"/>
      <c r="B2979" s="113"/>
      <c r="K2979" s="11"/>
      <c r="O2979" s="9"/>
    </row>
    <row r="2980" spans="1:15" s="10" customFormat="1" ht="12.75" x14ac:dyDescent="0.2">
      <c r="A2980" s="140"/>
      <c r="B2980" s="113"/>
      <c r="K2980" s="11"/>
      <c r="O2980" s="9"/>
    </row>
    <row r="2981" spans="1:15" s="10" customFormat="1" ht="12.75" x14ac:dyDescent="0.2">
      <c r="A2981" s="140"/>
      <c r="B2981" s="113"/>
      <c r="K2981" s="11"/>
      <c r="O2981" s="9"/>
    </row>
    <row r="2982" spans="1:15" s="10" customFormat="1" ht="12.75" x14ac:dyDescent="0.2">
      <c r="A2982" s="140"/>
      <c r="B2982" s="113"/>
      <c r="K2982" s="11"/>
      <c r="O2982" s="9"/>
    </row>
    <row r="2983" spans="1:15" s="10" customFormat="1" ht="12.75" x14ac:dyDescent="0.2">
      <c r="A2983" s="140"/>
      <c r="B2983" s="113"/>
      <c r="K2983" s="11"/>
      <c r="O2983" s="9"/>
    </row>
    <row r="2984" spans="1:15" s="10" customFormat="1" ht="12.75" x14ac:dyDescent="0.2">
      <c r="A2984" s="140"/>
      <c r="B2984" s="113"/>
      <c r="K2984" s="11"/>
      <c r="O2984" s="9"/>
    </row>
    <row r="2985" spans="1:15" s="10" customFormat="1" ht="12.75" x14ac:dyDescent="0.2">
      <c r="A2985" s="140"/>
      <c r="B2985" s="113"/>
      <c r="K2985" s="11"/>
      <c r="O2985" s="9"/>
    </row>
    <row r="2986" spans="1:15" s="10" customFormat="1" ht="12.75" x14ac:dyDescent="0.2">
      <c r="A2986" s="140"/>
      <c r="B2986" s="113"/>
      <c r="K2986" s="11"/>
      <c r="O2986" s="9"/>
    </row>
    <row r="2987" spans="1:15" s="10" customFormat="1" ht="12.75" x14ac:dyDescent="0.2">
      <c r="A2987" s="140"/>
      <c r="B2987" s="113"/>
      <c r="K2987" s="11"/>
      <c r="O2987" s="9"/>
    </row>
    <row r="2988" spans="1:15" s="10" customFormat="1" ht="12.75" x14ac:dyDescent="0.2">
      <c r="A2988" s="140"/>
      <c r="B2988" s="113"/>
      <c r="K2988" s="11"/>
      <c r="O2988" s="9"/>
    </row>
    <row r="2989" spans="1:15" s="10" customFormat="1" ht="12.75" x14ac:dyDescent="0.2">
      <c r="A2989" s="140"/>
      <c r="B2989" s="113"/>
      <c r="K2989" s="11"/>
      <c r="O2989" s="9"/>
    </row>
    <row r="2990" spans="1:15" s="10" customFormat="1" ht="12.75" x14ac:dyDescent="0.2">
      <c r="A2990" s="140"/>
      <c r="B2990" s="113"/>
      <c r="K2990" s="11"/>
      <c r="O2990" s="9"/>
    </row>
    <row r="2991" spans="1:15" s="10" customFormat="1" ht="12.75" x14ac:dyDescent="0.2">
      <c r="A2991" s="140"/>
      <c r="B2991" s="113"/>
      <c r="K2991" s="11"/>
      <c r="O2991" s="9"/>
    </row>
    <row r="2992" spans="1:15" s="10" customFormat="1" ht="12.75" x14ac:dyDescent="0.2">
      <c r="A2992" s="140"/>
      <c r="B2992" s="113"/>
      <c r="K2992" s="11"/>
      <c r="O2992" s="9"/>
    </row>
    <row r="2993" spans="1:15" s="10" customFormat="1" ht="12.75" x14ac:dyDescent="0.2">
      <c r="A2993" s="140"/>
      <c r="B2993" s="113"/>
      <c r="K2993" s="11"/>
      <c r="O2993" s="9"/>
    </row>
    <row r="2994" spans="1:15" s="10" customFormat="1" ht="12.75" x14ac:dyDescent="0.2">
      <c r="A2994" s="140"/>
      <c r="B2994" s="113"/>
      <c r="K2994" s="11"/>
      <c r="O2994" s="9"/>
    </row>
    <row r="2995" spans="1:15" s="10" customFormat="1" ht="12.75" x14ac:dyDescent="0.2">
      <c r="A2995" s="140"/>
      <c r="B2995" s="113"/>
      <c r="K2995" s="11"/>
      <c r="O2995" s="9"/>
    </row>
    <row r="2996" spans="1:15" s="10" customFormat="1" ht="12.75" x14ac:dyDescent="0.2">
      <c r="A2996" s="140"/>
      <c r="B2996" s="113"/>
      <c r="K2996" s="11"/>
      <c r="O2996" s="9"/>
    </row>
    <row r="2997" spans="1:15" s="10" customFormat="1" ht="12.75" x14ac:dyDescent="0.2">
      <c r="A2997" s="140"/>
      <c r="B2997" s="113"/>
      <c r="K2997" s="11"/>
      <c r="O2997" s="9"/>
    </row>
    <row r="2998" spans="1:15" s="10" customFormat="1" ht="12.75" x14ac:dyDescent="0.2">
      <c r="A2998" s="140"/>
      <c r="B2998" s="113"/>
      <c r="K2998" s="11"/>
      <c r="O2998" s="9"/>
    </row>
    <row r="2999" spans="1:15" s="10" customFormat="1" ht="12.75" x14ac:dyDescent="0.2">
      <c r="A2999" s="140"/>
      <c r="B2999" s="113"/>
      <c r="K2999" s="11"/>
      <c r="O2999" s="9"/>
    </row>
    <row r="3000" spans="1:15" s="10" customFormat="1" ht="12.75" x14ac:dyDescent="0.2">
      <c r="A3000" s="140"/>
      <c r="B3000" s="113"/>
      <c r="K3000" s="11"/>
      <c r="O3000" s="9"/>
    </row>
    <row r="3001" spans="1:15" s="10" customFormat="1" ht="12.75" x14ac:dyDescent="0.2">
      <c r="A3001" s="140"/>
      <c r="B3001" s="113"/>
      <c r="K3001" s="11"/>
      <c r="O3001" s="9"/>
    </row>
    <row r="3002" spans="1:15" s="10" customFormat="1" ht="12.75" x14ac:dyDescent="0.2">
      <c r="A3002" s="140"/>
      <c r="B3002" s="113"/>
      <c r="K3002" s="11"/>
      <c r="O3002" s="9"/>
    </row>
    <row r="3003" spans="1:15" s="10" customFormat="1" ht="12.75" x14ac:dyDescent="0.2">
      <c r="A3003" s="140"/>
      <c r="B3003" s="113"/>
      <c r="K3003" s="11"/>
      <c r="O3003" s="9"/>
    </row>
    <row r="3004" spans="1:15" s="10" customFormat="1" ht="12.75" x14ac:dyDescent="0.2">
      <c r="A3004" s="140"/>
      <c r="B3004" s="113"/>
      <c r="K3004" s="11"/>
      <c r="O3004" s="9"/>
    </row>
    <row r="3005" spans="1:15" s="10" customFormat="1" ht="12.75" x14ac:dyDescent="0.2">
      <c r="A3005" s="140"/>
      <c r="B3005" s="113"/>
      <c r="K3005" s="11"/>
      <c r="O3005" s="9"/>
    </row>
    <row r="3006" spans="1:15" s="10" customFormat="1" ht="12.75" x14ac:dyDescent="0.2">
      <c r="A3006" s="140"/>
      <c r="B3006" s="113"/>
      <c r="K3006" s="11"/>
      <c r="O3006" s="9"/>
    </row>
    <row r="3007" spans="1:15" s="10" customFormat="1" ht="12.75" x14ac:dyDescent="0.2">
      <c r="A3007" s="140"/>
      <c r="B3007" s="113"/>
      <c r="K3007" s="11"/>
      <c r="O3007" s="9"/>
    </row>
    <row r="3008" spans="1:15" s="10" customFormat="1" ht="12.75" x14ac:dyDescent="0.2">
      <c r="A3008" s="140"/>
      <c r="B3008" s="113"/>
      <c r="K3008" s="11"/>
      <c r="O3008" s="9"/>
    </row>
    <row r="3009" spans="1:15" s="10" customFormat="1" ht="12.75" x14ac:dyDescent="0.2">
      <c r="A3009" s="140"/>
      <c r="B3009" s="113"/>
      <c r="K3009" s="11"/>
      <c r="O3009" s="9"/>
    </row>
    <row r="3010" spans="1:15" s="10" customFormat="1" ht="12.75" x14ac:dyDescent="0.2">
      <c r="A3010" s="140"/>
      <c r="B3010" s="113"/>
      <c r="K3010" s="11"/>
      <c r="O3010" s="9"/>
    </row>
    <row r="3011" spans="1:15" s="10" customFormat="1" ht="12.75" x14ac:dyDescent="0.2">
      <c r="A3011" s="140"/>
      <c r="B3011" s="113"/>
      <c r="K3011" s="11"/>
      <c r="O3011" s="9"/>
    </row>
    <row r="3012" spans="1:15" s="10" customFormat="1" ht="12.75" x14ac:dyDescent="0.2">
      <c r="A3012" s="140"/>
      <c r="B3012" s="113"/>
      <c r="K3012" s="11"/>
      <c r="O3012" s="9"/>
    </row>
    <row r="3013" spans="1:15" s="10" customFormat="1" ht="12.75" x14ac:dyDescent="0.2">
      <c r="A3013" s="140"/>
      <c r="B3013" s="113"/>
      <c r="K3013" s="11"/>
      <c r="O3013" s="9"/>
    </row>
    <row r="3014" spans="1:15" s="10" customFormat="1" ht="12.75" x14ac:dyDescent="0.2">
      <c r="A3014" s="140"/>
      <c r="B3014" s="113"/>
      <c r="K3014" s="11"/>
      <c r="O3014" s="9"/>
    </row>
    <row r="3015" spans="1:15" s="10" customFormat="1" ht="12.75" x14ac:dyDescent="0.2">
      <c r="A3015" s="140"/>
      <c r="B3015" s="113"/>
      <c r="K3015" s="11"/>
      <c r="O3015" s="9"/>
    </row>
    <row r="3016" spans="1:15" s="10" customFormat="1" ht="12.75" x14ac:dyDescent="0.2">
      <c r="A3016" s="140"/>
      <c r="B3016" s="113"/>
      <c r="K3016" s="11"/>
      <c r="O3016" s="9"/>
    </row>
    <row r="3017" spans="1:15" s="10" customFormat="1" ht="12.75" x14ac:dyDescent="0.2">
      <c r="A3017" s="140"/>
      <c r="B3017" s="113"/>
      <c r="K3017" s="11"/>
      <c r="O3017" s="9"/>
    </row>
    <row r="3018" spans="1:15" s="10" customFormat="1" ht="12.75" x14ac:dyDescent="0.2">
      <c r="A3018" s="140"/>
      <c r="B3018" s="113"/>
      <c r="K3018" s="11"/>
      <c r="O3018" s="9"/>
    </row>
    <row r="3019" spans="1:15" s="10" customFormat="1" ht="12.75" x14ac:dyDescent="0.2">
      <c r="A3019" s="140"/>
      <c r="B3019" s="113"/>
      <c r="K3019" s="11"/>
      <c r="O3019" s="9"/>
    </row>
    <row r="3020" spans="1:15" s="10" customFormat="1" ht="12.75" x14ac:dyDescent="0.2">
      <c r="A3020" s="140"/>
      <c r="B3020" s="113"/>
      <c r="K3020" s="11"/>
      <c r="O3020" s="9"/>
    </row>
    <row r="3021" spans="1:15" s="10" customFormat="1" ht="12.75" x14ac:dyDescent="0.2">
      <c r="A3021" s="140"/>
      <c r="B3021" s="113"/>
      <c r="K3021" s="11"/>
      <c r="O3021" s="9"/>
    </row>
    <row r="3022" spans="1:15" s="10" customFormat="1" ht="12.75" x14ac:dyDescent="0.2">
      <c r="A3022" s="140"/>
      <c r="B3022" s="113"/>
      <c r="K3022" s="11"/>
      <c r="O3022" s="9"/>
    </row>
    <row r="3023" spans="1:15" s="10" customFormat="1" ht="12.75" x14ac:dyDescent="0.2">
      <c r="A3023" s="140"/>
      <c r="B3023" s="113"/>
      <c r="K3023" s="11"/>
      <c r="O3023" s="9"/>
    </row>
    <row r="3024" spans="1:15" s="10" customFormat="1" ht="12.75" x14ac:dyDescent="0.2">
      <c r="A3024" s="140"/>
      <c r="B3024" s="113"/>
      <c r="K3024" s="11"/>
      <c r="O3024" s="9"/>
    </row>
    <row r="3025" spans="1:15" s="10" customFormat="1" ht="12.75" x14ac:dyDescent="0.2">
      <c r="A3025" s="140"/>
      <c r="B3025" s="113"/>
      <c r="K3025" s="11"/>
      <c r="O3025" s="9"/>
    </row>
    <row r="3026" spans="1:15" s="10" customFormat="1" ht="12.75" x14ac:dyDescent="0.2">
      <c r="A3026" s="140"/>
      <c r="B3026" s="113"/>
      <c r="K3026" s="11"/>
      <c r="O3026" s="9"/>
    </row>
    <row r="3027" spans="1:15" s="10" customFormat="1" ht="12.75" x14ac:dyDescent="0.2">
      <c r="A3027" s="140"/>
      <c r="B3027" s="113"/>
      <c r="K3027" s="11"/>
      <c r="O3027" s="9"/>
    </row>
    <row r="3028" spans="1:15" s="10" customFormat="1" ht="12.75" x14ac:dyDescent="0.2">
      <c r="A3028" s="140"/>
      <c r="B3028" s="113"/>
      <c r="K3028" s="11"/>
      <c r="O3028" s="9"/>
    </row>
    <row r="3029" spans="1:15" s="10" customFormat="1" ht="12.75" x14ac:dyDescent="0.2">
      <c r="A3029" s="140"/>
      <c r="B3029" s="113"/>
      <c r="K3029" s="11"/>
      <c r="O3029" s="9"/>
    </row>
    <row r="3030" spans="1:15" s="10" customFormat="1" ht="12.75" x14ac:dyDescent="0.2">
      <c r="A3030" s="140"/>
      <c r="B3030" s="113"/>
      <c r="K3030" s="11"/>
      <c r="O3030" s="9"/>
    </row>
    <row r="3031" spans="1:15" s="10" customFormat="1" ht="12.75" x14ac:dyDescent="0.2">
      <c r="A3031" s="140"/>
      <c r="B3031" s="113"/>
      <c r="K3031" s="11"/>
      <c r="O3031" s="9"/>
    </row>
    <row r="3032" spans="1:15" s="10" customFormat="1" ht="12.75" x14ac:dyDescent="0.2">
      <c r="A3032" s="140"/>
      <c r="B3032" s="113"/>
      <c r="K3032" s="11"/>
      <c r="O3032" s="9"/>
    </row>
    <row r="3033" spans="1:15" s="10" customFormat="1" ht="12.75" x14ac:dyDescent="0.2">
      <c r="A3033" s="140"/>
      <c r="B3033" s="113"/>
      <c r="K3033" s="11"/>
      <c r="O3033" s="9"/>
    </row>
    <row r="3034" spans="1:15" s="10" customFormat="1" ht="12.75" x14ac:dyDescent="0.2">
      <c r="A3034" s="140"/>
      <c r="B3034" s="113"/>
      <c r="K3034" s="11"/>
      <c r="O3034" s="9"/>
    </row>
    <row r="3035" spans="1:15" s="10" customFormat="1" ht="12.75" x14ac:dyDescent="0.2">
      <c r="A3035" s="140"/>
      <c r="B3035" s="113"/>
      <c r="K3035" s="11"/>
      <c r="O3035" s="9"/>
    </row>
    <row r="3036" spans="1:15" s="10" customFormat="1" ht="12.75" x14ac:dyDescent="0.2">
      <c r="A3036" s="140"/>
      <c r="B3036" s="113"/>
      <c r="K3036" s="11"/>
      <c r="O3036" s="9"/>
    </row>
    <row r="3037" spans="1:15" s="10" customFormat="1" ht="12.75" x14ac:dyDescent="0.2">
      <c r="A3037" s="140"/>
      <c r="B3037" s="113"/>
      <c r="K3037" s="11"/>
      <c r="O3037" s="9"/>
    </row>
    <row r="3038" spans="1:15" s="10" customFormat="1" ht="12.75" x14ac:dyDescent="0.2">
      <c r="A3038" s="140"/>
      <c r="B3038" s="113"/>
      <c r="K3038" s="11"/>
      <c r="O3038" s="9"/>
    </row>
    <row r="3039" spans="1:15" s="10" customFormat="1" ht="12.75" x14ac:dyDescent="0.2">
      <c r="A3039" s="140"/>
      <c r="B3039" s="113"/>
      <c r="K3039" s="11"/>
      <c r="O3039" s="9"/>
    </row>
    <row r="3040" spans="1:15" s="10" customFormat="1" ht="12.75" x14ac:dyDescent="0.2">
      <c r="A3040" s="140"/>
      <c r="B3040" s="113"/>
      <c r="K3040" s="11"/>
      <c r="O3040" s="9"/>
    </row>
    <row r="3041" spans="1:15" s="10" customFormat="1" ht="12.75" x14ac:dyDescent="0.2">
      <c r="A3041" s="140"/>
      <c r="B3041" s="113"/>
      <c r="K3041" s="11"/>
      <c r="O3041" s="9"/>
    </row>
    <row r="3042" spans="1:15" s="10" customFormat="1" ht="12.75" x14ac:dyDescent="0.2">
      <c r="A3042" s="140"/>
      <c r="B3042" s="113"/>
      <c r="K3042" s="11"/>
      <c r="O3042" s="9"/>
    </row>
    <row r="3043" spans="1:15" s="10" customFormat="1" ht="12.75" x14ac:dyDescent="0.2">
      <c r="A3043" s="140"/>
      <c r="B3043" s="113"/>
      <c r="K3043" s="11"/>
      <c r="O3043" s="9"/>
    </row>
    <row r="3044" spans="1:15" s="10" customFormat="1" ht="12.75" x14ac:dyDescent="0.2">
      <c r="A3044" s="140"/>
      <c r="B3044" s="113"/>
      <c r="K3044" s="11"/>
      <c r="O3044" s="9"/>
    </row>
    <row r="3045" spans="1:15" s="10" customFormat="1" ht="12.75" x14ac:dyDescent="0.2">
      <c r="A3045" s="140"/>
      <c r="B3045" s="113"/>
      <c r="K3045" s="11"/>
      <c r="O3045" s="9"/>
    </row>
    <row r="3046" spans="1:15" s="10" customFormat="1" ht="12.75" x14ac:dyDescent="0.2">
      <c r="A3046" s="140"/>
      <c r="B3046" s="113"/>
      <c r="K3046" s="11"/>
      <c r="O3046" s="9"/>
    </row>
    <row r="3047" spans="1:15" s="10" customFormat="1" ht="12.75" x14ac:dyDescent="0.2">
      <c r="A3047" s="140"/>
      <c r="B3047" s="113"/>
      <c r="K3047" s="11"/>
      <c r="O3047" s="9"/>
    </row>
    <row r="3048" spans="1:15" s="10" customFormat="1" ht="12.75" x14ac:dyDescent="0.2">
      <c r="A3048" s="140"/>
      <c r="B3048" s="113"/>
      <c r="K3048" s="11"/>
      <c r="O3048" s="9"/>
    </row>
    <row r="3049" spans="1:15" s="10" customFormat="1" ht="12.75" x14ac:dyDescent="0.2">
      <c r="A3049" s="140"/>
      <c r="B3049" s="113"/>
      <c r="K3049" s="11"/>
      <c r="O3049" s="9"/>
    </row>
    <row r="3050" spans="1:15" s="10" customFormat="1" ht="12.75" x14ac:dyDescent="0.2">
      <c r="A3050" s="140"/>
      <c r="B3050" s="113"/>
      <c r="K3050" s="11"/>
      <c r="O3050" s="9"/>
    </row>
    <row r="3051" spans="1:15" s="10" customFormat="1" ht="12.75" x14ac:dyDescent="0.2">
      <c r="A3051" s="140"/>
      <c r="B3051" s="113"/>
      <c r="K3051" s="11"/>
      <c r="O3051" s="9"/>
    </row>
    <row r="3052" spans="1:15" s="10" customFormat="1" ht="12.75" x14ac:dyDescent="0.2">
      <c r="A3052" s="140"/>
      <c r="B3052" s="113"/>
      <c r="K3052" s="11"/>
      <c r="O3052" s="9"/>
    </row>
    <row r="3053" spans="1:15" s="10" customFormat="1" ht="12.75" x14ac:dyDescent="0.2">
      <c r="A3053" s="140"/>
      <c r="B3053" s="113"/>
      <c r="K3053" s="11"/>
      <c r="O3053" s="9"/>
    </row>
    <row r="3054" spans="1:15" s="10" customFormat="1" ht="12.75" x14ac:dyDescent="0.2">
      <c r="A3054" s="140"/>
      <c r="B3054" s="113"/>
      <c r="K3054" s="11"/>
      <c r="O3054" s="9"/>
    </row>
    <row r="3055" spans="1:15" s="10" customFormat="1" ht="12.75" x14ac:dyDescent="0.2">
      <c r="A3055" s="140"/>
      <c r="B3055" s="113"/>
      <c r="K3055" s="11"/>
      <c r="O3055" s="9"/>
    </row>
    <row r="3056" spans="1:15" s="10" customFormat="1" ht="12.75" x14ac:dyDescent="0.2">
      <c r="A3056" s="140"/>
      <c r="B3056" s="113"/>
      <c r="K3056" s="11"/>
      <c r="O3056" s="9"/>
    </row>
    <row r="3057" spans="1:15" s="10" customFormat="1" ht="12.75" x14ac:dyDescent="0.2">
      <c r="A3057" s="140"/>
      <c r="B3057" s="113"/>
      <c r="K3057" s="11"/>
      <c r="O3057" s="9"/>
    </row>
    <row r="3058" spans="1:15" s="10" customFormat="1" ht="12.75" x14ac:dyDescent="0.2">
      <c r="A3058" s="140"/>
      <c r="B3058" s="113"/>
      <c r="K3058" s="11"/>
      <c r="O3058" s="9"/>
    </row>
    <row r="3059" spans="1:15" s="10" customFormat="1" ht="12.75" x14ac:dyDescent="0.2">
      <c r="A3059" s="140"/>
      <c r="B3059" s="113"/>
      <c r="K3059" s="11"/>
      <c r="O3059" s="9"/>
    </row>
    <row r="3060" spans="1:15" s="10" customFormat="1" ht="12.75" x14ac:dyDescent="0.2">
      <c r="A3060" s="140"/>
      <c r="B3060" s="113"/>
      <c r="K3060" s="11"/>
      <c r="O3060" s="9"/>
    </row>
    <row r="3061" spans="1:15" s="10" customFormat="1" ht="12.75" x14ac:dyDescent="0.2">
      <c r="A3061" s="140"/>
      <c r="B3061" s="113"/>
      <c r="K3061" s="11"/>
      <c r="O3061" s="9"/>
    </row>
    <row r="3062" spans="1:15" s="10" customFormat="1" ht="12.75" x14ac:dyDescent="0.2">
      <c r="A3062" s="140"/>
      <c r="B3062" s="113"/>
      <c r="K3062" s="11"/>
      <c r="O3062" s="9"/>
    </row>
    <row r="3063" spans="1:15" s="10" customFormat="1" ht="12.75" x14ac:dyDescent="0.2">
      <c r="A3063" s="140"/>
      <c r="B3063" s="113"/>
      <c r="K3063" s="11"/>
      <c r="O3063" s="9"/>
    </row>
    <row r="3064" spans="1:15" s="10" customFormat="1" ht="12.75" x14ac:dyDescent="0.2">
      <c r="A3064" s="140"/>
      <c r="B3064" s="113"/>
      <c r="K3064" s="11"/>
      <c r="O3064" s="9"/>
    </row>
    <row r="3065" spans="1:15" s="10" customFormat="1" ht="12.75" x14ac:dyDescent="0.2">
      <c r="A3065" s="140"/>
      <c r="B3065" s="113"/>
      <c r="K3065" s="11"/>
      <c r="O3065" s="9"/>
    </row>
    <row r="3066" spans="1:15" s="10" customFormat="1" ht="12.75" x14ac:dyDescent="0.2">
      <c r="A3066" s="140"/>
      <c r="B3066" s="113"/>
      <c r="K3066" s="11"/>
      <c r="O3066" s="9"/>
    </row>
    <row r="3067" spans="1:15" s="10" customFormat="1" ht="12.75" x14ac:dyDescent="0.2">
      <c r="A3067" s="140"/>
      <c r="B3067" s="113"/>
      <c r="K3067" s="11"/>
      <c r="O3067" s="9"/>
    </row>
    <row r="3068" spans="1:15" s="10" customFormat="1" ht="12.75" x14ac:dyDescent="0.2">
      <c r="A3068" s="140"/>
      <c r="B3068" s="113"/>
      <c r="K3068" s="11"/>
      <c r="O3068" s="9"/>
    </row>
    <row r="3069" spans="1:15" s="10" customFormat="1" ht="12.75" x14ac:dyDescent="0.2">
      <c r="A3069" s="140"/>
      <c r="B3069" s="113"/>
      <c r="K3069" s="11"/>
      <c r="O3069" s="9"/>
    </row>
    <row r="3070" spans="1:15" s="10" customFormat="1" ht="12.75" x14ac:dyDescent="0.2">
      <c r="A3070" s="140"/>
      <c r="B3070" s="113"/>
      <c r="K3070" s="11"/>
      <c r="O3070" s="9"/>
    </row>
    <row r="3071" spans="1:15" s="10" customFormat="1" ht="12.75" x14ac:dyDescent="0.2">
      <c r="A3071" s="140"/>
      <c r="B3071" s="113"/>
      <c r="K3071" s="11"/>
      <c r="O3071" s="9"/>
    </row>
    <row r="3072" spans="1:15" s="10" customFormat="1" ht="12.75" x14ac:dyDescent="0.2">
      <c r="A3072" s="140"/>
      <c r="B3072" s="113"/>
      <c r="K3072" s="11"/>
      <c r="O3072" s="9"/>
    </row>
    <row r="3073" spans="1:15" s="10" customFormat="1" ht="12.75" x14ac:dyDescent="0.2">
      <c r="A3073" s="140"/>
      <c r="B3073" s="113"/>
      <c r="K3073" s="11"/>
      <c r="O3073" s="9"/>
    </row>
    <row r="3074" spans="1:15" s="10" customFormat="1" ht="12.75" x14ac:dyDescent="0.2">
      <c r="A3074" s="140"/>
      <c r="B3074" s="113"/>
      <c r="K3074" s="11"/>
      <c r="O3074" s="9"/>
    </row>
    <row r="3075" spans="1:15" s="10" customFormat="1" ht="12.75" x14ac:dyDescent="0.2">
      <c r="A3075" s="140"/>
      <c r="B3075" s="113"/>
      <c r="K3075" s="11"/>
      <c r="O3075" s="9"/>
    </row>
    <row r="3076" spans="1:15" s="10" customFormat="1" ht="12.75" x14ac:dyDescent="0.2">
      <c r="A3076" s="140"/>
      <c r="B3076" s="113"/>
      <c r="K3076" s="11"/>
      <c r="O3076" s="9"/>
    </row>
    <row r="3077" spans="1:15" s="10" customFormat="1" ht="12.75" x14ac:dyDescent="0.2">
      <c r="A3077" s="140"/>
      <c r="B3077" s="113"/>
      <c r="K3077" s="11"/>
      <c r="O3077" s="9"/>
    </row>
    <row r="3078" spans="1:15" s="10" customFormat="1" ht="12.75" x14ac:dyDescent="0.2">
      <c r="A3078" s="140"/>
      <c r="B3078" s="113"/>
      <c r="K3078" s="11"/>
      <c r="O3078" s="9"/>
    </row>
    <row r="3079" spans="1:15" s="10" customFormat="1" ht="12.75" x14ac:dyDescent="0.2">
      <c r="A3079" s="140"/>
      <c r="B3079" s="113"/>
      <c r="K3079" s="11"/>
      <c r="O3079" s="9"/>
    </row>
    <row r="3080" spans="1:15" s="10" customFormat="1" ht="12.75" x14ac:dyDescent="0.2">
      <c r="A3080" s="140"/>
      <c r="B3080" s="113"/>
      <c r="K3080" s="11"/>
      <c r="O3080" s="9"/>
    </row>
    <row r="3081" spans="1:15" s="10" customFormat="1" ht="12.75" x14ac:dyDescent="0.2">
      <c r="A3081" s="140"/>
      <c r="B3081" s="113"/>
      <c r="K3081" s="11"/>
      <c r="O3081" s="9"/>
    </row>
    <row r="3082" spans="1:15" s="10" customFormat="1" ht="12.75" x14ac:dyDescent="0.2">
      <c r="A3082" s="140"/>
      <c r="B3082" s="113"/>
      <c r="K3082" s="11"/>
      <c r="O3082" s="9"/>
    </row>
    <row r="3083" spans="1:15" s="10" customFormat="1" ht="12.75" x14ac:dyDescent="0.2">
      <c r="A3083" s="140"/>
      <c r="B3083" s="113"/>
      <c r="K3083" s="11"/>
      <c r="O3083" s="9"/>
    </row>
    <row r="3084" spans="1:15" s="10" customFormat="1" ht="12.75" x14ac:dyDescent="0.2">
      <c r="A3084" s="140"/>
      <c r="B3084" s="113"/>
      <c r="K3084" s="11"/>
      <c r="O3084" s="9"/>
    </row>
    <row r="3085" spans="1:15" s="10" customFormat="1" ht="12.75" x14ac:dyDescent="0.2">
      <c r="A3085" s="140"/>
      <c r="B3085" s="113"/>
      <c r="K3085" s="11"/>
      <c r="O3085" s="9"/>
    </row>
    <row r="3086" spans="1:15" s="10" customFormat="1" ht="12.75" x14ac:dyDescent="0.2">
      <c r="A3086" s="140"/>
      <c r="B3086" s="113"/>
      <c r="K3086" s="11"/>
      <c r="O3086" s="9"/>
    </row>
    <row r="3087" spans="1:15" s="10" customFormat="1" ht="12.75" x14ac:dyDescent="0.2">
      <c r="A3087" s="140"/>
      <c r="B3087" s="113"/>
      <c r="K3087" s="11"/>
      <c r="O3087" s="9"/>
    </row>
    <row r="3088" spans="1:15" s="10" customFormat="1" ht="12.75" x14ac:dyDescent="0.2">
      <c r="A3088" s="140"/>
      <c r="B3088" s="113"/>
      <c r="K3088" s="11"/>
      <c r="O3088" s="9"/>
    </row>
    <row r="3089" spans="1:15" s="10" customFormat="1" ht="12.75" x14ac:dyDescent="0.2">
      <c r="A3089" s="140"/>
      <c r="B3089" s="113"/>
      <c r="K3089" s="11"/>
      <c r="O3089" s="9"/>
    </row>
    <row r="3090" spans="1:15" s="10" customFormat="1" ht="12.75" x14ac:dyDescent="0.2">
      <c r="A3090" s="140"/>
      <c r="B3090" s="113"/>
      <c r="K3090" s="11"/>
      <c r="O3090" s="9"/>
    </row>
    <row r="3091" spans="1:15" s="10" customFormat="1" ht="12.75" x14ac:dyDescent="0.2">
      <c r="A3091" s="140"/>
      <c r="B3091" s="113"/>
      <c r="K3091" s="11"/>
      <c r="O3091" s="9"/>
    </row>
    <row r="3092" spans="1:15" s="10" customFormat="1" ht="12.75" x14ac:dyDescent="0.2">
      <c r="A3092" s="140"/>
      <c r="B3092" s="113"/>
      <c r="K3092" s="11"/>
      <c r="O3092" s="9"/>
    </row>
    <row r="3093" spans="1:15" s="10" customFormat="1" ht="12.75" x14ac:dyDescent="0.2">
      <c r="A3093" s="140"/>
      <c r="B3093" s="113"/>
      <c r="K3093" s="11"/>
      <c r="O3093" s="9"/>
    </row>
    <row r="3094" spans="1:15" s="10" customFormat="1" ht="12.75" x14ac:dyDescent="0.2">
      <c r="A3094" s="140"/>
      <c r="B3094" s="113"/>
      <c r="K3094" s="11"/>
      <c r="O3094" s="9"/>
    </row>
    <row r="3095" spans="1:15" s="10" customFormat="1" ht="12.75" x14ac:dyDescent="0.2">
      <c r="A3095" s="140"/>
      <c r="B3095" s="113"/>
      <c r="K3095" s="11"/>
      <c r="O3095" s="9"/>
    </row>
    <row r="3096" spans="1:15" s="10" customFormat="1" ht="12.75" x14ac:dyDescent="0.2">
      <c r="A3096" s="140"/>
      <c r="B3096" s="113"/>
      <c r="K3096" s="11"/>
      <c r="O3096" s="9"/>
    </row>
    <row r="3097" spans="1:15" s="10" customFormat="1" ht="12.75" x14ac:dyDescent="0.2">
      <c r="A3097" s="140"/>
      <c r="B3097" s="113"/>
      <c r="K3097" s="11"/>
      <c r="O3097" s="9"/>
    </row>
    <row r="3098" spans="1:15" s="10" customFormat="1" ht="12.75" x14ac:dyDescent="0.2">
      <c r="A3098" s="140"/>
      <c r="B3098" s="113"/>
      <c r="K3098" s="11"/>
      <c r="O3098" s="9"/>
    </row>
    <row r="3099" spans="1:15" s="10" customFormat="1" ht="12.75" x14ac:dyDescent="0.2">
      <c r="A3099" s="140"/>
      <c r="B3099" s="113"/>
      <c r="K3099" s="11"/>
      <c r="O3099" s="9"/>
    </row>
    <row r="3100" spans="1:15" s="10" customFormat="1" ht="12.75" x14ac:dyDescent="0.2">
      <c r="A3100" s="140"/>
      <c r="B3100" s="113"/>
      <c r="K3100" s="11"/>
      <c r="O3100" s="9"/>
    </row>
    <row r="3101" spans="1:15" s="10" customFormat="1" ht="12.75" x14ac:dyDescent="0.2">
      <c r="A3101" s="140"/>
      <c r="B3101" s="113"/>
      <c r="K3101" s="11"/>
      <c r="O3101" s="9"/>
    </row>
    <row r="3102" spans="1:15" s="10" customFormat="1" ht="12.75" x14ac:dyDescent="0.2">
      <c r="A3102" s="140"/>
      <c r="B3102" s="113"/>
      <c r="K3102" s="11"/>
      <c r="O3102" s="9"/>
    </row>
    <row r="3103" spans="1:15" s="10" customFormat="1" ht="12.75" x14ac:dyDescent="0.2">
      <c r="A3103" s="140"/>
      <c r="B3103" s="113"/>
      <c r="K3103" s="11"/>
      <c r="O3103" s="9"/>
    </row>
    <row r="3104" spans="1:15" s="10" customFormat="1" ht="12.75" x14ac:dyDescent="0.2">
      <c r="A3104" s="140"/>
      <c r="B3104" s="113"/>
      <c r="K3104" s="11"/>
      <c r="O3104" s="9"/>
    </row>
    <row r="3105" spans="1:15" s="10" customFormat="1" ht="12.75" x14ac:dyDescent="0.2">
      <c r="A3105" s="140"/>
      <c r="B3105" s="113"/>
      <c r="K3105" s="11"/>
      <c r="O3105" s="9"/>
    </row>
    <row r="3106" spans="1:15" s="10" customFormat="1" ht="12.75" x14ac:dyDescent="0.2">
      <c r="A3106" s="140"/>
      <c r="B3106" s="113"/>
      <c r="K3106" s="11"/>
      <c r="O3106" s="9"/>
    </row>
    <row r="3107" spans="1:15" s="10" customFormat="1" ht="12.75" x14ac:dyDescent="0.2">
      <c r="A3107" s="140"/>
      <c r="B3107" s="113"/>
      <c r="K3107" s="11"/>
      <c r="O3107" s="9"/>
    </row>
    <row r="3108" spans="1:15" s="10" customFormat="1" ht="12.75" x14ac:dyDescent="0.2">
      <c r="A3108" s="140"/>
      <c r="B3108" s="113"/>
      <c r="K3108" s="11"/>
      <c r="O3108" s="9"/>
    </row>
    <row r="3109" spans="1:15" s="10" customFormat="1" ht="12.75" x14ac:dyDescent="0.2">
      <c r="A3109" s="140"/>
      <c r="B3109" s="113"/>
      <c r="K3109" s="11"/>
      <c r="O3109" s="9"/>
    </row>
    <row r="3110" spans="1:15" s="10" customFormat="1" ht="12.75" x14ac:dyDescent="0.2">
      <c r="A3110" s="140"/>
      <c r="B3110" s="113"/>
      <c r="K3110" s="11"/>
      <c r="O3110" s="9"/>
    </row>
    <row r="3111" spans="1:15" s="10" customFormat="1" ht="12.75" x14ac:dyDescent="0.2">
      <c r="A3111" s="140"/>
      <c r="B3111" s="113"/>
      <c r="K3111" s="11"/>
      <c r="O3111" s="9"/>
    </row>
    <row r="3112" spans="1:15" s="10" customFormat="1" ht="12.75" x14ac:dyDescent="0.2">
      <c r="A3112" s="140"/>
      <c r="B3112" s="113"/>
      <c r="K3112" s="11"/>
      <c r="O3112" s="9"/>
    </row>
    <row r="3113" spans="1:15" s="10" customFormat="1" ht="12.75" x14ac:dyDescent="0.2">
      <c r="A3113" s="140"/>
      <c r="B3113" s="113"/>
      <c r="K3113" s="11"/>
      <c r="O3113" s="9"/>
    </row>
    <row r="3114" spans="1:15" s="10" customFormat="1" ht="12.75" x14ac:dyDescent="0.2">
      <c r="A3114" s="140"/>
      <c r="B3114" s="113"/>
      <c r="K3114" s="11"/>
      <c r="O3114" s="9"/>
    </row>
    <row r="3115" spans="1:15" s="10" customFormat="1" ht="12.75" x14ac:dyDescent="0.2">
      <c r="A3115" s="140"/>
      <c r="B3115" s="113"/>
      <c r="K3115" s="11"/>
      <c r="O3115" s="9"/>
    </row>
    <row r="3116" spans="1:15" s="10" customFormat="1" ht="12.75" x14ac:dyDescent="0.2">
      <c r="A3116" s="140"/>
      <c r="B3116" s="113"/>
      <c r="K3116" s="11"/>
      <c r="O3116" s="9"/>
    </row>
    <row r="3117" spans="1:15" s="10" customFormat="1" ht="12.75" x14ac:dyDescent="0.2">
      <c r="A3117" s="140"/>
      <c r="B3117" s="113"/>
      <c r="K3117" s="11"/>
      <c r="O3117" s="9"/>
    </row>
    <row r="3118" spans="1:15" s="10" customFormat="1" ht="12.75" x14ac:dyDescent="0.2">
      <c r="A3118" s="140"/>
      <c r="B3118" s="113"/>
      <c r="K3118" s="11"/>
      <c r="O3118" s="9"/>
    </row>
    <row r="3119" spans="1:15" s="10" customFormat="1" ht="12.75" x14ac:dyDescent="0.2">
      <c r="A3119" s="140"/>
      <c r="B3119" s="113"/>
      <c r="K3119" s="11"/>
      <c r="O3119" s="9"/>
    </row>
    <row r="3120" spans="1:15" s="10" customFormat="1" ht="12.75" x14ac:dyDescent="0.2">
      <c r="A3120" s="140"/>
      <c r="B3120" s="113"/>
      <c r="K3120" s="11"/>
      <c r="O3120" s="9"/>
    </row>
    <row r="3121" spans="1:15" s="10" customFormat="1" ht="12.75" x14ac:dyDescent="0.2">
      <c r="A3121" s="140"/>
      <c r="B3121" s="113"/>
      <c r="K3121" s="11"/>
      <c r="O3121" s="9"/>
    </row>
    <row r="3122" spans="1:15" s="10" customFormat="1" ht="12.75" x14ac:dyDescent="0.2">
      <c r="A3122" s="140"/>
      <c r="B3122" s="113"/>
      <c r="K3122" s="11"/>
      <c r="O3122" s="9"/>
    </row>
    <row r="3123" spans="1:15" s="10" customFormat="1" ht="12.75" x14ac:dyDescent="0.2">
      <c r="A3123" s="140"/>
      <c r="B3123" s="113"/>
      <c r="K3123" s="11"/>
      <c r="O3123" s="9"/>
    </row>
    <row r="3124" spans="1:15" s="10" customFormat="1" ht="12.75" x14ac:dyDescent="0.2">
      <c r="A3124" s="140"/>
      <c r="B3124" s="113"/>
      <c r="K3124" s="11"/>
      <c r="O3124" s="9"/>
    </row>
    <row r="3125" spans="1:15" s="10" customFormat="1" ht="12.75" x14ac:dyDescent="0.2">
      <c r="A3125" s="140"/>
      <c r="B3125" s="113"/>
      <c r="K3125" s="11"/>
      <c r="O3125" s="9"/>
    </row>
    <row r="3126" spans="1:15" s="10" customFormat="1" ht="12.75" x14ac:dyDescent="0.2">
      <c r="A3126" s="140"/>
      <c r="B3126" s="113"/>
      <c r="K3126" s="11"/>
      <c r="O3126" s="9"/>
    </row>
    <row r="3127" spans="1:15" s="10" customFormat="1" ht="12.75" x14ac:dyDescent="0.2">
      <c r="A3127" s="140"/>
      <c r="B3127" s="113"/>
      <c r="K3127" s="11"/>
      <c r="O3127" s="9"/>
    </row>
    <row r="3128" spans="1:15" s="10" customFormat="1" ht="12.75" x14ac:dyDescent="0.2">
      <c r="A3128" s="140"/>
      <c r="B3128" s="113"/>
      <c r="K3128" s="11"/>
      <c r="O3128" s="9"/>
    </row>
    <row r="3129" spans="1:15" s="10" customFormat="1" ht="12.75" x14ac:dyDescent="0.2">
      <c r="A3129" s="140"/>
      <c r="B3129" s="113"/>
      <c r="K3129" s="11"/>
      <c r="O3129" s="9"/>
    </row>
    <row r="3130" spans="1:15" s="10" customFormat="1" ht="12.75" x14ac:dyDescent="0.2">
      <c r="A3130" s="140"/>
      <c r="B3130" s="113"/>
      <c r="K3130" s="11"/>
      <c r="O3130" s="9"/>
    </row>
    <row r="3131" spans="1:15" s="10" customFormat="1" ht="12.75" x14ac:dyDescent="0.2">
      <c r="A3131" s="140"/>
      <c r="B3131" s="113"/>
      <c r="K3131" s="11"/>
      <c r="O3131" s="9"/>
    </row>
    <row r="3132" spans="1:15" s="10" customFormat="1" ht="12.75" x14ac:dyDescent="0.2">
      <c r="A3132" s="140"/>
      <c r="B3132" s="113"/>
      <c r="K3132" s="11"/>
      <c r="O3132" s="9"/>
    </row>
    <row r="3133" spans="1:15" s="10" customFormat="1" ht="12.75" x14ac:dyDescent="0.2">
      <c r="A3133" s="140"/>
      <c r="B3133" s="113"/>
      <c r="K3133" s="11"/>
      <c r="O3133" s="9"/>
    </row>
    <row r="3134" spans="1:15" s="10" customFormat="1" ht="12.75" x14ac:dyDescent="0.2">
      <c r="A3134" s="140"/>
      <c r="B3134" s="113"/>
      <c r="K3134" s="11"/>
      <c r="O3134" s="9"/>
    </row>
    <row r="3135" spans="1:15" s="10" customFormat="1" ht="12.75" x14ac:dyDescent="0.2">
      <c r="A3135" s="140"/>
      <c r="B3135" s="113"/>
      <c r="K3135" s="11"/>
      <c r="O3135" s="9"/>
    </row>
    <row r="3136" spans="1:15" s="10" customFormat="1" ht="12.75" x14ac:dyDescent="0.2">
      <c r="A3136" s="140"/>
      <c r="B3136" s="113"/>
      <c r="K3136" s="11"/>
      <c r="O3136" s="9"/>
    </row>
    <row r="3137" spans="1:15" s="10" customFormat="1" ht="12.75" x14ac:dyDescent="0.2">
      <c r="A3137" s="140"/>
      <c r="B3137" s="113"/>
      <c r="K3137" s="11"/>
      <c r="O3137" s="9"/>
    </row>
    <row r="3138" spans="1:15" s="10" customFormat="1" ht="12.75" x14ac:dyDescent="0.2">
      <c r="A3138" s="140"/>
      <c r="B3138" s="113"/>
      <c r="K3138" s="11"/>
      <c r="O3138" s="9"/>
    </row>
    <row r="3139" spans="1:15" s="10" customFormat="1" ht="12.75" x14ac:dyDescent="0.2">
      <c r="A3139" s="140"/>
      <c r="B3139" s="113"/>
      <c r="K3139" s="11"/>
      <c r="O3139" s="9"/>
    </row>
    <row r="3140" spans="1:15" s="10" customFormat="1" ht="12.75" x14ac:dyDescent="0.2">
      <c r="A3140" s="140"/>
      <c r="B3140" s="113"/>
      <c r="K3140" s="11"/>
      <c r="O3140" s="9"/>
    </row>
    <row r="3141" spans="1:15" s="10" customFormat="1" ht="12.75" x14ac:dyDescent="0.2">
      <c r="A3141" s="140"/>
      <c r="B3141" s="113"/>
      <c r="K3141" s="11"/>
      <c r="O3141" s="9"/>
    </row>
    <row r="3142" spans="1:15" s="10" customFormat="1" ht="12.75" x14ac:dyDescent="0.2">
      <c r="A3142" s="140"/>
      <c r="B3142" s="113"/>
      <c r="K3142" s="11"/>
      <c r="O3142" s="9"/>
    </row>
    <row r="3143" spans="1:15" s="10" customFormat="1" ht="12.75" x14ac:dyDescent="0.2">
      <c r="A3143" s="140"/>
      <c r="B3143" s="113"/>
      <c r="K3143" s="11"/>
      <c r="O3143" s="9"/>
    </row>
    <row r="3144" spans="1:15" s="10" customFormat="1" ht="12.75" x14ac:dyDescent="0.2">
      <c r="A3144" s="140"/>
      <c r="B3144" s="113"/>
      <c r="K3144" s="11"/>
      <c r="O3144" s="9"/>
    </row>
    <row r="3145" spans="1:15" s="10" customFormat="1" ht="12.75" x14ac:dyDescent="0.2">
      <c r="A3145" s="140"/>
      <c r="B3145" s="113"/>
      <c r="K3145" s="11"/>
      <c r="O3145" s="9"/>
    </row>
    <row r="3146" spans="1:15" s="10" customFormat="1" ht="12.75" x14ac:dyDescent="0.2">
      <c r="A3146" s="140"/>
      <c r="B3146" s="113"/>
      <c r="K3146" s="11"/>
      <c r="O3146" s="9"/>
    </row>
    <row r="3147" spans="1:15" s="10" customFormat="1" ht="12.75" x14ac:dyDescent="0.2">
      <c r="A3147" s="140"/>
      <c r="B3147" s="113"/>
      <c r="K3147" s="11"/>
      <c r="O3147" s="9"/>
    </row>
    <row r="3148" spans="1:15" s="10" customFormat="1" ht="12.75" x14ac:dyDescent="0.2">
      <c r="A3148" s="140"/>
      <c r="B3148" s="113"/>
      <c r="K3148" s="11"/>
      <c r="O3148" s="9"/>
    </row>
    <row r="3149" spans="1:15" s="10" customFormat="1" ht="12.75" x14ac:dyDescent="0.2">
      <c r="A3149" s="140"/>
      <c r="B3149" s="113"/>
      <c r="K3149" s="11"/>
      <c r="O3149" s="9"/>
    </row>
    <row r="3150" spans="1:15" s="10" customFormat="1" ht="12.75" x14ac:dyDescent="0.2">
      <c r="A3150" s="140"/>
      <c r="B3150" s="113"/>
      <c r="K3150" s="11"/>
      <c r="O3150" s="9"/>
    </row>
    <row r="3151" spans="1:15" s="10" customFormat="1" ht="12.75" x14ac:dyDescent="0.2">
      <c r="A3151" s="140"/>
      <c r="B3151" s="113"/>
      <c r="K3151" s="11"/>
      <c r="O3151" s="9"/>
    </row>
    <row r="3152" spans="1:15" s="10" customFormat="1" ht="12.75" x14ac:dyDescent="0.2">
      <c r="A3152" s="140"/>
      <c r="B3152" s="113"/>
      <c r="K3152" s="11"/>
      <c r="O3152" s="9"/>
    </row>
    <row r="3153" spans="1:15" s="10" customFormat="1" ht="12.75" x14ac:dyDescent="0.2">
      <c r="A3153" s="140"/>
      <c r="B3153" s="113"/>
      <c r="K3153" s="11"/>
      <c r="O3153" s="9"/>
    </row>
    <row r="3154" spans="1:15" s="10" customFormat="1" ht="12.75" x14ac:dyDescent="0.2">
      <c r="A3154" s="140"/>
      <c r="B3154" s="113"/>
      <c r="K3154" s="11"/>
      <c r="O3154" s="9"/>
    </row>
    <row r="3155" spans="1:15" s="10" customFormat="1" ht="12.75" x14ac:dyDescent="0.2">
      <c r="A3155" s="140"/>
      <c r="B3155" s="113"/>
      <c r="K3155" s="11"/>
      <c r="O3155" s="9"/>
    </row>
    <row r="3156" spans="1:15" s="10" customFormat="1" ht="12.75" x14ac:dyDescent="0.2">
      <c r="A3156" s="140"/>
      <c r="B3156" s="113"/>
      <c r="K3156" s="11"/>
      <c r="O3156" s="9"/>
    </row>
    <row r="3157" spans="1:15" s="10" customFormat="1" ht="12.75" x14ac:dyDescent="0.2">
      <c r="A3157" s="140"/>
      <c r="B3157" s="113"/>
      <c r="K3157" s="11"/>
      <c r="O3157" s="9"/>
    </row>
    <row r="3158" spans="1:15" s="10" customFormat="1" ht="12.75" x14ac:dyDescent="0.2">
      <c r="A3158" s="140"/>
      <c r="B3158" s="113"/>
      <c r="K3158" s="11"/>
      <c r="O3158" s="9"/>
    </row>
    <row r="3159" spans="1:15" s="10" customFormat="1" ht="12.75" x14ac:dyDescent="0.2">
      <c r="A3159" s="140"/>
      <c r="B3159" s="113"/>
      <c r="K3159" s="11"/>
      <c r="O3159" s="9"/>
    </row>
    <row r="3160" spans="1:15" s="10" customFormat="1" ht="12.75" x14ac:dyDescent="0.2">
      <c r="A3160" s="140"/>
      <c r="B3160" s="113"/>
      <c r="K3160" s="11"/>
      <c r="O3160" s="9"/>
    </row>
    <row r="3161" spans="1:15" s="10" customFormat="1" ht="12.75" x14ac:dyDescent="0.2">
      <c r="A3161" s="140"/>
      <c r="B3161" s="113"/>
      <c r="K3161" s="11"/>
      <c r="O3161" s="9"/>
    </row>
    <row r="3162" spans="1:15" s="10" customFormat="1" ht="12.75" x14ac:dyDescent="0.2">
      <c r="A3162" s="140"/>
      <c r="B3162" s="113"/>
      <c r="K3162" s="11"/>
      <c r="O3162" s="9"/>
    </row>
    <row r="3163" spans="1:15" s="10" customFormat="1" ht="12.75" x14ac:dyDescent="0.2">
      <c r="A3163" s="140"/>
      <c r="B3163" s="113"/>
      <c r="K3163" s="11"/>
      <c r="O3163" s="9"/>
    </row>
    <row r="3164" spans="1:15" s="10" customFormat="1" ht="12.75" x14ac:dyDescent="0.2">
      <c r="A3164" s="140"/>
      <c r="B3164" s="113"/>
      <c r="K3164" s="11"/>
      <c r="O3164" s="9"/>
    </row>
    <row r="3165" spans="1:15" s="10" customFormat="1" ht="12.75" x14ac:dyDescent="0.2">
      <c r="A3165" s="140"/>
      <c r="B3165" s="113"/>
      <c r="K3165" s="11"/>
      <c r="O3165" s="9"/>
    </row>
    <row r="3166" spans="1:15" s="10" customFormat="1" ht="12.75" x14ac:dyDescent="0.2">
      <c r="A3166" s="140"/>
      <c r="B3166" s="113"/>
      <c r="K3166" s="11"/>
      <c r="O3166" s="9"/>
    </row>
    <row r="3167" spans="1:15" s="10" customFormat="1" ht="12.75" x14ac:dyDescent="0.2">
      <c r="A3167" s="140"/>
      <c r="B3167" s="113"/>
      <c r="K3167" s="11"/>
      <c r="O3167" s="9"/>
    </row>
    <row r="3168" spans="1:15" s="10" customFormat="1" ht="12.75" x14ac:dyDescent="0.2">
      <c r="A3168" s="140"/>
      <c r="B3168" s="113"/>
      <c r="K3168" s="11"/>
      <c r="O3168" s="9"/>
    </row>
    <row r="3169" spans="1:15" s="10" customFormat="1" ht="12.75" x14ac:dyDescent="0.2">
      <c r="A3169" s="140"/>
      <c r="B3169" s="113"/>
      <c r="K3169" s="11"/>
      <c r="O3169" s="9"/>
    </row>
    <row r="3170" spans="1:15" s="10" customFormat="1" ht="12.75" x14ac:dyDescent="0.2">
      <c r="A3170" s="140"/>
      <c r="B3170" s="113"/>
      <c r="K3170" s="11"/>
      <c r="O3170" s="9"/>
    </row>
    <row r="3171" spans="1:15" s="10" customFormat="1" ht="12.75" x14ac:dyDescent="0.2">
      <c r="A3171" s="140"/>
      <c r="B3171" s="113"/>
      <c r="K3171" s="11"/>
      <c r="O3171" s="9"/>
    </row>
    <row r="3172" spans="1:15" s="10" customFormat="1" ht="12.75" x14ac:dyDescent="0.2">
      <c r="A3172" s="140"/>
      <c r="B3172" s="113"/>
      <c r="K3172" s="11"/>
      <c r="O3172" s="9"/>
    </row>
    <row r="3173" spans="1:15" s="10" customFormat="1" ht="12.75" x14ac:dyDescent="0.2">
      <c r="A3173" s="140"/>
      <c r="B3173" s="113"/>
      <c r="K3173" s="11"/>
      <c r="O3173" s="9"/>
    </row>
    <row r="3174" spans="1:15" s="10" customFormat="1" ht="12.75" x14ac:dyDescent="0.2">
      <c r="A3174" s="140"/>
      <c r="B3174" s="113"/>
      <c r="K3174" s="11"/>
      <c r="O3174" s="9"/>
    </row>
    <row r="3175" spans="1:15" s="10" customFormat="1" ht="12.75" x14ac:dyDescent="0.2">
      <c r="A3175" s="140"/>
      <c r="B3175" s="113"/>
      <c r="K3175" s="11"/>
      <c r="O3175" s="9"/>
    </row>
    <row r="3176" spans="1:15" s="10" customFormat="1" ht="12.75" x14ac:dyDescent="0.2">
      <c r="A3176" s="140"/>
      <c r="B3176" s="113"/>
      <c r="K3176" s="11"/>
      <c r="O3176" s="9"/>
    </row>
    <row r="3177" spans="1:15" s="10" customFormat="1" ht="12.75" x14ac:dyDescent="0.2">
      <c r="A3177" s="140"/>
      <c r="B3177" s="113"/>
      <c r="K3177" s="11"/>
      <c r="O3177" s="9"/>
    </row>
    <row r="3178" spans="1:15" s="10" customFormat="1" ht="12.75" x14ac:dyDescent="0.2">
      <c r="A3178" s="140"/>
      <c r="B3178" s="113"/>
      <c r="K3178" s="11"/>
      <c r="O3178" s="9"/>
    </row>
    <row r="3179" spans="1:15" s="10" customFormat="1" ht="12.75" x14ac:dyDescent="0.2">
      <c r="A3179" s="140"/>
      <c r="B3179" s="113"/>
      <c r="K3179" s="11"/>
      <c r="O3179" s="9"/>
    </row>
    <row r="3180" spans="1:15" s="10" customFormat="1" ht="12.75" x14ac:dyDescent="0.2">
      <c r="A3180" s="140"/>
      <c r="B3180" s="113"/>
      <c r="K3180" s="11"/>
      <c r="O3180" s="9"/>
    </row>
    <row r="3181" spans="1:15" s="10" customFormat="1" ht="12.75" x14ac:dyDescent="0.2">
      <c r="A3181" s="140"/>
      <c r="B3181" s="113"/>
      <c r="K3181" s="11"/>
      <c r="O3181" s="9"/>
    </row>
    <row r="3182" spans="1:15" s="10" customFormat="1" ht="12.75" x14ac:dyDescent="0.2">
      <c r="A3182" s="140"/>
      <c r="B3182" s="113"/>
      <c r="K3182" s="11"/>
      <c r="O3182" s="9"/>
    </row>
    <row r="3183" spans="1:15" s="10" customFormat="1" ht="12.75" x14ac:dyDescent="0.2">
      <c r="A3183" s="140"/>
      <c r="B3183" s="113"/>
      <c r="K3183" s="11"/>
      <c r="O3183" s="9"/>
    </row>
    <row r="3184" spans="1:15" s="10" customFormat="1" ht="12.75" x14ac:dyDescent="0.2">
      <c r="A3184" s="140"/>
      <c r="B3184" s="113"/>
      <c r="K3184" s="11"/>
      <c r="O3184" s="9"/>
    </row>
    <row r="3185" spans="1:15" s="10" customFormat="1" ht="12.75" x14ac:dyDescent="0.2">
      <c r="A3185" s="140"/>
      <c r="B3185" s="113"/>
      <c r="K3185" s="11"/>
      <c r="O3185" s="9"/>
    </row>
    <row r="3186" spans="1:15" s="10" customFormat="1" ht="12.75" x14ac:dyDescent="0.2">
      <c r="A3186" s="140"/>
      <c r="B3186" s="113"/>
      <c r="K3186" s="11"/>
      <c r="O3186" s="9"/>
    </row>
    <row r="3187" spans="1:15" s="10" customFormat="1" ht="12.75" x14ac:dyDescent="0.2">
      <c r="A3187" s="140"/>
      <c r="B3187" s="113"/>
      <c r="K3187" s="11"/>
      <c r="O3187" s="9"/>
    </row>
    <row r="3188" spans="1:15" s="10" customFormat="1" ht="12.75" x14ac:dyDescent="0.2">
      <c r="A3188" s="140"/>
      <c r="B3188" s="113"/>
      <c r="K3188" s="11"/>
      <c r="O3188" s="9"/>
    </row>
    <row r="3189" spans="1:15" s="10" customFormat="1" ht="12.75" x14ac:dyDescent="0.2">
      <c r="A3189" s="140"/>
      <c r="B3189" s="113"/>
      <c r="K3189" s="11"/>
      <c r="O3189" s="9"/>
    </row>
    <row r="3190" spans="1:15" s="10" customFormat="1" ht="12.75" x14ac:dyDescent="0.2">
      <c r="A3190" s="140"/>
      <c r="B3190" s="113"/>
      <c r="K3190" s="11"/>
      <c r="O3190" s="9"/>
    </row>
    <row r="3191" spans="1:15" s="10" customFormat="1" ht="12.75" x14ac:dyDescent="0.2">
      <c r="A3191" s="140"/>
      <c r="B3191" s="113"/>
      <c r="K3191" s="11"/>
      <c r="O3191" s="9"/>
    </row>
    <row r="3192" spans="1:15" s="10" customFormat="1" ht="12.75" x14ac:dyDescent="0.2">
      <c r="A3192" s="140"/>
      <c r="B3192" s="113"/>
      <c r="K3192" s="11"/>
      <c r="O3192" s="9"/>
    </row>
    <row r="3193" spans="1:15" s="10" customFormat="1" ht="12.75" x14ac:dyDescent="0.2">
      <c r="A3193" s="140"/>
      <c r="B3193" s="113"/>
      <c r="K3193" s="11"/>
      <c r="O3193" s="9"/>
    </row>
    <row r="3194" spans="1:15" s="10" customFormat="1" ht="12.75" x14ac:dyDescent="0.2">
      <c r="A3194" s="140"/>
      <c r="B3194" s="113"/>
      <c r="K3194" s="11"/>
      <c r="O3194" s="9"/>
    </row>
    <row r="3195" spans="1:15" s="10" customFormat="1" ht="12.75" x14ac:dyDescent="0.2">
      <c r="A3195" s="140"/>
      <c r="B3195" s="113"/>
      <c r="K3195" s="11"/>
      <c r="O3195" s="9"/>
    </row>
    <row r="3196" spans="1:15" s="10" customFormat="1" ht="12.75" x14ac:dyDescent="0.2">
      <c r="A3196" s="140"/>
      <c r="B3196" s="113"/>
      <c r="K3196" s="11"/>
      <c r="O3196" s="9"/>
    </row>
    <row r="3197" spans="1:15" s="10" customFormat="1" ht="12.75" x14ac:dyDescent="0.2">
      <c r="A3197" s="140"/>
      <c r="B3197" s="113"/>
      <c r="K3197" s="11"/>
      <c r="O3197" s="9"/>
    </row>
    <row r="3198" spans="1:15" s="10" customFormat="1" ht="12.75" x14ac:dyDescent="0.2">
      <c r="A3198" s="140"/>
      <c r="B3198" s="113"/>
      <c r="K3198" s="11"/>
      <c r="O3198" s="9"/>
    </row>
    <row r="3199" spans="1:15" s="10" customFormat="1" ht="12.75" x14ac:dyDescent="0.2">
      <c r="A3199" s="140"/>
      <c r="B3199" s="113"/>
      <c r="K3199" s="11"/>
      <c r="O3199" s="9"/>
    </row>
    <row r="3200" spans="1:15" s="10" customFormat="1" ht="12.75" x14ac:dyDescent="0.2">
      <c r="A3200" s="140"/>
      <c r="B3200" s="113"/>
      <c r="K3200" s="11"/>
      <c r="O3200" s="9"/>
    </row>
    <row r="3201" spans="1:15" s="10" customFormat="1" ht="12.75" x14ac:dyDescent="0.2">
      <c r="A3201" s="140"/>
      <c r="B3201" s="113"/>
      <c r="K3201" s="11"/>
      <c r="O3201" s="9"/>
    </row>
    <row r="3202" spans="1:15" s="10" customFormat="1" ht="12.75" x14ac:dyDescent="0.2">
      <c r="A3202" s="140"/>
      <c r="B3202" s="113"/>
      <c r="K3202" s="11"/>
      <c r="O3202" s="9"/>
    </row>
    <row r="3203" spans="1:15" s="10" customFormat="1" ht="12.75" x14ac:dyDescent="0.2">
      <c r="A3203" s="140"/>
      <c r="B3203" s="113"/>
      <c r="K3203" s="11"/>
      <c r="O3203" s="9"/>
    </row>
    <row r="3204" spans="1:15" s="10" customFormat="1" ht="12.75" x14ac:dyDescent="0.2">
      <c r="A3204" s="140"/>
      <c r="B3204" s="113"/>
      <c r="K3204" s="11"/>
      <c r="O3204" s="9"/>
    </row>
    <row r="3205" spans="1:15" s="10" customFormat="1" ht="12.75" x14ac:dyDescent="0.2">
      <c r="A3205" s="140"/>
      <c r="B3205" s="113"/>
      <c r="K3205" s="11"/>
      <c r="O3205" s="9"/>
    </row>
    <row r="3206" spans="1:15" s="10" customFormat="1" ht="12.75" x14ac:dyDescent="0.2">
      <c r="A3206" s="140"/>
      <c r="B3206" s="113"/>
      <c r="K3206" s="11"/>
      <c r="O3206" s="9"/>
    </row>
    <row r="3207" spans="1:15" s="10" customFormat="1" ht="12.75" x14ac:dyDescent="0.2">
      <c r="A3207" s="140"/>
      <c r="B3207" s="113"/>
      <c r="K3207" s="11"/>
      <c r="O3207" s="9"/>
    </row>
    <row r="3208" spans="1:15" s="10" customFormat="1" ht="12.75" x14ac:dyDescent="0.2">
      <c r="A3208" s="140"/>
      <c r="B3208" s="113"/>
      <c r="K3208" s="11"/>
      <c r="O3208" s="9"/>
    </row>
    <row r="3209" spans="1:15" s="10" customFormat="1" ht="12.75" x14ac:dyDescent="0.2">
      <c r="A3209" s="140"/>
      <c r="B3209" s="113"/>
      <c r="K3209" s="11"/>
      <c r="O3209" s="9"/>
    </row>
    <row r="3210" spans="1:15" s="10" customFormat="1" ht="12.75" x14ac:dyDescent="0.2">
      <c r="A3210" s="140"/>
      <c r="B3210" s="113"/>
      <c r="K3210" s="11"/>
      <c r="O3210" s="9"/>
    </row>
    <row r="3211" spans="1:15" s="10" customFormat="1" ht="12.75" x14ac:dyDescent="0.2">
      <c r="A3211" s="140"/>
      <c r="B3211" s="113"/>
      <c r="K3211" s="11"/>
      <c r="O3211" s="9"/>
    </row>
    <row r="3212" spans="1:15" s="10" customFormat="1" ht="12.75" x14ac:dyDescent="0.2">
      <c r="A3212" s="140"/>
      <c r="B3212" s="113"/>
      <c r="K3212" s="11"/>
      <c r="O3212" s="9"/>
    </row>
    <row r="3213" spans="1:15" s="10" customFormat="1" ht="12.75" x14ac:dyDescent="0.2">
      <c r="A3213" s="140"/>
      <c r="B3213" s="113"/>
      <c r="K3213" s="11"/>
      <c r="O3213" s="9"/>
    </row>
    <row r="3214" spans="1:15" s="10" customFormat="1" ht="12.75" x14ac:dyDescent="0.2">
      <c r="A3214" s="140"/>
      <c r="B3214" s="113"/>
      <c r="K3214" s="11"/>
      <c r="O3214" s="9"/>
    </row>
    <row r="3215" spans="1:15" s="10" customFormat="1" ht="12.75" x14ac:dyDescent="0.2">
      <c r="A3215" s="140"/>
      <c r="B3215" s="113"/>
      <c r="K3215" s="11"/>
      <c r="O3215" s="9"/>
    </row>
    <row r="3216" spans="1:15" s="10" customFormat="1" ht="12.75" x14ac:dyDescent="0.2">
      <c r="A3216" s="140"/>
      <c r="B3216" s="113"/>
      <c r="K3216" s="11"/>
      <c r="O3216" s="9"/>
    </row>
    <row r="3217" spans="1:15" s="10" customFormat="1" ht="12.75" x14ac:dyDescent="0.2">
      <c r="A3217" s="140"/>
      <c r="B3217" s="113"/>
      <c r="K3217" s="11"/>
      <c r="O3217" s="9"/>
    </row>
    <row r="3218" spans="1:15" s="10" customFormat="1" ht="12.75" x14ac:dyDescent="0.2">
      <c r="A3218" s="140"/>
      <c r="B3218" s="113"/>
      <c r="K3218" s="11"/>
      <c r="O3218" s="9"/>
    </row>
    <row r="3219" spans="1:15" s="10" customFormat="1" ht="12.75" x14ac:dyDescent="0.2">
      <c r="A3219" s="140"/>
      <c r="B3219" s="113"/>
      <c r="K3219" s="11"/>
      <c r="O3219" s="9"/>
    </row>
    <row r="3220" spans="1:15" s="10" customFormat="1" ht="12.75" x14ac:dyDescent="0.2">
      <c r="A3220" s="140"/>
      <c r="B3220" s="113"/>
      <c r="K3220" s="11"/>
      <c r="O3220" s="9"/>
    </row>
    <row r="3221" spans="1:15" s="10" customFormat="1" ht="12.75" x14ac:dyDescent="0.2">
      <c r="A3221" s="140"/>
      <c r="B3221" s="113"/>
      <c r="K3221" s="11"/>
      <c r="O3221" s="9"/>
    </row>
    <row r="3222" spans="1:15" s="10" customFormat="1" ht="12.75" x14ac:dyDescent="0.2">
      <c r="A3222" s="140"/>
      <c r="B3222" s="113"/>
      <c r="K3222" s="11"/>
      <c r="O3222" s="9"/>
    </row>
    <row r="3223" spans="1:15" s="10" customFormat="1" ht="12.75" x14ac:dyDescent="0.2">
      <c r="A3223" s="140"/>
      <c r="B3223" s="113"/>
      <c r="K3223" s="11"/>
      <c r="O3223" s="9"/>
    </row>
    <row r="3224" spans="1:15" s="10" customFormat="1" ht="12.75" x14ac:dyDescent="0.2">
      <c r="A3224" s="140"/>
      <c r="B3224" s="113"/>
      <c r="K3224" s="11"/>
      <c r="O3224" s="9"/>
    </row>
    <row r="3225" spans="1:15" s="10" customFormat="1" ht="12.75" x14ac:dyDescent="0.2">
      <c r="A3225" s="140"/>
      <c r="B3225" s="113"/>
      <c r="K3225" s="11"/>
      <c r="O3225" s="9"/>
    </row>
    <row r="3226" spans="1:15" s="10" customFormat="1" ht="12.75" x14ac:dyDescent="0.2">
      <c r="A3226" s="140"/>
      <c r="B3226" s="113"/>
      <c r="K3226" s="11"/>
      <c r="O3226" s="9"/>
    </row>
    <row r="3227" spans="1:15" s="10" customFormat="1" ht="12.75" x14ac:dyDescent="0.2">
      <c r="A3227" s="140"/>
      <c r="B3227" s="113"/>
      <c r="K3227" s="11"/>
      <c r="O3227" s="9"/>
    </row>
    <row r="3228" spans="1:15" s="10" customFormat="1" ht="12.75" x14ac:dyDescent="0.2">
      <c r="A3228" s="140"/>
      <c r="B3228" s="113"/>
      <c r="K3228" s="11"/>
      <c r="O3228" s="9"/>
    </row>
    <row r="3229" spans="1:15" s="10" customFormat="1" ht="12.75" x14ac:dyDescent="0.2">
      <c r="A3229" s="140"/>
      <c r="B3229" s="113"/>
      <c r="K3229" s="11"/>
      <c r="O3229" s="9"/>
    </row>
    <row r="3230" spans="1:15" s="10" customFormat="1" ht="12.75" x14ac:dyDescent="0.2">
      <c r="A3230" s="140"/>
      <c r="B3230" s="113"/>
      <c r="K3230" s="11"/>
      <c r="O3230" s="9"/>
    </row>
    <row r="3231" spans="1:15" s="10" customFormat="1" ht="12.75" x14ac:dyDescent="0.2">
      <c r="A3231" s="140"/>
      <c r="B3231" s="113"/>
      <c r="K3231" s="11"/>
      <c r="O3231" s="9"/>
    </row>
    <row r="3232" spans="1:15" s="10" customFormat="1" ht="12.75" x14ac:dyDescent="0.2">
      <c r="A3232" s="140"/>
      <c r="B3232" s="113"/>
      <c r="K3232" s="11"/>
      <c r="O3232" s="9"/>
    </row>
    <row r="3233" spans="1:15" s="10" customFormat="1" ht="12.75" x14ac:dyDescent="0.2">
      <c r="A3233" s="140"/>
      <c r="B3233" s="113"/>
      <c r="K3233" s="11"/>
      <c r="O3233" s="9"/>
    </row>
    <row r="3234" spans="1:15" s="10" customFormat="1" ht="12.75" x14ac:dyDescent="0.2">
      <c r="A3234" s="140"/>
      <c r="B3234" s="113"/>
      <c r="K3234" s="11"/>
      <c r="O3234" s="9"/>
    </row>
    <row r="3235" spans="1:15" s="10" customFormat="1" ht="12.75" x14ac:dyDescent="0.2">
      <c r="A3235" s="140"/>
      <c r="B3235" s="113"/>
      <c r="K3235" s="11"/>
      <c r="O3235" s="9"/>
    </row>
    <row r="3236" spans="1:15" s="10" customFormat="1" ht="12.75" x14ac:dyDescent="0.2">
      <c r="A3236" s="140"/>
      <c r="B3236" s="113"/>
      <c r="K3236" s="11"/>
      <c r="O3236" s="9"/>
    </row>
    <row r="3237" spans="1:15" s="10" customFormat="1" ht="12.75" x14ac:dyDescent="0.2">
      <c r="A3237" s="140"/>
      <c r="B3237" s="113"/>
      <c r="K3237" s="11"/>
      <c r="O3237" s="9"/>
    </row>
    <row r="3238" spans="1:15" s="10" customFormat="1" ht="12.75" x14ac:dyDescent="0.2">
      <c r="A3238" s="140"/>
      <c r="B3238" s="113"/>
      <c r="K3238" s="11"/>
      <c r="O3238" s="9"/>
    </row>
    <row r="3239" spans="1:15" s="10" customFormat="1" ht="12.75" x14ac:dyDescent="0.2">
      <c r="A3239" s="140"/>
      <c r="B3239" s="113"/>
      <c r="K3239" s="11"/>
      <c r="O3239" s="9"/>
    </row>
    <row r="3240" spans="1:15" s="10" customFormat="1" ht="12.75" x14ac:dyDescent="0.2">
      <c r="A3240" s="140"/>
      <c r="B3240" s="113"/>
      <c r="K3240" s="11"/>
      <c r="O3240" s="9"/>
    </row>
    <row r="3241" spans="1:15" s="10" customFormat="1" ht="12.75" x14ac:dyDescent="0.2">
      <c r="A3241" s="140"/>
      <c r="B3241" s="113"/>
      <c r="K3241" s="11"/>
      <c r="O3241" s="9"/>
    </row>
    <row r="3242" spans="1:15" s="10" customFormat="1" ht="12.75" x14ac:dyDescent="0.2">
      <c r="A3242" s="140"/>
      <c r="B3242" s="113"/>
      <c r="K3242" s="11"/>
      <c r="O3242" s="9"/>
    </row>
    <row r="3243" spans="1:15" s="10" customFormat="1" ht="12.75" x14ac:dyDescent="0.2">
      <c r="A3243" s="140"/>
      <c r="B3243" s="113"/>
      <c r="K3243" s="11"/>
      <c r="O3243" s="9"/>
    </row>
    <row r="3244" spans="1:15" s="10" customFormat="1" ht="12.75" x14ac:dyDescent="0.2">
      <c r="A3244" s="140"/>
      <c r="B3244" s="113"/>
      <c r="K3244" s="11"/>
      <c r="O3244" s="9"/>
    </row>
    <row r="3245" spans="1:15" s="10" customFormat="1" ht="12.75" x14ac:dyDescent="0.2">
      <c r="A3245" s="140"/>
      <c r="B3245" s="113"/>
      <c r="K3245" s="11"/>
      <c r="O3245" s="9"/>
    </row>
    <row r="3246" spans="1:15" s="10" customFormat="1" ht="12.75" x14ac:dyDescent="0.2">
      <c r="A3246" s="140"/>
      <c r="B3246" s="113"/>
      <c r="K3246" s="11"/>
      <c r="O3246" s="9"/>
    </row>
    <row r="3247" spans="1:15" s="10" customFormat="1" ht="12.75" x14ac:dyDescent="0.2">
      <c r="A3247" s="140"/>
      <c r="B3247" s="113"/>
      <c r="K3247" s="11"/>
      <c r="O3247" s="9"/>
    </row>
    <row r="3248" spans="1:15" s="10" customFormat="1" ht="12.75" x14ac:dyDescent="0.2">
      <c r="A3248" s="140"/>
      <c r="B3248" s="113"/>
      <c r="K3248" s="11"/>
      <c r="O3248" s="9"/>
    </row>
    <row r="3249" spans="1:15" s="10" customFormat="1" ht="12.75" x14ac:dyDescent="0.2">
      <c r="A3249" s="140"/>
      <c r="B3249" s="113"/>
      <c r="K3249" s="11"/>
      <c r="O3249" s="9"/>
    </row>
    <row r="3250" spans="1:15" s="10" customFormat="1" ht="12.75" x14ac:dyDescent="0.2">
      <c r="A3250" s="140"/>
      <c r="B3250" s="113"/>
      <c r="K3250" s="11"/>
      <c r="O3250" s="9"/>
    </row>
    <row r="3251" spans="1:15" s="10" customFormat="1" ht="12.75" x14ac:dyDescent="0.2">
      <c r="A3251" s="140"/>
      <c r="B3251" s="113"/>
      <c r="K3251" s="11"/>
      <c r="O3251" s="9"/>
    </row>
    <row r="3252" spans="1:15" s="10" customFormat="1" ht="12.75" x14ac:dyDescent="0.2">
      <c r="A3252" s="140"/>
      <c r="B3252" s="113"/>
      <c r="K3252" s="11"/>
      <c r="O3252" s="9"/>
    </row>
    <row r="3253" spans="1:15" s="10" customFormat="1" ht="12.75" x14ac:dyDescent="0.2">
      <c r="A3253" s="140"/>
      <c r="B3253" s="113"/>
      <c r="K3253" s="11"/>
      <c r="O3253" s="9"/>
    </row>
    <row r="3254" spans="1:15" s="10" customFormat="1" ht="12.75" x14ac:dyDescent="0.2">
      <c r="A3254" s="140"/>
      <c r="B3254" s="113"/>
      <c r="K3254" s="11"/>
      <c r="O3254" s="9"/>
    </row>
    <row r="3255" spans="1:15" s="10" customFormat="1" ht="12.75" x14ac:dyDescent="0.2">
      <c r="A3255" s="140"/>
      <c r="B3255" s="113"/>
      <c r="K3255" s="11"/>
      <c r="O3255" s="9"/>
    </row>
    <row r="3256" spans="1:15" s="10" customFormat="1" ht="12.75" x14ac:dyDescent="0.2">
      <c r="A3256" s="140"/>
      <c r="B3256" s="113"/>
      <c r="K3256" s="11"/>
      <c r="O3256" s="9"/>
    </row>
    <row r="3257" spans="1:15" s="10" customFormat="1" ht="12.75" x14ac:dyDescent="0.2">
      <c r="A3257" s="140"/>
      <c r="B3257" s="113"/>
      <c r="K3257" s="11"/>
      <c r="O3257" s="9"/>
    </row>
    <row r="3258" spans="1:15" s="10" customFormat="1" ht="12.75" x14ac:dyDescent="0.2">
      <c r="A3258" s="140"/>
      <c r="B3258" s="113"/>
      <c r="K3258" s="11"/>
      <c r="O3258" s="9"/>
    </row>
    <row r="3259" spans="1:15" s="10" customFormat="1" ht="12.75" x14ac:dyDescent="0.2">
      <c r="A3259" s="140"/>
      <c r="B3259" s="113"/>
      <c r="K3259" s="11"/>
      <c r="O3259" s="9"/>
    </row>
    <row r="3260" spans="1:15" s="10" customFormat="1" ht="12.75" x14ac:dyDescent="0.2">
      <c r="A3260" s="140"/>
      <c r="B3260" s="113"/>
      <c r="K3260" s="11"/>
      <c r="O3260" s="9"/>
    </row>
    <row r="3261" spans="1:15" s="10" customFormat="1" ht="12.75" x14ac:dyDescent="0.2">
      <c r="A3261" s="140"/>
      <c r="B3261" s="113"/>
      <c r="K3261" s="11"/>
      <c r="O3261" s="9"/>
    </row>
    <row r="3262" spans="1:15" s="10" customFormat="1" ht="12.75" x14ac:dyDescent="0.2">
      <c r="A3262" s="140"/>
      <c r="B3262" s="113"/>
      <c r="K3262" s="11"/>
      <c r="O3262" s="9"/>
    </row>
    <row r="3263" spans="1:15" s="10" customFormat="1" ht="12.75" x14ac:dyDescent="0.2">
      <c r="A3263" s="140"/>
      <c r="B3263" s="113"/>
      <c r="K3263" s="11"/>
      <c r="O3263" s="9"/>
    </row>
    <row r="3264" spans="1:15" s="10" customFormat="1" ht="12.75" x14ac:dyDescent="0.2">
      <c r="A3264" s="140"/>
      <c r="B3264" s="113"/>
      <c r="K3264" s="11"/>
      <c r="O3264" s="9"/>
    </row>
    <row r="3265" spans="1:15" s="10" customFormat="1" ht="12.75" x14ac:dyDescent="0.2">
      <c r="A3265" s="140"/>
      <c r="B3265" s="113"/>
      <c r="K3265" s="11"/>
      <c r="O3265" s="9"/>
    </row>
    <row r="3266" spans="1:15" s="10" customFormat="1" ht="12.75" x14ac:dyDescent="0.2">
      <c r="A3266" s="140"/>
      <c r="B3266" s="113"/>
      <c r="K3266" s="11"/>
      <c r="O3266" s="9"/>
    </row>
    <row r="3267" spans="1:15" s="10" customFormat="1" ht="12.75" x14ac:dyDescent="0.2">
      <c r="A3267" s="140"/>
      <c r="B3267" s="113"/>
      <c r="K3267" s="11"/>
      <c r="O3267" s="9"/>
    </row>
    <row r="3268" spans="1:15" s="10" customFormat="1" ht="12.75" x14ac:dyDescent="0.2">
      <c r="A3268" s="140"/>
      <c r="B3268" s="113"/>
      <c r="K3268" s="11"/>
      <c r="O3268" s="9"/>
    </row>
    <row r="3269" spans="1:15" s="10" customFormat="1" ht="12.75" x14ac:dyDescent="0.2">
      <c r="A3269" s="140"/>
      <c r="B3269" s="113"/>
      <c r="K3269" s="11"/>
      <c r="O3269" s="9"/>
    </row>
    <row r="3270" spans="1:15" s="10" customFormat="1" ht="12.75" x14ac:dyDescent="0.2">
      <c r="A3270" s="140"/>
      <c r="B3270" s="113"/>
      <c r="K3270" s="11"/>
      <c r="O3270" s="9"/>
    </row>
    <row r="3271" spans="1:15" s="10" customFormat="1" ht="12.75" x14ac:dyDescent="0.2">
      <c r="A3271" s="140"/>
      <c r="B3271" s="113"/>
      <c r="K3271" s="11"/>
      <c r="O3271" s="9"/>
    </row>
    <row r="3272" spans="1:15" s="10" customFormat="1" ht="12.75" x14ac:dyDescent="0.2">
      <c r="A3272" s="140"/>
      <c r="B3272" s="113"/>
      <c r="K3272" s="11"/>
      <c r="O3272" s="9"/>
    </row>
    <row r="3273" spans="1:15" s="10" customFormat="1" ht="12.75" x14ac:dyDescent="0.2">
      <c r="A3273" s="140"/>
      <c r="B3273" s="113"/>
      <c r="K3273" s="11"/>
      <c r="O3273" s="9"/>
    </row>
    <row r="3274" spans="1:15" s="10" customFormat="1" ht="12.75" x14ac:dyDescent="0.2">
      <c r="A3274" s="140"/>
      <c r="B3274" s="113"/>
      <c r="K3274" s="11"/>
      <c r="O3274" s="9"/>
    </row>
    <row r="3275" spans="1:15" s="10" customFormat="1" ht="12.75" x14ac:dyDescent="0.2">
      <c r="A3275" s="140"/>
      <c r="B3275" s="113"/>
      <c r="K3275" s="11"/>
      <c r="O3275" s="9"/>
    </row>
    <row r="3276" spans="1:15" s="10" customFormat="1" ht="12.75" x14ac:dyDescent="0.2">
      <c r="A3276" s="140"/>
      <c r="B3276" s="113"/>
      <c r="K3276" s="11"/>
      <c r="O3276" s="9"/>
    </row>
    <row r="3277" spans="1:15" s="10" customFormat="1" ht="12.75" x14ac:dyDescent="0.2">
      <c r="A3277" s="140"/>
      <c r="B3277" s="113"/>
      <c r="K3277" s="11"/>
      <c r="O3277" s="9"/>
    </row>
    <row r="3278" spans="1:15" s="10" customFormat="1" ht="12.75" x14ac:dyDescent="0.2">
      <c r="A3278" s="140"/>
      <c r="B3278" s="113"/>
      <c r="K3278" s="11"/>
      <c r="O3278" s="9"/>
    </row>
    <row r="3279" spans="1:15" s="10" customFormat="1" ht="12.75" x14ac:dyDescent="0.2">
      <c r="A3279" s="140"/>
      <c r="B3279" s="113"/>
      <c r="K3279" s="11"/>
      <c r="O3279" s="9"/>
    </row>
    <row r="3280" spans="1:15" s="10" customFormat="1" ht="12.75" x14ac:dyDescent="0.2">
      <c r="A3280" s="140"/>
      <c r="B3280" s="113"/>
      <c r="K3280" s="11"/>
      <c r="O3280" s="9"/>
    </row>
    <row r="3281" spans="1:15" s="10" customFormat="1" ht="12.75" x14ac:dyDescent="0.2">
      <c r="A3281" s="140"/>
      <c r="B3281" s="113"/>
      <c r="K3281" s="11"/>
      <c r="O3281" s="9"/>
    </row>
    <row r="3282" spans="1:15" s="10" customFormat="1" ht="12.75" x14ac:dyDescent="0.2">
      <c r="A3282" s="140"/>
      <c r="B3282" s="113"/>
      <c r="K3282" s="11"/>
      <c r="O3282" s="9"/>
    </row>
    <row r="3283" spans="1:15" s="10" customFormat="1" ht="12.75" x14ac:dyDescent="0.2">
      <c r="A3283" s="140"/>
      <c r="B3283" s="113"/>
      <c r="K3283" s="11"/>
      <c r="O3283" s="9"/>
    </row>
    <row r="3284" spans="1:15" s="10" customFormat="1" ht="12.75" x14ac:dyDescent="0.2">
      <c r="A3284" s="140"/>
      <c r="B3284" s="113"/>
      <c r="K3284" s="11"/>
      <c r="O3284" s="9"/>
    </row>
    <row r="3285" spans="1:15" s="10" customFormat="1" ht="12.75" x14ac:dyDescent="0.2">
      <c r="A3285" s="140"/>
      <c r="B3285" s="113"/>
      <c r="K3285" s="11"/>
      <c r="O3285" s="9"/>
    </row>
    <row r="3286" spans="1:15" s="10" customFormat="1" ht="12.75" x14ac:dyDescent="0.2">
      <c r="A3286" s="140"/>
      <c r="B3286" s="113"/>
      <c r="K3286" s="11"/>
      <c r="O3286" s="9"/>
    </row>
    <row r="3287" spans="1:15" s="10" customFormat="1" ht="12.75" x14ac:dyDescent="0.2">
      <c r="A3287" s="140"/>
      <c r="B3287" s="113"/>
      <c r="K3287" s="11"/>
      <c r="O3287" s="9"/>
    </row>
    <row r="3288" spans="1:15" s="10" customFormat="1" ht="12.75" x14ac:dyDescent="0.2">
      <c r="A3288" s="140"/>
      <c r="B3288" s="113"/>
      <c r="K3288" s="11"/>
      <c r="O3288" s="9"/>
    </row>
    <row r="3289" spans="1:15" s="10" customFormat="1" ht="12.75" x14ac:dyDescent="0.2">
      <c r="A3289" s="140"/>
      <c r="B3289" s="113"/>
      <c r="K3289" s="11"/>
      <c r="O3289" s="9"/>
    </row>
    <row r="3290" spans="1:15" s="10" customFormat="1" ht="12.75" x14ac:dyDescent="0.2">
      <c r="A3290" s="140"/>
      <c r="B3290" s="113"/>
      <c r="K3290" s="11"/>
      <c r="O3290" s="9"/>
    </row>
    <row r="3291" spans="1:15" s="10" customFormat="1" ht="12.75" x14ac:dyDescent="0.2">
      <c r="A3291" s="140"/>
      <c r="B3291" s="113"/>
      <c r="K3291" s="11"/>
      <c r="O3291" s="9"/>
    </row>
    <row r="3292" spans="1:15" s="10" customFormat="1" ht="12.75" x14ac:dyDescent="0.2">
      <c r="A3292" s="140"/>
      <c r="B3292" s="113"/>
      <c r="K3292" s="11"/>
      <c r="O3292" s="9"/>
    </row>
    <row r="3293" spans="1:15" s="10" customFormat="1" ht="12.75" x14ac:dyDescent="0.2">
      <c r="A3293" s="140"/>
      <c r="B3293" s="113"/>
      <c r="K3293" s="11"/>
      <c r="O3293" s="9"/>
    </row>
    <row r="3294" spans="1:15" s="10" customFormat="1" ht="12.75" x14ac:dyDescent="0.2">
      <c r="A3294" s="140"/>
      <c r="B3294" s="113"/>
      <c r="K3294" s="11"/>
      <c r="O3294" s="9"/>
    </row>
    <row r="3295" spans="1:15" s="10" customFormat="1" ht="12.75" x14ac:dyDescent="0.2">
      <c r="A3295" s="140"/>
      <c r="B3295" s="113"/>
      <c r="K3295" s="11"/>
      <c r="O3295" s="9"/>
    </row>
    <row r="3296" spans="1:15" s="10" customFormat="1" ht="12.75" x14ac:dyDescent="0.2">
      <c r="A3296" s="140"/>
      <c r="B3296" s="113"/>
      <c r="K3296" s="11"/>
      <c r="O3296" s="9"/>
    </row>
    <row r="3297" spans="1:15" s="10" customFormat="1" ht="12.75" x14ac:dyDescent="0.2">
      <c r="A3297" s="140"/>
      <c r="B3297" s="113"/>
      <c r="K3297" s="11"/>
      <c r="O3297" s="9"/>
    </row>
    <row r="3298" spans="1:15" s="10" customFormat="1" ht="12.75" x14ac:dyDescent="0.2">
      <c r="A3298" s="140"/>
      <c r="B3298" s="113"/>
      <c r="K3298" s="11"/>
      <c r="O3298" s="9"/>
    </row>
    <row r="3299" spans="1:15" s="10" customFormat="1" ht="12.75" x14ac:dyDescent="0.2">
      <c r="A3299" s="140"/>
      <c r="B3299" s="113"/>
      <c r="K3299" s="11"/>
      <c r="O3299" s="9"/>
    </row>
    <row r="3300" spans="1:15" s="10" customFormat="1" ht="12.75" x14ac:dyDescent="0.2">
      <c r="A3300" s="140"/>
      <c r="B3300" s="113"/>
      <c r="K3300" s="11"/>
      <c r="O3300" s="9"/>
    </row>
    <row r="3301" spans="1:15" s="10" customFormat="1" ht="12.75" x14ac:dyDescent="0.2">
      <c r="A3301" s="140"/>
      <c r="B3301" s="113"/>
      <c r="K3301" s="11"/>
      <c r="O3301" s="9"/>
    </row>
    <row r="3302" spans="1:15" s="10" customFormat="1" ht="12.75" x14ac:dyDescent="0.2">
      <c r="A3302" s="140"/>
      <c r="B3302" s="113"/>
      <c r="K3302" s="11"/>
      <c r="O3302" s="9"/>
    </row>
    <row r="3303" spans="1:15" s="10" customFormat="1" ht="12.75" x14ac:dyDescent="0.2">
      <c r="A3303" s="140"/>
      <c r="B3303" s="113"/>
      <c r="K3303" s="11"/>
      <c r="O3303" s="9"/>
    </row>
    <row r="3304" spans="1:15" s="10" customFormat="1" ht="12.75" x14ac:dyDescent="0.2">
      <c r="A3304" s="140"/>
      <c r="B3304" s="113"/>
      <c r="K3304" s="11"/>
      <c r="O3304" s="9"/>
    </row>
    <row r="3305" spans="1:15" s="10" customFormat="1" ht="12.75" x14ac:dyDescent="0.2">
      <c r="A3305" s="140"/>
      <c r="B3305" s="113"/>
      <c r="K3305" s="11"/>
      <c r="O3305" s="9"/>
    </row>
    <row r="3306" spans="1:15" s="10" customFormat="1" ht="12.75" x14ac:dyDescent="0.2">
      <c r="A3306" s="140"/>
      <c r="B3306" s="113"/>
      <c r="K3306" s="11"/>
      <c r="O3306" s="9"/>
    </row>
    <row r="3307" spans="1:15" s="10" customFormat="1" ht="12.75" x14ac:dyDescent="0.2">
      <c r="A3307" s="140"/>
      <c r="B3307" s="113"/>
      <c r="K3307" s="11"/>
      <c r="O3307" s="9"/>
    </row>
    <row r="3308" spans="1:15" s="10" customFormat="1" ht="12.75" x14ac:dyDescent="0.2">
      <c r="A3308" s="140"/>
      <c r="B3308" s="113"/>
      <c r="K3308" s="11"/>
      <c r="O3308" s="9"/>
    </row>
    <row r="3309" spans="1:15" s="10" customFormat="1" ht="12.75" x14ac:dyDescent="0.2">
      <c r="A3309" s="140"/>
      <c r="B3309" s="113"/>
      <c r="K3309" s="11"/>
      <c r="O3309" s="9"/>
    </row>
    <row r="3310" spans="1:15" s="10" customFormat="1" ht="12.75" x14ac:dyDescent="0.2">
      <c r="A3310" s="140"/>
      <c r="B3310" s="113"/>
      <c r="K3310" s="11"/>
      <c r="O3310" s="9"/>
    </row>
    <row r="3311" spans="1:15" s="10" customFormat="1" ht="12.75" x14ac:dyDescent="0.2">
      <c r="A3311" s="140"/>
      <c r="B3311" s="113"/>
      <c r="K3311" s="11"/>
      <c r="O3311" s="9"/>
    </row>
    <row r="3312" spans="1:15" s="10" customFormat="1" ht="12.75" x14ac:dyDescent="0.2">
      <c r="A3312" s="140"/>
      <c r="B3312" s="113"/>
      <c r="K3312" s="11"/>
      <c r="O3312" s="9"/>
    </row>
    <row r="3313" spans="1:15" s="10" customFormat="1" ht="12.75" x14ac:dyDescent="0.2">
      <c r="A3313" s="140"/>
      <c r="B3313" s="113"/>
      <c r="K3313" s="11"/>
      <c r="O3313" s="9"/>
    </row>
    <row r="3314" spans="1:15" s="10" customFormat="1" ht="12.75" x14ac:dyDescent="0.2">
      <c r="A3314" s="140"/>
      <c r="B3314" s="113"/>
      <c r="K3314" s="11"/>
      <c r="O3314" s="9"/>
    </row>
    <row r="3315" spans="1:15" s="10" customFormat="1" ht="12.75" x14ac:dyDescent="0.2">
      <c r="A3315" s="140"/>
      <c r="B3315" s="113"/>
      <c r="K3315" s="11"/>
      <c r="O3315" s="9"/>
    </row>
    <row r="3316" spans="1:15" s="10" customFormat="1" ht="12.75" x14ac:dyDescent="0.2">
      <c r="A3316" s="140"/>
      <c r="B3316" s="113"/>
      <c r="K3316" s="11"/>
      <c r="O3316" s="9"/>
    </row>
    <row r="3317" spans="1:15" s="10" customFormat="1" ht="12.75" x14ac:dyDescent="0.2">
      <c r="A3317" s="140"/>
      <c r="B3317" s="113"/>
      <c r="K3317" s="11"/>
      <c r="O3317" s="9"/>
    </row>
    <row r="3318" spans="1:15" s="10" customFormat="1" ht="12.75" x14ac:dyDescent="0.2">
      <c r="A3318" s="140"/>
      <c r="B3318" s="113"/>
      <c r="K3318" s="11"/>
      <c r="O3318" s="9"/>
    </row>
    <row r="3319" spans="1:15" s="10" customFormat="1" ht="12.75" x14ac:dyDescent="0.2">
      <c r="A3319" s="140"/>
      <c r="B3319" s="113"/>
      <c r="K3319" s="11"/>
      <c r="O3319" s="9"/>
    </row>
    <row r="3320" spans="1:15" s="10" customFormat="1" ht="12.75" x14ac:dyDescent="0.2">
      <c r="A3320" s="140"/>
      <c r="B3320" s="113"/>
      <c r="K3320" s="11"/>
      <c r="O3320" s="9"/>
    </row>
    <row r="3321" spans="1:15" s="10" customFormat="1" ht="12.75" x14ac:dyDescent="0.2">
      <c r="A3321" s="140"/>
      <c r="B3321" s="113"/>
      <c r="K3321" s="11"/>
      <c r="O3321" s="9"/>
    </row>
    <row r="3322" spans="1:15" s="10" customFormat="1" ht="12.75" x14ac:dyDescent="0.2">
      <c r="A3322" s="140"/>
      <c r="B3322" s="113"/>
      <c r="K3322" s="11"/>
      <c r="O3322" s="9"/>
    </row>
    <row r="3323" spans="1:15" s="10" customFormat="1" ht="12.75" x14ac:dyDescent="0.2">
      <c r="A3323" s="140"/>
      <c r="B3323" s="113"/>
      <c r="K3323" s="11"/>
      <c r="O3323" s="9"/>
    </row>
    <row r="3324" spans="1:15" s="10" customFormat="1" ht="12.75" x14ac:dyDescent="0.2">
      <c r="A3324" s="140"/>
      <c r="B3324" s="113"/>
      <c r="K3324" s="11"/>
      <c r="O3324" s="9"/>
    </row>
    <row r="3325" spans="1:15" s="10" customFormat="1" ht="12.75" x14ac:dyDescent="0.2">
      <c r="A3325" s="140"/>
      <c r="B3325" s="113"/>
      <c r="K3325" s="11"/>
      <c r="O3325" s="9"/>
    </row>
    <row r="3326" spans="1:15" s="10" customFormat="1" ht="12.75" x14ac:dyDescent="0.2">
      <c r="A3326" s="140"/>
      <c r="B3326" s="113"/>
      <c r="K3326" s="11"/>
      <c r="O3326" s="9"/>
    </row>
    <row r="3327" spans="1:15" s="10" customFormat="1" ht="12.75" x14ac:dyDescent="0.2">
      <c r="A3327" s="140"/>
      <c r="B3327" s="113"/>
      <c r="K3327" s="11"/>
      <c r="O3327" s="9"/>
    </row>
    <row r="3328" spans="1:15" s="10" customFormat="1" ht="12.75" x14ac:dyDescent="0.2">
      <c r="A3328" s="140"/>
      <c r="B3328" s="113"/>
      <c r="K3328" s="11"/>
      <c r="O3328" s="9"/>
    </row>
    <row r="3329" spans="1:15" s="10" customFormat="1" ht="12.75" x14ac:dyDescent="0.2">
      <c r="A3329" s="140"/>
      <c r="B3329" s="113"/>
      <c r="K3329" s="11"/>
      <c r="O3329" s="9"/>
    </row>
    <row r="3330" spans="1:15" s="10" customFormat="1" ht="12.75" x14ac:dyDescent="0.2">
      <c r="A3330" s="140"/>
      <c r="B3330" s="113"/>
      <c r="K3330" s="11"/>
      <c r="O3330" s="9"/>
    </row>
    <row r="3331" spans="1:15" s="10" customFormat="1" ht="12.75" x14ac:dyDescent="0.2">
      <c r="A3331" s="140"/>
      <c r="B3331" s="113"/>
      <c r="K3331" s="11"/>
      <c r="O3331" s="9"/>
    </row>
    <row r="3332" spans="1:15" s="10" customFormat="1" ht="12.75" x14ac:dyDescent="0.2">
      <c r="A3332" s="140"/>
      <c r="B3332" s="113"/>
      <c r="K3332" s="11"/>
      <c r="O3332" s="9"/>
    </row>
    <row r="3333" spans="1:15" s="10" customFormat="1" ht="12.75" x14ac:dyDescent="0.2">
      <c r="A3333" s="140"/>
      <c r="B3333" s="113"/>
      <c r="K3333" s="11"/>
      <c r="O3333" s="9"/>
    </row>
    <row r="3334" spans="1:15" s="10" customFormat="1" ht="12.75" x14ac:dyDescent="0.2">
      <c r="A3334" s="140"/>
      <c r="B3334" s="113"/>
      <c r="K3334" s="11"/>
      <c r="O3334" s="9"/>
    </row>
    <row r="3335" spans="1:15" s="10" customFormat="1" ht="12.75" x14ac:dyDescent="0.2">
      <c r="A3335" s="140"/>
      <c r="B3335" s="113"/>
      <c r="K3335" s="11"/>
      <c r="O3335" s="9"/>
    </row>
    <row r="3336" spans="1:15" s="10" customFormat="1" ht="12.75" x14ac:dyDescent="0.2">
      <c r="A3336" s="140"/>
      <c r="B3336" s="113"/>
      <c r="K3336" s="11"/>
      <c r="O3336" s="9"/>
    </row>
    <row r="3337" spans="1:15" s="10" customFormat="1" ht="12.75" x14ac:dyDescent="0.2">
      <c r="A3337" s="140"/>
      <c r="B3337" s="113"/>
      <c r="K3337" s="11"/>
      <c r="O3337" s="9"/>
    </row>
    <row r="3338" spans="1:15" s="10" customFormat="1" ht="12.75" x14ac:dyDescent="0.2">
      <c r="A3338" s="140"/>
      <c r="B3338" s="113"/>
      <c r="K3338" s="11"/>
      <c r="O3338" s="9"/>
    </row>
    <row r="3339" spans="1:15" s="10" customFormat="1" ht="12.75" x14ac:dyDescent="0.2">
      <c r="A3339" s="140"/>
      <c r="B3339" s="113"/>
      <c r="K3339" s="11"/>
      <c r="O3339" s="9"/>
    </row>
    <row r="3340" spans="1:15" s="10" customFormat="1" ht="12.75" x14ac:dyDescent="0.2">
      <c r="A3340" s="140"/>
      <c r="B3340" s="113"/>
      <c r="K3340" s="11"/>
      <c r="O3340" s="9"/>
    </row>
    <row r="3341" spans="1:15" s="10" customFormat="1" ht="12.75" x14ac:dyDescent="0.2">
      <c r="A3341" s="140"/>
      <c r="B3341" s="113"/>
      <c r="K3341" s="11"/>
      <c r="O3341" s="9"/>
    </row>
    <row r="3342" spans="1:15" s="10" customFormat="1" ht="12.75" x14ac:dyDescent="0.2">
      <c r="A3342" s="140"/>
      <c r="B3342" s="113"/>
      <c r="K3342" s="11"/>
      <c r="O3342" s="9"/>
    </row>
    <row r="3343" spans="1:15" s="10" customFormat="1" ht="12.75" x14ac:dyDescent="0.2">
      <c r="A3343" s="140"/>
      <c r="B3343" s="113"/>
      <c r="K3343" s="11"/>
      <c r="O3343" s="9"/>
    </row>
    <row r="3344" spans="1:15" s="10" customFormat="1" ht="12.75" x14ac:dyDescent="0.2">
      <c r="A3344" s="140"/>
      <c r="B3344" s="113"/>
      <c r="K3344" s="11"/>
      <c r="O3344" s="9"/>
    </row>
    <row r="3345" spans="1:15" s="10" customFormat="1" ht="12.75" x14ac:dyDescent="0.2">
      <c r="A3345" s="140"/>
      <c r="B3345" s="113"/>
      <c r="K3345" s="11"/>
      <c r="O3345" s="9"/>
    </row>
    <row r="3346" spans="1:15" s="10" customFormat="1" ht="12.75" x14ac:dyDescent="0.2">
      <c r="A3346" s="140"/>
      <c r="B3346" s="113"/>
      <c r="K3346" s="11"/>
      <c r="O3346" s="9"/>
    </row>
    <row r="3347" spans="1:15" s="10" customFormat="1" ht="12.75" x14ac:dyDescent="0.2">
      <c r="A3347" s="140"/>
      <c r="B3347" s="113"/>
      <c r="K3347" s="11"/>
      <c r="O3347" s="9"/>
    </row>
    <row r="3348" spans="1:15" s="10" customFormat="1" ht="12.75" x14ac:dyDescent="0.2">
      <c r="A3348" s="140"/>
      <c r="B3348" s="113"/>
      <c r="K3348" s="11"/>
      <c r="O3348" s="9"/>
    </row>
    <row r="3349" spans="1:15" s="10" customFormat="1" ht="12.75" x14ac:dyDescent="0.2">
      <c r="A3349" s="140"/>
      <c r="B3349" s="113"/>
      <c r="K3349" s="11"/>
      <c r="O3349" s="9"/>
    </row>
    <row r="3350" spans="1:15" s="10" customFormat="1" ht="12.75" x14ac:dyDescent="0.2">
      <c r="A3350" s="140"/>
      <c r="B3350" s="113"/>
      <c r="K3350" s="11"/>
      <c r="O3350" s="9"/>
    </row>
    <row r="3351" spans="1:15" s="10" customFormat="1" ht="12.75" x14ac:dyDescent="0.2">
      <c r="A3351" s="140"/>
      <c r="B3351" s="113"/>
      <c r="K3351" s="11"/>
      <c r="O3351" s="9"/>
    </row>
    <row r="3352" spans="1:15" s="10" customFormat="1" ht="12.75" x14ac:dyDescent="0.2">
      <c r="A3352" s="140"/>
      <c r="B3352" s="113"/>
      <c r="K3352" s="11"/>
      <c r="O3352" s="9"/>
    </row>
    <row r="3353" spans="1:15" s="10" customFormat="1" ht="12.75" x14ac:dyDescent="0.2">
      <c r="A3353" s="140"/>
      <c r="B3353" s="113"/>
      <c r="K3353" s="11"/>
      <c r="O3353" s="9"/>
    </row>
    <row r="3354" spans="1:15" s="10" customFormat="1" ht="12.75" x14ac:dyDescent="0.2">
      <c r="A3354" s="140"/>
      <c r="B3354" s="113"/>
      <c r="K3354" s="11"/>
      <c r="O3354" s="9"/>
    </row>
    <row r="3355" spans="1:15" s="10" customFormat="1" ht="12.75" x14ac:dyDescent="0.2">
      <c r="A3355" s="140"/>
      <c r="B3355" s="113"/>
      <c r="K3355" s="11"/>
      <c r="O3355" s="9"/>
    </row>
    <row r="3356" spans="1:15" s="10" customFormat="1" ht="12.75" x14ac:dyDescent="0.2">
      <c r="A3356" s="140"/>
      <c r="B3356" s="113"/>
      <c r="K3356" s="11"/>
      <c r="O3356" s="9"/>
    </row>
    <row r="3357" spans="1:15" s="10" customFormat="1" ht="12.75" x14ac:dyDescent="0.2">
      <c r="A3357" s="140"/>
      <c r="B3357" s="113"/>
      <c r="K3357" s="11"/>
      <c r="O3357" s="9"/>
    </row>
    <row r="3358" spans="1:15" s="10" customFormat="1" ht="12.75" x14ac:dyDescent="0.2">
      <c r="A3358" s="140"/>
      <c r="B3358" s="113"/>
      <c r="K3358" s="11"/>
      <c r="O3358" s="9"/>
    </row>
    <row r="3359" spans="1:15" s="10" customFormat="1" ht="12.75" x14ac:dyDescent="0.2">
      <c r="A3359" s="140"/>
      <c r="B3359" s="113"/>
      <c r="K3359" s="11"/>
      <c r="O3359" s="9"/>
    </row>
    <row r="3360" spans="1:15" s="10" customFormat="1" ht="12.75" x14ac:dyDescent="0.2">
      <c r="A3360" s="140"/>
      <c r="B3360" s="113"/>
      <c r="K3360" s="11"/>
      <c r="O3360" s="9"/>
    </row>
    <row r="3361" spans="1:15" s="10" customFormat="1" ht="12.75" x14ac:dyDescent="0.2">
      <c r="A3361" s="140"/>
      <c r="B3361" s="113"/>
      <c r="K3361" s="11"/>
      <c r="O3361" s="9"/>
    </row>
    <row r="3362" spans="1:15" s="10" customFormat="1" ht="12.75" x14ac:dyDescent="0.2">
      <c r="A3362" s="140"/>
      <c r="B3362" s="113"/>
      <c r="K3362" s="11"/>
      <c r="O3362" s="9"/>
    </row>
    <row r="3363" spans="1:15" s="10" customFormat="1" ht="12.75" x14ac:dyDescent="0.2">
      <c r="A3363" s="140"/>
      <c r="B3363" s="113"/>
      <c r="K3363" s="11"/>
      <c r="O3363" s="9"/>
    </row>
    <row r="3364" spans="1:15" s="10" customFormat="1" ht="12.75" x14ac:dyDescent="0.2">
      <c r="A3364" s="140"/>
      <c r="B3364" s="113"/>
      <c r="K3364" s="11"/>
      <c r="O3364" s="9"/>
    </row>
    <row r="3365" spans="1:15" s="10" customFormat="1" ht="12.75" x14ac:dyDescent="0.2">
      <c r="A3365" s="140"/>
      <c r="B3365" s="113"/>
      <c r="K3365" s="11"/>
      <c r="O3365" s="9"/>
    </row>
    <row r="3366" spans="1:15" s="10" customFormat="1" ht="12.75" x14ac:dyDescent="0.2">
      <c r="A3366" s="140"/>
      <c r="B3366" s="113"/>
      <c r="K3366" s="11"/>
      <c r="O3366" s="9"/>
    </row>
    <row r="3367" spans="1:15" s="10" customFormat="1" ht="12.75" x14ac:dyDescent="0.2">
      <c r="A3367" s="140"/>
      <c r="B3367" s="113"/>
      <c r="K3367" s="11"/>
      <c r="O3367" s="9"/>
    </row>
    <row r="3368" spans="1:15" s="10" customFormat="1" ht="12.75" x14ac:dyDescent="0.2">
      <c r="A3368" s="140"/>
      <c r="B3368" s="113"/>
      <c r="K3368" s="11"/>
      <c r="O3368" s="9"/>
    </row>
    <row r="3369" spans="1:15" s="10" customFormat="1" ht="12.75" x14ac:dyDescent="0.2">
      <c r="A3369" s="140"/>
      <c r="B3369" s="113"/>
      <c r="K3369" s="11"/>
      <c r="O3369" s="9"/>
    </row>
    <row r="3370" spans="1:15" s="10" customFormat="1" ht="12.75" x14ac:dyDescent="0.2">
      <c r="A3370" s="140"/>
      <c r="B3370" s="113"/>
      <c r="K3370" s="11"/>
      <c r="O3370" s="9"/>
    </row>
    <row r="3371" spans="1:15" s="10" customFormat="1" ht="12.75" x14ac:dyDescent="0.2">
      <c r="A3371" s="140"/>
      <c r="B3371" s="113"/>
      <c r="K3371" s="11"/>
      <c r="O3371" s="9"/>
    </row>
    <row r="3372" spans="1:15" s="10" customFormat="1" ht="12.75" x14ac:dyDescent="0.2">
      <c r="A3372" s="140"/>
      <c r="B3372" s="113"/>
      <c r="K3372" s="11"/>
      <c r="O3372" s="9"/>
    </row>
    <row r="3373" spans="1:15" s="10" customFormat="1" ht="12.75" x14ac:dyDescent="0.2">
      <c r="A3373" s="140"/>
      <c r="B3373" s="113"/>
      <c r="K3373" s="11"/>
      <c r="O3373" s="9"/>
    </row>
    <row r="3374" spans="1:15" s="10" customFormat="1" ht="12.75" x14ac:dyDescent="0.2">
      <c r="A3374" s="140"/>
      <c r="B3374" s="113"/>
      <c r="K3374" s="11"/>
      <c r="O3374" s="9"/>
    </row>
    <row r="3375" spans="1:15" s="10" customFormat="1" ht="12.75" x14ac:dyDescent="0.2">
      <c r="A3375" s="140"/>
      <c r="B3375" s="113"/>
      <c r="K3375" s="11"/>
      <c r="O3375" s="9"/>
    </row>
    <row r="3376" spans="1:15" s="10" customFormat="1" ht="12.75" x14ac:dyDescent="0.2">
      <c r="A3376" s="140"/>
      <c r="B3376" s="113"/>
      <c r="K3376" s="11"/>
      <c r="O3376" s="9"/>
    </row>
    <row r="3377" spans="1:15" s="10" customFormat="1" ht="12.75" x14ac:dyDescent="0.2">
      <c r="A3377" s="140"/>
      <c r="B3377" s="113"/>
      <c r="K3377" s="11"/>
      <c r="O3377" s="9"/>
    </row>
    <row r="3378" spans="1:15" s="10" customFormat="1" ht="12.75" x14ac:dyDescent="0.2">
      <c r="A3378" s="140"/>
      <c r="B3378" s="113"/>
      <c r="K3378" s="11"/>
      <c r="O3378" s="9"/>
    </row>
    <row r="3379" spans="1:15" s="10" customFormat="1" ht="12.75" x14ac:dyDescent="0.2">
      <c r="A3379" s="140"/>
      <c r="B3379" s="113"/>
      <c r="K3379" s="11"/>
      <c r="O3379" s="9"/>
    </row>
    <row r="3380" spans="1:15" s="10" customFormat="1" ht="12.75" x14ac:dyDescent="0.2">
      <c r="A3380" s="140"/>
      <c r="B3380" s="113"/>
      <c r="K3380" s="11"/>
      <c r="O3380" s="9"/>
    </row>
    <row r="3381" spans="1:15" s="10" customFormat="1" ht="12.75" x14ac:dyDescent="0.2">
      <c r="A3381" s="140"/>
      <c r="B3381" s="113"/>
      <c r="K3381" s="11"/>
      <c r="O3381" s="9"/>
    </row>
    <row r="3382" spans="1:15" s="10" customFormat="1" ht="12.75" x14ac:dyDescent="0.2">
      <c r="A3382" s="140"/>
      <c r="B3382" s="113"/>
      <c r="K3382" s="11"/>
      <c r="O3382" s="9"/>
    </row>
    <row r="3383" spans="1:15" s="10" customFormat="1" ht="12.75" x14ac:dyDescent="0.2">
      <c r="A3383" s="140"/>
      <c r="B3383" s="113"/>
      <c r="K3383" s="11"/>
      <c r="O3383" s="9"/>
    </row>
    <row r="3384" spans="1:15" s="10" customFormat="1" ht="12.75" x14ac:dyDescent="0.2">
      <c r="A3384" s="140"/>
      <c r="B3384" s="113"/>
      <c r="K3384" s="11"/>
      <c r="O3384" s="9"/>
    </row>
    <row r="3385" spans="1:15" s="10" customFormat="1" ht="12.75" x14ac:dyDescent="0.2">
      <c r="A3385" s="140"/>
      <c r="B3385" s="113"/>
      <c r="K3385" s="11"/>
      <c r="O3385" s="9"/>
    </row>
    <row r="3386" spans="1:15" s="10" customFormat="1" ht="12.75" x14ac:dyDescent="0.2">
      <c r="A3386" s="140"/>
      <c r="B3386" s="113"/>
      <c r="K3386" s="11"/>
      <c r="O3386" s="9"/>
    </row>
    <row r="3387" spans="1:15" s="10" customFormat="1" ht="12.75" x14ac:dyDescent="0.2">
      <c r="A3387" s="140"/>
      <c r="B3387" s="113"/>
      <c r="K3387" s="11"/>
      <c r="O3387" s="9"/>
    </row>
    <row r="3388" spans="1:15" s="10" customFormat="1" ht="12.75" x14ac:dyDescent="0.2">
      <c r="A3388" s="140"/>
      <c r="B3388" s="113"/>
      <c r="K3388" s="11"/>
      <c r="O3388" s="9"/>
    </row>
    <row r="3389" spans="1:15" s="10" customFormat="1" ht="12.75" x14ac:dyDescent="0.2">
      <c r="A3389" s="140"/>
      <c r="B3389" s="113"/>
      <c r="K3389" s="11"/>
      <c r="O3389" s="9"/>
    </row>
    <row r="3390" spans="1:15" s="10" customFormat="1" ht="12.75" x14ac:dyDescent="0.2">
      <c r="A3390" s="140"/>
      <c r="B3390" s="113"/>
      <c r="K3390" s="11"/>
      <c r="O3390" s="9"/>
    </row>
    <row r="3391" spans="1:15" s="10" customFormat="1" ht="12.75" x14ac:dyDescent="0.2">
      <c r="A3391" s="140"/>
      <c r="B3391" s="113"/>
      <c r="K3391" s="11"/>
      <c r="O3391" s="9"/>
    </row>
    <row r="3392" spans="1:15" s="10" customFormat="1" ht="12.75" x14ac:dyDescent="0.2">
      <c r="A3392" s="140"/>
      <c r="B3392" s="113"/>
      <c r="K3392" s="11"/>
      <c r="O3392" s="9"/>
    </row>
    <row r="3393" spans="1:15" s="10" customFormat="1" ht="12.75" x14ac:dyDescent="0.2">
      <c r="A3393" s="140"/>
      <c r="B3393" s="113"/>
      <c r="K3393" s="11"/>
      <c r="O3393" s="9"/>
    </row>
    <row r="3394" spans="1:15" s="10" customFormat="1" ht="12.75" x14ac:dyDescent="0.2">
      <c r="A3394" s="140"/>
      <c r="B3394" s="113"/>
      <c r="K3394" s="11"/>
      <c r="O3394" s="9"/>
    </row>
    <row r="3395" spans="1:15" s="10" customFormat="1" ht="12.75" x14ac:dyDescent="0.2">
      <c r="A3395" s="140"/>
      <c r="B3395" s="113"/>
      <c r="K3395" s="11"/>
      <c r="O3395" s="9"/>
    </row>
    <row r="3396" spans="1:15" s="10" customFormat="1" ht="12.75" x14ac:dyDescent="0.2">
      <c r="A3396" s="140"/>
      <c r="B3396" s="113"/>
      <c r="K3396" s="11"/>
      <c r="O3396" s="9"/>
    </row>
    <row r="3397" spans="1:15" s="10" customFormat="1" ht="12.75" x14ac:dyDescent="0.2">
      <c r="A3397" s="140"/>
      <c r="B3397" s="113"/>
      <c r="K3397" s="11"/>
      <c r="O3397" s="9"/>
    </row>
    <row r="3398" spans="1:15" s="10" customFormat="1" ht="12.75" x14ac:dyDescent="0.2">
      <c r="A3398" s="140"/>
      <c r="B3398" s="113"/>
      <c r="K3398" s="11"/>
      <c r="O3398" s="9"/>
    </row>
    <row r="3399" spans="1:15" s="10" customFormat="1" ht="12.75" x14ac:dyDescent="0.2">
      <c r="A3399" s="140"/>
      <c r="B3399" s="113"/>
      <c r="K3399" s="11"/>
      <c r="O3399" s="9"/>
    </row>
    <row r="3400" spans="1:15" s="10" customFormat="1" ht="12.75" x14ac:dyDescent="0.2">
      <c r="A3400" s="140"/>
      <c r="B3400" s="113"/>
      <c r="K3400" s="11"/>
      <c r="O3400" s="9"/>
    </row>
    <row r="3401" spans="1:15" s="10" customFormat="1" ht="12.75" x14ac:dyDescent="0.2">
      <c r="A3401" s="140"/>
      <c r="B3401" s="113"/>
      <c r="K3401" s="11"/>
      <c r="O3401" s="9"/>
    </row>
    <row r="3402" spans="1:15" s="10" customFormat="1" ht="12.75" x14ac:dyDescent="0.2">
      <c r="A3402" s="140"/>
      <c r="B3402" s="113"/>
      <c r="K3402" s="11"/>
      <c r="O3402" s="9"/>
    </row>
    <row r="3403" spans="1:15" s="10" customFormat="1" ht="12.75" x14ac:dyDescent="0.2">
      <c r="A3403" s="140"/>
      <c r="B3403" s="113"/>
      <c r="K3403" s="11"/>
      <c r="O3403" s="9"/>
    </row>
    <row r="3404" spans="1:15" s="10" customFormat="1" ht="12.75" x14ac:dyDescent="0.2">
      <c r="A3404" s="140"/>
      <c r="B3404" s="113"/>
      <c r="K3404" s="11"/>
      <c r="O3404" s="9"/>
    </row>
    <row r="3405" spans="1:15" s="10" customFormat="1" ht="12.75" x14ac:dyDescent="0.2">
      <c r="A3405" s="140"/>
      <c r="B3405" s="113"/>
      <c r="K3405" s="11"/>
      <c r="O3405" s="9"/>
    </row>
    <row r="3406" spans="1:15" s="10" customFormat="1" ht="12.75" x14ac:dyDescent="0.2">
      <c r="A3406" s="140"/>
      <c r="B3406" s="113"/>
      <c r="K3406" s="11"/>
      <c r="O3406" s="9"/>
    </row>
    <row r="3407" spans="1:15" s="10" customFormat="1" ht="12.75" x14ac:dyDescent="0.2">
      <c r="A3407" s="140"/>
      <c r="B3407" s="113"/>
      <c r="K3407" s="11"/>
      <c r="O3407" s="9"/>
    </row>
    <row r="3408" spans="1:15" s="10" customFormat="1" ht="12.75" x14ac:dyDescent="0.2">
      <c r="A3408" s="140"/>
      <c r="B3408" s="113"/>
      <c r="K3408" s="11"/>
      <c r="O3408" s="9"/>
    </row>
    <row r="3409" spans="1:15" s="10" customFormat="1" ht="12.75" x14ac:dyDescent="0.2">
      <c r="A3409" s="140"/>
      <c r="B3409" s="113"/>
      <c r="K3409" s="11"/>
      <c r="O3409" s="9"/>
    </row>
    <row r="3410" spans="1:15" s="10" customFormat="1" ht="12.75" x14ac:dyDescent="0.2">
      <c r="A3410" s="140"/>
      <c r="B3410" s="113"/>
      <c r="K3410" s="11"/>
      <c r="O3410" s="9"/>
    </row>
    <row r="3411" spans="1:15" s="10" customFormat="1" ht="12.75" x14ac:dyDescent="0.2">
      <c r="A3411" s="140"/>
      <c r="B3411" s="113"/>
      <c r="K3411" s="11"/>
      <c r="O3411" s="9"/>
    </row>
    <row r="3412" spans="1:15" s="10" customFormat="1" ht="12.75" x14ac:dyDescent="0.2">
      <c r="A3412" s="140"/>
      <c r="B3412" s="113"/>
      <c r="K3412" s="11"/>
      <c r="O3412" s="9"/>
    </row>
    <row r="3413" spans="1:15" s="10" customFormat="1" ht="12.75" x14ac:dyDescent="0.2">
      <c r="A3413" s="140"/>
      <c r="B3413" s="113"/>
      <c r="K3413" s="11"/>
      <c r="O3413" s="9"/>
    </row>
    <row r="3414" spans="1:15" s="10" customFormat="1" ht="12.75" x14ac:dyDescent="0.2">
      <c r="A3414" s="140"/>
      <c r="B3414" s="113"/>
      <c r="K3414" s="11"/>
      <c r="O3414" s="9"/>
    </row>
    <row r="3415" spans="1:15" s="10" customFormat="1" ht="12.75" x14ac:dyDescent="0.2">
      <c r="A3415" s="140"/>
      <c r="B3415" s="113"/>
      <c r="K3415" s="11"/>
      <c r="O3415" s="9"/>
    </row>
    <row r="3416" spans="1:15" s="10" customFormat="1" ht="12.75" x14ac:dyDescent="0.2">
      <c r="A3416" s="140"/>
      <c r="B3416" s="113"/>
      <c r="K3416" s="11"/>
      <c r="O3416" s="9"/>
    </row>
    <row r="3417" spans="1:15" s="10" customFormat="1" ht="12.75" x14ac:dyDescent="0.2">
      <c r="A3417" s="140"/>
      <c r="B3417" s="113"/>
      <c r="K3417" s="11"/>
      <c r="O3417" s="9"/>
    </row>
    <row r="3418" spans="1:15" s="10" customFormat="1" ht="12.75" x14ac:dyDescent="0.2">
      <c r="A3418" s="140"/>
      <c r="B3418" s="113"/>
      <c r="K3418" s="11"/>
      <c r="O3418" s="9"/>
    </row>
    <row r="3419" spans="1:15" s="10" customFormat="1" ht="12.75" x14ac:dyDescent="0.2">
      <c r="A3419" s="140"/>
      <c r="B3419" s="113"/>
      <c r="K3419" s="11"/>
      <c r="O3419" s="9"/>
    </row>
    <row r="3420" spans="1:15" s="10" customFormat="1" ht="12.75" x14ac:dyDescent="0.2">
      <c r="A3420" s="140"/>
      <c r="B3420" s="113"/>
      <c r="K3420" s="11"/>
      <c r="O3420" s="9"/>
    </row>
    <row r="3421" spans="1:15" s="10" customFormat="1" ht="12.75" x14ac:dyDescent="0.2">
      <c r="A3421" s="140"/>
      <c r="B3421" s="113"/>
      <c r="K3421" s="11"/>
      <c r="O3421" s="9"/>
    </row>
    <row r="3422" spans="1:15" s="10" customFormat="1" ht="12.75" x14ac:dyDescent="0.2">
      <c r="A3422" s="140"/>
      <c r="B3422" s="113"/>
      <c r="K3422" s="11"/>
      <c r="O3422" s="9"/>
    </row>
    <row r="3423" spans="1:15" s="10" customFormat="1" ht="12.75" x14ac:dyDescent="0.2">
      <c r="A3423" s="140"/>
      <c r="B3423" s="113"/>
      <c r="K3423" s="11"/>
      <c r="O3423" s="9"/>
    </row>
    <row r="3424" spans="1:15" s="10" customFormat="1" ht="12.75" x14ac:dyDescent="0.2">
      <c r="A3424" s="140"/>
      <c r="B3424" s="113"/>
      <c r="K3424" s="11"/>
      <c r="O3424" s="9"/>
    </row>
    <row r="3425" spans="1:15" s="10" customFormat="1" ht="12.75" x14ac:dyDescent="0.2">
      <c r="A3425" s="140"/>
      <c r="B3425" s="113"/>
      <c r="K3425" s="11"/>
      <c r="O3425" s="9"/>
    </row>
    <row r="3426" spans="1:15" s="10" customFormat="1" ht="12.75" x14ac:dyDescent="0.2">
      <c r="A3426" s="140"/>
      <c r="B3426" s="113"/>
      <c r="K3426" s="11"/>
      <c r="O3426" s="9"/>
    </row>
    <row r="3427" spans="1:15" s="10" customFormat="1" ht="12.75" x14ac:dyDescent="0.2">
      <c r="A3427" s="140"/>
      <c r="B3427" s="113"/>
      <c r="K3427" s="11"/>
      <c r="O3427" s="9"/>
    </row>
    <row r="3428" spans="1:15" s="10" customFormat="1" ht="12.75" x14ac:dyDescent="0.2">
      <c r="A3428" s="140"/>
      <c r="B3428" s="113"/>
      <c r="K3428" s="11"/>
      <c r="O3428" s="9"/>
    </row>
    <row r="3429" spans="1:15" s="10" customFormat="1" ht="12.75" x14ac:dyDescent="0.2">
      <c r="A3429" s="140"/>
      <c r="B3429" s="113"/>
      <c r="K3429" s="11"/>
      <c r="O3429" s="9"/>
    </row>
    <row r="3430" spans="1:15" s="10" customFormat="1" ht="12.75" x14ac:dyDescent="0.2">
      <c r="A3430" s="140"/>
      <c r="B3430" s="113"/>
      <c r="K3430" s="11"/>
      <c r="O3430" s="9"/>
    </row>
    <row r="3431" spans="1:15" s="10" customFormat="1" ht="12.75" x14ac:dyDescent="0.2">
      <c r="A3431" s="140"/>
      <c r="B3431" s="113"/>
      <c r="K3431" s="11"/>
      <c r="O3431" s="9"/>
    </row>
    <row r="3432" spans="1:15" s="10" customFormat="1" ht="12.75" x14ac:dyDescent="0.2">
      <c r="A3432" s="140"/>
      <c r="B3432" s="113"/>
      <c r="K3432" s="11"/>
      <c r="O3432" s="9"/>
    </row>
    <row r="3433" spans="1:15" s="10" customFormat="1" ht="12.75" x14ac:dyDescent="0.2">
      <c r="A3433" s="140"/>
      <c r="B3433" s="113"/>
      <c r="K3433" s="11"/>
      <c r="O3433" s="9"/>
    </row>
    <row r="3434" spans="1:15" s="10" customFormat="1" ht="12.75" x14ac:dyDescent="0.2">
      <c r="A3434" s="140"/>
      <c r="B3434" s="113"/>
      <c r="K3434" s="11"/>
      <c r="O3434" s="9"/>
    </row>
    <row r="3435" spans="1:15" s="10" customFormat="1" ht="12.75" x14ac:dyDescent="0.2">
      <c r="A3435" s="140"/>
      <c r="B3435" s="113"/>
      <c r="K3435" s="11"/>
      <c r="O3435" s="9"/>
    </row>
    <row r="3436" spans="1:15" s="10" customFormat="1" ht="12.75" x14ac:dyDescent="0.2">
      <c r="A3436" s="140"/>
      <c r="B3436" s="113"/>
      <c r="K3436" s="11"/>
      <c r="O3436" s="9"/>
    </row>
    <row r="3437" spans="1:15" s="10" customFormat="1" ht="12.75" x14ac:dyDescent="0.2">
      <c r="A3437" s="140"/>
      <c r="B3437" s="113"/>
      <c r="K3437" s="11"/>
      <c r="O3437" s="9"/>
    </row>
    <row r="3438" spans="1:15" s="10" customFormat="1" ht="12.75" x14ac:dyDescent="0.2">
      <c r="A3438" s="140"/>
      <c r="B3438" s="113"/>
      <c r="K3438" s="11"/>
      <c r="O3438" s="9"/>
    </row>
    <row r="3439" spans="1:15" s="10" customFormat="1" ht="12.75" x14ac:dyDescent="0.2">
      <c r="A3439" s="140"/>
      <c r="B3439" s="113"/>
      <c r="K3439" s="11"/>
      <c r="O3439" s="9"/>
    </row>
    <row r="3440" spans="1:15" s="10" customFormat="1" ht="12.75" x14ac:dyDescent="0.2">
      <c r="A3440" s="140"/>
      <c r="B3440" s="113"/>
      <c r="K3440" s="11"/>
      <c r="O3440" s="9"/>
    </row>
    <row r="3441" spans="1:15" s="10" customFormat="1" ht="12.75" x14ac:dyDescent="0.2">
      <c r="A3441" s="140"/>
      <c r="B3441" s="113"/>
      <c r="K3441" s="11"/>
      <c r="O3441" s="9"/>
    </row>
    <row r="3442" spans="1:15" s="10" customFormat="1" ht="12.75" x14ac:dyDescent="0.2">
      <c r="A3442" s="140"/>
      <c r="B3442" s="113"/>
      <c r="K3442" s="11"/>
      <c r="O3442" s="9"/>
    </row>
    <row r="3443" spans="1:15" s="10" customFormat="1" ht="12.75" x14ac:dyDescent="0.2">
      <c r="A3443" s="140"/>
      <c r="B3443" s="113"/>
      <c r="K3443" s="11"/>
      <c r="O3443" s="9"/>
    </row>
    <row r="3444" spans="1:15" s="10" customFormat="1" ht="12.75" x14ac:dyDescent="0.2">
      <c r="A3444" s="140"/>
      <c r="B3444" s="113"/>
      <c r="K3444" s="11"/>
      <c r="O3444" s="9"/>
    </row>
    <row r="3445" spans="1:15" s="10" customFormat="1" ht="12.75" x14ac:dyDescent="0.2">
      <c r="A3445" s="140"/>
      <c r="B3445" s="113"/>
      <c r="K3445" s="11"/>
      <c r="O3445" s="9"/>
    </row>
    <row r="3446" spans="1:15" s="10" customFormat="1" ht="12.75" x14ac:dyDescent="0.2">
      <c r="A3446" s="140"/>
      <c r="B3446" s="113"/>
      <c r="K3446" s="11"/>
      <c r="O3446" s="9"/>
    </row>
    <row r="3447" spans="1:15" s="10" customFormat="1" ht="12.75" x14ac:dyDescent="0.2">
      <c r="A3447" s="140"/>
      <c r="B3447" s="113"/>
      <c r="K3447" s="11"/>
      <c r="O3447" s="9"/>
    </row>
    <row r="3448" spans="1:15" s="10" customFormat="1" ht="12.75" x14ac:dyDescent="0.2">
      <c r="A3448" s="140"/>
      <c r="B3448" s="113"/>
      <c r="K3448" s="11"/>
      <c r="O3448" s="9"/>
    </row>
    <row r="3449" spans="1:15" s="10" customFormat="1" ht="12.75" x14ac:dyDescent="0.2">
      <c r="A3449" s="140"/>
      <c r="B3449" s="113"/>
      <c r="K3449" s="11"/>
      <c r="O3449" s="9"/>
    </row>
    <row r="3450" spans="1:15" s="10" customFormat="1" ht="12.75" x14ac:dyDescent="0.2">
      <c r="A3450" s="140"/>
      <c r="B3450" s="113"/>
      <c r="K3450" s="11"/>
      <c r="O3450" s="9"/>
    </row>
    <row r="3451" spans="1:15" s="10" customFormat="1" ht="12.75" x14ac:dyDescent="0.2">
      <c r="A3451" s="140"/>
      <c r="B3451" s="113"/>
      <c r="K3451" s="11"/>
      <c r="O3451" s="9"/>
    </row>
    <row r="3452" spans="1:15" s="10" customFormat="1" ht="12.75" x14ac:dyDescent="0.2">
      <c r="A3452" s="140"/>
      <c r="B3452" s="113"/>
      <c r="K3452" s="11"/>
      <c r="O3452" s="9"/>
    </row>
    <row r="3453" spans="1:15" s="10" customFormat="1" ht="12.75" x14ac:dyDescent="0.2">
      <c r="A3453" s="140"/>
      <c r="B3453" s="113"/>
      <c r="K3453" s="11"/>
      <c r="O3453" s="9"/>
    </row>
    <row r="3454" spans="1:15" s="10" customFormat="1" ht="12.75" x14ac:dyDescent="0.2">
      <c r="A3454" s="140"/>
      <c r="B3454" s="113"/>
      <c r="K3454" s="11"/>
      <c r="O3454" s="9"/>
    </row>
    <row r="3455" spans="1:15" s="10" customFormat="1" ht="12.75" x14ac:dyDescent="0.2">
      <c r="A3455" s="140"/>
      <c r="B3455" s="113"/>
      <c r="K3455" s="11"/>
      <c r="O3455" s="9"/>
    </row>
    <row r="3456" spans="1:15" s="10" customFormat="1" ht="12.75" x14ac:dyDescent="0.2">
      <c r="A3456" s="140"/>
      <c r="B3456" s="113"/>
      <c r="K3456" s="11"/>
      <c r="O3456" s="9"/>
    </row>
    <row r="3457" spans="1:15" s="10" customFormat="1" ht="12.75" x14ac:dyDescent="0.2">
      <c r="A3457" s="140"/>
      <c r="B3457" s="113"/>
      <c r="K3457" s="11"/>
      <c r="O3457" s="9"/>
    </row>
    <row r="3458" spans="1:15" s="10" customFormat="1" ht="12.75" x14ac:dyDescent="0.2">
      <c r="A3458" s="140"/>
      <c r="B3458" s="113"/>
      <c r="K3458" s="11"/>
      <c r="O3458" s="9"/>
    </row>
    <row r="3459" spans="1:15" s="10" customFormat="1" ht="12.75" x14ac:dyDescent="0.2">
      <c r="A3459" s="140"/>
      <c r="B3459" s="113"/>
      <c r="K3459" s="11"/>
      <c r="O3459" s="9"/>
    </row>
    <row r="3460" spans="1:15" s="10" customFormat="1" ht="12.75" x14ac:dyDescent="0.2">
      <c r="A3460" s="140"/>
      <c r="B3460" s="113"/>
      <c r="K3460" s="11"/>
      <c r="O3460" s="9"/>
    </row>
    <row r="3461" spans="1:15" s="10" customFormat="1" ht="12.75" x14ac:dyDescent="0.2">
      <c r="A3461" s="140"/>
      <c r="B3461" s="113"/>
      <c r="K3461" s="11"/>
      <c r="O3461" s="9"/>
    </row>
    <row r="3462" spans="1:15" s="10" customFormat="1" ht="12.75" x14ac:dyDescent="0.2">
      <c r="A3462" s="140"/>
      <c r="B3462" s="113"/>
      <c r="K3462" s="11"/>
      <c r="O3462" s="9"/>
    </row>
    <row r="3463" spans="1:15" s="10" customFormat="1" ht="12.75" x14ac:dyDescent="0.2">
      <c r="A3463" s="140"/>
      <c r="B3463" s="113"/>
      <c r="K3463" s="11"/>
      <c r="O3463" s="9"/>
    </row>
    <row r="3464" spans="1:15" s="10" customFormat="1" ht="12.75" x14ac:dyDescent="0.2">
      <c r="A3464" s="140"/>
      <c r="B3464" s="113"/>
      <c r="K3464" s="11"/>
      <c r="O3464" s="9"/>
    </row>
    <row r="3465" spans="1:15" s="10" customFormat="1" ht="12.75" x14ac:dyDescent="0.2">
      <c r="A3465" s="140"/>
      <c r="B3465" s="113"/>
      <c r="K3465" s="11"/>
      <c r="O3465" s="9"/>
    </row>
    <row r="3466" spans="1:15" s="10" customFormat="1" ht="12.75" x14ac:dyDescent="0.2">
      <c r="A3466" s="140"/>
      <c r="B3466" s="113"/>
      <c r="K3466" s="11"/>
      <c r="O3466" s="9"/>
    </row>
    <row r="3467" spans="1:15" s="10" customFormat="1" ht="12.75" x14ac:dyDescent="0.2">
      <c r="A3467" s="140"/>
      <c r="B3467" s="113"/>
      <c r="K3467" s="11"/>
      <c r="O3467" s="9"/>
    </row>
    <row r="3468" spans="1:15" s="10" customFormat="1" ht="12.75" x14ac:dyDescent="0.2">
      <c r="A3468" s="140"/>
      <c r="B3468" s="113"/>
      <c r="K3468" s="11"/>
      <c r="O3468" s="9"/>
    </row>
    <row r="3469" spans="1:15" s="10" customFormat="1" ht="12.75" x14ac:dyDescent="0.2">
      <c r="A3469" s="140"/>
      <c r="B3469" s="113"/>
      <c r="K3469" s="11"/>
      <c r="O3469" s="9"/>
    </row>
    <row r="3470" spans="1:15" s="10" customFormat="1" ht="12.75" x14ac:dyDescent="0.2">
      <c r="A3470" s="140"/>
      <c r="B3470" s="113"/>
      <c r="K3470" s="11"/>
      <c r="O3470" s="9"/>
    </row>
    <row r="3471" spans="1:15" s="10" customFormat="1" ht="12.75" x14ac:dyDescent="0.2">
      <c r="A3471" s="140"/>
      <c r="B3471" s="113"/>
      <c r="K3471" s="11"/>
      <c r="O3471" s="9"/>
    </row>
    <row r="3472" spans="1:15" s="10" customFormat="1" ht="12.75" x14ac:dyDescent="0.2">
      <c r="A3472" s="140"/>
      <c r="B3472" s="113"/>
      <c r="K3472" s="11"/>
      <c r="O3472" s="9"/>
    </row>
    <row r="3473" spans="1:15" s="10" customFormat="1" ht="12.75" x14ac:dyDescent="0.2">
      <c r="A3473" s="140"/>
      <c r="B3473" s="113"/>
      <c r="K3473" s="11"/>
      <c r="O3473" s="9"/>
    </row>
    <row r="3474" spans="1:15" s="10" customFormat="1" ht="12.75" x14ac:dyDescent="0.2">
      <c r="A3474" s="140"/>
      <c r="B3474" s="113"/>
      <c r="K3474" s="11"/>
      <c r="O3474" s="9"/>
    </row>
    <row r="3475" spans="1:15" s="10" customFormat="1" ht="12.75" x14ac:dyDescent="0.2">
      <c r="A3475" s="140"/>
      <c r="B3475" s="113"/>
      <c r="K3475" s="11"/>
      <c r="O3475" s="9"/>
    </row>
    <row r="3476" spans="1:15" s="10" customFormat="1" ht="12.75" x14ac:dyDescent="0.2">
      <c r="A3476" s="140"/>
      <c r="B3476" s="113"/>
      <c r="K3476" s="11"/>
      <c r="O3476" s="9"/>
    </row>
    <row r="3477" spans="1:15" s="10" customFormat="1" ht="12.75" x14ac:dyDescent="0.2">
      <c r="A3477" s="140"/>
      <c r="B3477" s="113"/>
      <c r="K3477" s="11"/>
      <c r="O3477" s="9"/>
    </row>
    <row r="3478" spans="1:15" s="10" customFormat="1" ht="12.75" x14ac:dyDescent="0.2">
      <c r="A3478" s="140"/>
      <c r="B3478" s="113"/>
      <c r="K3478" s="11"/>
      <c r="O3478" s="9"/>
    </row>
    <row r="3479" spans="1:15" s="10" customFormat="1" ht="12.75" x14ac:dyDescent="0.2">
      <c r="A3479" s="140"/>
      <c r="B3479" s="113"/>
      <c r="K3479" s="11"/>
      <c r="O3479" s="9"/>
    </row>
    <row r="3480" spans="1:15" s="10" customFormat="1" ht="12.75" x14ac:dyDescent="0.2">
      <c r="A3480" s="140"/>
      <c r="B3480" s="113"/>
      <c r="K3480" s="11"/>
      <c r="O3480" s="9"/>
    </row>
    <row r="3481" spans="1:15" s="10" customFormat="1" ht="12.75" x14ac:dyDescent="0.2">
      <c r="A3481" s="140"/>
      <c r="B3481" s="113"/>
      <c r="K3481" s="11"/>
      <c r="O3481" s="9"/>
    </row>
    <row r="3482" spans="1:15" s="10" customFormat="1" ht="12.75" x14ac:dyDescent="0.2">
      <c r="A3482" s="140"/>
      <c r="B3482" s="113"/>
      <c r="K3482" s="11"/>
      <c r="O3482" s="9"/>
    </row>
    <row r="3483" spans="1:15" s="10" customFormat="1" ht="12.75" x14ac:dyDescent="0.2">
      <c r="A3483" s="140"/>
      <c r="B3483" s="113"/>
      <c r="K3483" s="11"/>
      <c r="O3483" s="9"/>
    </row>
    <row r="3484" spans="1:15" s="10" customFormat="1" ht="12.75" x14ac:dyDescent="0.2">
      <c r="A3484" s="140"/>
      <c r="B3484" s="113"/>
      <c r="K3484" s="11"/>
      <c r="O3484" s="9"/>
    </row>
    <row r="3485" spans="1:15" s="10" customFormat="1" ht="12.75" x14ac:dyDescent="0.2">
      <c r="A3485" s="140"/>
      <c r="B3485" s="113"/>
      <c r="K3485" s="11"/>
      <c r="O3485" s="9"/>
    </row>
    <row r="3486" spans="1:15" s="10" customFormat="1" ht="12.75" x14ac:dyDescent="0.2">
      <c r="A3486" s="140"/>
      <c r="B3486" s="113"/>
      <c r="K3486" s="11"/>
      <c r="O3486" s="9"/>
    </row>
    <row r="3487" spans="1:15" s="10" customFormat="1" ht="12.75" x14ac:dyDescent="0.2">
      <c r="A3487" s="140"/>
      <c r="B3487" s="113"/>
      <c r="K3487" s="11"/>
      <c r="O3487" s="9"/>
    </row>
    <row r="3488" spans="1:15" s="10" customFormat="1" ht="12.75" x14ac:dyDescent="0.2">
      <c r="A3488" s="140"/>
      <c r="B3488" s="113"/>
      <c r="K3488" s="11"/>
      <c r="O3488" s="9"/>
    </row>
    <row r="3489" spans="1:15" s="10" customFormat="1" ht="12.75" x14ac:dyDescent="0.2">
      <c r="A3489" s="140"/>
      <c r="B3489" s="113"/>
      <c r="K3489" s="11"/>
      <c r="O3489" s="9"/>
    </row>
    <row r="3490" spans="1:15" s="10" customFormat="1" ht="12.75" x14ac:dyDescent="0.2">
      <c r="A3490" s="140"/>
      <c r="B3490" s="113"/>
      <c r="K3490" s="11"/>
      <c r="O3490" s="9"/>
    </row>
    <row r="3491" spans="1:15" s="10" customFormat="1" ht="12.75" x14ac:dyDescent="0.2">
      <c r="A3491" s="140"/>
      <c r="B3491" s="113"/>
      <c r="K3491" s="11"/>
      <c r="O3491" s="9"/>
    </row>
    <row r="3492" spans="1:15" s="10" customFormat="1" ht="12.75" x14ac:dyDescent="0.2">
      <c r="A3492" s="140"/>
      <c r="B3492" s="113"/>
      <c r="K3492" s="11"/>
      <c r="O3492" s="9"/>
    </row>
    <row r="3493" spans="1:15" s="10" customFormat="1" ht="12.75" x14ac:dyDescent="0.2">
      <c r="A3493" s="140"/>
      <c r="B3493" s="113"/>
      <c r="K3493" s="11"/>
      <c r="O3493" s="9"/>
    </row>
    <row r="3494" spans="1:15" s="10" customFormat="1" ht="12.75" x14ac:dyDescent="0.2">
      <c r="A3494" s="140"/>
      <c r="B3494" s="113"/>
      <c r="K3494" s="11"/>
      <c r="O3494" s="9"/>
    </row>
    <row r="3495" spans="1:15" s="10" customFormat="1" ht="12.75" x14ac:dyDescent="0.2">
      <c r="A3495" s="140"/>
      <c r="B3495" s="113"/>
      <c r="K3495" s="11"/>
      <c r="O3495" s="9"/>
    </row>
    <row r="3496" spans="1:15" s="10" customFormat="1" ht="12.75" x14ac:dyDescent="0.2">
      <c r="A3496" s="140"/>
      <c r="B3496" s="113"/>
      <c r="K3496" s="11"/>
      <c r="O3496" s="9"/>
    </row>
    <row r="3497" spans="1:15" s="10" customFormat="1" ht="12.75" x14ac:dyDescent="0.2">
      <c r="A3497" s="140"/>
      <c r="B3497" s="113"/>
      <c r="K3497" s="11"/>
      <c r="O3497" s="9"/>
    </row>
    <row r="3498" spans="1:15" s="10" customFormat="1" ht="12.75" x14ac:dyDescent="0.2">
      <c r="A3498" s="140"/>
      <c r="B3498" s="113"/>
      <c r="K3498" s="11"/>
      <c r="O3498" s="9"/>
    </row>
    <row r="3499" spans="1:15" s="10" customFormat="1" ht="12.75" x14ac:dyDescent="0.2">
      <c r="A3499" s="140"/>
      <c r="B3499" s="113"/>
      <c r="K3499" s="11"/>
      <c r="O3499" s="9"/>
    </row>
    <row r="3500" spans="1:15" s="10" customFormat="1" ht="12.75" x14ac:dyDescent="0.2">
      <c r="A3500" s="140"/>
      <c r="B3500" s="113"/>
      <c r="K3500" s="11"/>
      <c r="O3500" s="9"/>
    </row>
    <row r="3501" spans="1:15" s="10" customFormat="1" ht="12.75" x14ac:dyDescent="0.2">
      <c r="A3501" s="140"/>
      <c r="B3501" s="113"/>
      <c r="K3501" s="11"/>
      <c r="O3501" s="9"/>
    </row>
    <row r="3502" spans="1:15" s="10" customFormat="1" ht="12.75" x14ac:dyDescent="0.2">
      <c r="A3502" s="140"/>
      <c r="B3502" s="113"/>
      <c r="K3502" s="11"/>
      <c r="O3502" s="9"/>
    </row>
    <row r="3503" spans="1:15" s="10" customFormat="1" ht="12.75" x14ac:dyDescent="0.2">
      <c r="A3503" s="140"/>
      <c r="B3503" s="113"/>
      <c r="K3503" s="11"/>
      <c r="O3503" s="9"/>
    </row>
    <row r="3504" spans="1:15" s="10" customFormat="1" ht="12.75" x14ac:dyDescent="0.2">
      <c r="A3504" s="140"/>
      <c r="B3504" s="113"/>
      <c r="K3504" s="11"/>
      <c r="O3504" s="9"/>
    </row>
    <row r="3505" spans="1:15" s="10" customFormat="1" ht="12.75" x14ac:dyDescent="0.2">
      <c r="A3505" s="140"/>
      <c r="B3505" s="113"/>
      <c r="K3505" s="11"/>
      <c r="O3505" s="9"/>
    </row>
    <row r="3506" spans="1:15" s="10" customFormat="1" ht="12.75" x14ac:dyDescent="0.2">
      <c r="A3506" s="140"/>
      <c r="B3506" s="113"/>
      <c r="K3506" s="11"/>
      <c r="O3506" s="9"/>
    </row>
    <row r="3507" spans="1:15" s="10" customFormat="1" ht="12.75" x14ac:dyDescent="0.2">
      <c r="A3507" s="140"/>
      <c r="B3507" s="113"/>
      <c r="K3507" s="11"/>
      <c r="O3507" s="9"/>
    </row>
    <row r="3508" spans="1:15" s="10" customFormat="1" ht="12.75" x14ac:dyDescent="0.2">
      <c r="A3508" s="140"/>
      <c r="B3508" s="113"/>
      <c r="K3508" s="11"/>
      <c r="O3508" s="9"/>
    </row>
    <row r="3509" spans="1:15" s="10" customFormat="1" ht="12.75" x14ac:dyDescent="0.2">
      <c r="A3509" s="140"/>
      <c r="B3509" s="113"/>
      <c r="K3509" s="11"/>
      <c r="O3509" s="9"/>
    </row>
    <row r="3510" spans="1:15" s="10" customFormat="1" ht="12.75" x14ac:dyDescent="0.2">
      <c r="A3510" s="140"/>
      <c r="B3510" s="113"/>
      <c r="K3510" s="11"/>
      <c r="O3510" s="9"/>
    </row>
    <row r="3511" spans="1:15" s="10" customFormat="1" ht="12.75" x14ac:dyDescent="0.2">
      <c r="A3511" s="140"/>
      <c r="B3511" s="113"/>
      <c r="K3511" s="11"/>
      <c r="O3511" s="9"/>
    </row>
    <row r="3512" spans="1:15" s="10" customFormat="1" ht="12.75" x14ac:dyDescent="0.2">
      <c r="A3512" s="140"/>
      <c r="B3512" s="113"/>
      <c r="K3512" s="11"/>
      <c r="O3512" s="9"/>
    </row>
    <row r="3513" spans="1:15" s="10" customFormat="1" ht="12.75" x14ac:dyDescent="0.2">
      <c r="A3513" s="140"/>
      <c r="B3513" s="113"/>
      <c r="K3513" s="11"/>
      <c r="O3513" s="9"/>
    </row>
    <row r="3514" spans="1:15" s="10" customFormat="1" ht="12.75" x14ac:dyDescent="0.2">
      <c r="A3514" s="140"/>
      <c r="B3514" s="113"/>
      <c r="K3514" s="11"/>
      <c r="O3514" s="9"/>
    </row>
    <row r="3515" spans="1:15" s="10" customFormat="1" ht="12.75" x14ac:dyDescent="0.2">
      <c r="A3515" s="140"/>
      <c r="B3515" s="113"/>
      <c r="K3515" s="11"/>
      <c r="O3515" s="9"/>
    </row>
    <row r="3516" spans="1:15" s="10" customFormat="1" ht="12.75" x14ac:dyDescent="0.2">
      <c r="A3516" s="140"/>
      <c r="B3516" s="113"/>
      <c r="K3516" s="11"/>
      <c r="O3516" s="9"/>
    </row>
    <row r="3517" spans="1:15" s="10" customFormat="1" ht="12.75" x14ac:dyDescent="0.2">
      <c r="A3517" s="140"/>
      <c r="B3517" s="113"/>
      <c r="K3517" s="11"/>
      <c r="O3517" s="9"/>
    </row>
    <row r="3518" spans="1:15" s="10" customFormat="1" ht="12.75" x14ac:dyDescent="0.2">
      <c r="A3518" s="140"/>
      <c r="B3518" s="113"/>
      <c r="K3518" s="11"/>
      <c r="O3518" s="9"/>
    </row>
    <row r="3519" spans="1:15" s="10" customFormat="1" ht="12.75" x14ac:dyDescent="0.2">
      <c r="A3519" s="140"/>
      <c r="B3519" s="113"/>
      <c r="K3519" s="11"/>
      <c r="O3519" s="9"/>
    </row>
    <row r="3520" spans="1:15" s="10" customFormat="1" ht="12.75" x14ac:dyDescent="0.2">
      <c r="A3520" s="140"/>
      <c r="B3520" s="113"/>
      <c r="K3520" s="11"/>
      <c r="O3520" s="9"/>
    </row>
    <row r="3521" spans="1:15" s="10" customFormat="1" ht="12.75" x14ac:dyDescent="0.2">
      <c r="A3521" s="140"/>
      <c r="B3521" s="113"/>
      <c r="K3521" s="11"/>
      <c r="O3521" s="9"/>
    </row>
    <row r="3522" spans="1:15" s="10" customFormat="1" ht="12.75" x14ac:dyDescent="0.2">
      <c r="A3522" s="140"/>
      <c r="B3522" s="113"/>
      <c r="K3522" s="11"/>
      <c r="O3522" s="9"/>
    </row>
    <row r="3523" spans="1:15" s="10" customFormat="1" ht="12.75" x14ac:dyDescent="0.2">
      <c r="A3523" s="140"/>
      <c r="B3523" s="113"/>
      <c r="K3523" s="11"/>
      <c r="O3523" s="9"/>
    </row>
    <row r="3524" spans="1:15" s="10" customFormat="1" ht="12.75" x14ac:dyDescent="0.2">
      <c r="A3524" s="140"/>
      <c r="B3524" s="113"/>
      <c r="K3524" s="11"/>
      <c r="O3524" s="9"/>
    </row>
    <row r="3525" spans="1:15" s="10" customFormat="1" ht="12.75" x14ac:dyDescent="0.2">
      <c r="A3525" s="140"/>
      <c r="B3525" s="113"/>
      <c r="K3525" s="11"/>
      <c r="O3525" s="9"/>
    </row>
    <row r="3526" spans="1:15" s="10" customFormat="1" ht="12.75" x14ac:dyDescent="0.2">
      <c r="A3526" s="140"/>
      <c r="B3526" s="113"/>
      <c r="K3526" s="11"/>
      <c r="O3526" s="9"/>
    </row>
    <row r="3527" spans="1:15" s="10" customFormat="1" ht="12.75" x14ac:dyDescent="0.2">
      <c r="A3527" s="140"/>
      <c r="B3527" s="113"/>
      <c r="K3527" s="11"/>
      <c r="O3527" s="9"/>
    </row>
    <row r="3528" spans="1:15" s="10" customFormat="1" ht="12.75" x14ac:dyDescent="0.2">
      <c r="A3528" s="140"/>
      <c r="B3528" s="113"/>
      <c r="K3528" s="11"/>
      <c r="O3528" s="9"/>
    </row>
    <row r="3529" spans="1:15" s="10" customFormat="1" ht="12.75" x14ac:dyDescent="0.2">
      <c r="A3529" s="140"/>
      <c r="B3529" s="113"/>
      <c r="K3529" s="11"/>
      <c r="O3529" s="9"/>
    </row>
    <row r="3530" spans="1:15" s="10" customFormat="1" ht="12.75" x14ac:dyDescent="0.2">
      <c r="A3530" s="140"/>
      <c r="B3530" s="113"/>
      <c r="K3530" s="11"/>
      <c r="O3530" s="9"/>
    </row>
    <row r="3531" spans="1:15" s="10" customFormat="1" ht="12.75" x14ac:dyDescent="0.2">
      <c r="A3531" s="140"/>
      <c r="B3531" s="113"/>
      <c r="K3531" s="11"/>
      <c r="O3531" s="9"/>
    </row>
    <row r="3532" spans="1:15" s="10" customFormat="1" ht="12.75" x14ac:dyDescent="0.2">
      <c r="A3532" s="140"/>
      <c r="B3532" s="113"/>
      <c r="K3532" s="11"/>
      <c r="O3532" s="9"/>
    </row>
    <row r="3533" spans="1:15" s="10" customFormat="1" ht="12.75" x14ac:dyDescent="0.2">
      <c r="A3533" s="140"/>
      <c r="B3533" s="113"/>
      <c r="K3533" s="11"/>
      <c r="O3533" s="9"/>
    </row>
    <row r="3534" spans="1:15" s="10" customFormat="1" ht="12.75" x14ac:dyDescent="0.2">
      <c r="A3534" s="140"/>
      <c r="B3534" s="113"/>
      <c r="K3534" s="11"/>
      <c r="O3534" s="9"/>
    </row>
    <row r="3535" spans="1:15" s="10" customFormat="1" ht="12.75" x14ac:dyDescent="0.2">
      <c r="A3535" s="140"/>
      <c r="B3535" s="113"/>
      <c r="K3535" s="11"/>
      <c r="O3535" s="9"/>
    </row>
    <row r="3536" spans="1:15" s="10" customFormat="1" ht="12.75" x14ac:dyDescent="0.2">
      <c r="A3536" s="140"/>
      <c r="B3536" s="113"/>
      <c r="K3536" s="11"/>
      <c r="O3536" s="9"/>
    </row>
    <row r="3537" spans="1:15" s="10" customFormat="1" ht="12.75" x14ac:dyDescent="0.2">
      <c r="A3537" s="140"/>
      <c r="B3537" s="113"/>
      <c r="K3537" s="11"/>
      <c r="O3537" s="9"/>
    </row>
    <row r="3538" spans="1:15" s="10" customFormat="1" ht="12.75" x14ac:dyDescent="0.2">
      <c r="A3538" s="140"/>
      <c r="B3538" s="113"/>
      <c r="K3538" s="11"/>
      <c r="O3538" s="9"/>
    </row>
    <row r="3539" spans="1:15" s="10" customFormat="1" ht="12.75" x14ac:dyDescent="0.2">
      <c r="A3539" s="140"/>
      <c r="B3539" s="113"/>
      <c r="K3539" s="11"/>
      <c r="O3539" s="9"/>
    </row>
    <row r="3540" spans="1:15" s="10" customFormat="1" ht="12.75" x14ac:dyDescent="0.2">
      <c r="A3540" s="140"/>
      <c r="B3540" s="113"/>
      <c r="K3540" s="11"/>
      <c r="O3540" s="9"/>
    </row>
    <row r="3541" spans="1:15" s="10" customFormat="1" ht="12.75" x14ac:dyDescent="0.2">
      <c r="A3541" s="140"/>
      <c r="B3541" s="113"/>
      <c r="K3541" s="11"/>
      <c r="O3541" s="9"/>
    </row>
    <row r="3542" spans="1:15" s="10" customFormat="1" ht="12.75" x14ac:dyDescent="0.2">
      <c r="A3542" s="140"/>
      <c r="B3542" s="113"/>
      <c r="K3542" s="11"/>
      <c r="O3542" s="9"/>
    </row>
    <row r="3543" spans="1:15" s="10" customFormat="1" ht="12.75" x14ac:dyDescent="0.2">
      <c r="A3543" s="140"/>
      <c r="B3543" s="113"/>
      <c r="K3543" s="11"/>
      <c r="O3543" s="9"/>
    </row>
    <row r="3544" spans="1:15" s="10" customFormat="1" ht="12.75" x14ac:dyDescent="0.2">
      <c r="A3544" s="140"/>
      <c r="B3544" s="113"/>
      <c r="K3544" s="11"/>
      <c r="O3544" s="9"/>
    </row>
    <row r="3545" spans="1:15" s="10" customFormat="1" ht="12.75" x14ac:dyDescent="0.2">
      <c r="A3545" s="140"/>
      <c r="B3545" s="113"/>
      <c r="K3545" s="11"/>
      <c r="O3545" s="9"/>
    </row>
    <row r="3546" spans="1:15" s="10" customFormat="1" ht="12.75" x14ac:dyDescent="0.2">
      <c r="A3546" s="140"/>
      <c r="B3546" s="113"/>
      <c r="K3546" s="11"/>
      <c r="O3546" s="9"/>
    </row>
    <row r="3547" spans="1:15" s="10" customFormat="1" ht="12.75" x14ac:dyDescent="0.2">
      <c r="A3547" s="140"/>
      <c r="B3547" s="113"/>
      <c r="K3547" s="11"/>
      <c r="O3547" s="9"/>
    </row>
    <row r="3548" spans="1:15" s="10" customFormat="1" ht="12.75" x14ac:dyDescent="0.2">
      <c r="A3548" s="140"/>
      <c r="B3548" s="113"/>
      <c r="K3548" s="11"/>
      <c r="O3548" s="9"/>
    </row>
    <row r="3549" spans="1:15" s="10" customFormat="1" ht="12.75" x14ac:dyDescent="0.2">
      <c r="A3549" s="140"/>
      <c r="B3549" s="113"/>
      <c r="K3549" s="11"/>
      <c r="O3549" s="9"/>
    </row>
    <row r="3550" spans="1:15" s="10" customFormat="1" ht="12.75" x14ac:dyDescent="0.2">
      <c r="A3550" s="140"/>
      <c r="B3550" s="113"/>
      <c r="K3550" s="11"/>
      <c r="O3550" s="9"/>
    </row>
    <row r="3551" spans="1:15" s="10" customFormat="1" ht="12.75" x14ac:dyDescent="0.2">
      <c r="A3551" s="140"/>
      <c r="B3551" s="113"/>
      <c r="K3551" s="11"/>
      <c r="O3551" s="9"/>
    </row>
    <row r="3552" spans="1:15" s="10" customFormat="1" ht="12.75" x14ac:dyDescent="0.2">
      <c r="A3552" s="140"/>
      <c r="B3552" s="113"/>
      <c r="K3552" s="11"/>
      <c r="O3552" s="9"/>
    </row>
    <row r="3553" spans="1:15" s="10" customFormat="1" ht="12.75" x14ac:dyDescent="0.2">
      <c r="A3553" s="140"/>
      <c r="B3553" s="113"/>
      <c r="K3553" s="11"/>
      <c r="O3553" s="9"/>
    </row>
    <row r="3554" spans="1:15" s="10" customFormat="1" ht="12.75" x14ac:dyDescent="0.2">
      <c r="A3554" s="140"/>
      <c r="B3554" s="113"/>
      <c r="K3554" s="11"/>
      <c r="O3554" s="9"/>
    </row>
    <row r="3555" spans="1:15" s="10" customFormat="1" ht="12.75" x14ac:dyDescent="0.2">
      <c r="A3555" s="140"/>
      <c r="B3555" s="113"/>
      <c r="K3555" s="11"/>
      <c r="O3555" s="9"/>
    </row>
    <row r="3556" spans="1:15" s="10" customFormat="1" ht="12.75" x14ac:dyDescent="0.2">
      <c r="A3556" s="140"/>
      <c r="B3556" s="113"/>
      <c r="K3556" s="11"/>
      <c r="O3556" s="9"/>
    </row>
    <row r="3557" spans="1:15" s="10" customFormat="1" ht="12.75" x14ac:dyDescent="0.2">
      <c r="A3557" s="140"/>
      <c r="B3557" s="113"/>
      <c r="K3557" s="11"/>
      <c r="O3557" s="9"/>
    </row>
    <row r="3558" spans="1:15" s="10" customFormat="1" ht="12.75" x14ac:dyDescent="0.2">
      <c r="A3558" s="140"/>
      <c r="B3558" s="113"/>
      <c r="K3558" s="11"/>
      <c r="O3558" s="9"/>
    </row>
    <row r="3559" spans="1:15" s="10" customFormat="1" ht="12.75" x14ac:dyDescent="0.2">
      <c r="A3559" s="140"/>
      <c r="B3559" s="113"/>
      <c r="K3559" s="11"/>
      <c r="O3559" s="9"/>
    </row>
    <row r="3560" spans="1:15" s="10" customFormat="1" ht="12.75" x14ac:dyDescent="0.2">
      <c r="A3560" s="140"/>
      <c r="B3560" s="113"/>
      <c r="K3560" s="11"/>
      <c r="O3560" s="9"/>
    </row>
    <row r="3561" spans="1:15" s="10" customFormat="1" ht="12.75" x14ac:dyDescent="0.2">
      <c r="A3561" s="140"/>
      <c r="B3561" s="113"/>
      <c r="K3561" s="11"/>
      <c r="O3561" s="9"/>
    </row>
    <row r="3562" spans="1:15" s="10" customFormat="1" ht="12.75" x14ac:dyDescent="0.2">
      <c r="A3562" s="140"/>
      <c r="B3562" s="113"/>
      <c r="K3562" s="11"/>
      <c r="O3562" s="9"/>
    </row>
    <row r="3563" spans="1:15" s="10" customFormat="1" ht="12.75" x14ac:dyDescent="0.2">
      <c r="A3563" s="140"/>
      <c r="B3563" s="113"/>
      <c r="K3563" s="11"/>
      <c r="O3563" s="9"/>
    </row>
    <row r="3564" spans="1:15" s="10" customFormat="1" ht="12.75" x14ac:dyDescent="0.2">
      <c r="A3564" s="140"/>
      <c r="B3564" s="113"/>
      <c r="K3564" s="11"/>
      <c r="O3564" s="9"/>
    </row>
    <row r="3565" spans="1:15" s="10" customFormat="1" ht="12.75" x14ac:dyDescent="0.2">
      <c r="A3565" s="140"/>
      <c r="B3565" s="113"/>
      <c r="K3565" s="11"/>
      <c r="O3565" s="9"/>
    </row>
    <row r="3566" spans="1:15" s="10" customFormat="1" ht="12.75" x14ac:dyDescent="0.2">
      <c r="A3566" s="140"/>
      <c r="B3566" s="113"/>
      <c r="K3566" s="11"/>
      <c r="O3566" s="9"/>
    </row>
    <row r="3567" spans="1:15" s="10" customFormat="1" ht="12.75" x14ac:dyDescent="0.2">
      <c r="A3567" s="140"/>
      <c r="B3567" s="113"/>
      <c r="K3567" s="11"/>
      <c r="O3567" s="9"/>
    </row>
    <row r="3568" spans="1:15" s="10" customFormat="1" ht="12.75" x14ac:dyDescent="0.2">
      <c r="A3568" s="140"/>
      <c r="B3568" s="113"/>
      <c r="K3568" s="11"/>
      <c r="O3568" s="9"/>
    </row>
    <row r="3569" spans="1:15" s="10" customFormat="1" ht="12.75" x14ac:dyDescent="0.2">
      <c r="A3569" s="140"/>
      <c r="B3569" s="113"/>
      <c r="K3569" s="11"/>
      <c r="O3569" s="9"/>
    </row>
    <row r="3570" spans="1:15" s="10" customFormat="1" ht="12.75" x14ac:dyDescent="0.2">
      <c r="A3570" s="140"/>
      <c r="B3570" s="113"/>
      <c r="K3570" s="11"/>
      <c r="O3570" s="9"/>
    </row>
    <row r="3571" spans="1:15" s="10" customFormat="1" ht="12.75" x14ac:dyDescent="0.2">
      <c r="A3571" s="140"/>
      <c r="B3571" s="113"/>
      <c r="K3571" s="11"/>
      <c r="O3571" s="9"/>
    </row>
    <row r="3572" spans="1:15" s="10" customFormat="1" ht="12.75" x14ac:dyDescent="0.2">
      <c r="A3572" s="140"/>
      <c r="B3572" s="113"/>
      <c r="K3572" s="11"/>
      <c r="O3572" s="9"/>
    </row>
    <row r="3573" spans="1:15" s="10" customFormat="1" ht="12.75" x14ac:dyDescent="0.2">
      <c r="A3573" s="140"/>
      <c r="B3573" s="113"/>
      <c r="K3573" s="11"/>
      <c r="O3573" s="9"/>
    </row>
    <row r="3574" spans="1:15" s="10" customFormat="1" ht="12.75" x14ac:dyDescent="0.2">
      <c r="A3574" s="140"/>
      <c r="B3574" s="113"/>
      <c r="K3574" s="11"/>
      <c r="O3574" s="9"/>
    </row>
    <row r="3575" spans="1:15" s="10" customFormat="1" ht="12.75" x14ac:dyDescent="0.2">
      <c r="A3575" s="140"/>
      <c r="B3575" s="113"/>
      <c r="K3575" s="11"/>
      <c r="O3575" s="9"/>
    </row>
    <row r="3576" spans="1:15" s="10" customFormat="1" ht="12.75" x14ac:dyDescent="0.2">
      <c r="A3576" s="140"/>
      <c r="B3576" s="113"/>
      <c r="K3576" s="11"/>
      <c r="O3576" s="9"/>
    </row>
    <row r="3577" spans="1:15" s="10" customFormat="1" ht="12.75" x14ac:dyDescent="0.2">
      <c r="A3577" s="140"/>
      <c r="B3577" s="113"/>
      <c r="K3577" s="11"/>
      <c r="O3577" s="9"/>
    </row>
    <row r="3578" spans="1:15" s="10" customFormat="1" ht="12.75" x14ac:dyDescent="0.2">
      <c r="A3578" s="140"/>
      <c r="B3578" s="113"/>
      <c r="K3578" s="11"/>
      <c r="O3578" s="9"/>
    </row>
    <row r="3579" spans="1:15" s="10" customFormat="1" ht="12.75" x14ac:dyDescent="0.2">
      <c r="A3579" s="140"/>
      <c r="B3579" s="113"/>
      <c r="K3579" s="11"/>
      <c r="O3579" s="9"/>
    </row>
    <row r="3580" spans="1:15" s="10" customFormat="1" ht="12.75" x14ac:dyDescent="0.2">
      <c r="A3580" s="140"/>
      <c r="B3580" s="113"/>
      <c r="K3580" s="11"/>
      <c r="O3580" s="9"/>
    </row>
    <row r="3581" spans="1:15" s="10" customFormat="1" ht="12.75" x14ac:dyDescent="0.2">
      <c r="A3581" s="140"/>
      <c r="B3581" s="113"/>
      <c r="K3581" s="11"/>
      <c r="O3581" s="9"/>
    </row>
    <row r="3582" spans="1:15" s="10" customFormat="1" ht="12.75" x14ac:dyDescent="0.2">
      <c r="A3582" s="140"/>
      <c r="B3582" s="113"/>
      <c r="K3582" s="11"/>
      <c r="O3582" s="9"/>
    </row>
    <row r="3583" spans="1:15" s="10" customFormat="1" ht="12.75" x14ac:dyDescent="0.2">
      <c r="A3583" s="140"/>
      <c r="B3583" s="113"/>
      <c r="K3583" s="11"/>
      <c r="O3583" s="9"/>
    </row>
    <row r="3584" spans="1:15" s="10" customFormat="1" ht="12.75" x14ac:dyDescent="0.2">
      <c r="A3584" s="140"/>
      <c r="B3584" s="113"/>
      <c r="K3584" s="11"/>
      <c r="O3584" s="9"/>
    </row>
    <row r="3585" spans="1:15" s="10" customFormat="1" ht="12.75" x14ac:dyDescent="0.2">
      <c r="A3585" s="140"/>
      <c r="B3585" s="113"/>
      <c r="K3585" s="11"/>
      <c r="O3585" s="9"/>
    </row>
    <row r="3586" spans="1:15" s="10" customFormat="1" ht="12.75" x14ac:dyDescent="0.2">
      <c r="A3586" s="140"/>
      <c r="B3586" s="113"/>
      <c r="K3586" s="11"/>
      <c r="O3586" s="9"/>
    </row>
    <row r="3587" spans="1:15" s="10" customFormat="1" ht="12.75" x14ac:dyDescent="0.2">
      <c r="A3587" s="140"/>
      <c r="B3587" s="113"/>
      <c r="K3587" s="11"/>
      <c r="O3587" s="9"/>
    </row>
    <row r="3588" spans="1:15" s="10" customFormat="1" ht="12.75" x14ac:dyDescent="0.2">
      <c r="A3588" s="140"/>
      <c r="B3588" s="113"/>
      <c r="K3588" s="11"/>
      <c r="O3588" s="9"/>
    </row>
    <row r="3589" spans="1:15" s="10" customFormat="1" ht="12.75" x14ac:dyDescent="0.2">
      <c r="A3589" s="140"/>
      <c r="B3589" s="113"/>
      <c r="K3589" s="11"/>
      <c r="O3589" s="9"/>
    </row>
    <row r="3590" spans="1:15" s="10" customFormat="1" ht="12.75" x14ac:dyDescent="0.2">
      <c r="A3590" s="140"/>
      <c r="B3590" s="113"/>
      <c r="K3590" s="11"/>
      <c r="O3590" s="9"/>
    </row>
    <row r="3591" spans="1:15" s="10" customFormat="1" ht="12.75" x14ac:dyDescent="0.2">
      <c r="A3591" s="140"/>
      <c r="B3591" s="113"/>
      <c r="K3591" s="11"/>
      <c r="O3591" s="9"/>
    </row>
    <row r="3592" spans="1:15" s="10" customFormat="1" ht="12.75" x14ac:dyDescent="0.2">
      <c r="A3592" s="140"/>
      <c r="B3592" s="113"/>
      <c r="K3592" s="11"/>
      <c r="O3592" s="9"/>
    </row>
    <row r="3593" spans="1:15" s="10" customFormat="1" ht="12.75" x14ac:dyDescent="0.2">
      <c r="A3593" s="140"/>
      <c r="B3593" s="113"/>
      <c r="K3593" s="11"/>
      <c r="O3593" s="9"/>
    </row>
    <row r="3594" spans="1:15" s="10" customFormat="1" ht="12.75" x14ac:dyDescent="0.2">
      <c r="A3594" s="140"/>
      <c r="B3594" s="113"/>
      <c r="K3594" s="11"/>
      <c r="O3594" s="9"/>
    </row>
    <row r="3595" spans="1:15" s="10" customFormat="1" ht="12.75" x14ac:dyDescent="0.2">
      <c r="A3595" s="140"/>
      <c r="B3595" s="113"/>
      <c r="K3595" s="11"/>
      <c r="O3595" s="9"/>
    </row>
    <row r="3596" spans="1:15" s="10" customFormat="1" ht="12.75" x14ac:dyDescent="0.2">
      <c r="A3596" s="140"/>
      <c r="B3596" s="113"/>
      <c r="K3596" s="11"/>
      <c r="O3596" s="9"/>
    </row>
    <row r="3597" spans="1:15" s="10" customFormat="1" ht="12.75" x14ac:dyDescent="0.2">
      <c r="A3597" s="140"/>
      <c r="B3597" s="113"/>
      <c r="K3597" s="11"/>
      <c r="O3597" s="9"/>
    </row>
    <row r="3598" spans="1:15" s="10" customFormat="1" ht="12.75" x14ac:dyDescent="0.2">
      <c r="A3598" s="140"/>
      <c r="B3598" s="113"/>
      <c r="K3598" s="11"/>
      <c r="O3598" s="9"/>
    </row>
    <row r="3599" spans="1:15" s="10" customFormat="1" ht="12.75" x14ac:dyDescent="0.2">
      <c r="A3599" s="140"/>
      <c r="B3599" s="113"/>
      <c r="K3599" s="11"/>
      <c r="O3599" s="9"/>
    </row>
    <row r="3600" spans="1:15" s="10" customFormat="1" ht="12.75" x14ac:dyDescent="0.2">
      <c r="A3600" s="140"/>
      <c r="B3600" s="113"/>
      <c r="K3600" s="11"/>
      <c r="O3600" s="9"/>
    </row>
    <row r="3601" spans="1:15" s="10" customFormat="1" ht="12.75" x14ac:dyDescent="0.2">
      <c r="A3601" s="140"/>
      <c r="B3601" s="113"/>
      <c r="K3601" s="11"/>
      <c r="O3601" s="9"/>
    </row>
    <row r="3602" spans="1:15" s="10" customFormat="1" ht="12.75" x14ac:dyDescent="0.2">
      <c r="A3602" s="140"/>
      <c r="B3602" s="113"/>
      <c r="K3602" s="11"/>
      <c r="O3602" s="9"/>
    </row>
    <row r="3603" spans="1:15" s="10" customFormat="1" ht="12.75" x14ac:dyDescent="0.2">
      <c r="A3603" s="140"/>
      <c r="B3603" s="113"/>
      <c r="K3603" s="11"/>
      <c r="O3603" s="9"/>
    </row>
    <row r="3604" spans="1:15" s="10" customFormat="1" ht="12.75" x14ac:dyDescent="0.2">
      <c r="A3604" s="140"/>
      <c r="B3604" s="113"/>
      <c r="K3604" s="11"/>
      <c r="O3604" s="9"/>
    </row>
    <row r="3605" spans="1:15" s="10" customFormat="1" ht="12.75" x14ac:dyDescent="0.2">
      <c r="A3605" s="140"/>
      <c r="B3605" s="113"/>
      <c r="K3605" s="11"/>
      <c r="O3605" s="9"/>
    </row>
    <row r="3606" spans="1:15" s="10" customFormat="1" ht="12.75" x14ac:dyDescent="0.2">
      <c r="A3606" s="140"/>
      <c r="B3606" s="113"/>
      <c r="K3606" s="11"/>
      <c r="O3606" s="9"/>
    </row>
    <row r="3607" spans="1:15" s="10" customFormat="1" ht="12.75" x14ac:dyDescent="0.2">
      <c r="A3607" s="140"/>
      <c r="B3607" s="113"/>
      <c r="K3607" s="11"/>
      <c r="O3607" s="9"/>
    </row>
    <row r="3608" spans="1:15" s="10" customFormat="1" ht="12.75" x14ac:dyDescent="0.2">
      <c r="A3608" s="140"/>
      <c r="B3608" s="113"/>
      <c r="K3608" s="11"/>
      <c r="O3608" s="9"/>
    </row>
    <row r="3609" spans="1:15" s="10" customFormat="1" ht="12.75" x14ac:dyDescent="0.2">
      <c r="A3609" s="140"/>
      <c r="B3609" s="113"/>
      <c r="K3609" s="11"/>
      <c r="O3609" s="9"/>
    </row>
    <row r="3610" spans="1:15" s="10" customFormat="1" ht="12.75" x14ac:dyDescent="0.2">
      <c r="A3610" s="140"/>
      <c r="B3610" s="113"/>
      <c r="K3610" s="11"/>
      <c r="O3610" s="9"/>
    </row>
    <row r="3611" spans="1:15" s="10" customFormat="1" ht="12.75" x14ac:dyDescent="0.2">
      <c r="A3611" s="140"/>
      <c r="B3611" s="113"/>
      <c r="K3611" s="11"/>
      <c r="O3611" s="9"/>
    </row>
    <row r="3612" spans="1:15" s="10" customFormat="1" ht="12.75" x14ac:dyDescent="0.2">
      <c r="A3612" s="140"/>
      <c r="B3612" s="113"/>
      <c r="K3612" s="11"/>
      <c r="O3612" s="9"/>
    </row>
    <row r="3613" spans="1:15" s="10" customFormat="1" ht="12.75" x14ac:dyDescent="0.2">
      <c r="A3613" s="140"/>
      <c r="B3613" s="113"/>
      <c r="K3613" s="11"/>
      <c r="O3613" s="9"/>
    </row>
    <row r="3614" spans="1:15" s="10" customFormat="1" ht="12.75" x14ac:dyDescent="0.2">
      <c r="A3614" s="140"/>
      <c r="B3614" s="113"/>
      <c r="K3614" s="11"/>
      <c r="O3614" s="9"/>
    </row>
    <row r="3615" spans="1:15" s="10" customFormat="1" ht="12.75" x14ac:dyDescent="0.2">
      <c r="A3615" s="140"/>
      <c r="B3615" s="113"/>
      <c r="K3615" s="11"/>
      <c r="O3615" s="9"/>
    </row>
    <row r="3616" spans="1:15" s="10" customFormat="1" ht="12.75" x14ac:dyDescent="0.2">
      <c r="A3616" s="140"/>
      <c r="B3616" s="113"/>
      <c r="K3616" s="11"/>
      <c r="O3616" s="9"/>
    </row>
    <row r="3617" spans="1:15" s="10" customFormat="1" ht="12.75" x14ac:dyDescent="0.2">
      <c r="A3617" s="140"/>
      <c r="B3617" s="113"/>
      <c r="K3617" s="11"/>
      <c r="O3617" s="9"/>
    </row>
    <row r="3618" spans="1:15" s="10" customFormat="1" ht="12.75" x14ac:dyDescent="0.2">
      <c r="A3618" s="140"/>
      <c r="B3618" s="113"/>
      <c r="K3618" s="11"/>
      <c r="O3618" s="9"/>
    </row>
    <row r="3619" spans="1:15" s="10" customFormat="1" ht="12.75" x14ac:dyDescent="0.2">
      <c r="A3619" s="140"/>
      <c r="B3619" s="113"/>
      <c r="K3619" s="11"/>
      <c r="O3619" s="9"/>
    </row>
    <row r="3620" spans="1:15" s="10" customFormat="1" ht="12.75" x14ac:dyDescent="0.2">
      <c r="A3620" s="140"/>
      <c r="B3620" s="113"/>
      <c r="K3620" s="11"/>
      <c r="O3620" s="9"/>
    </row>
    <row r="3621" spans="1:15" s="10" customFormat="1" ht="12.75" x14ac:dyDescent="0.2">
      <c r="A3621" s="140"/>
      <c r="B3621" s="113"/>
      <c r="K3621" s="11"/>
      <c r="O3621" s="9"/>
    </row>
    <row r="3622" spans="1:15" s="10" customFormat="1" ht="12.75" x14ac:dyDescent="0.2">
      <c r="A3622" s="140"/>
      <c r="B3622" s="113"/>
      <c r="K3622" s="11"/>
      <c r="O3622" s="9"/>
    </row>
    <row r="3623" spans="1:15" s="10" customFormat="1" ht="12.75" x14ac:dyDescent="0.2">
      <c r="A3623" s="140"/>
      <c r="B3623" s="113"/>
      <c r="K3623" s="11"/>
      <c r="O3623" s="9"/>
    </row>
    <row r="3624" spans="1:15" s="10" customFormat="1" ht="12.75" x14ac:dyDescent="0.2">
      <c r="A3624" s="140"/>
      <c r="B3624" s="113"/>
      <c r="K3624" s="11"/>
      <c r="O3624" s="9"/>
    </row>
    <row r="3625" spans="1:15" s="10" customFormat="1" ht="12.75" x14ac:dyDescent="0.2">
      <c r="A3625" s="140"/>
      <c r="B3625" s="113"/>
      <c r="K3625" s="11"/>
      <c r="O3625" s="9"/>
    </row>
    <row r="3626" spans="1:15" s="10" customFormat="1" ht="12.75" x14ac:dyDescent="0.2">
      <c r="A3626" s="140"/>
      <c r="B3626" s="113"/>
      <c r="K3626" s="11"/>
      <c r="O3626" s="9"/>
    </row>
    <row r="3627" spans="1:15" s="10" customFormat="1" ht="12.75" x14ac:dyDescent="0.2">
      <c r="A3627" s="140"/>
      <c r="B3627" s="113"/>
      <c r="K3627" s="11"/>
      <c r="O3627" s="9"/>
    </row>
    <row r="3628" spans="1:15" s="10" customFormat="1" ht="12.75" x14ac:dyDescent="0.2">
      <c r="A3628" s="140"/>
      <c r="B3628" s="113"/>
      <c r="K3628" s="11"/>
      <c r="O3628" s="9"/>
    </row>
    <row r="3629" spans="1:15" s="10" customFormat="1" ht="12.75" x14ac:dyDescent="0.2">
      <c r="A3629" s="140"/>
      <c r="B3629" s="113"/>
      <c r="K3629" s="11"/>
      <c r="O3629" s="9"/>
    </row>
    <row r="3630" spans="1:15" s="10" customFormat="1" ht="12.75" x14ac:dyDescent="0.2">
      <c r="A3630" s="140"/>
      <c r="B3630" s="113"/>
      <c r="K3630" s="11"/>
      <c r="O3630" s="9"/>
    </row>
    <row r="3631" spans="1:15" s="10" customFormat="1" ht="12.75" x14ac:dyDescent="0.2">
      <c r="A3631" s="140"/>
      <c r="B3631" s="113"/>
      <c r="K3631" s="11"/>
      <c r="O3631" s="9"/>
    </row>
    <row r="3632" spans="1:15" s="10" customFormat="1" ht="12.75" x14ac:dyDescent="0.2">
      <c r="A3632" s="140"/>
      <c r="B3632" s="113"/>
      <c r="K3632" s="11"/>
      <c r="O3632" s="9"/>
    </row>
    <row r="3633" spans="1:15" s="10" customFormat="1" ht="12.75" x14ac:dyDescent="0.2">
      <c r="A3633" s="140"/>
      <c r="B3633" s="113"/>
      <c r="K3633" s="11"/>
      <c r="O3633" s="9"/>
    </row>
    <row r="3634" spans="1:15" s="10" customFormat="1" ht="12.75" x14ac:dyDescent="0.2">
      <c r="A3634" s="140"/>
      <c r="B3634" s="113"/>
      <c r="K3634" s="11"/>
      <c r="O3634" s="9"/>
    </row>
    <row r="3635" spans="1:15" s="10" customFormat="1" ht="12.75" x14ac:dyDescent="0.2">
      <c r="A3635" s="140"/>
      <c r="B3635" s="113"/>
      <c r="K3635" s="11"/>
      <c r="O3635" s="9"/>
    </row>
    <row r="3636" spans="1:15" s="10" customFormat="1" ht="12.75" x14ac:dyDescent="0.2">
      <c r="A3636" s="140"/>
      <c r="B3636" s="113"/>
      <c r="K3636" s="11"/>
      <c r="O3636" s="9"/>
    </row>
    <row r="3637" spans="1:15" s="10" customFormat="1" ht="12.75" x14ac:dyDescent="0.2">
      <c r="A3637" s="140"/>
      <c r="B3637" s="113"/>
      <c r="K3637" s="11"/>
      <c r="O3637" s="9"/>
    </row>
    <row r="3638" spans="1:15" s="10" customFormat="1" ht="12.75" x14ac:dyDescent="0.2">
      <c r="A3638" s="140"/>
      <c r="B3638" s="113"/>
      <c r="K3638" s="11"/>
      <c r="O3638" s="9"/>
    </row>
    <row r="3639" spans="1:15" s="10" customFormat="1" ht="12.75" x14ac:dyDescent="0.2">
      <c r="A3639" s="140"/>
      <c r="B3639" s="113"/>
      <c r="K3639" s="11"/>
      <c r="O3639" s="9"/>
    </row>
    <row r="3640" spans="1:15" s="10" customFormat="1" ht="12.75" x14ac:dyDescent="0.2">
      <c r="A3640" s="140"/>
      <c r="B3640" s="113"/>
      <c r="K3640" s="11"/>
      <c r="O3640" s="9"/>
    </row>
    <row r="3641" spans="1:15" s="10" customFormat="1" ht="12.75" x14ac:dyDescent="0.2">
      <c r="A3641" s="140"/>
      <c r="B3641" s="113"/>
      <c r="K3641" s="11"/>
      <c r="O3641" s="9"/>
    </row>
    <row r="3642" spans="1:15" s="10" customFormat="1" ht="12.75" x14ac:dyDescent="0.2">
      <c r="A3642" s="140"/>
      <c r="B3642" s="113"/>
      <c r="K3642" s="11"/>
      <c r="O3642" s="9"/>
    </row>
    <row r="3643" spans="1:15" s="10" customFormat="1" ht="12.75" x14ac:dyDescent="0.2">
      <c r="A3643" s="140"/>
      <c r="B3643" s="113"/>
      <c r="K3643" s="11"/>
      <c r="O3643" s="9"/>
    </row>
    <row r="3644" spans="1:15" s="10" customFormat="1" ht="12.75" x14ac:dyDescent="0.2">
      <c r="A3644" s="140"/>
      <c r="B3644" s="113"/>
      <c r="K3644" s="11"/>
      <c r="O3644" s="9"/>
    </row>
    <row r="3645" spans="1:15" s="10" customFormat="1" ht="12.75" x14ac:dyDescent="0.2">
      <c r="A3645" s="140"/>
      <c r="B3645" s="113"/>
      <c r="K3645" s="11"/>
      <c r="O3645" s="9"/>
    </row>
    <row r="3646" spans="1:15" s="10" customFormat="1" ht="12.75" x14ac:dyDescent="0.2">
      <c r="A3646" s="140"/>
      <c r="B3646" s="113"/>
      <c r="K3646" s="11"/>
      <c r="O3646" s="9"/>
    </row>
    <row r="3647" spans="1:15" s="10" customFormat="1" ht="12.75" x14ac:dyDescent="0.2">
      <c r="A3647" s="140"/>
      <c r="B3647" s="113"/>
      <c r="K3647" s="11"/>
      <c r="O3647" s="9"/>
    </row>
    <row r="3648" spans="1:15" s="10" customFormat="1" ht="12.75" x14ac:dyDescent="0.2">
      <c r="A3648" s="140"/>
      <c r="B3648" s="113"/>
      <c r="K3648" s="11"/>
      <c r="O3648" s="9"/>
    </row>
    <row r="3649" spans="1:15" s="10" customFormat="1" ht="12.75" x14ac:dyDescent="0.2">
      <c r="A3649" s="140"/>
      <c r="B3649" s="113"/>
      <c r="K3649" s="11"/>
      <c r="O3649" s="9"/>
    </row>
    <row r="3650" spans="1:15" s="10" customFormat="1" ht="12.75" x14ac:dyDescent="0.2">
      <c r="A3650" s="140"/>
      <c r="B3650" s="113"/>
      <c r="K3650" s="11"/>
      <c r="O3650" s="9"/>
    </row>
    <row r="3651" spans="1:15" s="10" customFormat="1" ht="12.75" x14ac:dyDescent="0.2">
      <c r="A3651" s="140"/>
      <c r="B3651" s="113"/>
      <c r="K3651" s="11"/>
      <c r="O3651" s="9"/>
    </row>
    <row r="3652" spans="1:15" s="10" customFormat="1" ht="12.75" x14ac:dyDescent="0.2">
      <c r="A3652" s="140"/>
      <c r="B3652" s="113"/>
      <c r="K3652" s="11"/>
      <c r="O3652" s="9"/>
    </row>
    <row r="3653" spans="1:15" s="10" customFormat="1" ht="12.75" x14ac:dyDescent="0.2">
      <c r="A3653" s="140"/>
      <c r="B3653" s="113"/>
      <c r="K3653" s="11"/>
      <c r="O3653" s="9"/>
    </row>
    <row r="3654" spans="1:15" s="10" customFormat="1" ht="12.75" x14ac:dyDescent="0.2">
      <c r="A3654" s="140"/>
      <c r="B3654" s="113"/>
      <c r="K3654" s="11"/>
      <c r="O3654" s="9"/>
    </row>
    <row r="3655" spans="1:15" s="10" customFormat="1" ht="12.75" x14ac:dyDescent="0.2">
      <c r="A3655" s="140"/>
      <c r="B3655" s="113"/>
      <c r="K3655" s="11"/>
      <c r="O3655" s="9"/>
    </row>
    <row r="3656" spans="1:15" s="10" customFormat="1" ht="12.75" x14ac:dyDescent="0.2">
      <c r="A3656" s="140"/>
      <c r="B3656" s="113"/>
      <c r="K3656" s="11"/>
      <c r="O3656" s="9"/>
    </row>
    <row r="3657" spans="1:15" s="10" customFormat="1" ht="12.75" x14ac:dyDescent="0.2">
      <c r="A3657" s="140"/>
      <c r="B3657" s="113"/>
      <c r="K3657" s="11"/>
      <c r="O3657" s="9"/>
    </row>
    <row r="3658" spans="1:15" s="10" customFormat="1" ht="12.75" x14ac:dyDescent="0.2">
      <c r="A3658" s="140"/>
      <c r="B3658" s="113"/>
      <c r="K3658" s="11"/>
      <c r="O3658" s="9"/>
    </row>
    <row r="3659" spans="1:15" s="10" customFormat="1" ht="12.75" x14ac:dyDescent="0.2">
      <c r="A3659" s="140"/>
      <c r="B3659" s="113"/>
      <c r="K3659" s="11"/>
      <c r="O3659" s="9"/>
    </row>
    <row r="3660" spans="1:15" s="10" customFormat="1" ht="12.75" x14ac:dyDescent="0.2">
      <c r="A3660" s="140"/>
      <c r="B3660" s="113"/>
      <c r="K3660" s="11"/>
      <c r="O3660" s="9"/>
    </row>
    <row r="3661" spans="1:15" s="10" customFormat="1" ht="12.75" x14ac:dyDescent="0.2">
      <c r="A3661" s="140"/>
      <c r="B3661" s="113"/>
      <c r="K3661" s="11"/>
      <c r="O3661" s="9"/>
    </row>
    <row r="3662" spans="1:15" s="10" customFormat="1" ht="12.75" x14ac:dyDescent="0.2">
      <c r="A3662" s="140"/>
      <c r="B3662" s="113"/>
      <c r="K3662" s="11"/>
      <c r="O3662" s="9"/>
    </row>
    <row r="3663" spans="1:15" s="10" customFormat="1" ht="12.75" x14ac:dyDescent="0.2">
      <c r="A3663" s="140"/>
      <c r="B3663" s="113"/>
      <c r="K3663" s="11"/>
      <c r="O3663" s="9"/>
    </row>
    <row r="3664" spans="1:15" s="10" customFormat="1" ht="12.75" x14ac:dyDescent="0.2">
      <c r="A3664" s="140"/>
      <c r="B3664" s="113"/>
      <c r="K3664" s="11"/>
      <c r="O3664" s="9"/>
    </row>
    <row r="3665" spans="1:15" s="10" customFormat="1" ht="12.75" x14ac:dyDescent="0.2">
      <c r="A3665" s="140"/>
      <c r="B3665" s="113"/>
      <c r="K3665" s="11"/>
      <c r="O3665" s="9"/>
    </row>
    <row r="3666" spans="1:15" s="10" customFormat="1" ht="12.75" x14ac:dyDescent="0.2">
      <c r="A3666" s="140"/>
      <c r="B3666" s="113"/>
      <c r="K3666" s="11"/>
      <c r="O3666" s="9"/>
    </row>
    <row r="3667" spans="1:15" s="10" customFormat="1" ht="12.75" x14ac:dyDescent="0.2">
      <c r="A3667" s="140"/>
      <c r="B3667" s="113"/>
      <c r="K3667" s="11"/>
      <c r="O3667" s="9"/>
    </row>
    <row r="3668" spans="1:15" s="10" customFormat="1" ht="12.75" x14ac:dyDescent="0.2">
      <c r="A3668" s="140"/>
      <c r="B3668" s="113"/>
      <c r="K3668" s="11"/>
      <c r="O3668" s="9"/>
    </row>
    <row r="3669" spans="1:15" s="10" customFormat="1" ht="12.75" x14ac:dyDescent="0.2">
      <c r="A3669" s="140"/>
      <c r="B3669" s="113"/>
      <c r="K3669" s="11"/>
      <c r="O3669" s="9"/>
    </row>
    <row r="3670" spans="1:15" s="10" customFormat="1" ht="12.75" x14ac:dyDescent="0.2">
      <c r="A3670" s="140"/>
      <c r="B3670" s="113"/>
      <c r="K3670" s="11"/>
      <c r="O3670" s="9"/>
    </row>
    <row r="3671" spans="1:15" s="10" customFormat="1" ht="12.75" x14ac:dyDescent="0.2">
      <c r="A3671" s="140"/>
      <c r="B3671" s="113"/>
      <c r="K3671" s="11"/>
      <c r="O3671" s="9"/>
    </row>
    <row r="3672" spans="1:15" s="10" customFormat="1" ht="12.75" x14ac:dyDescent="0.2">
      <c r="A3672" s="140"/>
      <c r="B3672" s="113"/>
      <c r="K3672" s="11"/>
      <c r="O3672" s="9"/>
    </row>
    <row r="3673" spans="1:15" s="10" customFormat="1" ht="12.75" x14ac:dyDescent="0.2">
      <c r="A3673" s="140"/>
      <c r="B3673" s="113"/>
      <c r="K3673" s="11"/>
      <c r="O3673" s="9"/>
    </row>
    <row r="3674" spans="1:15" s="10" customFormat="1" ht="12.75" x14ac:dyDescent="0.2">
      <c r="A3674" s="140"/>
      <c r="B3674" s="113"/>
      <c r="K3674" s="11"/>
      <c r="O3674" s="9"/>
    </row>
    <row r="3675" spans="1:15" s="10" customFormat="1" ht="12.75" x14ac:dyDescent="0.2">
      <c r="A3675" s="140"/>
      <c r="B3675" s="113"/>
      <c r="K3675" s="11"/>
      <c r="O3675" s="9"/>
    </row>
    <row r="3676" spans="1:15" s="10" customFormat="1" ht="12.75" x14ac:dyDescent="0.2">
      <c r="A3676" s="140"/>
      <c r="B3676" s="113"/>
      <c r="K3676" s="11"/>
      <c r="O3676" s="9"/>
    </row>
    <row r="3677" spans="1:15" s="10" customFormat="1" ht="12.75" x14ac:dyDescent="0.2">
      <c r="A3677" s="140"/>
      <c r="B3677" s="113"/>
      <c r="K3677" s="11"/>
      <c r="O3677" s="9"/>
    </row>
    <row r="3678" spans="1:15" s="10" customFormat="1" ht="12.75" x14ac:dyDescent="0.2">
      <c r="A3678" s="140"/>
      <c r="B3678" s="113"/>
      <c r="K3678" s="11"/>
      <c r="O3678" s="9"/>
    </row>
    <row r="3679" spans="1:15" s="10" customFormat="1" ht="12.75" x14ac:dyDescent="0.2">
      <c r="A3679" s="140"/>
      <c r="B3679" s="113"/>
      <c r="K3679" s="11"/>
      <c r="O3679" s="9"/>
    </row>
    <row r="3680" spans="1:15" s="10" customFormat="1" ht="12.75" x14ac:dyDescent="0.2">
      <c r="A3680" s="140"/>
      <c r="B3680" s="113"/>
      <c r="K3680" s="11"/>
      <c r="O3680" s="9"/>
    </row>
    <row r="3681" spans="1:15" s="10" customFormat="1" ht="12.75" x14ac:dyDescent="0.2">
      <c r="A3681" s="140"/>
      <c r="B3681" s="113"/>
      <c r="K3681" s="11"/>
      <c r="O3681" s="9"/>
    </row>
    <row r="3682" spans="1:15" s="10" customFormat="1" ht="12.75" x14ac:dyDescent="0.2">
      <c r="A3682" s="140"/>
      <c r="B3682" s="113"/>
      <c r="K3682" s="11"/>
      <c r="O3682" s="9"/>
    </row>
    <row r="3683" spans="1:15" s="10" customFormat="1" ht="12.75" x14ac:dyDescent="0.2">
      <c r="A3683" s="140"/>
      <c r="B3683" s="113"/>
      <c r="K3683" s="11"/>
      <c r="O3683" s="9"/>
    </row>
    <row r="3684" spans="1:15" s="10" customFormat="1" ht="12.75" x14ac:dyDescent="0.2">
      <c r="A3684" s="140"/>
      <c r="B3684" s="113"/>
      <c r="K3684" s="11"/>
      <c r="O3684" s="9"/>
    </row>
    <row r="3685" spans="1:15" s="10" customFormat="1" ht="12.75" x14ac:dyDescent="0.2">
      <c r="A3685" s="140"/>
      <c r="B3685" s="113"/>
      <c r="K3685" s="11"/>
      <c r="O3685" s="9"/>
    </row>
    <row r="3686" spans="1:15" s="10" customFormat="1" ht="12.75" x14ac:dyDescent="0.2">
      <c r="A3686" s="140"/>
      <c r="B3686" s="113"/>
      <c r="K3686" s="11"/>
      <c r="O3686" s="9"/>
    </row>
    <row r="3687" spans="1:15" s="10" customFormat="1" ht="12.75" x14ac:dyDescent="0.2">
      <c r="A3687" s="140"/>
      <c r="B3687" s="113"/>
      <c r="K3687" s="11"/>
      <c r="O3687" s="9"/>
    </row>
    <row r="3688" spans="1:15" s="10" customFormat="1" ht="12.75" x14ac:dyDescent="0.2">
      <c r="A3688" s="140"/>
      <c r="B3688" s="113"/>
      <c r="K3688" s="11"/>
      <c r="O3688" s="9"/>
    </row>
    <row r="3689" spans="1:15" s="10" customFormat="1" ht="12.75" x14ac:dyDescent="0.2">
      <c r="A3689" s="140"/>
      <c r="B3689" s="113"/>
      <c r="K3689" s="11"/>
      <c r="O3689" s="9"/>
    </row>
    <row r="3690" spans="1:15" s="10" customFormat="1" ht="12.75" x14ac:dyDescent="0.2">
      <c r="A3690" s="140"/>
      <c r="B3690" s="113"/>
      <c r="K3690" s="11"/>
      <c r="O3690" s="9"/>
    </row>
    <row r="3691" spans="1:15" s="10" customFormat="1" ht="12.75" x14ac:dyDescent="0.2">
      <c r="A3691" s="140"/>
      <c r="B3691" s="113"/>
      <c r="K3691" s="11"/>
      <c r="O3691" s="9"/>
    </row>
    <row r="3692" spans="1:15" s="10" customFormat="1" ht="12.75" x14ac:dyDescent="0.2">
      <c r="A3692" s="140"/>
      <c r="B3692" s="113"/>
      <c r="K3692" s="11"/>
      <c r="O3692" s="9"/>
    </row>
    <row r="3693" spans="1:15" s="10" customFormat="1" ht="12.75" x14ac:dyDescent="0.2">
      <c r="A3693" s="140"/>
      <c r="B3693" s="113"/>
      <c r="K3693" s="11"/>
      <c r="O3693" s="9"/>
    </row>
    <row r="3694" spans="1:15" s="10" customFormat="1" ht="12.75" x14ac:dyDescent="0.2">
      <c r="A3694" s="140"/>
      <c r="B3694" s="113"/>
      <c r="K3694" s="11"/>
      <c r="O3694" s="9"/>
    </row>
    <row r="3695" spans="1:15" s="10" customFormat="1" ht="12.75" x14ac:dyDescent="0.2">
      <c r="A3695" s="140"/>
      <c r="B3695" s="113"/>
      <c r="K3695" s="11"/>
      <c r="O3695" s="9"/>
    </row>
    <row r="3696" spans="1:15" s="10" customFormat="1" ht="12.75" x14ac:dyDescent="0.2">
      <c r="A3696" s="140"/>
      <c r="B3696" s="113"/>
      <c r="K3696" s="11"/>
      <c r="O3696" s="9"/>
    </row>
    <row r="3697" spans="1:15" s="10" customFormat="1" ht="12.75" x14ac:dyDescent="0.2">
      <c r="A3697" s="140"/>
      <c r="B3697" s="113"/>
      <c r="K3697" s="11"/>
      <c r="O3697" s="9"/>
    </row>
    <row r="3698" spans="1:15" s="10" customFormat="1" ht="12.75" x14ac:dyDescent="0.2">
      <c r="A3698" s="140"/>
      <c r="B3698" s="113"/>
      <c r="K3698" s="11"/>
      <c r="O3698" s="9"/>
    </row>
    <row r="3699" spans="1:15" s="10" customFormat="1" ht="12.75" x14ac:dyDescent="0.2">
      <c r="A3699" s="140"/>
      <c r="B3699" s="113"/>
      <c r="K3699" s="11"/>
      <c r="O3699" s="9"/>
    </row>
    <row r="3700" spans="1:15" s="10" customFormat="1" ht="12.75" x14ac:dyDescent="0.2">
      <c r="A3700" s="140"/>
      <c r="B3700" s="113"/>
      <c r="K3700" s="11"/>
      <c r="O3700" s="9"/>
    </row>
    <row r="3701" spans="1:15" s="10" customFormat="1" ht="12.75" x14ac:dyDescent="0.2">
      <c r="A3701" s="140"/>
      <c r="B3701" s="113"/>
      <c r="K3701" s="11"/>
      <c r="O3701" s="9"/>
    </row>
    <row r="3702" spans="1:15" s="10" customFormat="1" ht="12.75" x14ac:dyDescent="0.2">
      <c r="A3702" s="140"/>
      <c r="B3702" s="113"/>
      <c r="K3702" s="11"/>
      <c r="O3702" s="9"/>
    </row>
    <row r="3703" spans="1:15" s="10" customFormat="1" ht="12.75" x14ac:dyDescent="0.2">
      <c r="A3703" s="140"/>
      <c r="B3703" s="113"/>
      <c r="K3703" s="11"/>
      <c r="O3703" s="9"/>
    </row>
    <row r="3704" spans="1:15" s="10" customFormat="1" ht="12.75" x14ac:dyDescent="0.2">
      <c r="A3704" s="140"/>
      <c r="B3704" s="113"/>
      <c r="K3704" s="11"/>
      <c r="O3704" s="9"/>
    </row>
    <row r="3705" spans="1:15" s="10" customFormat="1" ht="12.75" x14ac:dyDescent="0.2">
      <c r="A3705" s="140"/>
      <c r="B3705" s="113"/>
      <c r="K3705" s="11"/>
      <c r="O3705" s="9"/>
    </row>
    <row r="3706" spans="1:15" s="10" customFormat="1" ht="12.75" x14ac:dyDescent="0.2">
      <c r="A3706" s="140"/>
      <c r="B3706" s="113"/>
      <c r="K3706" s="11"/>
      <c r="O3706" s="9"/>
    </row>
    <row r="3707" spans="1:15" s="10" customFormat="1" ht="12.75" x14ac:dyDescent="0.2">
      <c r="A3707" s="140"/>
      <c r="B3707" s="113"/>
      <c r="K3707" s="11"/>
      <c r="O3707" s="9"/>
    </row>
    <row r="3708" spans="1:15" s="10" customFormat="1" ht="12.75" x14ac:dyDescent="0.2">
      <c r="A3708" s="140"/>
      <c r="B3708" s="113"/>
      <c r="K3708" s="11"/>
      <c r="O3708" s="9"/>
    </row>
    <row r="3709" spans="1:15" s="10" customFormat="1" ht="12.75" x14ac:dyDescent="0.2">
      <c r="A3709" s="140"/>
      <c r="B3709" s="113"/>
      <c r="K3709" s="11"/>
      <c r="O3709" s="9"/>
    </row>
    <row r="3710" spans="1:15" s="10" customFormat="1" ht="12.75" x14ac:dyDescent="0.2">
      <c r="A3710" s="140"/>
      <c r="B3710" s="113"/>
      <c r="K3710" s="11"/>
      <c r="O3710" s="9"/>
    </row>
    <row r="3711" spans="1:15" s="10" customFormat="1" ht="12.75" x14ac:dyDescent="0.2">
      <c r="A3711" s="140"/>
      <c r="B3711" s="113"/>
      <c r="K3711" s="11"/>
      <c r="O3711" s="9"/>
    </row>
    <row r="3712" spans="1:15" s="10" customFormat="1" ht="12.75" x14ac:dyDescent="0.2">
      <c r="A3712" s="140"/>
      <c r="B3712" s="113"/>
      <c r="K3712" s="11"/>
      <c r="O3712" s="9"/>
    </row>
    <row r="3713" spans="1:15" s="10" customFormat="1" ht="12.75" x14ac:dyDescent="0.2">
      <c r="A3713" s="140"/>
      <c r="B3713" s="113"/>
      <c r="K3713" s="11"/>
      <c r="O3713" s="9"/>
    </row>
    <row r="3714" spans="1:15" s="10" customFormat="1" ht="12.75" x14ac:dyDescent="0.2">
      <c r="A3714" s="140"/>
      <c r="B3714" s="113"/>
      <c r="K3714" s="11"/>
      <c r="O3714" s="9"/>
    </row>
    <row r="3715" spans="1:15" s="10" customFormat="1" ht="12.75" x14ac:dyDescent="0.2">
      <c r="A3715" s="140"/>
      <c r="B3715" s="113"/>
      <c r="K3715" s="11"/>
      <c r="O3715" s="9"/>
    </row>
    <row r="3716" spans="1:15" s="10" customFormat="1" ht="12.75" x14ac:dyDescent="0.2">
      <c r="A3716" s="140"/>
      <c r="B3716" s="113"/>
      <c r="K3716" s="11"/>
      <c r="O3716" s="9"/>
    </row>
    <row r="3717" spans="1:15" s="10" customFormat="1" ht="12.75" x14ac:dyDescent="0.2">
      <c r="A3717" s="140"/>
      <c r="B3717" s="113"/>
      <c r="K3717" s="11"/>
      <c r="O3717" s="9"/>
    </row>
    <row r="3718" spans="1:15" s="10" customFormat="1" ht="12.75" x14ac:dyDescent="0.2">
      <c r="A3718" s="140"/>
      <c r="B3718" s="113"/>
      <c r="K3718" s="11"/>
      <c r="O3718" s="9"/>
    </row>
    <row r="3719" spans="1:15" s="10" customFormat="1" ht="12.75" x14ac:dyDescent="0.2">
      <c r="A3719" s="140"/>
      <c r="B3719" s="113"/>
      <c r="K3719" s="11"/>
      <c r="O3719" s="9"/>
    </row>
    <row r="3720" spans="1:15" s="10" customFormat="1" ht="12.75" x14ac:dyDescent="0.2">
      <c r="A3720" s="140"/>
      <c r="B3720" s="113"/>
      <c r="K3720" s="11"/>
      <c r="O3720" s="9"/>
    </row>
    <row r="3721" spans="1:15" s="10" customFormat="1" ht="12.75" x14ac:dyDescent="0.2">
      <c r="A3721" s="140"/>
      <c r="B3721" s="113"/>
      <c r="K3721" s="11"/>
      <c r="O3721" s="9"/>
    </row>
    <row r="3722" spans="1:15" s="10" customFormat="1" ht="12.75" x14ac:dyDescent="0.2">
      <c r="A3722" s="140"/>
      <c r="B3722" s="113"/>
      <c r="K3722" s="11"/>
      <c r="O3722" s="9"/>
    </row>
    <row r="3723" spans="1:15" s="10" customFormat="1" ht="12.75" x14ac:dyDescent="0.2">
      <c r="A3723" s="140"/>
      <c r="B3723" s="113"/>
      <c r="K3723" s="11"/>
      <c r="O3723" s="9"/>
    </row>
    <row r="3724" spans="1:15" s="10" customFormat="1" ht="12.75" x14ac:dyDescent="0.2">
      <c r="A3724" s="140"/>
      <c r="B3724" s="113"/>
      <c r="K3724" s="11"/>
      <c r="O3724" s="9"/>
    </row>
    <row r="3725" spans="1:15" s="10" customFormat="1" ht="12.75" x14ac:dyDescent="0.2">
      <c r="A3725" s="140"/>
      <c r="B3725" s="113"/>
      <c r="K3725" s="11"/>
      <c r="O3725" s="9"/>
    </row>
    <row r="3726" spans="1:15" s="10" customFormat="1" ht="12.75" x14ac:dyDescent="0.2">
      <c r="A3726" s="140"/>
      <c r="B3726" s="113"/>
      <c r="K3726" s="11"/>
      <c r="O3726" s="9"/>
    </row>
    <row r="3727" spans="1:15" s="10" customFormat="1" ht="12.75" x14ac:dyDescent="0.2">
      <c r="A3727" s="140"/>
      <c r="B3727" s="113"/>
      <c r="K3727" s="11"/>
      <c r="O3727" s="9"/>
    </row>
    <row r="3728" spans="1:15" s="10" customFormat="1" ht="12.75" x14ac:dyDescent="0.2">
      <c r="A3728" s="140"/>
      <c r="B3728" s="113"/>
      <c r="K3728" s="11"/>
      <c r="O3728" s="9"/>
    </row>
    <row r="3729" spans="1:15" s="10" customFormat="1" ht="12.75" x14ac:dyDescent="0.2">
      <c r="A3729" s="140"/>
      <c r="B3729" s="113"/>
      <c r="K3729" s="11"/>
      <c r="O3729" s="9"/>
    </row>
    <row r="3730" spans="1:15" s="10" customFormat="1" ht="12.75" x14ac:dyDescent="0.2">
      <c r="A3730" s="140"/>
      <c r="B3730" s="113"/>
      <c r="K3730" s="11"/>
      <c r="O3730" s="9"/>
    </row>
    <row r="3731" spans="1:15" s="10" customFormat="1" ht="12.75" x14ac:dyDescent="0.2">
      <c r="A3731" s="140"/>
      <c r="B3731" s="113"/>
      <c r="K3731" s="11"/>
      <c r="O3731" s="9"/>
    </row>
    <row r="3732" spans="1:15" s="10" customFormat="1" ht="12.75" x14ac:dyDescent="0.2">
      <c r="A3732" s="140"/>
      <c r="B3732" s="113"/>
      <c r="K3732" s="11"/>
      <c r="O3732" s="9"/>
    </row>
    <row r="3733" spans="1:15" s="10" customFormat="1" ht="12.75" x14ac:dyDescent="0.2">
      <c r="A3733" s="140"/>
      <c r="B3733" s="113"/>
      <c r="K3733" s="11"/>
      <c r="O3733" s="9"/>
    </row>
    <row r="3734" spans="1:15" s="10" customFormat="1" ht="12.75" x14ac:dyDescent="0.2">
      <c r="A3734" s="140"/>
      <c r="B3734" s="113"/>
      <c r="K3734" s="11"/>
      <c r="O3734" s="9"/>
    </row>
    <row r="3735" spans="1:15" s="10" customFormat="1" ht="12.75" x14ac:dyDescent="0.2">
      <c r="A3735" s="140"/>
      <c r="B3735" s="113"/>
      <c r="K3735" s="11"/>
      <c r="O3735" s="9"/>
    </row>
    <row r="3736" spans="1:15" s="10" customFormat="1" ht="12.75" x14ac:dyDescent="0.2">
      <c r="A3736" s="140"/>
      <c r="B3736" s="113"/>
      <c r="K3736" s="11"/>
      <c r="O3736" s="9"/>
    </row>
    <row r="3737" spans="1:15" s="10" customFormat="1" ht="12.75" x14ac:dyDescent="0.2">
      <c r="A3737" s="140"/>
      <c r="B3737" s="113"/>
      <c r="K3737" s="11"/>
      <c r="O3737" s="9"/>
    </row>
    <row r="3738" spans="1:15" s="10" customFormat="1" ht="12.75" x14ac:dyDescent="0.2">
      <c r="A3738" s="140"/>
      <c r="B3738" s="113"/>
      <c r="K3738" s="11"/>
      <c r="O3738" s="9"/>
    </row>
    <row r="3739" spans="1:15" s="10" customFormat="1" ht="12.75" x14ac:dyDescent="0.2">
      <c r="A3739" s="140"/>
      <c r="B3739" s="113"/>
      <c r="K3739" s="11"/>
      <c r="O3739" s="9"/>
    </row>
    <row r="3740" spans="1:15" s="10" customFormat="1" ht="12.75" x14ac:dyDescent="0.2">
      <c r="A3740" s="140"/>
      <c r="B3740" s="113"/>
      <c r="K3740" s="11"/>
      <c r="O3740" s="9"/>
    </row>
    <row r="3741" spans="1:15" s="10" customFormat="1" ht="12.75" x14ac:dyDescent="0.2">
      <c r="A3741" s="140"/>
      <c r="B3741" s="113"/>
      <c r="K3741" s="11"/>
      <c r="O3741" s="9"/>
    </row>
    <row r="3742" spans="1:15" s="10" customFormat="1" ht="12.75" x14ac:dyDescent="0.2">
      <c r="A3742" s="140"/>
      <c r="B3742" s="113"/>
      <c r="K3742" s="11"/>
      <c r="O3742" s="9"/>
    </row>
    <row r="3743" spans="1:15" s="10" customFormat="1" ht="12.75" x14ac:dyDescent="0.2">
      <c r="A3743" s="140"/>
      <c r="B3743" s="113"/>
      <c r="K3743" s="11"/>
      <c r="O3743" s="9"/>
    </row>
    <row r="3744" spans="1:15" s="10" customFormat="1" ht="12.75" x14ac:dyDescent="0.2">
      <c r="A3744" s="140"/>
      <c r="B3744" s="113"/>
      <c r="K3744" s="11"/>
      <c r="O3744" s="9"/>
    </row>
    <row r="3745" spans="1:15" s="10" customFormat="1" ht="12.75" x14ac:dyDescent="0.2">
      <c r="A3745" s="140"/>
      <c r="B3745" s="113"/>
      <c r="K3745" s="11"/>
      <c r="O3745" s="9"/>
    </row>
    <row r="3746" spans="1:15" s="10" customFormat="1" ht="12.75" x14ac:dyDescent="0.2">
      <c r="A3746" s="140"/>
      <c r="B3746" s="113"/>
      <c r="K3746" s="11"/>
      <c r="O3746" s="9"/>
    </row>
    <row r="3747" spans="1:15" s="10" customFormat="1" ht="12.75" x14ac:dyDescent="0.2">
      <c r="A3747" s="140"/>
      <c r="B3747" s="113"/>
      <c r="K3747" s="11"/>
      <c r="O3747" s="9"/>
    </row>
    <row r="3748" spans="1:15" s="10" customFormat="1" ht="12.75" x14ac:dyDescent="0.2">
      <c r="A3748" s="140"/>
      <c r="B3748" s="113"/>
      <c r="K3748" s="11"/>
      <c r="O3748" s="9"/>
    </row>
    <row r="3749" spans="1:15" s="10" customFormat="1" ht="12.75" x14ac:dyDescent="0.2">
      <c r="A3749" s="140"/>
      <c r="B3749" s="113"/>
      <c r="K3749" s="11"/>
      <c r="O3749" s="9"/>
    </row>
    <row r="3750" spans="1:15" s="10" customFormat="1" ht="12.75" x14ac:dyDescent="0.2">
      <c r="A3750" s="140"/>
      <c r="B3750" s="113"/>
      <c r="K3750" s="11"/>
      <c r="O3750" s="9"/>
    </row>
    <row r="3751" spans="1:15" s="10" customFormat="1" ht="12.75" x14ac:dyDescent="0.2">
      <c r="A3751" s="140"/>
      <c r="B3751" s="113"/>
      <c r="K3751" s="11"/>
      <c r="O3751" s="9"/>
    </row>
    <row r="3752" spans="1:15" s="10" customFormat="1" ht="12.75" x14ac:dyDescent="0.2">
      <c r="A3752" s="140"/>
      <c r="B3752" s="113"/>
      <c r="K3752" s="11"/>
      <c r="O3752" s="9"/>
    </row>
    <row r="3753" spans="1:15" s="10" customFormat="1" ht="12.75" x14ac:dyDescent="0.2">
      <c r="A3753" s="140"/>
      <c r="B3753" s="113"/>
      <c r="K3753" s="11"/>
      <c r="O3753" s="9"/>
    </row>
    <row r="3754" spans="1:15" s="10" customFormat="1" ht="12.75" x14ac:dyDescent="0.2">
      <c r="A3754" s="140"/>
      <c r="B3754" s="113"/>
      <c r="K3754" s="11"/>
      <c r="O3754" s="9"/>
    </row>
    <row r="3755" spans="1:15" s="10" customFormat="1" ht="12.75" x14ac:dyDescent="0.2">
      <c r="A3755" s="140"/>
      <c r="B3755" s="113"/>
      <c r="K3755" s="11"/>
      <c r="O3755" s="9"/>
    </row>
    <row r="3756" spans="1:15" s="10" customFormat="1" ht="12.75" x14ac:dyDescent="0.2">
      <c r="A3756" s="140"/>
      <c r="B3756" s="113"/>
      <c r="K3756" s="11"/>
      <c r="O3756" s="9"/>
    </row>
    <row r="3757" spans="1:15" s="10" customFormat="1" ht="12.75" x14ac:dyDescent="0.2">
      <c r="A3757" s="140"/>
      <c r="B3757" s="113"/>
      <c r="K3757" s="11"/>
      <c r="O3757" s="9"/>
    </row>
    <row r="3758" spans="1:15" s="10" customFormat="1" ht="12.75" x14ac:dyDescent="0.2">
      <c r="A3758" s="140"/>
      <c r="B3758" s="113"/>
      <c r="K3758" s="11"/>
      <c r="O3758" s="9"/>
    </row>
    <row r="3759" spans="1:15" s="10" customFormat="1" ht="12.75" x14ac:dyDescent="0.2">
      <c r="A3759" s="140"/>
      <c r="B3759" s="113"/>
      <c r="K3759" s="11"/>
      <c r="O3759" s="9"/>
    </row>
    <row r="3760" spans="1:15" s="10" customFormat="1" ht="12.75" x14ac:dyDescent="0.2">
      <c r="A3760" s="140"/>
      <c r="B3760" s="113"/>
      <c r="K3760" s="11"/>
      <c r="O3760" s="9"/>
    </row>
    <row r="3761" spans="1:15" s="10" customFormat="1" ht="12.75" x14ac:dyDescent="0.2">
      <c r="A3761" s="140"/>
      <c r="B3761" s="113"/>
      <c r="K3761" s="11"/>
      <c r="O3761" s="9"/>
    </row>
    <row r="3762" spans="1:15" s="10" customFormat="1" ht="12.75" x14ac:dyDescent="0.2">
      <c r="A3762" s="140"/>
      <c r="B3762" s="113"/>
      <c r="K3762" s="11"/>
      <c r="O3762" s="9"/>
    </row>
    <row r="3763" spans="1:15" s="10" customFormat="1" ht="12.75" x14ac:dyDescent="0.2">
      <c r="A3763" s="140"/>
      <c r="B3763" s="113"/>
      <c r="K3763" s="11"/>
      <c r="O3763" s="9"/>
    </row>
    <row r="3764" spans="1:15" s="10" customFormat="1" ht="12.75" x14ac:dyDescent="0.2">
      <c r="A3764" s="140"/>
      <c r="B3764" s="113"/>
      <c r="K3764" s="11"/>
      <c r="O3764" s="9"/>
    </row>
    <row r="3765" spans="1:15" s="10" customFormat="1" ht="12.75" x14ac:dyDescent="0.2">
      <c r="A3765" s="140"/>
      <c r="B3765" s="113"/>
      <c r="K3765" s="11"/>
      <c r="O3765" s="9"/>
    </row>
    <row r="3766" spans="1:15" s="10" customFormat="1" ht="12.75" x14ac:dyDescent="0.2">
      <c r="A3766" s="140"/>
      <c r="B3766" s="113"/>
      <c r="K3766" s="11"/>
      <c r="O3766" s="9"/>
    </row>
    <row r="3767" spans="1:15" s="10" customFormat="1" ht="12.75" x14ac:dyDescent="0.2">
      <c r="A3767" s="140"/>
      <c r="B3767" s="113"/>
      <c r="K3767" s="11"/>
      <c r="O3767" s="9"/>
    </row>
    <row r="3768" spans="1:15" s="10" customFormat="1" ht="12.75" x14ac:dyDescent="0.2">
      <c r="A3768" s="140"/>
      <c r="B3768" s="113"/>
      <c r="K3768" s="11"/>
      <c r="O3768" s="9"/>
    </row>
    <row r="3769" spans="1:15" s="10" customFormat="1" ht="12.75" x14ac:dyDescent="0.2">
      <c r="A3769" s="140"/>
      <c r="B3769" s="113"/>
      <c r="K3769" s="11"/>
      <c r="O3769" s="9"/>
    </row>
    <row r="3770" spans="1:15" s="10" customFormat="1" ht="12.75" x14ac:dyDescent="0.2">
      <c r="A3770" s="140"/>
      <c r="B3770" s="113"/>
      <c r="K3770" s="11"/>
      <c r="O3770" s="9"/>
    </row>
    <row r="3771" spans="1:15" s="10" customFormat="1" ht="12.75" x14ac:dyDescent="0.2">
      <c r="A3771" s="140"/>
      <c r="B3771" s="113"/>
      <c r="K3771" s="11"/>
      <c r="O3771" s="9"/>
    </row>
    <row r="3772" spans="1:15" s="10" customFormat="1" ht="12.75" x14ac:dyDescent="0.2">
      <c r="A3772" s="140"/>
      <c r="B3772" s="113"/>
      <c r="K3772" s="11"/>
      <c r="O3772" s="9"/>
    </row>
    <row r="3773" spans="1:15" s="10" customFormat="1" ht="12.75" x14ac:dyDescent="0.2">
      <c r="A3773" s="140"/>
      <c r="B3773" s="113"/>
      <c r="K3773" s="11"/>
      <c r="O3773" s="9"/>
    </row>
    <row r="3774" spans="1:15" s="10" customFormat="1" ht="12.75" x14ac:dyDescent="0.2">
      <c r="A3774" s="140"/>
      <c r="B3774" s="113"/>
      <c r="K3774" s="11"/>
      <c r="O3774" s="9"/>
    </row>
    <row r="3775" spans="1:15" s="10" customFormat="1" ht="12.75" x14ac:dyDescent="0.2">
      <c r="A3775" s="140"/>
      <c r="B3775" s="113"/>
      <c r="K3775" s="11"/>
      <c r="O3775" s="9"/>
    </row>
    <row r="3776" spans="1:15" s="10" customFormat="1" ht="12.75" x14ac:dyDescent="0.2">
      <c r="A3776" s="140"/>
      <c r="B3776" s="113"/>
      <c r="K3776" s="11"/>
      <c r="O3776" s="9"/>
    </row>
    <row r="3777" spans="1:15" s="10" customFormat="1" ht="12.75" x14ac:dyDescent="0.2">
      <c r="A3777" s="140"/>
      <c r="B3777" s="113"/>
      <c r="K3777" s="11"/>
      <c r="O3777" s="9"/>
    </row>
    <row r="3778" spans="1:15" s="10" customFormat="1" ht="12.75" x14ac:dyDescent="0.2">
      <c r="A3778" s="140"/>
      <c r="B3778" s="113"/>
      <c r="K3778" s="11"/>
      <c r="O3778" s="9"/>
    </row>
    <row r="3779" spans="1:15" s="10" customFormat="1" ht="12.75" x14ac:dyDescent="0.2">
      <c r="A3779" s="140"/>
      <c r="B3779" s="113"/>
      <c r="K3779" s="11"/>
      <c r="O3779" s="9"/>
    </row>
    <row r="3780" spans="1:15" s="10" customFormat="1" ht="12.75" x14ac:dyDescent="0.2">
      <c r="A3780" s="140"/>
      <c r="B3780" s="113"/>
      <c r="K3780" s="11"/>
      <c r="O3780" s="9"/>
    </row>
    <row r="3781" spans="1:15" s="10" customFormat="1" ht="12.75" x14ac:dyDescent="0.2">
      <c r="A3781" s="140"/>
      <c r="B3781" s="113"/>
      <c r="K3781" s="11"/>
      <c r="O3781" s="9"/>
    </row>
    <row r="3782" spans="1:15" s="10" customFormat="1" ht="12.75" x14ac:dyDescent="0.2">
      <c r="A3782" s="140"/>
      <c r="B3782" s="113"/>
      <c r="K3782" s="11"/>
      <c r="O3782" s="9"/>
    </row>
    <row r="3783" spans="1:15" s="10" customFormat="1" ht="12.75" x14ac:dyDescent="0.2">
      <c r="A3783" s="140"/>
      <c r="B3783" s="113"/>
      <c r="K3783" s="11"/>
      <c r="O3783" s="9"/>
    </row>
    <row r="3784" spans="1:15" s="10" customFormat="1" ht="12.75" x14ac:dyDescent="0.2">
      <c r="A3784" s="140"/>
      <c r="B3784" s="113"/>
      <c r="K3784" s="11"/>
      <c r="O3784" s="9"/>
    </row>
    <row r="3785" spans="1:15" s="10" customFormat="1" ht="12.75" x14ac:dyDescent="0.2">
      <c r="A3785" s="140"/>
      <c r="B3785" s="113"/>
      <c r="K3785" s="11"/>
      <c r="O3785" s="9"/>
    </row>
    <row r="3786" spans="1:15" s="10" customFormat="1" ht="12.75" x14ac:dyDescent="0.2">
      <c r="A3786" s="140"/>
      <c r="B3786" s="113"/>
      <c r="K3786" s="11"/>
      <c r="O3786" s="9"/>
    </row>
    <row r="3787" spans="1:15" s="10" customFormat="1" ht="12.75" x14ac:dyDescent="0.2">
      <c r="A3787" s="140"/>
      <c r="B3787" s="113"/>
      <c r="K3787" s="11"/>
      <c r="O3787" s="9"/>
    </row>
    <row r="3788" spans="1:15" s="10" customFormat="1" ht="12.75" x14ac:dyDescent="0.2">
      <c r="A3788" s="140"/>
      <c r="B3788" s="113"/>
      <c r="K3788" s="11"/>
      <c r="O3788" s="9"/>
    </row>
    <row r="3789" spans="1:15" s="10" customFormat="1" ht="12.75" x14ac:dyDescent="0.2">
      <c r="A3789" s="140"/>
      <c r="B3789" s="113"/>
      <c r="K3789" s="11"/>
      <c r="O3789" s="9"/>
    </row>
    <row r="3790" spans="1:15" s="10" customFormat="1" ht="12.75" x14ac:dyDescent="0.2">
      <c r="A3790" s="140"/>
      <c r="B3790" s="113"/>
      <c r="K3790" s="11"/>
      <c r="O3790" s="9"/>
    </row>
    <row r="3791" spans="1:15" s="10" customFormat="1" ht="12.75" x14ac:dyDescent="0.2">
      <c r="A3791" s="140"/>
      <c r="B3791" s="113"/>
      <c r="K3791" s="11"/>
      <c r="O3791" s="9"/>
    </row>
    <row r="3792" spans="1:15" s="10" customFormat="1" ht="12.75" x14ac:dyDescent="0.2">
      <c r="A3792" s="140"/>
      <c r="B3792" s="113"/>
      <c r="K3792" s="11"/>
      <c r="O3792" s="9"/>
    </row>
    <row r="3793" spans="1:15" s="10" customFormat="1" ht="12.75" x14ac:dyDescent="0.2">
      <c r="A3793" s="140"/>
      <c r="B3793" s="113"/>
      <c r="K3793" s="11"/>
      <c r="O3793" s="9"/>
    </row>
    <row r="3794" spans="1:15" s="10" customFormat="1" ht="12.75" x14ac:dyDescent="0.2">
      <c r="A3794" s="140"/>
      <c r="B3794" s="113"/>
      <c r="K3794" s="11"/>
      <c r="O3794" s="9"/>
    </row>
    <row r="3795" spans="1:15" s="10" customFormat="1" ht="12.75" x14ac:dyDescent="0.2">
      <c r="A3795" s="140"/>
      <c r="B3795" s="113"/>
      <c r="K3795" s="11"/>
      <c r="O3795" s="9"/>
    </row>
    <row r="3796" spans="1:15" s="10" customFormat="1" ht="12.75" x14ac:dyDescent="0.2">
      <c r="A3796" s="140"/>
      <c r="B3796" s="113"/>
      <c r="K3796" s="11"/>
      <c r="O3796" s="9"/>
    </row>
    <row r="3797" spans="1:15" s="10" customFormat="1" ht="12.75" x14ac:dyDescent="0.2">
      <c r="A3797" s="140"/>
      <c r="B3797" s="113"/>
      <c r="K3797" s="11"/>
      <c r="O3797" s="9"/>
    </row>
    <row r="3798" spans="1:15" s="10" customFormat="1" ht="12.75" x14ac:dyDescent="0.2">
      <c r="A3798" s="140"/>
      <c r="B3798" s="113"/>
      <c r="K3798" s="11"/>
      <c r="O3798" s="9"/>
    </row>
    <row r="3799" spans="1:15" s="10" customFormat="1" ht="12.75" x14ac:dyDescent="0.2">
      <c r="A3799" s="140"/>
      <c r="B3799" s="113"/>
      <c r="K3799" s="11"/>
      <c r="O3799" s="9"/>
    </row>
    <row r="3800" spans="1:15" s="10" customFormat="1" ht="12.75" x14ac:dyDescent="0.2">
      <c r="A3800" s="140"/>
      <c r="B3800" s="113"/>
      <c r="K3800" s="11"/>
      <c r="O3800" s="9"/>
    </row>
    <row r="3801" spans="1:15" s="10" customFormat="1" ht="12.75" x14ac:dyDescent="0.2">
      <c r="A3801" s="140"/>
      <c r="B3801" s="113"/>
      <c r="K3801" s="11"/>
      <c r="O3801" s="9"/>
    </row>
    <row r="3802" spans="1:15" s="10" customFormat="1" ht="12.75" x14ac:dyDescent="0.2">
      <c r="A3802" s="140"/>
      <c r="B3802" s="113"/>
      <c r="K3802" s="11"/>
      <c r="O3802" s="9"/>
    </row>
    <row r="3803" spans="1:15" s="10" customFormat="1" ht="12.75" x14ac:dyDescent="0.2">
      <c r="A3803" s="140"/>
      <c r="B3803" s="113"/>
      <c r="K3803" s="11"/>
      <c r="O3803" s="9"/>
    </row>
    <row r="3804" spans="1:15" s="10" customFormat="1" ht="12.75" x14ac:dyDescent="0.2">
      <c r="A3804" s="140"/>
      <c r="B3804" s="113"/>
      <c r="K3804" s="11"/>
      <c r="O3804" s="9"/>
    </row>
    <row r="3805" spans="1:15" s="10" customFormat="1" ht="12.75" x14ac:dyDescent="0.2">
      <c r="A3805" s="140"/>
      <c r="B3805" s="113"/>
      <c r="K3805" s="11"/>
      <c r="O3805" s="9"/>
    </row>
    <row r="3806" spans="1:15" s="10" customFormat="1" ht="12.75" x14ac:dyDescent="0.2">
      <c r="A3806" s="140"/>
      <c r="B3806" s="113"/>
      <c r="K3806" s="11"/>
      <c r="O3806" s="9"/>
    </row>
    <row r="3807" spans="1:15" s="10" customFormat="1" ht="12.75" x14ac:dyDescent="0.2">
      <c r="A3807" s="140"/>
      <c r="B3807" s="113"/>
      <c r="K3807" s="11"/>
      <c r="O3807" s="9"/>
    </row>
    <row r="3808" spans="1:15" s="10" customFormat="1" ht="12.75" x14ac:dyDescent="0.2">
      <c r="A3808" s="140"/>
      <c r="B3808" s="113"/>
      <c r="K3808" s="11"/>
      <c r="O3808" s="9"/>
    </row>
    <row r="3809" spans="1:15" s="10" customFormat="1" ht="12.75" x14ac:dyDescent="0.2">
      <c r="A3809" s="140"/>
      <c r="B3809" s="113"/>
      <c r="K3809" s="11"/>
      <c r="O3809" s="9"/>
    </row>
    <row r="3810" spans="1:15" s="10" customFormat="1" ht="12.75" x14ac:dyDescent="0.2">
      <c r="A3810" s="140"/>
      <c r="B3810" s="113"/>
      <c r="K3810" s="11"/>
      <c r="O3810" s="9"/>
    </row>
    <row r="3811" spans="1:15" s="10" customFormat="1" ht="12.75" x14ac:dyDescent="0.2">
      <c r="A3811" s="140"/>
      <c r="B3811" s="113"/>
      <c r="K3811" s="11"/>
      <c r="O3811" s="9"/>
    </row>
    <row r="3812" spans="1:15" s="10" customFormat="1" ht="12.75" x14ac:dyDescent="0.2">
      <c r="A3812" s="140"/>
      <c r="B3812" s="113"/>
      <c r="K3812" s="11"/>
      <c r="O3812" s="9"/>
    </row>
    <row r="3813" spans="1:15" s="10" customFormat="1" ht="12.75" x14ac:dyDescent="0.2">
      <c r="A3813" s="140"/>
      <c r="B3813" s="113"/>
      <c r="K3813" s="11"/>
      <c r="O3813" s="9"/>
    </row>
    <row r="3814" spans="1:15" s="10" customFormat="1" ht="12.75" x14ac:dyDescent="0.2">
      <c r="A3814" s="140"/>
      <c r="B3814" s="113"/>
      <c r="K3814" s="11"/>
      <c r="O3814" s="9"/>
    </row>
    <row r="3815" spans="1:15" s="10" customFormat="1" ht="12.75" x14ac:dyDescent="0.2">
      <c r="A3815" s="140"/>
      <c r="B3815" s="113"/>
      <c r="K3815" s="11"/>
      <c r="O3815" s="9"/>
    </row>
    <row r="3816" spans="1:15" s="10" customFormat="1" ht="12.75" x14ac:dyDescent="0.2">
      <c r="A3816" s="140"/>
      <c r="B3816" s="113"/>
      <c r="K3816" s="11"/>
      <c r="O3816" s="9"/>
    </row>
    <row r="3817" spans="1:15" s="10" customFormat="1" ht="12.75" x14ac:dyDescent="0.2">
      <c r="A3817" s="140"/>
      <c r="B3817" s="113"/>
      <c r="K3817" s="11"/>
      <c r="O3817" s="9"/>
    </row>
    <row r="3818" spans="1:15" s="10" customFormat="1" ht="12.75" x14ac:dyDescent="0.2">
      <c r="A3818" s="140"/>
      <c r="B3818" s="113"/>
      <c r="K3818" s="11"/>
      <c r="O3818" s="9"/>
    </row>
    <row r="3819" spans="1:15" s="10" customFormat="1" ht="12.75" x14ac:dyDescent="0.2">
      <c r="A3819" s="140"/>
      <c r="B3819" s="113"/>
      <c r="K3819" s="11"/>
      <c r="O3819" s="9"/>
    </row>
    <row r="3820" spans="1:15" s="10" customFormat="1" ht="12.75" x14ac:dyDescent="0.2">
      <c r="A3820" s="140"/>
      <c r="B3820" s="113"/>
      <c r="K3820" s="11"/>
      <c r="O3820" s="9"/>
    </row>
    <row r="3821" spans="1:15" s="10" customFormat="1" ht="12.75" x14ac:dyDescent="0.2">
      <c r="A3821" s="140"/>
      <c r="B3821" s="113"/>
      <c r="K3821" s="11"/>
      <c r="O3821" s="9"/>
    </row>
    <row r="3822" spans="1:15" s="10" customFormat="1" ht="12.75" x14ac:dyDescent="0.2">
      <c r="A3822" s="140"/>
      <c r="B3822" s="113"/>
      <c r="K3822" s="11"/>
      <c r="O3822" s="9"/>
    </row>
    <row r="3823" spans="1:15" s="10" customFormat="1" ht="12.75" x14ac:dyDescent="0.2">
      <c r="A3823" s="140"/>
      <c r="B3823" s="113"/>
      <c r="K3823" s="11"/>
      <c r="O3823" s="9"/>
    </row>
    <row r="3824" spans="1:15" s="10" customFormat="1" ht="12.75" x14ac:dyDescent="0.2">
      <c r="A3824" s="140"/>
      <c r="B3824" s="113"/>
      <c r="K3824" s="11"/>
      <c r="O3824" s="9"/>
    </row>
    <row r="3825" spans="1:15" s="10" customFormat="1" ht="12.75" x14ac:dyDescent="0.2">
      <c r="A3825" s="140"/>
      <c r="B3825" s="113"/>
      <c r="K3825" s="11"/>
      <c r="O3825" s="9"/>
    </row>
    <row r="3826" spans="1:15" s="10" customFormat="1" ht="12.75" x14ac:dyDescent="0.2">
      <c r="A3826" s="140"/>
      <c r="B3826" s="113"/>
      <c r="K3826" s="11"/>
      <c r="O3826" s="9"/>
    </row>
    <row r="3827" spans="1:15" s="10" customFormat="1" ht="12.75" x14ac:dyDescent="0.2">
      <c r="A3827" s="140"/>
      <c r="B3827" s="113"/>
      <c r="K3827" s="11"/>
      <c r="O3827" s="9"/>
    </row>
    <row r="3828" spans="1:15" s="10" customFormat="1" ht="12.75" x14ac:dyDescent="0.2">
      <c r="A3828" s="140"/>
      <c r="B3828" s="113"/>
      <c r="K3828" s="11"/>
      <c r="O3828" s="9"/>
    </row>
    <row r="3829" spans="1:15" s="10" customFormat="1" ht="12.75" x14ac:dyDescent="0.2">
      <c r="A3829" s="140"/>
      <c r="B3829" s="113"/>
      <c r="K3829" s="11"/>
      <c r="O3829" s="9"/>
    </row>
    <row r="3830" spans="1:15" s="10" customFormat="1" ht="12.75" x14ac:dyDescent="0.2">
      <c r="A3830" s="140"/>
      <c r="B3830" s="113"/>
      <c r="K3830" s="11"/>
      <c r="O3830" s="9"/>
    </row>
    <row r="3831" spans="1:15" s="10" customFormat="1" ht="12.75" x14ac:dyDescent="0.2">
      <c r="A3831" s="140"/>
      <c r="B3831" s="113"/>
      <c r="K3831" s="11"/>
      <c r="O3831" s="9"/>
    </row>
    <row r="3832" spans="1:15" s="10" customFormat="1" ht="12.75" x14ac:dyDescent="0.2">
      <c r="A3832" s="140"/>
      <c r="B3832" s="113"/>
      <c r="K3832" s="11"/>
      <c r="O3832" s="9"/>
    </row>
    <row r="3833" spans="1:15" s="10" customFormat="1" ht="12.75" x14ac:dyDescent="0.2">
      <c r="A3833" s="140"/>
      <c r="B3833" s="113"/>
      <c r="K3833" s="11"/>
      <c r="O3833" s="9"/>
    </row>
    <row r="3834" spans="1:15" s="10" customFormat="1" ht="12.75" x14ac:dyDescent="0.2">
      <c r="A3834" s="140"/>
      <c r="B3834" s="113"/>
      <c r="K3834" s="11"/>
      <c r="O3834" s="9"/>
    </row>
    <row r="3835" spans="1:15" s="10" customFormat="1" ht="12.75" x14ac:dyDescent="0.2">
      <c r="A3835" s="140"/>
      <c r="B3835" s="113"/>
      <c r="K3835" s="11"/>
      <c r="O3835" s="9"/>
    </row>
    <row r="3836" spans="1:15" s="10" customFormat="1" ht="12.75" x14ac:dyDescent="0.2">
      <c r="A3836" s="140"/>
      <c r="B3836" s="113"/>
      <c r="K3836" s="11"/>
      <c r="O3836" s="9"/>
    </row>
    <row r="3837" spans="1:15" s="10" customFormat="1" ht="12.75" x14ac:dyDescent="0.2">
      <c r="A3837" s="140"/>
      <c r="B3837" s="113"/>
      <c r="K3837" s="11"/>
      <c r="O3837" s="9"/>
    </row>
    <row r="3838" spans="1:15" s="10" customFormat="1" ht="12.75" x14ac:dyDescent="0.2">
      <c r="A3838" s="140"/>
      <c r="B3838" s="113"/>
      <c r="K3838" s="11"/>
      <c r="O3838" s="9"/>
    </row>
    <row r="3839" spans="1:15" s="10" customFormat="1" ht="12.75" x14ac:dyDescent="0.2">
      <c r="A3839" s="140"/>
      <c r="B3839" s="113"/>
      <c r="K3839" s="11"/>
      <c r="O3839" s="9"/>
    </row>
    <row r="3840" spans="1:15" s="10" customFormat="1" ht="12.75" x14ac:dyDescent="0.2">
      <c r="A3840" s="140"/>
      <c r="B3840" s="113"/>
      <c r="K3840" s="11"/>
      <c r="O3840" s="9"/>
    </row>
    <row r="3841" spans="1:15" s="10" customFormat="1" ht="12.75" x14ac:dyDescent="0.2">
      <c r="A3841" s="140"/>
      <c r="B3841" s="113"/>
      <c r="K3841" s="11"/>
      <c r="O3841" s="9"/>
    </row>
    <row r="3842" spans="1:15" s="10" customFormat="1" ht="12.75" x14ac:dyDescent="0.2">
      <c r="A3842" s="140"/>
      <c r="B3842" s="113"/>
      <c r="K3842" s="11"/>
      <c r="O3842" s="9"/>
    </row>
    <row r="3843" spans="1:15" s="10" customFormat="1" ht="12.75" x14ac:dyDescent="0.2">
      <c r="A3843" s="140"/>
      <c r="B3843" s="113"/>
      <c r="K3843" s="11"/>
      <c r="O3843" s="9"/>
    </row>
    <row r="3844" spans="1:15" s="10" customFormat="1" ht="12.75" x14ac:dyDescent="0.2">
      <c r="A3844" s="140"/>
      <c r="B3844" s="113"/>
      <c r="K3844" s="11"/>
      <c r="O3844" s="9"/>
    </row>
    <row r="3845" spans="1:15" s="10" customFormat="1" ht="12.75" x14ac:dyDescent="0.2">
      <c r="A3845" s="140"/>
      <c r="B3845" s="113"/>
      <c r="K3845" s="11"/>
      <c r="O3845" s="9"/>
    </row>
    <row r="3846" spans="1:15" s="10" customFormat="1" ht="12.75" x14ac:dyDescent="0.2">
      <c r="A3846" s="140"/>
      <c r="B3846" s="113"/>
      <c r="K3846" s="11"/>
      <c r="O3846" s="9"/>
    </row>
    <row r="3847" spans="1:15" s="10" customFormat="1" ht="12.75" x14ac:dyDescent="0.2">
      <c r="A3847" s="140"/>
      <c r="B3847" s="113"/>
      <c r="K3847" s="11"/>
      <c r="O3847" s="9"/>
    </row>
    <row r="3848" spans="1:15" s="10" customFormat="1" ht="12.75" x14ac:dyDescent="0.2">
      <c r="A3848" s="140"/>
      <c r="B3848" s="113"/>
      <c r="K3848" s="11"/>
      <c r="O3848" s="9"/>
    </row>
    <row r="3849" spans="1:15" s="10" customFormat="1" ht="12.75" x14ac:dyDescent="0.2">
      <c r="A3849" s="140"/>
      <c r="B3849" s="113"/>
      <c r="K3849" s="11"/>
      <c r="O3849" s="9"/>
    </row>
    <row r="3850" spans="1:15" s="10" customFormat="1" ht="12.75" x14ac:dyDescent="0.2">
      <c r="A3850" s="140"/>
      <c r="B3850" s="113"/>
      <c r="K3850" s="11"/>
      <c r="O3850" s="9"/>
    </row>
    <row r="3851" spans="1:15" s="10" customFormat="1" ht="12.75" x14ac:dyDescent="0.2">
      <c r="A3851" s="140"/>
      <c r="B3851" s="113"/>
      <c r="K3851" s="11"/>
      <c r="O3851" s="9"/>
    </row>
    <row r="3852" spans="1:15" s="10" customFormat="1" ht="12.75" x14ac:dyDescent="0.2">
      <c r="A3852" s="140"/>
      <c r="B3852" s="113"/>
      <c r="K3852" s="11"/>
      <c r="O3852" s="9"/>
    </row>
    <row r="3853" spans="1:15" s="10" customFormat="1" ht="12.75" x14ac:dyDescent="0.2">
      <c r="A3853" s="140"/>
      <c r="B3853" s="113"/>
      <c r="K3853" s="11"/>
      <c r="O3853" s="9"/>
    </row>
    <row r="3854" spans="1:15" s="10" customFormat="1" ht="12.75" x14ac:dyDescent="0.2">
      <c r="A3854" s="140"/>
      <c r="B3854" s="113"/>
      <c r="K3854" s="11"/>
      <c r="O3854" s="9"/>
    </row>
    <row r="3855" spans="1:15" s="10" customFormat="1" ht="12.75" x14ac:dyDescent="0.2">
      <c r="A3855" s="140"/>
      <c r="B3855" s="113"/>
      <c r="K3855" s="11"/>
      <c r="O3855" s="9"/>
    </row>
    <row r="3856" spans="1:15" s="10" customFormat="1" ht="12.75" x14ac:dyDescent="0.2">
      <c r="A3856" s="140"/>
      <c r="B3856" s="113"/>
      <c r="K3856" s="11"/>
      <c r="O3856" s="9"/>
    </row>
    <row r="3857" spans="1:15" s="10" customFormat="1" ht="12.75" x14ac:dyDescent="0.2">
      <c r="A3857" s="140"/>
      <c r="B3857" s="113"/>
      <c r="K3857" s="11"/>
      <c r="O3857" s="9"/>
    </row>
    <row r="3858" spans="1:15" s="10" customFormat="1" ht="12.75" x14ac:dyDescent="0.2">
      <c r="A3858" s="140"/>
      <c r="B3858" s="113"/>
      <c r="K3858" s="11"/>
      <c r="O3858" s="9"/>
    </row>
    <row r="3859" spans="1:15" s="10" customFormat="1" ht="12.75" x14ac:dyDescent="0.2">
      <c r="A3859" s="140"/>
      <c r="B3859" s="113"/>
      <c r="K3859" s="11"/>
      <c r="O3859" s="9"/>
    </row>
    <row r="3860" spans="1:15" s="10" customFormat="1" ht="12.75" x14ac:dyDescent="0.2">
      <c r="A3860" s="140"/>
      <c r="B3860" s="113"/>
      <c r="K3860" s="11"/>
      <c r="O3860" s="9"/>
    </row>
    <row r="3861" spans="1:15" s="10" customFormat="1" ht="12.75" x14ac:dyDescent="0.2">
      <c r="A3861" s="140"/>
      <c r="B3861" s="113"/>
      <c r="K3861" s="11"/>
      <c r="O3861" s="9"/>
    </row>
    <row r="3862" spans="1:15" s="10" customFormat="1" ht="12.75" x14ac:dyDescent="0.2">
      <c r="A3862" s="140"/>
      <c r="B3862" s="113"/>
      <c r="K3862" s="11"/>
      <c r="O3862" s="9"/>
    </row>
    <row r="3863" spans="1:15" s="10" customFormat="1" ht="12.75" x14ac:dyDescent="0.2">
      <c r="A3863" s="140"/>
      <c r="B3863" s="113"/>
      <c r="K3863" s="11"/>
      <c r="O3863" s="9"/>
    </row>
    <row r="3864" spans="1:15" s="10" customFormat="1" ht="12.75" x14ac:dyDescent="0.2">
      <c r="A3864" s="140"/>
      <c r="B3864" s="113"/>
      <c r="K3864" s="11"/>
      <c r="O3864" s="9"/>
    </row>
    <row r="3865" spans="1:15" s="10" customFormat="1" ht="12.75" x14ac:dyDescent="0.2">
      <c r="A3865" s="140"/>
      <c r="B3865" s="113"/>
      <c r="K3865" s="11"/>
      <c r="O3865" s="9"/>
    </row>
    <row r="3866" spans="1:15" s="10" customFormat="1" ht="12.75" x14ac:dyDescent="0.2">
      <c r="A3866" s="140"/>
      <c r="B3866" s="113"/>
      <c r="K3866" s="11"/>
      <c r="O3866" s="9"/>
    </row>
    <row r="3867" spans="1:15" s="10" customFormat="1" ht="12.75" x14ac:dyDescent="0.2">
      <c r="A3867" s="140"/>
      <c r="B3867" s="113"/>
      <c r="K3867" s="11"/>
      <c r="O3867" s="9"/>
    </row>
    <row r="3868" spans="1:15" s="10" customFormat="1" ht="12.75" x14ac:dyDescent="0.2">
      <c r="A3868" s="140"/>
      <c r="B3868" s="113"/>
      <c r="K3868" s="11"/>
      <c r="O3868" s="9"/>
    </row>
    <row r="3869" spans="1:15" s="10" customFormat="1" ht="12.75" x14ac:dyDescent="0.2">
      <c r="A3869" s="140"/>
      <c r="B3869" s="113"/>
      <c r="K3869" s="11"/>
      <c r="O3869" s="9"/>
    </row>
    <row r="3870" spans="1:15" s="10" customFormat="1" ht="12.75" x14ac:dyDescent="0.2">
      <c r="A3870" s="140"/>
      <c r="B3870" s="113"/>
      <c r="K3870" s="11"/>
      <c r="O3870" s="9"/>
    </row>
    <row r="3871" spans="1:15" s="10" customFormat="1" ht="12.75" x14ac:dyDescent="0.2">
      <c r="A3871" s="140"/>
      <c r="B3871" s="113"/>
      <c r="K3871" s="11"/>
      <c r="O3871" s="9"/>
    </row>
    <row r="3872" spans="1:15" s="10" customFormat="1" ht="12.75" x14ac:dyDescent="0.2">
      <c r="A3872" s="140"/>
      <c r="B3872" s="113"/>
      <c r="K3872" s="11"/>
      <c r="O3872" s="9"/>
    </row>
    <row r="3873" spans="1:15" s="10" customFormat="1" ht="12.75" x14ac:dyDescent="0.2">
      <c r="A3873" s="140"/>
      <c r="B3873" s="113"/>
      <c r="K3873" s="11"/>
      <c r="O3873" s="9"/>
    </row>
    <row r="3874" spans="1:15" s="10" customFormat="1" ht="12.75" x14ac:dyDescent="0.2">
      <c r="A3874" s="140"/>
      <c r="B3874" s="113"/>
      <c r="K3874" s="11"/>
      <c r="O3874" s="9"/>
    </row>
    <row r="3875" spans="1:15" s="10" customFormat="1" ht="12.75" x14ac:dyDescent="0.2">
      <c r="A3875" s="140"/>
      <c r="B3875" s="113"/>
      <c r="K3875" s="11"/>
      <c r="O3875" s="9"/>
    </row>
    <row r="3876" spans="1:15" s="10" customFormat="1" ht="12.75" x14ac:dyDescent="0.2">
      <c r="A3876" s="140"/>
      <c r="B3876" s="113"/>
      <c r="K3876" s="11"/>
      <c r="O3876" s="9"/>
    </row>
    <row r="3877" spans="1:15" s="10" customFormat="1" ht="12.75" x14ac:dyDescent="0.2">
      <c r="A3877" s="140"/>
      <c r="B3877" s="113"/>
      <c r="K3877" s="11"/>
      <c r="O3877" s="9"/>
    </row>
    <row r="3878" spans="1:15" s="10" customFormat="1" ht="12.75" x14ac:dyDescent="0.2">
      <c r="A3878" s="140"/>
      <c r="B3878" s="113"/>
      <c r="K3878" s="11"/>
      <c r="O3878" s="9"/>
    </row>
    <row r="3879" spans="1:15" s="10" customFormat="1" ht="12.75" x14ac:dyDescent="0.2">
      <c r="A3879" s="140"/>
      <c r="B3879" s="113"/>
      <c r="K3879" s="11"/>
      <c r="O3879" s="9"/>
    </row>
    <row r="3880" spans="1:15" s="10" customFormat="1" ht="12.75" x14ac:dyDescent="0.2">
      <c r="A3880" s="140"/>
      <c r="B3880" s="113"/>
      <c r="K3880" s="11"/>
      <c r="O3880" s="9"/>
    </row>
    <row r="3881" spans="1:15" s="10" customFormat="1" ht="12.75" x14ac:dyDescent="0.2">
      <c r="A3881" s="140"/>
      <c r="B3881" s="113"/>
      <c r="K3881" s="11"/>
      <c r="O3881" s="9"/>
    </row>
    <row r="3882" spans="1:15" s="10" customFormat="1" ht="12.75" x14ac:dyDescent="0.2">
      <c r="A3882" s="140"/>
      <c r="B3882" s="113"/>
      <c r="K3882" s="11"/>
      <c r="O3882" s="9"/>
    </row>
    <row r="3883" spans="1:15" s="10" customFormat="1" ht="12.75" x14ac:dyDescent="0.2">
      <c r="A3883" s="140"/>
      <c r="B3883" s="113"/>
      <c r="K3883" s="11"/>
      <c r="O3883" s="9"/>
    </row>
    <row r="3884" spans="1:15" s="10" customFormat="1" ht="12.75" x14ac:dyDescent="0.2">
      <c r="A3884" s="140"/>
      <c r="B3884" s="113"/>
      <c r="K3884" s="11"/>
      <c r="O3884" s="9"/>
    </row>
    <row r="3885" spans="1:15" s="10" customFormat="1" ht="12.75" x14ac:dyDescent="0.2">
      <c r="A3885" s="140"/>
      <c r="B3885" s="113"/>
      <c r="K3885" s="11"/>
      <c r="O3885" s="9"/>
    </row>
    <row r="3886" spans="1:15" s="10" customFormat="1" ht="12.75" x14ac:dyDescent="0.2">
      <c r="A3886" s="140"/>
      <c r="B3886" s="113"/>
      <c r="K3886" s="11"/>
      <c r="O3886" s="9"/>
    </row>
    <row r="3887" spans="1:15" s="10" customFormat="1" ht="12.75" x14ac:dyDescent="0.2">
      <c r="A3887" s="140"/>
      <c r="B3887" s="113"/>
      <c r="K3887" s="11"/>
      <c r="O3887" s="9"/>
    </row>
    <row r="3888" spans="1:15" s="10" customFormat="1" ht="12.75" x14ac:dyDescent="0.2">
      <c r="A3888" s="140"/>
      <c r="B3888" s="113"/>
      <c r="K3888" s="11"/>
      <c r="O3888" s="9"/>
    </row>
    <row r="3889" spans="1:15" s="10" customFormat="1" ht="12.75" x14ac:dyDescent="0.2">
      <c r="A3889" s="140"/>
      <c r="B3889" s="113"/>
      <c r="K3889" s="11"/>
      <c r="O3889" s="9"/>
    </row>
    <row r="3890" spans="1:15" s="10" customFormat="1" ht="12.75" x14ac:dyDescent="0.2">
      <c r="A3890" s="140"/>
      <c r="B3890" s="113"/>
      <c r="K3890" s="11"/>
      <c r="O3890" s="9"/>
    </row>
    <row r="3891" spans="1:15" s="10" customFormat="1" ht="12.75" x14ac:dyDescent="0.2">
      <c r="A3891" s="140"/>
      <c r="B3891" s="113"/>
      <c r="K3891" s="11"/>
      <c r="O3891" s="9"/>
    </row>
    <row r="3892" spans="1:15" s="10" customFormat="1" ht="12.75" x14ac:dyDescent="0.2">
      <c r="A3892" s="140"/>
      <c r="B3892" s="113"/>
      <c r="K3892" s="11"/>
      <c r="O3892" s="9"/>
    </row>
    <row r="3893" spans="1:15" s="10" customFormat="1" ht="12.75" x14ac:dyDescent="0.2">
      <c r="A3893" s="140"/>
      <c r="B3893" s="113"/>
      <c r="K3893" s="11"/>
      <c r="O3893" s="9"/>
    </row>
    <row r="3894" spans="1:15" s="10" customFormat="1" ht="12.75" x14ac:dyDescent="0.2">
      <c r="A3894" s="140"/>
      <c r="B3894" s="113"/>
      <c r="K3894" s="11"/>
      <c r="O3894" s="9"/>
    </row>
    <row r="3895" spans="1:15" s="10" customFormat="1" ht="12.75" x14ac:dyDescent="0.2">
      <c r="A3895" s="140"/>
      <c r="B3895" s="113"/>
      <c r="K3895" s="11"/>
      <c r="O3895" s="9"/>
    </row>
    <row r="3896" spans="1:15" s="10" customFormat="1" ht="12.75" x14ac:dyDescent="0.2">
      <c r="A3896" s="140"/>
      <c r="B3896" s="113"/>
      <c r="K3896" s="11"/>
      <c r="O3896" s="9"/>
    </row>
    <row r="3897" spans="1:15" s="10" customFormat="1" ht="12.75" x14ac:dyDescent="0.2">
      <c r="A3897" s="140"/>
      <c r="B3897" s="113"/>
      <c r="K3897" s="11"/>
      <c r="O3897" s="9"/>
    </row>
    <row r="3898" spans="1:15" s="10" customFormat="1" ht="12.75" x14ac:dyDescent="0.2">
      <c r="A3898" s="140"/>
      <c r="B3898" s="113"/>
      <c r="K3898" s="11"/>
      <c r="O3898" s="9"/>
    </row>
    <row r="3899" spans="1:15" s="10" customFormat="1" ht="12.75" x14ac:dyDescent="0.2">
      <c r="A3899" s="140"/>
      <c r="B3899" s="113"/>
      <c r="K3899" s="11"/>
      <c r="O3899" s="9"/>
    </row>
    <row r="3900" spans="1:15" s="10" customFormat="1" ht="12.75" x14ac:dyDescent="0.2">
      <c r="A3900" s="140"/>
      <c r="B3900" s="113"/>
      <c r="K3900" s="11"/>
      <c r="O3900" s="9"/>
    </row>
    <row r="3901" spans="1:15" s="10" customFormat="1" ht="12.75" x14ac:dyDescent="0.2">
      <c r="A3901" s="140"/>
      <c r="B3901" s="113"/>
      <c r="K3901" s="11"/>
      <c r="O3901" s="9"/>
    </row>
    <row r="3902" spans="1:15" s="10" customFormat="1" ht="12.75" x14ac:dyDescent="0.2">
      <c r="A3902" s="140"/>
      <c r="B3902" s="113"/>
      <c r="K3902" s="11"/>
      <c r="O3902" s="9"/>
    </row>
    <row r="3903" spans="1:15" s="10" customFormat="1" ht="12.75" x14ac:dyDescent="0.2">
      <c r="A3903" s="140"/>
      <c r="B3903" s="113"/>
      <c r="K3903" s="11"/>
      <c r="O3903" s="9"/>
    </row>
    <row r="3904" spans="1:15" s="10" customFormat="1" ht="12.75" x14ac:dyDescent="0.2">
      <c r="A3904" s="140"/>
      <c r="B3904" s="113"/>
      <c r="K3904" s="11"/>
      <c r="O3904" s="9"/>
    </row>
    <row r="3905" spans="1:15" s="10" customFormat="1" ht="12.75" x14ac:dyDescent="0.2">
      <c r="A3905" s="140"/>
      <c r="B3905" s="113"/>
      <c r="K3905" s="11"/>
      <c r="O3905" s="9"/>
    </row>
    <row r="3906" spans="1:15" s="10" customFormat="1" ht="12.75" x14ac:dyDescent="0.2">
      <c r="A3906" s="140"/>
      <c r="B3906" s="113"/>
      <c r="K3906" s="11"/>
      <c r="O3906" s="9"/>
    </row>
    <row r="3907" spans="1:15" s="10" customFormat="1" ht="12.75" x14ac:dyDescent="0.2">
      <c r="A3907" s="140"/>
      <c r="B3907" s="113"/>
      <c r="K3907" s="11"/>
      <c r="O3907" s="9"/>
    </row>
    <row r="3908" spans="1:15" s="10" customFormat="1" ht="12.75" x14ac:dyDescent="0.2">
      <c r="A3908" s="140"/>
      <c r="B3908" s="113"/>
      <c r="K3908" s="11"/>
      <c r="O3908" s="9"/>
    </row>
    <row r="3909" spans="1:15" s="10" customFormat="1" ht="12.75" x14ac:dyDescent="0.2">
      <c r="A3909" s="140"/>
      <c r="B3909" s="113"/>
      <c r="K3909" s="11"/>
      <c r="O3909" s="9"/>
    </row>
    <row r="3910" spans="1:15" s="10" customFormat="1" ht="12.75" x14ac:dyDescent="0.2">
      <c r="A3910" s="140"/>
      <c r="B3910" s="113"/>
      <c r="K3910" s="11"/>
      <c r="O3910" s="9"/>
    </row>
    <row r="3911" spans="1:15" s="10" customFormat="1" ht="12.75" x14ac:dyDescent="0.2">
      <c r="A3911" s="140"/>
      <c r="B3911" s="113"/>
      <c r="K3911" s="11"/>
      <c r="O3911" s="9"/>
    </row>
    <row r="3912" spans="1:15" s="10" customFormat="1" ht="12.75" x14ac:dyDescent="0.2">
      <c r="A3912" s="140"/>
      <c r="B3912" s="113"/>
      <c r="K3912" s="11"/>
      <c r="O3912" s="9"/>
    </row>
    <row r="3913" spans="1:15" s="10" customFormat="1" ht="12.75" x14ac:dyDescent="0.2">
      <c r="A3913" s="140"/>
      <c r="B3913" s="113"/>
      <c r="K3913" s="11"/>
      <c r="O3913" s="9"/>
    </row>
    <row r="3914" spans="1:15" s="10" customFormat="1" ht="12.75" x14ac:dyDescent="0.2">
      <c r="A3914" s="140"/>
      <c r="B3914" s="113"/>
      <c r="K3914" s="11"/>
      <c r="O3914" s="9"/>
    </row>
    <row r="3915" spans="1:15" s="10" customFormat="1" ht="12.75" x14ac:dyDescent="0.2">
      <c r="A3915" s="140"/>
      <c r="B3915" s="113"/>
      <c r="K3915" s="11"/>
      <c r="O3915" s="9"/>
    </row>
    <row r="3916" spans="1:15" s="10" customFormat="1" ht="12.75" x14ac:dyDescent="0.2">
      <c r="A3916" s="140"/>
      <c r="B3916" s="113"/>
      <c r="K3916" s="11"/>
      <c r="O3916" s="9"/>
    </row>
    <row r="3917" spans="1:15" s="10" customFormat="1" ht="12.75" x14ac:dyDescent="0.2">
      <c r="A3917" s="140"/>
      <c r="B3917" s="113"/>
      <c r="K3917" s="11"/>
      <c r="O3917" s="9"/>
    </row>
    <row r="3918" spans="1:15" s="10" customFormat="1" ht="12.75" x14ac:dyDescent="0.2">
      <c r="A3918" s="140"/>
      <c r="B3918" s="113"/>
      <c r="K3918" s="11"/>
      <c r="O3918" s="9"/>
    </row>
    <row r="3919" spans="1:15" s="10" customFormat="1" ht="12.75" x14ac:dyDescent="0.2">
      <c r="A3919" s="140"/>
      <c r="B3919" s="113"/>
      <c r="K3919" s="11"/>
      <c r="O3919" s="9"/>
    </row>
    <row r="3920" spans="1:15" s="10" customFormat="1" ht="12.75" x14ac:dyDescent="0.2">
      <c r="A3920" s="140"/>
      <c r="B3920" s="113"/>
      <c r="K3920" s="11"/>
      <c r="O3920" s="9"/>
    </row>
    <row r="3921" spans="1:15" s="10" customFormat="1" ht="12.75" x14ac:dyDescent="0.2">
      <c r="A3921" s="140"/>
      <c r="B3921" s="113"/>
      <c r="K3921" s="11"/>
      <c r="O3921" s="9"/>
    </row>
    <row r="3922" spans="1:15" s="10" customFormat="1" ht="12.75" x14ac:dyDescent="0.2">
      <c r="A3922" s="140"/>
      <c r="B3922" s="113"/>
      <c r="K3922" s="11"/>
      <c r="O3922" s="9"/>
    </row>
    <row r="3923" spans="1:15" s="10" customFormat="1" ht="12.75" x14ac:dyDescent="0.2">
      <c r="A3923" s="140"/>
      <c r="B3923" s="113"/>
      <c r="K3923" s="11"/>
      <c r="O3923" s="9"/>
    </row>
    <row r="3924" spans="1:15" s="10" customFormat="1" ht="12.75" x14ac:dyDescent="0.2">
      <c r="A3924" s="140"/>
      <c r="B3924" s="113"/>
      <c r="K3924" s="11"/>
      <c r="O3924" s="9"/>
    </row>
    <row r="3925" spans="1:15" s="10" customFormat="1" ht="12.75" x14ac:dyDescent="0.2">
      <c r="A3925" s="140"/>
      <c r="B3925" s="113"/>
      <c r="K3925" s="11"/>
      <c r="O3925" s="9"/>
    </row>
    <row r="3926" spans="1:15" s="10" customFormat="1" ht="12.75" x14ac:dyDescent="0.2">
      <c r="A3926" s="140"/>
      <c r="B3926" s="113"/>
      <c r="K3926" s="11"/>
      <c r="O3926" s="9"/>
    </row>
    <row r="3927" spans="1:15" s="10" customFormat="1" ht="12.75" x14ac:dyDescent="0.2">
      <c r="A3927" s="140"/>
      <c r="B3927" s="113"/>
      <c r="K3927" s="11"/>
      <c r="O3927" s="9"/>
    </row>
    <row r="3928" spans="1:15" s="10" customFormat="1" ht="12.75" x14ac:dyDescent="0.2">
      <c r="A3928" s="140"/>
      <c r="B3928" s="113"/>
      <c r="K3928" s="11"/>
      <c r="O3928" s="9"/>
    </row>
    <row r="3929" spans="1:15" s="10" customFormat="1" ht="12.75" x14ac:dyDescent="0.2">
      <c r="A3929" s="140"/>
      <c r="B3929" s="113"/>
      <c r="K3929" s="11"/>
      <c r="O3929" s="9"/>
    </row>
    <row r="3930" spans="1:15" s="10" customFormat="1" ht="12.75" x14ac:dyDescent="0.2">
      <c r="A3930" s="140"/>
      <c r="B3930" s="113"/>
      <c r="K3930" s="11"/>
      <c r="O3930" s="9"/>
    </row>
    <row r="3931" spans="1:15" s="10" customFormat="1" ht="12.75" x14ac:dyDescent="0.2">
      <c r="A3931" s="140"/>
      <c r="B3931" s="113"/>
      <c r="K3931" s="11"/>
      <c r="O3931" s="9"/>
    </row>
    <row r="3932" spans="1:15" s="10" customFormat="1" ht="12.75" x14ac:dyDescent="0.2">
      <c r="A3932" s="140"/>
      <c r="B3932" s="113"/>
      <c r="K3932" s="11"/>
      <c r="O3932" s="9"/>
    </row>
    <row r="3933" spans="1:15" s="10" customFormat="1" ht="12.75" x14ac:dyDescent="0.2">
      <c r="A3933" s="140"/>
      <c r="B3933" s="113"/>
      <c r="K3933" s="11"/>
      <c r="O3933" s="9"/>
    </row>
    <row r="3934" spans="1:15" s="10" customFormat="1" ht="12.75" x14ac:dyDescent="0.2">
      <c r="A3934" s="140"/>
      <c r="B3934" s="113"/>
      <c r="K3934" s="11"/>
      <c r="O3934" s="9"/>
    </row>
    <row r="3935" spans="1:15" s="10" customFormat="1" ht="12.75" x14ac:dyDescent="0.2">
      <c r="A3935" s="140"/>
      <c r="B3935" s="113"/>
      <c r="K3935" s="11"/>
      <c r="O3935" s="9"/>
    </row>
    <row r="3936" spans="1:15" s="10" customFormat="1" ht="12.75" x14ac:dyDescent="0.2">
      <c r="A3936" s="140"/>
      <c r="B3936" s="113"/>
      <c r="K3936" s="11"/>
      <c r="O3936" s="9"/>
    </row>
    <row r="3937" spans="1:15" s="10" customFormat="1" ht="12.75" x14ac:dyDescent="0.2">
      <c r="A3937" s="140"/>
      <c r="B3937" s="113"/>
      <c r="K3937" s="11"/>
      <c r="O3937" s="9"/>
    </row>
    <row r="3938" spans="1:15" s="10" customFormat="1" ht="12.75" x14ac:dyDescent="0.2">
      <c r="A3938" s="140"/>
      <c r="B3938" s="113"/>
      <c r="K3938" s="11"/>
      <c r="O3938" s="9"/>
    </row>
    <row r="3939" spans="1:15" s="10" customFormat="1" ht="12.75" x14ac:dyDescent="0.2">
      <c r="A3939" s="140"/>
      <c r="B3939" s="113"/>
      <c r="K3939" s="11"/>
      <c r="O3939" s="9"/>
    </row>
    <row r="3940" spans="1:15" s="10" customFormat="1" ht="12.75" x14ac:dyDescent="0.2">
      <c r="A3940" s="140"/>
      <c r="B3940" s="113"/>
      <c r="K3940" s="11"/>
      <c r="O3940" s="9"/>
    </row>
    <row r="3941" spans="1:15" s="10" customFormat="1" ht="12.75" x14ac:dyDescent="0.2">
      <c r="A3941" s="140"/>
      <c r="B3941" s="113"/>
      <c r="K3941" s="11"/>
      <c r="O3941" s="9"/>
    </row>
    <row r="3942" spans="1:15" s="10" customFormat="1" ht="12.75" x14ac:dyDescent="0.2">
      <c r="A3942" s="140"/>
      <c r="B3942" s="113"/>
      <c r="K3942" s="11"/>
      <c r="O3942" s="9"/>
    </row>
    <row r="3943" spans="1:15" s="10" customFormat="1" ht="12.75" x14ac:dyDescent="0.2">
      <c r="A3943" s="140"/>
      <c r="B3943" s="113"/>
      <c r="K3943" s="11"/>
      <c r="O3943" s="9"/>
    </row>
    <row r="3944" spans="1:15" s="10" customFormat="1" ht="12.75" x14ac:dyDescent="0.2">
      <c r="A3944" s="140"/>
      <c r="B3944" s="113"/>
      <c r="K3944" s="11"/>
      <c r="O3944" s="9"/>
    </row>
    <row r="3945" spans="1:15" s="10" customFormat="1" ht="12.75" x14ac:dyDescent="0.2">
      <c r="A3945" s="140"/>
      <c r="B3945" s="113"/>
      <c r="K3945" s="11"/>
      <c r="O3945" s="9"/>
    </row>
    <row r="3946" spans="1:15" s="10" customFormat="1" ht="12.75" x14ac:dyDescent="0.2">
      <c r="A3946" s="140"/>
      <c r="B3946" s="113"/>
      <c r="K3946" s="11"/>
      <c r="O3946" s="9"/>
    </row>
    <row r="3947" spans="1:15" s="10" customFormat="1" ht="12.75" x14ac:dyDescent="0.2">
      <c r="A3947" s="140"/>
      <c r="B3947" s="113"/>
      <c r="K3947" s="11"/>
      <c r="O3947" s="9"/>
    </row>
    <row r="3948" spans="1:15" s="10" customFormat="1" ht="12.75" x14ac:dyDescent="0.2">
      <c r="A3948" s="140"/>
      <c r="B3948" s="113"/>
      <c r="K3948" s="11"/>
      <c r="O3948" s="9"/>
    </row>
    <row r="3949" spans="1:15" s="10" customFormat="1" ht="12.75" x14ac:dyDescent="0.2">
      <c r="A3949" s="140"/>
      <c r="B3949" s="113"/>
      <c r="K3949" s="11"/>
      <c r="O3949" s="9"/>
    </row>
    <row r="3950" spans="1:15" s="10" customFormat="1" ht="12.75" x14ac:dyDescent="0.2">
      <c r="A3950" s="140"/>
      <c r="B3950" s="113"/>
      <c r="K3950" s="11"/>
      <c r="O3950" s="9"/>
    </row>
    <row r="3951" spans="1:15" s="10" customFormat="1" ht="12.75" x14ac:dyDescent="0.2">
      <c r="A3951" s="140"/>
      <c r="B3951" s="113"/>
      <c r="K3951" s="11"/>
      <c r="O3951" s="9"/>
    </row>
    <row r="3952" spans="1:15" s="10" customFormat="1" ht="12.75" x14ac:dyDescent="0.2">
      <c r="A3952" s="140"/>
      <c r="B3952" s="113"/>
      <c r="K3952" s="11"/>
      <c r="O3952" s="9"/>
    </row>
    <row r="3953" spans="1:15" s="10" customFormat="1" ht="12.75" x14ac:dyDescent="0.2">
      <c r="A3953" s="140"/>
      <c r="B3953" s="113"/>
      <c r="K3953" s="11"/>
      <c r="O3953" s="9"/>
    </row>
    <row r="3954" spans="1:15" s="10" customFormat="1" ht="12.75" x14ac:dyDescent="0.2">
      <c r="A3954" s="140"/>
      <c r="B3954" s="113"/>
      <c r="K3954" s="11"/>
      <c r="O3954" s="9"/>
    </row>
    <row r="3955" spans="1:15" s="10" customFormat="1" ht="12.75" x14ac:dyDescent="0.2">
      <c r="A3955" s="140"/>
      <c r="B3955" s="113"/>
      <c r="K3955" s="11"/>
      <c r="O3955" s="9"/>
    </row>
    <row r="3956" spans="1:15" s="10" customFormat="1" ht="12.75" x14ac:dyDescent="0.2">
      <c r="A3956" s="140"/>
      <c r="B3956" s="113"/>
      <c r="K3956" s="11"/>
      <c r="O3956" s="9"/>
    </row>
    <row r="3957" spans="1:15" s="10" customFormat="1" ht="12.75" x14ac:dyDescent="0.2">
      <c r="A3957" s="140"/>
      <c r="B3957" s="113"/>
      <c r="K3957" s="11"/>
      <c r="O3957" s="9"/>
    </row>
    <row r="3958" spans="1:15" s="10" customFormat="1" ht="12.75" x14ac:dyDescent="0.2">
      <c r="A3958" s="140"/>
      <c r="B3958" s="113"/>
      <c r="K3958" s="11"/>
      <c r="O3958" s="9"/>
    </row>
    <row r="3959" spans="1:15" s="10" customFormat="1" ht="12.75" x14ac:dyDescent="0.2">
      <c r="A3959" s="140"/>
      <c r="B3959" s="113"/>
      <c r="K3959" s="11"/>
      <c r="O3959" s="9"/>
    </row>
    <row r="3960" spans="1:15" s="10" customFormat="1" ht="12.75" x14ac:dyDescent="0.2">
      <c r="A3960" s="140"/>
      <c r="B3960" s="113"/>
      <c r="K3960" s="11"/>
      <c r="O3960" s="9"/>
    </row>
    <row r="3961" spans="1:15" s="10" customFormat="1" ht="12.75" x14ac:dyDescent="0.2">
      <c r="A3961" s="140"/>
      <c r="B3961" s="113"/>
      <c r="K3961" s="11"/>
      <c r="O3961" s="9"/>
    </row>
    <row r="3962" spans="1:15" s="10" customFormat="1" ht="12.75" x14ac:dyDescent="0.2">
      <c r="A3962" s="140"/>
      <c r="B3962" s="113"/>
      <c r="K3962" s="11"/>
      <c r="O3962" s="9"/>
    </row>
    <row r="3963" spans="1:15" s="10" customFormat="1" ht="12.75" x14ac:dyDescent="0.2">
      <c r="A3963" s="140"/>
      <c r="B3963" s="113"/>
      <c r="K3963" s="11"/>
      <c r="O3963" s="9"/>
    </row>
    <row r="3964" spans="1:15" s="10" customFormat="1" ht="12.75" x14ac:dyDescent="0.2">
      <c r="A3964" s="140"/>
      <c r="B3964" s="113"/>
      <c r="K3964" s="11"/>
      <c r="O3964" s="9"/>
    </row>
    <row r="3965" spans="1:15" s="10" customFormat="1" ht="12.75" x14ac:dyDescent="0.2">
      <c r="A3965" s="140"/>
      <c r="B3965" s="113"/>
      <c r="K3965" s="11"/>
      <c r="O3965" s="9"/>
    </row>
    <row r="3966" spans="1:15" s="10" customFormat="1" ht="12.75" x14ac:dyDescent="0.2">
      <c r="A3966" s="140"/>
      <c r="B3966" s="113"/>
      <c r="K3966" s="11"/>
      <c r="O3966" s="9"/>
    </row>
    <row r="3967" spans="1:15" s="10" customFormat="1" ht="12.75" x14ac:dyDescent="0.2">
      <c r="A3967" s="140"/>
      <c r="B3967" s="113"/>
      <c r="K3967" s="11"/>
      <c r="O3967" s="9"/>
    </row>
    <row r="3968" spans="1:15" s="10" customFormat="1" ht="12.75" x14ac:dyDescent="0.2">
      <c r="A3968" s="140"/>
      <c r="B3968" s="113"/>
      <c r="K3968" s="11"/>
      <c r="O3968" s="9"/>
    </row>
    <row r="3969" spans="1:15" s="10" customFormat="1" ht="12.75" x14ac:dyDescent="0.2">
      <c r="A3969" s="140"/>
      <c r="B3969" s="113"/>
      <c r="K3969" s="11"/>
      <c r="O3969" s="9"/>
    </row>
    <row r="3970" spans="1:15" s="10" customFormat="1" ht="12.75" x14ac:dyDescent="0.2">
      <c r="A3970" s="140"/>
      <c r="B3970" s="113"/>
      <c r="K3970" s="11"/>
      <c r="O3970" s="9"/>
    </row>
    <row r="3971" spans="1:15" s="10" customFormat="1" ht="12.75" x14ac:dyDescent="0.2">
      <c r="A3971" s="140"/>
      <c r="B3971" s="113"/>
      <c r="K3971" s="11"/>
      <c r="O3971" s="9"/>
    </row>
    <row r="3972" spans="1:15" s="10" customFormat="1" ht="12.75" x14ac:dyDescent="0.2">
      <c r="A3972" s="140"/>
      <c r="B3972" s="113"/>
      <c r="K3972" s="11"/>
      <c r="O3972" s="9"/>
    </row>
    <row r="3973" spans="1:15" s="10" customFormat="1" ht="12.75" x14ac:dyDescent="0.2">
      <c r="A3973" s="140"/>
      <c r="B3973" s="113"/>
      <c r="K3973" s="11"/>
      <c r="O3973" s="9"/>
    </row>
    <row r="3974" spans="1:15" s="10" customFormat="1" ht="12.75" x14ac:dyDescent="0.2">
      <c r="A3974" s="140"/>
      <c r="B3974" s="113"/>
      <c r="K3974" s="11"/>
      <c r="O3974" s="9"/>
    </row>
    <row r="3975" spans="1:15" s="10" customFormat="1" ht="12.75" x14ac:dyDescent="0.2">
      <c r="A3975" s="140"/>
      <c r="B3975" s="113"/>
      <c r="K3975" s="11"/>
      <c r="O3975" s="9"/>
    </row>
    <row r="3976" spans="1:15" s="10" customFormat="1" ht="12.75" x14ac:dyDescent="0.2">
      <c r="A3976" s="140"/>
      <c r="B3976" s="113"/>
      <c r="K3976" s="11"/>
      <c r="O3976" s="9"/>
    </row>
    <row r="3977" spans="1:15" s="10" customFormat="1" ht="12.75" x14ac:dyDescent="0.2">
      <c r="A3977" s="140"/>
      <c r="B3977" s="113"/>
      <c r="K3977" s="11"/>
      <c r="O3977" s="9"/>
    </row>
    <row r="3978" spans="1:15" s="10" customFormat="1" ht="12.75" x14ac:dyDescent="0.2">
      <c r="A3978" s="140"/>
      <c r="B3978" s="113"/>
      <c r="K3978" s="11"/>
      <c r="O3978" s="9"/>
    </row>
    <row r="3979" spans="1:15" s="10" customFormat="1" ht="12.75" x14ac:dyDescent="0.2">
      <c r="A3979" s="140"/>
      <c r="B3979" s="113"/>
      <c r="K3979" s="11"/>
      <c r="O3979" s="9"/>
    </row>
    <row r="3980" spans="1:15" s="10" customFormat="1" ht="12.75" x14ac:dyDescent="0.2">
      <c r="A3980" s="140"/>
      <c r="B3980" s="113"/>
      <c r="K3980" s="11"/>
      <c r="O3980" s="9"/>
    </row>
    <row r="3981" spans="1:15" s="10" customFormat="1" ht="12.75" x14ac:dyDescent="0.2">
      <c r="A3981" s="140"/>
      <c r="B3981" s="113"/>
      <c r="K3981" s="11"/>
      <c r="O3981" s="9"/>
    </row>
    <row r="3982" spans="1:15" s="10" customFormat="1" ht="12.75" x14ac:dyDescent="0.2">
      <c r="A3982" s="140"/>
      <c r="B3982" s="113"/>
      <c r="K3982" s="11"/>
      <c r="O3982" s="9"/>
    </row>
    <row r="3983" spans="1:15" s="10" customFormat="1" ht="12.75" x14ac:dyDescent="0.2">
      <c r="A3983" s="140"/>
      <c r="B3983" s="113"/>
      <c r="K3983" s="11"/>
      <c r="O3983" s="9"/>
    </row>
    <row r="3984" spans="1:15" s="10" customFormat="1" ht="12.75" x14ac:dyDescent="0.2">
      <c r="A3984" s="140"/>
      <c r="B3984" s="113"/>
      <c r="K3984" s="11"/>
      <c r="O3984" s="9"/>
    </row>
    <row r="3985" spans="1:15" s="10" customFormat="1" ht="12.75" x14ac:dyDescent="0.2">
      <c r="A3985" s="140"/>
      <c r="B3985" s="113"/>
      <c r="K3985" s="11"/>
      <c r="O3985" s="9"/>
    </row>
    <row r="3986" spans="1:15" s="10" customFormat="1" ht="12.75" x14ac:dyDescent="0.2">
      <c r="A3986" s="140"/>
      <c r="B3986" s="113"/>
      <c r="K3986" s="11"/>
      <c r="O3986" s="9"/>
    </row>
    <row r="3987" spans="1:15" s="10" customFormat="1" ht="12.75" x14ac:dyDescent="0.2">
      <c r="A3987" s="140"/>
      <c r="B3987" s="113"/>
      <c r="K3987" s="11"/>
      <c r="O3987" s="9"/>
    </row>
    <row r="3988" spans="1:15" s="10" customFormat="1" ht="12.75" x14ac:dyDescent="0.2">
      <c r="A3988" s="140"/>
      <c r="B3988" s="113"/>
      <c r="K3988" s="11"/>
      <c r="O3988" s="9"/>
    </row>
    <row r="3989" spans="1:15" s="10" customFormat="1" ht="12.75" x14ac:dyDescent="0.2">
      <c r="A3989" s="140"/>
      <c r="B3989" s="113"/>
      <c r="K3989" s="11"/>
      <c r="O3989" s="9"/>
    </row>
    <row r="3990" spans="1:15" s="10" customFormat="1" ht="12.75" x14ac:dyDescent="0.2">
      <c r="A3990" s="140"/>
      <c r="B3990" s="113"/>
      <c r="K3990" s="11"/>
      <c r="O3990" s="9"/>
    </row>
    <row r="3991" spans="1:15" s="10" customFormat="1" ht="12.75" x14ac:dyDescent="0.2">
      <c r="A3991" s="140"/>
      <c r="B3991" s="113"/>
      <c r="K3991" s="11"/>
      <c r="O3991" s="9"/>
    </row>
    <row r="3992" spans="1:15" s="10" customFormat="1" ht="12.75" x14ac:dyDescent="0.2">
      <c r="A3992" s="140"/>
      <c r="B3992" s="113"/>
      <c r="K3992" s="11"/>
      <c r="O3992" s="9"/>
    </row>
    <row r="3993" spans="1:15" s="10" customFormat="1" ht="12.75" x14ac:dyDescent="0.2">
      <c r="A3993" s="140"/>
      <c r="B3993" s="113"/>
      <c r="K3993" s="11"/>
      <c r="O3993" s="9"/>
    </row>
    <row r="3994" spans="1:15" s="10" customFormat="1" ht="12.75" x14ac:dyDescent="0.2">
      <c r="A3994" s="140"/>
      <c r="B3994" s="113"/>
      <c r="K3994" s="11"/>
      <c r="O3994" s="9"/>
    </row>
    <row r="3995" spans="1:15" s="10" customFormat="1" ht="12.75" x14ac:dyDescent="0.2">
      <c r="A3995" s="140"/>
      <c r="B3995" s="113"/>
      <c r="K3995" s="11"/>
      <c r="O3995" s="9"/>
    </row>
    <row r="3996" spans="1:15" s="10" customFormat="1" ht="12.75" x14ac:dyDescent="0.2">
      <c r="A3996" s="140"/>
      <c r="B3996" s="113"/>
      <c r="K3996" s="11"/>
      <c r="O3996" s="9"/>
    </row>
    <row r="3997" spans="1:15" s="10" customFormat="1" ht="12.75" x14ac:dyDescent="0.2">
      <c r="A3997" s="140"/>
      <c r="B3997" s="113"/>
      <c r="K3997" s="11"/>
      <c r="O3997" s="9"/>
    </row>
    <row r="3998" spans="1:15" s="10" customFormat="1" ht="12.75" x14ac:dyDescent="0.2">
      <c r="A3998" s="140"/>
      <c r="B3998" s="113"/>
      <c r="K3998" s="11"/>
      <c r="O3998" s="9"/>
    </row>
    <row r="3999" spans="1:15" s="10" customFormat="1" ht="12.75" x14ac:dyDescent="0.2">
      <c r="A3999" s="140"/>
      <c r="B3999" s="113"/>
      <c r="K3999" s="11"/>
      <c r="O3999" s="9"/>
    </row>
    <row r="4000" spans="1:15" s="10" customFormat="1" ht="12.75" x14ac:dyDescent="0.2">
      <c r="A4000" s="140"/>
      <c r="B4000" s="113"/>
      <c r="K4000" s="11"/>
      <c r="O4000" s="9"/>
    </row>
    <row r="4001" spans="1:15" s="10" customFormat="1" ht="12.75" x14ac:dyDescent="0.2">
      <c r="A4001" s="140"/>
      <c r="B4001" s="113"/>
      <c r="K4001" s="11"/>
      <c r="O4001" s="9"/>
    </row>
    <row r="4002" spans="1:15" s="10" customFormat="1" ht="12.75" x14ac:dyDescent="0.2">
      <c r="A4002" s="140"/>
      <c r="B4002" s="113"/>
      <c r="K4002" s="11"/>
      <c r="O4002" s="9"/>
    </row>
    <row r="4003" spans="1:15" s="10" customFormat="1" ht="12.75" x14ac:dyDescent="0.2">
      <c r="A4003" s="140"/>
      <c r="B4003" s="113"/>
      <c r="K4003" s="11"/>
      <c r="O4003" s="9"/>
    </row>
    <row r="4004" spans="1:15" s="10" customFormat="1" ht="12.75" x14ac:dyDescent="0.2">
      <c r="A4004" s="140"/>
      <c r="B4004" s="113"/>
      <c r="K4004" s="11"/>
      <c r="O4004" s="9"/>
    </row>
    <row r="4005" spans="1:15" s="10" customFormat="1" ht="12.75" x14ac:dyDescent="0.2">
      <c r="A4005" s="140"/>
      <c r="B4005" s="113"/>
      <c r="K4005" s="11"/>
      <c r="O4005" s="9"/>
    </row>
    <row r="4006" spans="1:15" s="10" customFormat="1" ht="12.75" x14ac:dyDescent="0.2">
      <c r="A4006" s="140"/>
      <c r="B4006" s="113"/>
      <c r="K4006" s="11"/>
      <c r="O4006" s="9"/>
    </row>
    <row r="4007" spans="1:15" s="10" customFormat="1" ht="12.75" x14ac:dyDescent="0.2">
      <c r="A4007" s="140"/>
      <c r="B4007" s="113"/>
      <c r="K4007" s="11"/>
      <c r="O4007" s="9"/>
    </row>
    <row r="4008" spans="1:15" s="10" customFormat="1" ht="12.75" x14ac:dyDescent="0.2">
      <c r="A4008" s="140"/>
      <c r="B4008" s="113"/>
      <c r="K4008" s="11"/>
      <c r="O4008" s="9"/>
    </row>
    <row r="4009" spans="1:15" s="10" customFormat="1" ht="12.75" x14ac:dyDescent="0.2">
      <c r="A4009" s="140"/>
      <c r="B4009" s="113"/>
      <c r="K4009" s="11"/>
      <c r="O4009" s="9"/>
    </row>
    <row r="4010" spans="1:15" s="10" customFormat="1" ht="12.75" x14ac:dyDescent="0.2">
      <c r="A4010" s="140"/>
      <c r="B4010" s="113"/>
      <c r="K4010" s="11"/>
      <c r="O4010" s="9"/>
    </row>
    <row r="4011" spans="1:15" s="10" customFormat="1" ht="12.75" x14ac:dyDescent="0.2">
      <c r="A4011" s="140"/>
      <c r="B4011" s="113"/>
      <c r="K4011" s="11"/>
      <c r="O4011" s="9"/>
    </row>
    <row r="4012" spans="1:15" s="10" customFormat="1" ht="12.75" x14ac:dyDescent="0.2">
      <c r="A4012" s="140"/>
      <c r="B4012" s="113"/>
      <c r="K4012" s="11"/>
      <c r="O4012" s="9"/>
    </row>
    <row r="4013" spans="1:15" s="10" customFormat="1" ht="12.75" x14ac:dyDescent="0.2">
      <c r="A4013" s="140"/>
      <c r="B4013" s="113"/>
      <c r="K4013" s="11"/>
      <c r="O4013" s="9"/>
    </row>
    <row r="4014" spans="1:15" s="10" customFormat="1" ht="12.75" x14ac:dyDescent="0.2">
      <c r="A4014" s="140"/>
      <c r="B4014" s="113"/>
      <c r="K4014" s="11"/>
      <c r="O4014" s="9"/>
    </row>
    <row r="4015" spans="1:15" s="10" customFormat="1" ht="12.75" x14ac:dyDescent="0.2">
      <c r="A4015" s="140"/>
      <c r="B4015" s="113"/>
      <c r="K4015" s="11"/>
      <c r="O4015" s="9"/>
    </row>
    <row r="4016" spans="1:15" s="10" customFormat="1" ht="12.75" x14ac:dyDescent="0.2">
      <c r="A4016" s="140"/>
      <c r="B4016" s="113"/>
      <c r="K4016" s="11"/>
      <c r="O4016" s="9"/>
    </row>
    <row r="4017" spans="1:15" s="10" customFormat="1" ht="12.75" x14ac:dyDescent="0.2">
      <c r="A4017" s="140"/>
      <c r="B4017" s="113"/>
      <c r="K4017" s="11"/>
      <c r="O4017" s="9"/>
    </row>
    <row r="4018" spans="1:15" s="10" customFormat="1" ht="12.75" x14ac:dyDescent="0.2">
      <c r="A4018" s="140"/>
      <c r="B4018" s="113"/>
      <c r="K4018" s="11"/>
      <c r="O4018" s="9"/>
    </row>
    <row r="4019" spans="1:15" s="10" customFormat="1" ht="12.75" x14ac:dyDescent="0.2">
      <c r="A4019" s="140"/>
      <c r="B4019" s="113"/>
      <c r="K4019" s="11"/>
      <c r="O4019" s="9"/>
    </row>
    <row r="4020" spans="1:15" s="10" customFormat="1" ht="12.75" x14ac:dyDescent="0.2">
      <c r="A4020" s="140"/>
      <c r="B4020" s="113"/>
      <c r="K4020" s="11"/>
      <c r="O4020" s="9"/>
    </row>
    <row r="4021" spans="1:15" s="10" customFormat="1" ht="12.75" x14ac:dyDescent="0.2">
      <c r="A4021" s="140"/>
      <c r="B4021" s="113"/>
      <c r="K4021" s="11"/>
      <c r="O4021" s="9"/>
    </row>
    <row r="4022" spans="1:15" s="10" customFormat="1" ht="12.75" x14ac:dyDescent="0.2">
      <c r="A4022" s="140"/>
      <c r="B4022" s="113"/>
      <c r="K4022" s="11"/>
      <c r="O4022" s="9"/>
    </row>
    <row r="4023" spans="1:15" s="10" customFormat="1" ht="12.75" x14ac:dyDescent="0.2">
      <c r="A4023" s="140"/>
      <c r="B4023" s="113"/>
      <c r="K4023" s="11"/>
      <c r="O4023" s="9"/>
    </row>
    <row r="4024" spans="1:15" s="10" customFormat="1" ht="12.75" x14ac:dyDescent="0.2">
      <c r="A4024" s="140"/>
      <c r="B4024" s="113"/>
      <c r="K4024" s="11"/>
      <c r="O4024" s="9"/>
    </row>
    <row r="4025" spans="1:15" s="10" customFormat="1" ht="12.75" x14ac:dyDescent="0.2">
      <c r="A4025" s="140"/>
      <c r="B4025" s="113"/>
      <c r="K4025" s="11"/>
      <c r="O4025" s="9"/>
    </row>
    <row r="4026" spans="1:15" s="10" customFormat="1" ht="12.75" x14ac:dyDescent="0.2">
      <c r="A4026" s="140"/>
      <c r="B4026" s="113"/>
      <c r="K4026" s="11"/>
      <c r="O4026" s="9"/>
    </row>
    <row r="4027" spans="1:15" s="10" customFormat="1" ht="12.75" x14ac:dyDescent="0.2">
      <c r="A4027" s="140"/>
      <c r="B4027" s="113"/>
      <c r="K4027" s="11"/>
      <c r="O4027" s="9"/>
    </row>
    <row r="4028" spans="1:15" s="10" customFormat="1" ht="12.75" x14ac:dyDescent="0.2">
      <c r="A4028" s="140"/>
      <c r="B4028" s="113"/>
      <c r="K4028" s="11"/>
      <c r="O4028" s="9"/>
    </row>
    <row r="4029" spans="1:15" s="10" customFormat="1" ht="12.75" x14ac:dyDescent="0.2">
      <c r="A4029" s="140"/>
      <c r="B4029" s="113"/>
      <c r="K4029" s="11"/>
      <c r="O4029" s="9"/>
    </row>
    <row r="4030" spans="1:15" s="10" customFormat="1" ht="12.75" x14ac:dyDescent="0.2">
      <c r="A4030" s="140"/>
      <c r="B4030" s="113"/>
      <c r="K4030" s="11"/>
      <c r="O4030" s="9"/>
    </row>
    <row r="4031" spans="1:15" s="10" customFormat="1" ht="12.75" x14ac:dyDescent="0.2">
      <c r="A4031" s="140"/>
      <c r="B4031" s="113"/>
      <c r="K4031" s="11"/>
      <c r="O4031" s="9"/>
    </row>
    <row r="4032" spans="1:15" s="10" customFormat="1" ht="12.75" x14ac:dyDescent="0.2">
      <c r="A4032" s="140"/>
      <c r="B4032" s="113"/>
      <c r="K4032" s="11"/>
      <c r="O4032" s="9"/>
    </row>
    <row r="4033" spans="1:15" s="10" customFormat="1" ht="12.75" x14ac:dyDescent="0.2">
      <c r="A4033" s="140"/>
      <c r="B4033" s="113"/>
      <c r="K4033" s="11"/>
      <c r="O4033" s="9"/>
    </row>
    <row r="4034" spans="1:15" s="10" customFormat="1" ht="12.75" x14ac:dyDescent="0.2">
      <c r="A4034" s="140"/>
      <c r="B4034" s="113"/>
      <c r="K4034" s="11"/>
      <c r="O4034" s="9"/>
    </row>
    <row r="4035" spans="1:15" s="10" customFormat="1" ht="12.75" x14ac:dyDescent="0.2">
      <c r="A4035" s="140"/>
      <c r="B4035" s="113"/>
      <c r="K4035" s="11"/>
      <c r="O4035" s="9"/>
    </row>
    <row r="4036" spans="1:15" s="10" customFormat="1" ht="12.75" x14ac:dyDescent="0.2">
      <c r="A4036" s="140"/>
      <c r="B4036" s="113"/>
      <c r="K4036" s="11"/>
      <c r="O4036" s="9"/>
    </row>
    <row r="4037" spans="1:15" s="10" customFormat="1" ht="12.75" x14ac:dyDescent="0.2">
      <c r="A4037" s="140"/>
      <c r="B4037" s="113"/>
      <c r="K4037" s="11"/>
      <c r="O4037" s="9"/>
    </row>
    <row r="4038" spans="1:15" s="10" customFormat="1" ht="12.75" x14ac:dyDescent="0.2">
      <c r="A4038" s="140"/>
      <c r="B4038" s="113"/>
      <c r="K4038" s="11"/>
      <c r="O4038" s="9"/>
    </row>
    <row r="4039" spans="1:15" s="10" customFormat="1" ht="12.75" x14ac:dyDescent="0.2">
      <c r="A4039" s="140"/>
      <c r="B4039" s="113"/>
      <c r="K4039" s="11"/>
      <c r="O4039" s="9"/>
    </row>
    <row r="4040" spans="1:15" s="10" customFormat="1" ht="12.75" x14ac:dyDescent="0.2">
      <c r="A4040" s="140"/>
      <c r="B4040" s="113"/>
      <c r="K4040" s="11"/>
      <c r="O4040" s="9"/>
    </row>
    <row r="4041" spans="1:15" s="10" customFormat="1" ht="12.75" x14ac:dyDescent="0.2">
      <c r="A4041" s="140"/>
      <c r="B4041" s="113"/>
      <c r="K4041" s="11"/>
      <c r="O4041" s="9"/>
    </row>
    <row r="4042" spans="1:15" s="10" customFormat="1" ht="12.75" x14ac:dyDescent="0.2">
      <c r="A4042" s="140"/>
      <c r="B4042" s="113"/>
      <c r="K4042" s="11"/>
      <c r="O4042" s="9"/>
    </row>
    <row r="4043" spans="1:15" s="10" customFormat="1" ht="12.75" x14ac:dyDescent="0.2">
      <c r="A4043" s="140"/>
      <c r="B4043" s="113"/>
      <c r="K4043" s="11"/>
      <c r="O4043" s="9"/>
    </row>
    <row r="4044" spans="1:15" s="10" customFormat="1" ht="12.75" x14ac:dyDescent="0.2">
      <c r="A4044" s="140"/>
      <c r="B4044" s="113"/>
      <c r="K4044" s="11"/>
      <c r="O4044" s="9"/>
    </row>
    <row r="4045" spans="1:15" s="10" customFormat="1" ht="12.75" x14ac:dyDescent="0.2">
      <c r="A4045" s="140"/>
      <c r="B4045" s="113"/>
      <c r="K4045" s="11"/>
      <c r="O4045" s="9"/>
    </row>
    <row r="4046" spans="1:15" s="10" customFormat="1" ht="12.75" x14ac:dyDescent="0.2">
      <c r="A4046" s="140"/>
      <c r="B4046" s="113"/>
      <c r="K4046" s="11"/>
      <c r="O4046" s="9"/>
    </row>
    <row r="4047" spans="1:15" s="10" customFormat="1" ht="12.75" x14ac:dyDescent="0.2">
      <c r="A4047" s="140"/>
      <c r="B4047" s="113"/>
      <c r="K4047" s="11"/>
      <c r="O4047" s="9"/>
    </row>
    <row r="4048" spans="1:15" s="10" customFormat="1" ht="12.75" x14ac:dyDescent="0.2">
      <c r="A4048" s="140"/>
      <c r="B4048" s="113"/>
      <c r="K4048" s="11"/>
      <c r="O4048" s="9"/>
    </row>
    <row r="4049" spans="1:15" s="10" customFormat="1" ht="12.75" x14ac:dyDescent="0.2">
      <c r="A4049" s="140"/>
      <c r="B4049" s="113"/>
      <c r="K4049" s="11"/>
      <c r="O4049" s="9"/>
    </row>
    <row r="4050" spans="1:15" s="10" customFormat="1" ht="12.75" x14ac:dyDescent="0.2">
      <c r="A4050" s="140"/>
      <c r="B4050" s="113"/>
      <c r="K4050" s="11"/>
      <c r="O4050" s="9"/>
    </row>
    <row r="4051" spans="1:15" s="10" customFormat="1" ht="12.75" x14ac:dyDescent="0.2">
      <c r="A4051" s="140"/>
      <c r="B4051" s="113"/>
      <c r="K4051" s="11"/>
      <c r="O4051" s="9"/>
    </row>
    <row r="4052" spans="1:15" s="10" customFormat="1" ht="12.75" x14ac:dyDescent="0.2">
      <c r="A4052" s="140"/>
      <c r="B4052" s="113"/>
      <c r="K4052" s="11"/>
      <c r="O4052" s="9"/>
    </row>
    <row r="4053" spans="1:15" s="10" customFormat="1" ht="12.75" x14ac:dyDescent="0.2">
      <c r="A4053" s="140"/>
      <c r="B4053" s="113"/>
      <c r="K4053" s="11"/>
      <c r="O4053" s="9"/>
    </row>
    <row r="4054" spans="1:15" s="10" customFormat="1" ht="12.75" x14ac:dyDescent="0.2">
      <c r="A4054" s="140"/>
      <c r="B4054" s="113"/>
      <c r="K4054" s="11"/>
      <c r="O4054" s="9"/>
    </row>
    <row r="4055" spans="1:15" s="10" customFormat="1" ht="12.75" x14ac:dyDescent="0.2">
      <c r="A4055" s="140"/>
      <c r="B4055" s="113"/>
      <c r="K4055" s="11"/>
      <c r="O4055" s="9"/>
    </row>
    <row r="4056" spans="1:15" s="10" customFormat="1" ht="12.75" x14ac:dyDescent="0.2">
      <c r="A4056" s="140"/>
      <c r="B4056" s="113"/>
      <c r="K4056" s="11"/>
      <c r="O4056" s="9"/>
    </row>
    <row r="4057" spans="1:15" s="10" customFormat="1" ht="12.75" x14ac:dyDescent="0.2">
      <c r="A4057" s="140"/>
      <c r="B4057" s="113"/>
      <c r="K4057" s="11"/>
      <c r="O4057" s="9"/>
    </row>
    <row r="4058" spans="1:15" s="10" customFormat="1" ht="12.75" x14ac:dyDescent="0.2">
      <c r="A4058" s="140"/>
      <c r="B4058" s="113"/>
      <c r="K4058" s="11"/>
      <c r="O4058" s="9"/>
    </row>
    <row r="4059" spans="1:15" s="10" customFormat="1" ht="12.75" x14ac:dyDescent="0.2">
      <c r="A4059" s="140"/>
      <c r="B4059" s="113"/>
      <c r="K4059" s="11"/>
      <c r="O4059" s="9"/>
    </row>
    <row r="4060" spans="1:15" s="10" customFormat="1" ht="12.75" x14ac:dyDescent="0.2">
      <c r="A4060" s="140"/>
      <c r="B4060" s="113"/>
      <c r="K4060" s="11"/>
      <c r="O4060" s="9"/>
    </row>
    <row r="4061" spans="1:15" s="10" customFormat="1" ht="12.75" x14ac:dyDescent="0.2">
      <c r="A4061" s="140"/>
      <c r="B4061" s="113"/>
      <c r="K4061" s="11"/>
      <c r="O4061" s="9"/>
    </row>
    <row r="4062" spans="1:15" s="10" customFormat="1" ht="12.75" x14ac:dyDescent="0.2">
      <c r="A4062" s="140"/>
      <c r="B4062" s="113"/>
      <c r="K4062" s="11"/>
      <c r="O4062" s="9"/>
    </row>
    <row r="4063" spans="1:15" s="10" customFormat="1" ht="12.75" x14ac:dyDescent="0.2">
      <c r="A4063" s="140"/>
      <c r="B4063" s="113"/>
      <c r="K4063" s="11"/>
      <c r="O4063" s="9"/>
    </row>
    <row r="4064" spans="1:15" s="10" customFormat="1" ht="12.75" x14ac:dyDescent="0.2">
      <c r="A4064" s="140"/>
      <c r="B4064" s="113"/>
      <c r="K4064" s="11"/>
      <c r="O4064" s="9"/>
    </row>
    <row r="4065" spans="1:15" s="10" customFormat="1" ht="12.75" x14ac:dyDescent="0.2">
      <c r="A4065" s="140"/>
      <c r="B4065" s="113"/>
      <c r="K4065" s="11"/>
      <c r="O4065" s="9"/>
    </row>
    <row r="4066" spans="1:15" s="10" customFormat="1" ht="12.75" x14ac:dyDescent="0.2">
      <c r="A4066" s="140"/>
      <c r="B4066" s="113"/>
      <c r="K4066" s="11"/>
      <c r="O4066" s="9"/>
    </row>
    <row r="4067" spans="1:15" s="10" customFormat="1" ht="12.75" x14ac:dyDescent="0.2">
      <c r="A4067" s="140"/>
      <c r="B4067" s="113"/>
      <c r="K4067" s="11"/>
      <c r="O4067" s="9"/>
    </row>
    <row r="4068" spans="1:15" s="10" customFormat="1" ht="12.75" x14ac:dyDescent="0.2">
      <c r="A4068" s="140"/>
      <c r="B4068" s="113"/>
      <c r="K4068" s="11"/>
      <c r="O4068" s="9"/>
    </row>
    <row r="4069" spans="1:15" s="10" customFormat="1" ht="12.75" x14ac:dyDescent="0.2">
      <c r="A4069" s="140"/>
      <c r="B4069" s="113"/>
      <c r="K4069" s="11"/>
      <c r="O4069" s="9"/>
    </row>
    <row r="4070" spans="1:15" s="10" customFormat="1" ht="12.75" x14ac:dyDescent="0.2">
      <c r="A4070" s="140"/>
      <c r="B4070" s="113"/>
      <c r="K4070" s="11"/>
      <c r="O4070" s="9"/>
    </row>
    <row r="4071" spans="1:15" s="10" customFormat="1" ht="12.75" x14ac:dyDescent="0.2">
      <c r="A4071" s="140"/>
      <c r="B4071" s="113"/>
      <c r="K4071" s="11"/>
      <c r="O4071" s="9"/>
    </row>
    <row r="4072" spans="1:15" s="10" customFormat="1" ht="12.75" x14ac:dyDescent="0.2">
      <c r="A4072" s="140"/>
      <c r="B4072" s="113"/>
      <c r="K4072" s="11"/>
      <c r="O4072" s="9"/>
    </row>
    <row r="4073" spans="1:15" s="10" customFormat="1" ht="12.75" x14ac:dyDescent="0.2">
      <c r="A4073" s="140"/>
      <c r="B4073" s="113"/>
      <c r="K4073" s="11"/>
      <c r="O4073" s="9"/>
    </row>
    <row r="4074" spans="1:15" s="10" customFormat="1" ht="12.75" x14ac:dyDescent="0.2">
      <c r="A4074" s="140"/>
      <c r="B4074" s="113"/>
      <c r="K4074" s="11"/>
      <c r="O4074" s="9"/>
    </row>
    <row r="4075" spans="1:15" s="10" customFormat="1" ht="12.75" x14ac:dyDescent="0.2">
      <c r="A4075" s="140"/>
      <c r="B4075" s="113"/>
      <c r="K4075" s="11"/>
      <c r="O4075" s="9"/>
    </row>
    <row r="4076" spans="1:15" s="10" customFormat="1" ht="12.75" x14ac:dyDescent="0.2">
      <c r="A4076" s="140"/>
      <c r="B4076" s="113"/>
      <c r="K4076" s="11"/>
      <c r="O4076" s="9"/>
    </row>
    <row r="4077" spans="1:15" s="10" customFormat="1" ht="12.75" x14ac:dyDescent="0.2">
      <c r="A4077" s="140"/>
      <c r="B4077" s="113"/>
      <c r="K4077" s="11"/>
      <c r="O4077" s="9"/>
    </row>
    <row r="4078" spans="1:15" s="10" customFormat="1" ht="12.75" x14ac:dyDescent="0.2">
      <c r="A4078" s="140"/>
      <c r="B4078" s="113"/>
      <c r="K4078" s="11"/>
      <c r="O4078" s="9"/>
    </row>
    <row r="4079" spans="1:15" s="10" customFormat="1" ht="12.75" x14ac:dyDescent="0.2">
      <c r="A4079" s="140"/>
      <c r="B4079" s="113"/>
      <c r="K4079" s="11"/>
      <c r="O4079" s="9"/>
    </row>
    <row r="4080" spans="1:15" s="10" customFormat="1" ht="12.75" x14ac:dyDescent="0.2">
      <c r="A4080" s="140"/>
      <c r="B4080" s="113"/>
      <c r="K4080" s="11"/>
      <c r="O4080" s="9"/>
    </row>
    <row r="4081" spans="1:15" s="10" customFormat="1" ht="12.75" x14ac:dyDescent="0.2">
      <c r="A4081" s="140"/>
      <c r="B4081" s="113"/>
      <c r="K4081" s="11"/>
      <c r="O4081" s="9"/>
    </row>
    <row r="4082" spans="1:15" s="10" customFormat="1" ht="12.75" x14ac:dyDescent="0.2">
      <c r="A4082" s="140"/>
      <c r="B4082" s="113"/>
      <c r="K4082" s="11"/>
      <c r="O4082" s="9"/>
    </row>
    <row r="4083" spans="1:15" s="10" customFormat="1" ht="12.75" x14ac:dyDescent="0.2">
      <c r="A4083" s="140"/>
      <c r="B4083" s="113"/>
      <c r="K4083" s="11"/>
      <c r="O4083" s="9"/>
    </row>
    <row r="4084" spans="1:15" s="10" customFormat="1" ht="12.75" x14ac:dyDescent="0.2">
      <c r="A4084" s="140"/>
      <c r="B4084" s="113"/>
      <c r="K4084" s="11"/>
      <c r="O4084" s="9"/>
    </row>
    <row r="4085" spans="1:15" s="10" customFormat="1" ht="12.75" x14ac:dyDescent="0.2">
      <c r="A4085" s="140"/>
      <c r="B4085" s="113"/>
      <c r="K4085" s="11"/>
      <c r="O4085" s="9"/>
    </row>
    <row r="4086" spans="1:15" s="10" customFormat="1" ht="12.75" x14ac:dyDescent="0.2">
      <c r="A4086" s="140"/>
      <c r="B4086" s="113"/>
      <c r="K4086" s="11"/>
      <c r="O4086" s="9"/>
    </row>
    <row r="4087" spans="1:15" s="10" customFormat="1" ht="12.75" x14ac:dyDescent="0.2">
      <c r="A4087" s="140"/>
      <c r="B4087" s="113"/>
      <c r="K4087" s="11"/>
      <c r="O4087" s="9"/>
    </row>
    <row r="4088" spans="1:15" s="10" customFormat="1" ht="12.75" x14ac:dyDescent="0.2">
      <c r="A4088" s="140"/>
      <c r="B4088" s="113"/>
      <c r="K4088" s="11"/>
      <c r="O4088" s="9"/>
    </row>
    <row r="4089" spans="1:15" s="10" customFormat="1" ht="12.75" x14ac:dyDescent="0.2">
      <c r="A4089" s="140"/>
      <c r="B4089" s="113"/>
      <c r="K4089" s="11"/>
      <c r="O4089" s="9"/>
    </row>
    <row r="4090" spans="1:15" s="10" customFormat="1" ht="12.75" x14ac:dyDescent="0.2">
      <c r="A4090" s="140"/>
      <c r="B4090" s="113"/>
      <c r="K4090" s="11"/>
      <c r="O4090" s="9"/>
    </row>
    <row r="4091" spans="1:15" s="10" customFormat="1" ht="12.75" x14ac:dyDescent="0.2">
      <c r="A4091" s="140"/>
      <c r="B4091" s="113"/>
      <c r="K4091" s="11"/>
      <c r="O4091" s="9"/>
    </row>
    <row r="4092" spans="1:15" s="10" customFormat="1" ht="12.75" x14ac:dyDescent="0.2">
      <c r="A4092" s="140"/>
      <c r="B4092" s="113"/>
      <c r="K4092" s="11"/>
      <c r="O4092" s="9"/>
    </row>
    <row r="4093" spans="1:15" s="10" customFormat="1" ht="12.75" x14ac:dyDescent="0.2">
      <c r="A4093" s="140"/>
      <c r="B4093" s="113"/>
      <c r="K4093" s="11"/>
      <c r="O4093" s="9"/>
    </row>
    <row r="4094" spans="1:15" s="10" customFormat="1" ht="12.75" x14ac:dyDescent="0.2">
      <c r="A4094" s="140"/>
      <c r="B4094" s="113"/>
      <c r="K4094" s="11"/>
      <c r="O4094" s="9"/>
    </row>
    <row r="4095" spans="1:15" s="10" customFormat="1" ht="12.75" x14ac:dyDescent="0.2">
      <c r="A4095" s="140"/>
      <c r="B4095" s="113"/>
      <c r="K4095" s="11"/>
      <c r="O4095" s="9"/>
    </row>
    <row r="4096" spans="1:15" s="10" customFormat="1" ht="12.75" x14ac:dyDescent="0.2">
      <c r="A4096" s="140"/>
      <c r="B4096" s="113"/>
      <c r="K4096" s="11"/>
      <c r="O4096" s="9"/>
    </row>
    <row r="4097" spans="1:15" s="10" customFormat="1" ht="12.75" x14ac:dyDescent="0.2">
      <c r="A4097" s="140"/>
      <c r="B4097" s="113"/>
      <c r="K4097" s="11"/>
      <c r="O4097" s="9"/>
    </row>
    <row r="4098" spans="1:15" s="10" customFormat="1" ht="12.75" x14ac:dyDescent="0.2">
      <c r="A4098" s="140"/>
      <c r="B4098" s="113"/>
      <c r="K4098" s="11"/>
      <c r="O4098" s="9"/>
    </row>
    <row r="4099" spans="1:15" s="10" customFormat="1" ht="12.75" x14ac:dyDescent="0.2">
      <c r="A4099" s="140"/>
      <c r="B4099" s="113"/>
      <c r="K4099" s="11"/>
      <c r="O4099" s="9"/>
    </row>
    <row r="4100" spans="1:15" s="10" customFormat="1" ht="12.75" x14ac:dyDescent="0.2">
      <c r="A4100" s="140"/>
      <c r="B4100" s="113"/>
      <c r="K4100" s="11"/>
      <c r="O4100" s="9"/>
    </row>
    <row r="4101" spans="1:15" s="10" customFormat="1" ht="12.75" x14ac:dyDescent="0.2">
      <c r="A4101" s="140"/>
      <c r="B4101" s="113"/>
      <c r="K4101" s="11"/>
      <c r="O4101" s="9"/>
    </row>
    <row r="4102" spans="1:15" s="10" customFormat="1" ht="12.75" x14ac:dyDescent="0.2">
      <c r="A4102" s="140"/>
      <c r="B4102" s="113"/>
      <c r="K4102" s="11"/>
      <c r="O4102" s="9"/>
    </row>
    <row r="4103" spans="1:15" s="10" customFormat="1" ht="12.75" x14ac:dyDescent="0.2">
      <c r="A4103" s="140"/>
      <c r="B4103" s="113"/>
      <c r="K4103" s="11"/>
      <c r="O4103" s="9"/>
    </row>
    <row r="4104" spans="1:15" s="10" customFormat="1" ht="12.75" x14ac:dyDescent="0.2">
      <c r="A4104" s="140"/>
      <c r="B4104" s="113"/>
      <c r="K4104" s="11"/>
      <c r="O4104" s="9"/>
    </row>
    <row r="4105" spans="1:15" s="10" customFormat="1" ht="12.75" x14ac:dyDescent="0.2">
      <c r="A4105" s="140"/>
      <c r="B4105" s="113"/>
      <c r="K4105" s="11"/>
      <c r="O4105" s="9"/>
    </row>
    <row r="4106" spans="1:15" s="10" customFormat="1" ht="12.75" x14ac:dyDescent="0.2">
      <c r="A4106" s="140"/>
      <c r="B4106" s="113"/>
      <c r="K4106" s="11"/>
      <c r="O4106" s="9"/>
    </row>
    <row r="4107" spans="1:15" s="10" customFormat="1" ht="12.75" x14ac:dyDescent="0.2">
      <c r="A4107" s="140"/>
      <c r="B4107" s="113"/>
      <c r="K4107" s="11"/>
      <c r="O4107" s="9"/>
    </row>
    <row r="4108" spans="1:15" s="10" customFormat="1" ht="12.75" x14ac:dyDescent="0.2">
      <c r="A4108" s="140"/>
      <c r="B4108" s="113"/>
      <c r="K4108" s="11"/>
      <c r="O4108" s="9"/>
    </row>
    <row r="4109" spans="1:15" s="10" customFormat="1" ht="12.75" x14ac:dyDescent="0.2">
      <c r="A4109" s="140"/>
      <c r="B4109" s="113"/>
      <c r="K4109" s="11"/>
      <c r="O4109" s="9"/>
    </row>
    <row r="4110" spans="1:15" s="10" customFormat="1" ht="12.75" x14ac:dyDescent="0.2">
      <c r="A4110" s="140"/>
      <c r="B4110" s="113"/>
      <c r="K4110" s="11"/>
      <c r="O4110" s="9"/>
    </row>
    <row r="4111" spans="1:15" s="10" customFormat="1" ht="12.75" x14ac:dyDescent="0.2">
      <c r="A4111" s="140"/>
      <c r="B4111" s="113"/>
      <c r="K4111" s="11"/>
      <c r="O4111" s="9"/>
    </row>
    <row r="4112" spans="1:15" s="10" customFormat="1" ht="12.75" x14ac:dyDescent="0.2">
      <c r="A4112" s="140"/>
      <c r="B4112" s="113"/>
      <c r="K4112" s="11"/>
      <c r="O4112" s="9"/>
    </row>
    <row r="4113" spans="1:15" s="10" customFormat="1" ht="12.75" x14ac:dyDescent="0.2">
      <c r="A4113" s="140"/>
      <c r="B4113" s="113"/>
      <c r="K4113" s="11"/>
      <c r="O4113" s="9"/>
    </row>
    <row r="4114" spans="1:15" s="10" customFormat="1" ht="12.75" x14ac:dyDescent="0.2">
      <c r="A4114" s="140"/>
      <c r="B4114" s="113"/>
      <c r="K4114" s="11"/>
      <c r="O4114" s="9"/>
    </row>
    <row r="4115" spans="1:15" s="10" customFormat="1" ht="12.75" x14ac:dyDescent="0.2">
      <c r="A4115" s="140"/>
      <c r="B4115" s="113"/>
      <c r="K4115" s="11"/>
      <c r="O4115" s="9"/>
    </row>
    <row r="4116" spans="1:15" s="10" customFormat="1" ht="12.75" x14ac:dyDescent="0.2">
      <c r="A4116" s="140"/>
      <c r="B4116" s="113"/>
      <c r="K4116" s="11"/>
      <c r="O4116" s="9"/>
    </row>
    <row r="4117" spans="1:15" s="10" customFormat="1" ht="12.75" x14ac:dyDescent="0.2">
      <c r="A4117" s="140"/>
      <c r="B4117" s="113"/>
      <c r="K4117" s="11"/>
      <c r="O4117" s="9"/>
    </row>
    <row r="4118" spans="1:15" s="10" customFormat="1" ht="12.75" x14ac:dyDescent="0.2">
      <c r="A4118" s="140"/>
      <c r="B4118" s="113"/>
      <c r="K4118" s="11"/>
      <c r="O4118" s="9"/>
    </row>
    <row r="4119" spans="1:15" s="10" customFormat="1" ht="12.75" x14ac:dyDescent="0.2">
      <c r="A4119" s="140"/>
      <c r="B4119" s="113"/>
      <c r="K4119" s="11"/>
      <c r="O4119" s="9"/>
    </row>
    <row r="4120" spans="1:15" s="10" customFormat="1" ht="12.75" x14ac:dyDescent="0.2">
      <c r="A4120" s="140"/>
      <c r="B4120" s="113"/>
      <c r="K4120" s="11"/>
      <c r="O4120" s="9"/>
    </row>
    <row r="4121" spans="1:15" s="10" customFormat="1" ht="12.75" x14ac:dyDescent="0.2">
      <c r="A4121" s="140"/>
      <c r="B4121" s="113"/>
      <c r="K4121" s="11"/>
      <c r="O4121" s="9"/>
    </row>
    <row r="4122" spans="1:15" s="10" customFormat="1" ht="12.75" x14ac:dyDescent="0.2">
      <c r="A4122" s="140"/>
      <c r="B4122" s="113"/>
      <c r="K4122" s="11"/>
      <c r="O4122" s="9"/>
    </row>
    <row r="4123" spans="1:15" s="10" customFormat="1" ht="12.75" x14ac:dyDescent="0.2">
      <c r="A4123" s="140"/>
      <c r="B4123" s="113"/>
      <c r="K4123" s="11"/>
      <c r="O4123" s="9"/>
    </row>
    <row r="4124" spans="1:15" s="10" customFormat="1" ht="12.75" x14ac:dyDescent="0.2">
      <c r="A4124" s="140"/>
      <c r="B4124" s="113"/>
      <c r="K4124" s="11"/>
      <c r="O4124" s="9"/>
    </row>
    <row r="4125" spans="1:15" s="10" customFormat="1" ht="12.75" x14ac:dyDescent="0.2">
      <c r="A4125" s="140"/>
      <c r="B4125" s="113"/>
      <c r="K4125" s="11"/>
      <c r="O4125" s="9"/>
    </row>
    <row r="4126" spans="1:15" s="10" customFormat="1" ht="12.75" x14ac:dyDescent="0.2">
      <c r="A4126" s="140"/>
      <c r="B4126" s="113"/>
      <c r="K4126" s="11"/>
      <c r="O4126" s="9"/>
    </row>
    <row r="4127" spans="1:15" s="10" customFormat="1" ht="12.75" x14ac:dyDescent="0.2">
      <c r="A4127" s="140"/>
      <c r="B4127" s="113"/>
      <c r="K4127" s="11"/>
      <c r="O4127" s="9"/>
    </row>
    <row r="4128" spans="1:15" s="10" customFormat="1" ht="12.75" x14ac:dyDescent="0.2">
      <c r="A4128" s="140"/>
      <c r="B4128" s="113"/>
      <c r="K4128" s="11"/>
      <c r="O4128" s="9"/>
    </row>
    <row r="4129" spans="1:15" s="10" customFormat="1" ht="12.75" x14ac:dyDescent="0.2">
      <c r="A4129" s="140"/>
      <c r="B4129" s="113"/>
      <c r="K4129" s="11"/>
      <c r="O4129" s="9"/>
    </row>
    <row r="4130" spans="1:15" s="10" customFormat="1" ht="12.75" x14ac:dyDescent="0.2">
      <c r="A4130" s="140"/>
      <c r="B4130" s="113"/>
      <c r="K4130" s="11"/>
      <c r="O4130" s="9"/>
    </row>
    <row r="4131" spans="1:15" s="10" customFormat="1" ht="12.75" x14ac:dyDescent="0.2">
      <c r="A4131" s="140"/>
      <c r="B4131" s="113"/>
      <c r="K4131" s="11"/>
      <c r="O4131" s="9"/>
    </row>
    <row r="4132" spans="1:15" s="10" customFormat="1" ht="12.75" x14ac:dyDescent="0.2">
      <c r="A4132" s="140"/>
      <c r="B4132" s="113"/>
      <c r="K4132" s="11"/>
      <c r="O4132" s="9"/>
    </row>
    <row r="4133" spans="1:15" s="10" customFormat="1" ht="12.75" x14ac:dyDescent="0.2">
      <c r="A4133" s="140"/>
      <c r="B4133" s="113"/>
      <c r="K4133" s="11"/>
      <c r="O4133" s="9"/>
    </row>
    <row r="4134" spans="1:15" s="10" customFormat="1" ht="12.75" x14ac:dyDescent="0.2">
      <c r="A4134" s="140"/>
      <c r="B4134" s="113"/>
      <c r="K4134" s="11"/>
      <c r="O4134" s="9"/>
    </row>
    <row r="4135" spans="1:15" s="10" customFormat="1" ht="12.75" x14ac:dyDescent="0.2">
      <c r="A4135" s="140"/>
      <c r="B4135" s="113"/>
      <c r="K4135" s="11"/>
      <c r="O4135" s="9"/>
    </row>
    <row r="4136" spans="1:15" s="10" customFormat="1" ht="12.75" x14ac:dyDescent="0.2">
      <c r="A4136" s="140"/>
      <c r="B4136" s="113"/>
      <c r="K4136" s="11"/>
      <c r="O4136" s="9"/>
    </row>
    <row r="4137" spans="1:15" s="10" customFormat="1" ht="12.75" x14ac:dyDescent="0.2">
      <c r="A4137" s="140"/>
      <c r="B4137" s="113"/>
      <c r="K4137" s="11"/>
      <c r="O4137" s="9"/>
    </row>
    <row r="4138" spans="1:15" s="10" customFormat="1" ht="12.75" x14ac:dyDescent="0.2">
      <c r="A4138" s="140"/>
      <c r="B4138" s="113"/>
      <c r="K4138" s="11"/>
      <c r="O4138" s="9"/>
    </row>
    <row r="4139" spans="1:15" s="10" customFormat="1" ht="12.75" x14ac:dyDescent="0.2">
      <c r="A4139" s="140"/>
      <c r="B4139" s="113"/>
      <c r="K4139" s="11"/>
      <c r="O4139" s="9"/>
    </row>
    <row r="4140" spans="1:15" s="10" customFormat="1" ht="12.75" x14ac:dyDescent="0.2">
      <c r="A4140" s="140"/>
      <c r="B4140" s="113"/>
      <c r="K4140" s="11"/>
      <c r="O4140" s="9"/>
    </row>
    <row r="4141" spans="1:15" s="10" customFormat="1" ht="12.75" x14ac:dyDescent="0.2">
      <c r="A4141" s="140"/>
      <c r="B4141" s="113"/>
      <c r="K4141" s="11"/>
      <c r="O4141" s="9"/>
    </row>
    <row r="4142" spans="1:15" s="10" customFormat="1" ht="12.75" x14ac:dyDescent="0.2">
      <c r="A4142" s="140"/>
      <c r="B4142" s="113"/>
      <c r="K4142" s="11"/>
      <c r="O4142" s="9"/>
    </row>
    <row r="4143" spans="1:15" s="10" customFormat="1" ht="12.75" x14ac:dyDescent="0.2">
      <c r="A4143" s="140"/>
      <c r="B4143" s="113"/>
      <c r="K4143" s="11"/>
      <c r="O4143" s="9"/>
    </row>
    <row r="4144" spans="1:15" s="10" customFormat="1" ht="12.75" x14ac:dyDescent="0.2">
      <c r="A4144" s="140"/>
      <c r="B4144" s="113"/>
      <c r="K4144" s="11"/>
      <c r="O4144" s="9"/>
    </row>
    <row r="4145" spans="1:15" s="10" customFormat="1" ht="12.75" x14ac:dyDescent="0.2">
      <c r="A4145" s="140"/>
      <c r="B4145" s="113"/>
      <c r="K4145" s="11"/>
      <c r="O4145" s="9"/>
    </row>
    <row r="4146" spans="1:15" s="10" customFormat="1" ht="12.75" x14ac:dyDescent="0.2">
      <c r="A4146" s="140"/>
      <c r="B4146" s="113"/>
      <c r="K4146" s="11"/>
      <c r="O4146" s="9"/>
    </row>
    <row r="4147" spans="1:15" s="10" customFormat="1" ht="12.75" x14ac:dyDescent="0.2">
      <c r="A4147" s="140"/>
      <c r="B4147" s="113"/>
      <c r="K4147" s="11"/>
      <c r="O4147" s="9"/>
    </row>
    <row r="4148" spans="1:15" s="10" customFormat="1" ht="12.75" x14ac:dyDescent="0.2">
      <c r="A4148" s="140"/>
      <c r="B4148" s="113"/>
      <c r="K4148" s="11"/>
      <c r="O4148" s="9"/>
    </row>
    <row r="4149" spans="1:15" s="10" customFormat="1" ht="12.75" x14ac:dyDescent="0.2">
      <c r="A4149" s="140"/>
      <c r="B4149" s="113"/>
      <c r="K4149" s="11"/>
      <c r="O4149" s="9"/>
    </row>
    <row r="4150" spans="1:15" s="10" customFormat="1" ht="12.75" x14ac:dyDescent="0.2">
      <c r="A4150" s="140"/>
      <c r="B4150" s="113"/>
      <c r="K4150" s="11"/>
      <c r="O4150" s="9"/>
    </row>
    <row r="4151" spans="1:15" s="10" customFormat="1" ht="12.75" x14ac:dyDescent="0.2">
      <c r="A4151" s="140"/>
      <c r="B4151" s="113"/>
      <c r="K4151" s="11"/>
      <c r="O4151" s="9"/>
    </row>
    <row r="4152" spans="1:15" s="10" customFormat="1" ht="12.75" x14ac:dyDescent="0.2">
      <c r="A4152" s="140"/>
      <c r="B4152" s="113"/>
      <c r="K4152" s="11"/>
      <c r="O4152" s="9"/>
    </row>
    <row r="4153" spans="1:15" s="10" customFormat="1" ht="12.75" x14ac:dyDescent="0.2">
      <c r="A4153" s="140"/>
      <c r="B4153" s="113"/>
      <c r="K4153" s="11"/>
      <c r="O4153" s="9"/>
    </row>
    <row r="4154" spans="1:15" s="10" customFormat="1" ht="12.75" x14ac:dyDescent="0.2">
      <c r="A4154" s="140"/>
      <c r="B4154" s="113"/>
      <c r="K4154" s="11"/>
      <c r="O4154" s="9"/>
    </row>
    <row r="4155" spans="1:15" s="10" customFormat="1" ht="12.75" x14ac:dyDescent="0.2">
      <c r="A4155" s="140"/>
      <c r="B4155" s="113"/>
      <c r="K4155" s="11"/>
      <c r="O4155" s="9"/>
    </row>
    <row r="4156" spans="1:15" s="10" customFormat="1" ht="12.75" x14ac:dyDescent="0.2">
      <c r="A4156" s="140"/>
      <c r="B4156" s="113"/>
      <c r="K4156" s="11"/>
      <c r="O4156" s="9"/>
    </row>
    <row r="4157" spans="1:15" s="10" customFormat="1" ht="12.75" x14ac:dyDescent="0.2">
      <c r="A4157" s="140"/>
      <c r="B4157" s="113"/>
      <c r="K4157" s="11"/>
      <c r="O4157" s="9"/>
    </row>
    <row r="4158" spans="1:15" s="10" customFormat="1" ht="12.75" x14ac:dyDescent="0.2">
      <c r="A4158" s="140"/>
      <c r="B4158" s="113"/>
      <c r="K4158" s="11"/>
      <c r="O4158" s="9"/>
    </row>
    <row r="4159" spans="1:15" s="10" customFormat="1" ht="12.75" x14ac:dyDescent="0.2">
      <c r="A4159" s="140"/>
      <c r="B4159" s="113"/>
      <c r="K4159" s="11"/>
      <c r="O4159" s="9"/>
    </row>
    <row r="4160" spans="1:15" s="10" customFormat="1" ht="12.75" x14ac:dyDescent="0.2">
      <c r="A4160" s="140"/>
      <c r="B4160" s="113"/>
      <c r="K4160" s="11"/>
      <c r="O4160" s="9"/>
    </row>
    <row r="4161" spans="1:15" s="10" customFormat="1" ht="12.75" x14ac:dyDescent="0.2">
      <c r="A4161" s="140"/>
      <c r="B4161" s="113"/>
      <c r="K4161" s="11"/>
      <c r="O4161" s="9"/>
    </row>
    <row r="4162" spans="1:15" s="10" customFormat="1" ht="12.75" x14ac:dyDescent="0.2">
      <c r="A4162" s="140"/>
      <c r="B4162" s="113"/>
      <c r="K4162" s="11"/>
      <c r="O4162" s="9"/>
    </row>
    <row r="4163" spans="1:15" s="10" customFormat="1" ht="12.75" x14ac:dyDescent="0.2">
      <c r="A4163" s="140"/>
      <c r="B4163" s="113"/>
      <c r="K4163" s="11"/>
      <c r="O4163" s="9"/>
    </row>
    <row r="4164" spans="1:15" s="10" customFormat="1" ht="12.75" x14ac:dyDescent="0.2">
      <c r="A4164" s="140"/>
      <c r="B4164" s="113"/>
      <c r="K4164" s="11"/>
      <c r="O4164" s="9"/>
    </row>
    <row r="4165" spans="1:15" s="10" customFormat="1" ht="12.75" x14ac:dyDescent="0.2">
      <c r="A4165" s="140"/>
      <c r="B4165" s="113"/>
      <c r="K4165" s="11"/>
      <c r="O4165" s="9"/>
    </row>
    <row r="4166" spans="1:15" s="10" customFormat="1" ht="12.75" x14ac:dyDescent="0.2">
      <c r="A4166" s="140"/>
      <c r="B4166" s="113"/>
      <c r="K4166" s="11"/>
      <c r="O4166" s="9"/>
    </row>
    <row r="4167" spans="1:15" s="10" customFormat="1" ht="12.75" x14ac:dyDescent="0.2">
      <c r="A4167" s="140"/>
      <c r="B4167" s="113"/>
      <c r="K4167" s="11"/>
      <c r="O4167" s="9"/>
    </row>
    <row r="4168" spans="1:15" s="10" customFormat="1" ht="12.75" x14ac:dyDescent="0.2">
      <c r="A4168" s="140"/>
      <c r="B4168" s="113"/>
      <c r="K4168" s="11"/>
      <c r="O4168" s="9"/>
    </row>
    <row r="4169" spans="1:15" s="10" customFormat="1" ht="12.75" x14ac:dyDescent="0.2">
      <c r="A4169" s="140"/>
      <c r="B4169" s="113"/>
      <c r="K4169" s="11"/>
      <c r="O4169" s="9"/>
    </row>
    <row r="4170" spans="1:15" s="10" customFormat="1" ht="12.75" x14ac:dyDescent="0.2">
      <c r="A4170" s="140"/>
      <c r="B4170" s="113"/>
      <c r="K4170" s="11"/>
      <c r="O4170" s="9"/>
    </row>
    <row r="4171" spans="1:15" s="10" customFormat="1" ht="12.75" x14ac:dyDescent="0.2">
      <c r="A4171" s="140"/>
      <c r="B4171" s="113"/>
      <c r="K4171" s="11"/>
      <c r="O4171" s="9"/>
    </row>
    <row r="4172" spans="1:15" s="10" customFormat="1" ht="12.75" x14ac:dyDescent="0.2">
      <c r="A4172" s="140"/>
      <c r="B4172" s="113"/>
      <c r="K4172" s="11"/>
      <c r="O4172" s="9"/>
    </row>
    <row r="4173" spans="1:15" s="10" customFormat="1" ht="12.75" x14ac:dyDescent="0.2">
      <c r="A4173" s="140"/>
      <c r="B4173" s="113"/>
      <c r="K4173" s="11"/>
      <c r="O4173" s="9"/>
    </row>
    <row r="4174" spans="1:15" s="10" customFormat="1" ht="12.75" x14ac:dyDescent="0.2">
      <c r="A4174" s="140"/>
      <c r="B4174" s="113"/>
      <c r="K4174" s="11"/>
      <c r="O4174" s="9"/>
    </row>
    <row r="4175" spans="1:15" s="10" customFormat="1" ht="12.75" x14ac:dyDescent="0.2">
      <c r="A4175" s="140"/>
      <c r="B4175" s="113"/>
      <c r="K4175" s="11"/>
      <c r="O4175" s="9"/>
    </row>
    <row r="4176" spans="1:15" s="10" customFormat="1" ht="12.75" x14ac:dyDescent="0.2">
      <c r="A4176" s="140"/>
      <c r="B4176" s="113"/>
      <c r="K4176" s="11"/>
      <c r="O4176" s="9"/>
    </row>
    <row r="4177" spans="1:15" s="10" customFormat="1" ht="12.75" x14ac:dyDescent="0.2">
      <c r="A4177" s="140"/>
      <c r="B4177" s="113"/>
      <c r="K4177" s="11"/>
      <c r="O4177" s="9"/>
    </row>
    <row r="4178" spans="1:15" s="10" customFormat="1" ht="12.75" x14ac:dyDescent="0.2">
      <c r="A4178" s="140"/>
      <c r="B4178" s="113"/>
      <c r="K4178" s="11"/>
      <c r="O4178" s="9"/>
    </row>
    <row r="4179" spans="1:15" s="10" customFormat="1" ht="12.75" x14ac:dyDescent="0.2">
      <c r="A4179" s="140"/>
      <c r="B4179" s="113"/>
      <c r="K4179" s="11"/>
      <c r="O4179" s="9"/>
    </row>
    <row r="4180" spans="1:15" s="10" customFormat="1" ht="12.75" x14ac:dyDescent="0.2">
      <c r="A4180" s="140"/>
      <c r="B4180" s="113"/>
      <c r="K4180" s="11"/>
      <c r="O4180" s="9"/>
    </row>
    <row r="4181" spans="1:15" s="10" customFormat="1" ht="12.75" x14ac:dyDescent="0.2">
      <c r="A4181" s="140"/>
      <c r="B4181" s="113"/>
      <c r="K4181" s="11"/>
      <c r="O4181" s="9"/>
    </row>
    <row r="4182" spans="1:15" s="10" customFormat="1" ht="12.75" x14ac:dyDescent="0.2">
      <c r="A4182" s="140"/>
      <c r="B4182" s="113"/>
      <c r="K4182" s="11"/>
      <c r="O4182" s="9"/>
    </row>
    <row r="4183" spans="1:15" s="10" customFormat="1" ht="12.75" x14ac:dyDescent="0.2">
      <c r="A4183" s="140"/>
      <c r="B4183" s="113"/>
      <c r="K4183" s="11"/>
      <c r="O4183" s="9"/>
    </row>
    <row r="4184" spans="1:15" s="10" customFormat="1" ht="12.75" x14ac:dyDescent="0.2">
      <c r="A4184" s="140"/>
      <c r="B4184" s="113"/>
      <c r="K4184" s="11"/>
      <c r="O4184" s="9"/>
    </row>
    <row r="4185" spans="1:15" s="10" customFormat="1" ht="12.75" x14ac:dyDescent="0.2">
      <c r="A4185" s="140"/>
      <c r="B4185" s="113"/>
      <c r="K4185" s="11"/>
      <c r="O4185" s="9"/>
    </row>
    <row r="4186" spans="1:15" s="10" customFormat="1" ht="12.75" x14ac:dyDescent="0.2">
      <c r="A4186" s="140"/>
      <c r="B4186" s="113"/>
      <c r="K4186" s="11"/>
      <c r="O4186" s="9"/>
    </row>
    <row r="4187" spans="1:15" s="10" customFormat="1" ht="12.75" x14ac:dyDescent="0.2">
      <c r="A4187" s="140"/>
      <c r="B4187" s="113"/>
      <c r="K4187" s="11"/>
      <c r="O4187" s="9"/>
    </row>
    <row r="4188" spans="1:15" s="10" customFormat="1" ht="12.75" x14ac:dyDescent="0.2">
      <c r="A4188" s="140"/>
      <c r="B4188" s="113"/>
      <c r="K4188" s="11"/>
      <c r="O4188" s="9"/>
    </row>
    <row r="4189" spans="1:15" s="10" customFormat="1" ht="12.75" x14ac:dyDescent="0.2">
      <c r="A4189" s="140"/>
      <c r="B4189" s="113"/>
      <c r="K4189" s="11"/>
      <c r="O4189" s="9"/>
    </row>
    <row r="4190" spans="1:15" s="10" customFormat="1" ht="12.75" x14ac:dyDescent="0.2">
      <c r="A4190" s="140"/>
      <c r="B4190" s="113"/>
      <c r="K4190" s="11"/>
      <c r="O4190" s="9"/>
    </row>
    <row r="4191" spans="1:15" s="10" customFormat="1" ht="12.75" x14ac:dyDescent="0.2">
      <c r="A4191" s="140"/>
      <c r="B4191" s="113"/>
      <c r="K4191" s="11"/>
      <c r="O4191" s="9"/>
    </row>
    <row r="4192" spans="1:15" s="10" customFormat="1" ht="12.75" x14ac:dyDescent="0.2">
      <c r="A4192" s="140"/>
      <c r="B4192" s="113"/>
      <c r="K4192" s="11"/>
      <c r="O4192" s="9"/>
    </row>
    <row r="4193" spans="1:15" s="10" customFormat="1" ht="12.75" x14ac:dyDescent="0.2">
      <c r="A4193" s="140"/>
      <c r="B4193" s="113"/>
      <c r="K4193" s="11"/>
      <c r="O4193" s="9"/>
    </row>
    <row r="4194" spans="1:15" s="10" customFormat="1" ht="12.75" x14ac:dyDescent="0.2">
      <c r="A4194" s="140"/>
      <c r="B4194" s="113"/>
      <c r="K4194" s="11"/>
      <c r="O4194" s="9"/>
    </row>
    <row r="4195" spans="1:15" s="10" customFormat="1" ht="12.75" x14ac:dyDescent="0.2">
      <c r="A4195" s="140"/>
      <c r="B4195" s="113"/>
      <c r="K4195" s="11"/>
      <c r="O4195" s="9"/>
    </row>
    <row r="4196" spans="1:15" s="10" customFormat="1" ht="12.75" x14ac:dyDescent="0.2">
      <c r="A4196" s="140"/>
      <c r="B4196" s="113"/>
      <c r="K4196" s="11"/>
      <c r="O4196" s="9"/>
    </row>
    <row r="4197" spans="1:15" s="10" customFormat="1" ht="12.75" x14ac:dyDescent="0.2">
      <c r="A4197" s="140"/>
      <c r="B4197" s="113"/>
      <c r="K4197" s="11"/>
      <c r="O4197" s="9"/>
    </row>
    <row r="4198" spans="1:15" s="10" customFormat="1" ht="12.75" x14ac:dyDescent="0.2">
      <c r="A4198" s="140"/>
      <c r="B4198" s="113"/>
      <c r="K4198" s="11"/>
      <c r="O4198" s="9"/>
    </row>
    <row r="4199" spans="1:15" s="10" customFormat="1" ht="12.75" x14ac:dyDescent="0.2">
      <c r="A4199" s="140"/>
      <c r="B4199" s="113"/>
      <c r="K4199" s="11"/>
      <c r="O4199" s="9"/>
    </row>
    <row r="4200" spans="1:15" s="10" customFormat="1" ht="12.75" x14ac:dyDescent="0.2">
      <c r="A4200" s="140"/>
      <c r="B4200" s="113"/>
      <c r="K4200" s="11"/>
      <c r="O4200" s="9"/>
    </row>
    <row r="4201" spans="1:15" s="10" customFormat="1" ht="12.75" x14ac:dyDescent="0.2">
      <c r="A4201" s="140"/>
      <c r="B4201" s="113"/>
      <c r="K4201" s="11"/>
      <c r="O4201" s="9"/>
    </row>
    <row r="4202" spans="1:15" s="10" customFormat="1" ht="12.75" x14ac:dyDescent="0.2">
      <c r="A4202" s="140"/>
      <c r="B4202" s="113"/>
      <c r="K4202" s="11"/>
      <c r="O4202" s="9"/>
    </row>
    <row r="4203" spans="1:15" s="10" customFormat="1" ht="12.75" x14ac:dyDescent="0.2">
      <c r="A4203" s="140"/>
      <c r="B4203" s="113"/>
      <c r="K4203" s="11"/>
      <c r="O4203" s="9"/>
    </row>
    <row r="4204" spans="1:15" s="10" customFormat="1" ht="12.75" x14ac:dyDescent="0.2">
      <c r="A4204" s="140"/>
      <c r="B4204" s="113"/>
      <c r="K4204" s="11"/>
      <c r="O4204" s="9"/>
    </row>
    <row r="4205" spans="1:15" s="10" customFormat="1" ht="12.75" x14ac:dyDescent="0.2">
      <c r="A4205" s="140"/>
      <c r="B4205" s="113"/>
      <c r="K4205" s="11"/>
      <c r="O4205" s="9"/>
    </row>
    <row r="4206" spans="1:15" s="10" customFormat="1" ht="12.75" x14ac:dyDescent="0.2">
      <c r="A4206" s="140"/>
      <c r="B4206" s="113"/>
      <c r="K4206" s="11"/>
      <c r="O4206" s="9"/>
    </row>
    <row r="4207" spans="1:15" s="10" customFormat="1" ht="12.75" x14ac:dyDescent="0.2">
      <c r="A4207" s="140"/>
      <c r="B4207" s="113"/>
      <c r="K4207" s="11"/>
      <c r="O4207" s="9"/>
    </row>
    <row r="4208" spans="1:15" s="10" customFormat="1" ht="12.75" x14ac:dyDescent="0.2">
      <c r="A4208" s="140"/>
      <c r="B4208" s="113"/>
      <c r="K4208" s="11"/>
      <c r="O4208" s="9"/>
    </row>
    <row r="4209" spans="1:15" s="10" customFormat="1" ht="12.75" x14ac:dyDescent="0.2">
      <c r="A4209" s="140"/>
      <c r="B4209" s="113"/>
      <c r="K4209" s="11"/>
      <c r="O4209" s="9"/>
    </row>
    <row r="4210" spans="1:15" s="10" customFormat="1" ht="12.75" x14ac:dyDescent="0.2">
      <c r="A4210" s="140"/>
      <c r="B4210" s="113"/>
      <c r="K4210" s="11"/>
      <c r="O4210" s="9"/>
    </row>
    <row r="4211" spans="1:15" s="10" customFormat="1" ht="12.75" x14ac:dyDescent="0.2">
      <c r="A4211" s="140"/>
      <c r="B4211" s="113"/>
      <c r="K4211" s="11"/>
      <c r="O4211" s="9"/>
    </row>
    <row r="4212" spans="1:15" s="10" customFormat="1" ht="12.75" x14ac:dyDescent="0.2">
      <c r="A4212" s="140"/>
      <c r="B4212" s="113"/>
      <c r="K4212" s="11"/>
      <c r="O4212" s="9"/>
    </row>
    <row r="4213" spans="1:15" s="10" customFormat="1" ht="12.75" x14ac:dyDescent="0.2">
      <c r="A4213" s="140"/>
      <c r="B4213" s="113"/>
      <c r="K4213" s="11"/>
      <c r="O4213" s="9"/>
    </row>
    <row r="4214" spans="1:15" s="10" customFormat="1" ht="12.75" x14ac:dyDescent="0.2">
      <c r="A4214" s="140"/>
      <c r="B4214" s="113"/>
      <c r="K4214" s="11"/>
      <c r="O4214" s="9"/>
    </row>
    <row r="4215" spans="1:15" s="10" customFormat="1" ht="12.75" x14ac:dyDescent="0.2">
      <c r="A4215" s="140"/>
      <c r="B4215" s="113"/>
      <c r="K4215" s="11"/>
      <c r="O4215" s="9"/>
    </row>
    <row r="4216" spans="1:15" s="10" customFormat="1" ht="12.75" x14ac:dyDescent="0.2">
      <c r="A4216" s="140"/>
      <c r="B4216" s="113"/>
      <c r="K4216" s="11"/>
      <c r="O4216" s="9"/>
    </row>
    <row r="4217" spans="1:15" s="10" customFormat="1" ht="12.75" x14ac:dyDescent="0.2">
      <c r="A4217" s="140"/>
      <c r="B4217" s="113"/>
      <c r="K4217" s="11"/>
      <c r="O4217" s="9"/>
    </row>
    <row r="4218" spans="1:15" s="10" customFormat="1" ht="12.75" x14ac:dyDescent="0.2">
      <c r="A4218" s="140"/>
      <c r="B4218" s="113"/>
      <c r="K4218" s="11"/>
      <c r="O4218" s="9"/>
    </row>
    <row r="4219" spans="1:15" s="10" customFormat="1" ht="12.75" x14ac:dyDescent="0.2">
      <c r="A4219" s="140"/>
      <c r="B4219" s="113"/>
      <c r="K4219" s="11"/>
      <c r="O4219" s="9"/>
    </row>
    <row r="4220" spans="1:15" s="10" customFormat="1" ht="12.75" x14ac:dyDescent="0.2">
      <c r="A4220" s="140"/>
      <c r="B4220" s="113"/>
      <c r="K4220" s="11"/>
      <c r="O4220" s="9"/>
    </row>
    <row r="4221" spans="1:15" s="10" customFormat="1" ht="12.75" x14ac:dyDescent="0.2">
      <c r="A4221" s="140"/>
      <c r="B4221" s="113"/>
      <c r="K4221" s="11"/>
      <c r="O4221" s="9"/>
    </row>
    <row r="4222" spans="1:15" s="10" customFormat="1" ht="12.75" x14ac:dyDescent="0.2">
      <c r="A4222" s="140"/>
      <c r="B4222" s="113"/>
      <c r="K4222" s="11"/>
      <c r="O4222" s="9"/>
    </row>
    <row r="4223" spans="1:15" s="10" customFormat="1" ht="12.75" x14ac:dyDescent="0.2">
      <c r="A4223" s="140"/>
      <c r="B4223" s="113"/>
      <c r="K4223" s="11"/>
      <c r="O4223" s="9"/>
    </row>
    <row r="4224" spans="1:15" s="10" customFormat="1" ht="12.75" x14ac:dyDescent="0.2">
      <c r="A4224" s="140"/>
      <c r="B4224" s="113"/>
      <c r="K4224" s="11"/>
      <c r="O4224" s="9"/>
    </row>
    <row r="4225" spans="1:15" s="10" customFormat="1" ht="12.75" x14ac:dyDescent="0.2">
      <c r="A4225" s="140"/>
      <c r="B4225" s="113"/>
      <c r="K4225" s="11"/>
      <c r="O4225" s="9"/>
    </row>
    <row r="4226" spans="1:15" s="10" customFormat="1" ht="12.75" x14ac:dyDescent="0.2">
      <c r="A4226" s="140"/>
      <c r="B4226" s="113"/>
      <c r="K4226" s="11"/>
      <c r="O4226" s="9"/>
    </row>
    <row r="4227" spans="1:15" s="10" customFormat="1" ht="12.75" x14ac:dyDescent="0.2">
      <c r="A4227" s="140"/>
      <c r="B4227" s="113"/>
      <c r="K4227" s="11"/>
      <c r="O4227" s="9"/>
    </row>
    <row r="4228" spans="1:15" s="10" customFormat="1" ht="12.75" x14ac:dyDescent="0.2">
      <c r="A4228" s="140"/>
      <c r="B4228" s="113"/>
      <c r="K4228" s="11"/>
      <c r="O4228" s="9"/>
    </row>
    <row r="4229" spans="1:15" s="10" customFormat="1" ht="12.75" x14ac:dyDescent="0.2">
      <c r="A4229" s="140"/>
      <c r="B4229" s="113"/>
      <c r="K4229" s="11"/>
      <c r="O4229" s="9"/>
    </row>
    <row r="4230" spans="1:15" s="10" customFormat="1" ht="12.75" x14ac:dyDescent="0.2">
      <c r="A4230" s="140"/>
      <c r="B4230" s="113"/>
      <c r="K4230" s="11"/>
      <c r="O4230" s="9"/>
    </row>
    <row r="4231" spans="1:15" s="10" customFormat="1" ht="12.75" x14ac:dyDescent="0.2">
      <c r="A4231" s="140"/>
      <c r="B4231" s="113"/>
      <c r="K4231" s="11"/>
      <c r="O4231" s="9"/>
    </row>
    <row r="4232" spans="1:15" s="10" customFormat="1" ht="12.75" x14ac:dyDescent="0.2">
      <c r="A4232" s="140"/>
      <c r="B4232" s="113"/>
      <c r="K4232" s="11"/>
      <c r="O4232" s="9"/>
    </row>
    <row r="4233" spans="1:15" s="10" customFormat="1" ht="12.75" x14ac:dyDescent="0.2">
      <c r="A4233" s="140"/>
      <c r="B4233" s="113"/>
      <c r="K4233" s="11"/>
      <c r="O4233" s="9"/>
    </row>
    <row r="4234" spans="1:15" s="10" customFormat="1" ht="12.75" x14ac:dyDescent="0.2">
      <c r="A4234" s="140"/>
      <c r="B4234" s="113"/>
      <c r="K4234" s="11"/>
      <c r="O4234" s="9"/>
    </row>
    <row r="4235" spans="1:15" s="10" customFormat="1" ht="12.75" x14ac:dyDescent="0.2">
      <c r="A4235" s="140"/>
      <c r="B4235" s="113"/>
      <c r="K4235" s="11"/>
      <c r="O4235" s="9"/>
    </row>
    <row r="4236" spans="1:15" s="10" customFormat="1" ht="12.75" x14ac:dyDescent="0.2">
      <c r="A4236" s="140"/>
      <c r="B4236" s="113"/>
      <c r="K4236" s="11"/>
      <c r="O4236" s="9"/>
    </row>
    <row r="4237" spans="1:15" s="10" customFormat="1" ht="12.75" x14ac:dyDescent="0.2">
      <c r="A4237" s="140"/>
      <c r="B4237" s="113"/>
      <c r="K4237" s="11"/>
      <c r="O4237" s="9"/>
    </row>
    <row r="4238" spans="1:15" s="10" customFormat="1" ht="12.75" x14ac:dyDescent="0.2">
      <c r="A4238" s="140"/>
      <c r="B4238" s="113"/>
      <c r="K4238" s="11"/>
      <c r="O4238" s="9"/>
    </row>
    <row r="4239" spans="1:15" s="10" customFormat="1" ht="12.75" x14ac:dyDescent="0.2">
      <c r="A4239" s="140"/>
      <c r="B4239" s="113"/>
      <c r="K4239" s="11"/>
      <c r="O4239" s="9"/>
    </row>
    <row r="4240" spans="1:15" s="10" customFormat="1" ht="12.75" x14ac:dyDescent="0.2">
      <c r="A4240" s="140"/>
      <c r="B4240" s="113"/>
      <c r="K4240" s="11"/>
      <c r="O4240" s="9"/>
    </row>
    <row r="4241" spans="1:15" s="10" customFormat="1" ht="12.75" x14ac:dyDescent="0.2">
      <c r="A4241" s="140"/>
      <c r="B4241" s="113"/>
      <c r="K4241" s="11"/>
      <c r="O4241" s="9"/>
    </row>
    <row r="4242" spans="1:15" s="10" customFormat="1" ht="12.75" x14ac:dyDescent="0.2">
      <c r="A4242" s="140"/>
      <c r="B4242" s="113"/>
      <c r="K4242" s="11"/>
      <c r="O4242" s="9"/>
    </row>
    <row r="4243" spans="1:15" s="10" customFormat="1" ht="12.75" x14ac:dyDescent="0.2">
      <c r="A4243" s="140"/>
      <c r="B4243" s="113"/>
      <c r="K4243" s="11"/>
      <c r="O4243" s="9"/>
    </row>
    <row r="4244" spans="1:15" s="10" customFormat="1" ht="12.75" x14ac:dyDescent="0.2">
      <c r="A4244" s="140"/>
      <c r="B4244" s="113"/>
      <c r="K4244" s="11"/>
      <c r="O4244" s="9"/>
    </row>
    <row r="4245" spans="1:15" s="10" customFormat="1" ht="12.75" x14ac:dyDescent="0.2">
      <c r="A4245" s="140"/>
      <c r="B4245" s="113"/>
      <c r="K4245" s="11"/>
      <c r="O4245" s="9"/>
    </row>
    <row r="4246" spans="1:15" s="10" customFormat="1" ht="12.75" x14ac:dyDescent="0.2">
      <c r="A4246" s="140"/>
      <c r="B4246" s="113"/>
      <c r="K4246" s="11"/>
      <c r="O4246" s="9"/>
    </row>
    <row r="4247" spans="1:15" s="10" customFormat="1" ht="12.75" x14ac:dyDescent="0.2">
      <c r="A4247" s="140"/>
      <c r="B4247" s="113"/>
      <c r="K4247" s="11"/>
      <c r="O4247" s="9"/>
    </row>
    <row r="4248" spans="1:15" s="10" customFormat="1" ht="12.75" x14ac:dyDescent="0.2">
      <c r="A4248" s="140"/>
      <c r="B4248" s="113"/>
      <c r="K4248" s="11"/>
      <c r="O4248" s="9"/>
    </row>
    <row r="4249" spans="1:15" s="10" customFormat="1" ht="12.75" x14ac:dyDescent="0.2">
      <c r="A4249" s="140"/>
      <c r="B4249" s="113"/>
      <c r="K4249" s="11"/>
      <c r="O4249" s="9"/>
    </row>
    <row r="4250" spans="1:15" s="10" customFormat="1" ht="12.75" x14ac:dyDescent="0.2">
      <c r="A4250" s="140"/>
      <c r="B4250" s="113"/>
      <c r="K4250" s="11"/>
      <c r="O4250" s="9"/>
    </row>
    <row r="4251" spans="1:15" s="10" customFormat="1" ht="12.75" x14ac:dyDescent="0.2">
      <c r="A4251" s="140"/>
      <c r="B4251" s="113"/>
      <c r="K4251" s="11"/>
      <c r="O4251" s="9"/>
    </row>
    <row r="4252" spans="1:15" s="10" customFormat="1" ht="12.75" x14ac:dyDescent="0.2">
      <c r="A4252" s="140"/>
      <c r="B4252" s="113"/>
      <c r="K4252" s="11"/>
      <c r="O4252" s="9"/>
    </row>
    <row r="4253" spans="1:15" s="10" customFormat="1" ht="12.75" x14ac:dyDescent="0.2">
      <c r="A4253" s="140"/>
      <c r="B4253" s="113"/>
      <c r="K4253" s="11"/>
      <c r="O4253" s="9"/>
    </row>
    <row r="4254" spans="1:15" s="10" customFormat="1" ht="12.75" x14ac:dyDescent="0.2">
      <c r="A4254" s="140"/>
      <c r="B4254" s="113"/>
      <c r="K4254" s="11"/>
      <c r="O4254" s="9"/>
    </row>
    <row r="4255" spans="1:15" s="10" customFormat="1" ht="12.75" x14ac:dyDescent="0.2">
      <c r="A4255" s="140"/>
      <c r="B4255" s="113"/>
      <c r="K4255" s="11"/>
      <c r="O4255" s="9"/>
    </row>
    <row r="4256" spans="1:15" s="10" customFormat="1" ht="12.75" x14ac:dyDescent="0.2">
      <c r="A4256" s="140"/>
      <c r="B4256" s="113"/>
      <c r="K4256" s="11"/>
      <c r="O4256" s="9"/>
    </row>
    <row r="4257" spans="1:15" s="10" customFormat="1" ht="12.75" x14ac:dyDescent="0.2">
      <c r="A4257" s="140"/>
      <c r="B4257" s="113"/>
      <c r="K4257" s="11"/>
      <c r="O4257" s="9"/>
    </row>
    <row r="4258" spans="1:15" s="10" customFormat="1" ht="12.75" x14ac:dyDescent="0.2">
      <c r="A4258" s="140"/>
      <c r="B4258" s="113"/>
      <c r="K4258" s="11"/>
      <c r="O4258" s="9"/>
    </row>
    <row r="4259" spans="1:15" s="10" customFormat="1" ht="12.75" x14ac:dyDescent="0.2">
      <c r="A4259" s="140"/>
      <c r="B4259" s="113"/>
      <c r="K4259" s="11"/>
      <c r="O4259" s="9"/>
    </row>
    <row r="4260" spans="1:15" s="10" customFormat="1" ht="12.75" x14ac:dyDescent="0.2">
      <c r="A4260" s="140"/>
      <c r="B4260" s="113"/>
      <c r="K4260" s="11"/>
      <c r="O4260" s="9"/>
    </row>
    <row r="4261" spans="1:15" s="10" customFormat="1" ht="12.75" x14ac:dyDescent="0.2">
      <c r="A4261" s="140"/>
      <c r="B4261" s="113"/>
      <c r="K4261" s="11"/>
      <c r="O4261" s="9"/>
    </row>
    <row r="4262" spans="1:15" s="10" customFormat="1" ht="12.75" x14ac:dyDescent="0.2">
      <c r="A4262" s="140"/>
      <c r="B4262" s="113"/>
      <c r="K4262" s="11"/>
      <c r="O4262" s="9"/>
    </row>
    <row r="4263" spans="1:15" s="10" customFormat="1" ht="12.75" x14ac:dyDescent="0.2">
      <c r="A4263" s="140"/>
      <c r="B4263" s="113"/>
      <c r="K4263" s="11"/>
      <c r="O4263" s="9"/>
    </row>
    <row r="4264" spans="1:15" s="10" customFormat="1" ht="12.75" x14ac:dyDescent="0.2">
      <c r="A4264" s="140"/>
      <c r="B4264" s="113"/>
      <c r="K4264" s="11"/>
      <c r="O4264" s="9"/>
    </row>
    <row r="4265" spans="1:15" s="10" customFormat="1" ht="12.75" x14ac:dyDescent="0.2">
      <c r="A4265" s="140"/>
      <c r="B4265" s="113"/>
      <c r="K4265" s="11"/>
      <c r="O4265" s="9"/>
    </row>
    <row r="4266" spans="1:15" s="10" customFormat="1" ht="12.75" x14ac:dyDescent="0.2">
      <c r="A4266" s="140"/>
      <c r="B4266" s="113"/>
      <c r="K4266" s="11"/>
      <c r="O4266" s="9"/>
    </row>
    <row r="4267" spans="1:15" s="10" customFormat="1" ht="12.75" x14ac:dyDescent="0.2">
      <c r="A4267" s="140"/>
      <c r="B4267" s="113"/>
      <c r="K4267" s="11"/>
      <c r="O4267" s="9"/>
    </row>
    <row r="4268" spans="1:15" s="10" customFormat="1" ht="12.75" x14ac:dyDescent="0.2">
      <c r="A4268" s="140"/>
      <c r="B4268" s="113"/>
      <c r="K4268" s="11"/>
      <c r="O4268" s="9"/>
    </row>
    <row r="4269" spans="1:15" s="10" customFormat="1" ht="12.75" x14ac:dyDescent="0.2">
      <c r="A4269" s="140"/>
      <c r="B4269" s="113"/>
      <c r="K4269" s="11"/>
      <c r="O4269" s="9"/>
    </row>
    <row r="4270" spans="1:15" s="10" customFormat="1" ht="12.75" x14ac:dyDescent="0.2">
      <c r="A4270" s="140"/>
      <c r="B4270" s="113"/>
      <c r="K4270" s="11"/>
      <c r="O4270" s="9"/>
    </row>
    <row r="4271" spans="1:15" s="10" customFormat="1" ht="12.75" x14ac:dyDescent="0.2">
      <c r="A4271" s="140"/>
      <c r="B4271" s="113"/>
      <c r="K4271" s="11"/>
      <c r="O4271" s="9"/>
    </row>
    <row r="4272" spans="1:15" s="10" customFormat="1" ht="12.75" x14ac:dyDescent="0.2">
      <c r="A4272" s="140"/>
      <c r="B4272" s="113"/>
      <c r="K4272" s="11"/>
      <c r="O4272" s="9"/>
    </row>
    <row r="4273" spans="1:15" s="10" customFormat="1" ht="12.75" x14ac:dyDescent="0.2">
      <c r="A4273" s="140"/>
      <c r="B4273" s="113"/>
      <c r="K4273" s="11"/>
      <c r="O4273" s="9"/>
    </row>
    <row r="4274" spans="1:15" s="10" customFormat="1" ht="12.75" x14ac:dyDescent="0.2">
      <c r="A4274" s="140"/>
      <c r="B4274" s="113"/>
      <c r="K4274" s="11"/>
      <c r="O4274" s="9"/>
    </row>
    <row r="4275" spans="1:15" s="10" customFormat="1" ht="12.75" x14ac:dyDescent="0.2">
      <c r="A4275" s="140"/>
      <c r="B4275" s="113"/>
      <c r="K4275" s="11"/>
      <c r="O4275" s="9"/>
    </row>
    <row r="4276" spans="1:15" s="10" customFormat="1" ht="12.75" x14ac:dyDescent="0.2">
      <c r="A4276" s="140"/>
      <c r="B4276" s="113"/>
      <c r="K4276" s="11"/>
      <c r="O4276" s="9"/>
    </row>
    <row r="4277" spans="1:15" s="10" customFormat="1" ht="12.75" x14ac:dyDescent="0.2">
      <c r="A4277" s="140"/>
      <c r="B4277" s="113"/>
      <c r="K4277" s="11"/>
      <c r="O4277" s="9"/>
    </row>
    <row r="4278" spans="1:15" s="10" customFormat="1" ht="12.75" x14ac:dyDescent="0.2">
      <c r="A4278" s="140"/>
      <c r="B4278" s="113"/>
      <c r="K4278" s="11"/>
      <c r="O4278" s="9"/>
    </row>
    <row r="4279" spans="1:15" s="10" customFormat="1" ht="12.75" x14ac:dyDescent="0.2">
      <c r="A4279" s="140"/>
      <c r="B4279" s="113"/>
      <c r="K4279" s="11"/>
      <c r="O4279" s="9"/>
    </row>
    <row r="4280" spans="1:15" s="10" customFormat="1" ht="12.75" x14ac:dyDescent="0.2">
      <c r="A4280" s="140"/>
      <c r="B4280" s="113"/>
      <c r="K4280" s="11"/>
      <c r="O4280" s="9"/>
    </row>
    <row r="4281" spans="1:15" s="10" customFormat="1" ht="12.75" x14ac:dyDescent="0.2">
      <c r="A4281" s="140"/>
      <c r="B4281" s="113"/>
      <c r="K4281" s="11"/>
      <c r="O4281" s="9"/>
    </row>
    <row r="4282" spans="1:15" s="10" customFormat="1" ht="12.75" x14ac:dyDescent="0.2">
      <c r="A4282" s="140"/>
      <c r="B4282" s="113"/>
      <c r="K4282" s="11"/>
      <c r="O4282" s="9"/>
    </row>
    <row r="4283" spans="1:15" s="10" customFormat="1" ht="12.75" x14ac:dyDescent="0.2">
      <c r="A4283" s="140"/>
      <c r="B4283" s="113"/>
      <c r="K4283" s="11"/>
      <c r="O4283" s="9"/>
    </row>
    <row r="4284" spans="1:15" s="10" customFormat="1" ht="12.75" x14ac:dyDescent="0.2">
      <c r="A4284" s="140"/>
      <c r="B4284" s="113"/>
      <c r="K4284" s="11"/>
      <c r="O4284" s="9"/>
    </row>
    <row r="4285" spans="1:15" s="10" customFormat="1" ht="12.75" x14ac:dyDescent="0.2">
      <c r="A4285" s="140"/>
      <c r="B4285" s="113"/>
      <c r="K4285" s="11"/>
      <c r="O4285" s="9"/>
    </row>
    <row r="4286" spans="1:15" s="10" customFormat="1" ht="12.75" x14ac:dyDescent="0.2">
      <c r="A4286" s="140"/>
      <c r="B4286" s="113"/>
      <c r="K4286" s="11"/>
      <c r="O4286" s="9"/>
    </row>
    <row r="4287" spans="1:15" s="10" customFormat="1" ht="12.75" x14ac:dyDescent="0.2">
      <c r="A4287" s="140"/>
      <c r="B4287" s="113"/>
      <c r="K4287" s="11"/>
      <c r="O4287" s="9"/>
    </row>
    <row r="4288" spans="1:15" s="10" customFormat="1" ht="12.75" x14ac:dyDescent="0.2">
      <c r="A4288" s="140"/>
      <c r="B4288" s="113"/>
      <c r="K4288" s="11"/>
      <c r="O4288" s="9"/>
    </row>
    <row r="4289" spans="1:15" s="10" customFormat="1" ht="12.75" x14ac:dyDescent="0.2">
      <c r="A4289" s="140"/>
      <c r="B4289" s="113"/>
      <c r="K4289" s="11"/>
      <c r="O4289" s="9"/>
    </row>
    <row r="4290" spans="1:15" s="10" customFormat="1" ht="12.75" x14ac:dyDescent="0.2">
      <c r="A4290" s="140"/>
      <c r="B4290" s="113"/>
      <c r="K4290" s="11"/>
      <c r="O4290" s="9"/>
    </row>
    <row r="4291" spans="1:15" s="10" customFormat="1" ht="12.75" x14ac:dyDescent="0.2">
      <c r="A4291" s="140"/>
      <c r="B4291" s="113"/>
      <c r="K4291" s="11"/>
      <c r="O4291" s="9"/>
    </row>
    <row r="4292" spans="1:15" s="10" customFormat="1" ht="12.75" x14ac:dyDescent="0.2">
      <c r="A4292" s="140"/>
      <c r="B4292" s="113"/>
      <c r="K4292" s="11"/>
      <c r="O4292" s="9"/>
    </row>
    <row r="4293" spans="1:15" s="10" customFormat="1" ht="12.75" x14ac:dyDescent="0.2">
      <c r="A4293" s="140"/>
      <c r="B4293" s="113"/>
      <c r="K4293" s="11"/>
      <c r="O4293" s="9"/>
    </row>
    <row r="4294" spans="1:15" s="10" customFormat="1" ht="12.75" x14ac:dyDescent="0.2">
      <c r="A4294" s="140"/>
      <c r="B4294" s="113"/>
      <c r="K4294" s="11"/>
      <c r="O4294" s="9"/>
    </row>
    <row r="4295" spans="1:15" s="10" customFormat="1" ht="12.75" x14ac:dyDescent="0.2">
      <c r="A4295" s="140"/>
      <c r="B4295" s="113"/>
      <c r="K4295" s="11"/>
      <c r="O4295" s="9"/>
    </row>
    <row r="4296" spans="1:15" s="10" customFormat="1" ht="12.75" x14ac:dyDescent="0.2">
      <c r="A4296" s="140"/>
      <c r="B4296" s="113"/>
      <c r="K4296" s="11"/>
      <c r="O4296" s="9"/>
    </row>
    <row r="4297" spans="1:15" s="10" customFormat="1" ht="12.75" x14ac:dyDescent="0.2">
      <c r="A4297" s="140"/>
      <c r="B4297" s="113"/>
      <c r="K4297" s="11"/>
      <c r="O4297" s="9"/>
    </row>
    <row r="4298" spans="1:15" s="10" customFormat="1" ht="12.75" x14ac:dyDescent="0.2">
      <c r="A4298" s="140"/>
      <c r="B4298" s="113"/>
      <c r="K4298" s="11"/>
      <c r="O4298" s="9"/>
    </row>
    <row r="4299" spans="1:15" s="10" customFormat="1" ht="12.75" x14ac:dyDescent="0.2">
      <c r="A4299" s="140"/>
      <c r="B4299" s="113"/>
      <c r="K4299" s="11"/>
      <c r="O4299" s="9"/>
    </row>
    <row r="4300" spans="1:15" s="10" customFormat="1" ht="12.75" x14ac:dyDescent="0.2">
      <c r="A4300" s="140"/>
      <c r="B4300" s="113"/>
      <c r="K4300" s="11"/>
      <c r="O4300" s="9"/>
    </row>
    <row r="4301" spans="1:15" s="10" customFormat="1" ht="12.75" x14ac:dyDescent="0.2">
      <c r="A4301" s="140"/>
      <c r="B4301" s="113"/>
      <c r="K4301" s="11"/>
      <c r="O4301" s="9"/>
    </row>
    <row r="4302" spans="1:15" s="10" customFormat="1" ht="12.75" x14ac:dyDescent="0.2">
      <c r="A4302" s="140"/>
      <c r="B4302" s="113"/>
      <c r="K4302" s="11"/>
      <c r="O4302" s="9"/>
    </row>
    <row r="4303" spans="1:15" s="10" customFormat="1" ht="12.75" x14ac:dyDescent="0.2">
      <c r="A4303" s="140"/>
      <c r="B4303" s="113"/>
      <c r="K4303" s="11"/>
      <c r="O4303" s="9"/>
    </row>
    <row r="4304" spans="1:15" s="10" customFormat="1" ht="12.75" x14ac:dyDescent="0.2">
      <c r="A4304" s="140"/>
      <c r="B4304" s="113"/>
      <c r="K4304" s="11"/>
      <c r="O4304" s="9"/>
    </row>
    <row r="4305" spans="1:15" s="10" customFormat="1" ht="12.75" x14ac:dyDescent="0.2">
      <c r="A4305" s="140"/>
      <c r="B4305" s="113"/>
      <c r="K4305" s="11"/>
      <c r="O4305" s="9"/>
    </row>
    <row r="4306" spans="1:15" s="10" customFormat="1" ht="12.75" x14ac:dyDescent="0.2">
      <c r="A4306" s="140"/>
      <c r="B4306" s="113"/>
      <c r="K4306" s="11"/>
      <c r="O4306" s="9"/>
    </row>
    <row r="4307" spans="1:15" s="10" customFormat="1" ht="12.75" x14ac:dyDescent="0.2">
      <c r="A4307" s="140"/>
      <c r="B4307" s="113"/>
      <c r="K4307" s="11"/>
      <c r="O4307" s="9"/>
    </row>
    <row r="4308" spans="1:15" s="10" customFormat="1" ht="12.75" x14ac:dyDescent="0.2">
      <c r="A4308" s="140"/>
      <c r="B4308" s="113"/>
      <c r="K4308" s="11"/>
      <c r="O4308" s="9"/>
    </row>
    <row r="4309" spans="1:15" s="10" customFormat="1" ht="12.75" x14ac:dyDescent="0.2">
      <c r="A4309" s="140"/>
      <c r="B4309" s="113"/>
      <c r="K4309" s="11"/>
      <c r="O4309" s="9"/>
    </row>
    <row r="4310" spans="1:15" s="10" customFormat="1" ht="12.75" x14ac:dyDescent="0.2">
      <c r="A4310" s="140"/>
      <c r="B4310" s="113"/>
      <c r="K4310" s="11"/>
      <c r="O4310" s="9"/>
    </row>
    <row r="4311" spans="1:15" s="10" customFormat="1" ht="12.75" x14ac:dyDescent="0.2">
      <c r="A4311" s="140"/>
      <c r="B4311" s="113"/>
      <c r="K4311" s="11"/>
      <c r="O4311" s="9"/>
    </row>
    <row r="4312" spans="1:15" s="10" customFormat="1" ht="12.75" x14ac:dyDescent="0.2">
      <c r="A4312" s="140"/>
      <c r="B4312" s="113"/>
      <c r="K4312" s="11"/>
      <c r="O4312" s="9"/>
    </row>
    <row r="4313" spans="1:15" s="10" customFormat="1" ht="12.75" x14ac:dyDescent="0.2">
      <c r="A4313" s="140"/>
      <c r="B4313" s="113"/>
      <c r="K4313" s="11"/>
      <c r="O4313" s="9"/>
    </row>
    <row r="4314" spans="1:15" s="10" customFormat="1" ht="12.75" x14ac:dyDescent="0.2">
      <c r="A4314" s="140"/>
      <c r="B4314" s="113"/>
      <c r="K4314" s="11"/>
      <c r="O4314" s="9"/>
    </row>
    <row r="4315" spans="1:15" s="10" customFormat="1" ht="12.75" x14ac:dyDescent="0.2">
      <c r="A4315" s="140"/>
      <c r="B4315" s="113"/>
      <c r="K4315" s="11"/>
      <c r="O4315" s="9"/>
    </row>
    <row r="4316" spans="1:15" s="10" customFormat="1" ht="12.75" x14ac:dyDescent="0.2">
      <c r="A4316" s="140"/>
      <c r="B4316" s="113"/>
      <c r="K4316" s="11"/>
      <c r="O4316" s="9"/>
    </row>
    <row r="4317" spans="1:15" s="10" customFormat="1" ht="12.75" x14ac:dyDescent="0.2">
      <c r="A4317" s="140"/>
      <c r="B4317" s="113"/>
      <c r="K4317" s="11"/>
      <c r="O4317" s="9"/>
    </row>
    <row r="4318" spans="1:15" s="10" customFormat="1" ht="12.75" x14ac:dyDescent="0.2">
      <c r="A4318" s="140"/>
      <c r="B4318" s="113"/>
      <c r="K4318" s="11"/>
      <c r="O4318" s="9"/>
    </row>
    <row r="4319" spans="1:15" s="10" customFormat="1" ht="12.75" x14ac:dyDescent="0.2">
      <c r="A4319" s="140"/>
      <c r="B4319" s="113"/>
      <c r="K4319" s="11"/>
      <c r="O4319" s="9"/>
    </row>
    <row r="4320" spans="1:15" s="10" customFormat="1" ht="12.75" x14ac:dyDescent="0.2">
      <c r="A4320" s="140"/>
      <c r="B4320" s="113"/>
      <c r="K4320" s="11"/>
      <c r="O4320" s="9"/>
    </row>
    <row r="4321" spans="1:15" s="10" customFormat="1" ht="12.75" x14ac:dyDescent="0.2">
      <c r="A4321" s="140"/>
      <c r="B4321" s="113"/>
      <c r="K4321" s="11"/>
      <c r="O4321" s="9"/>
    </row>
    <row r="4322" spans="1:15" s="10" customFormat="1" ht="12.75" x14ac:dyDescent="0.2">
      <c r="A4322" s="140"/>
      <c r="B4322" s="113"/>
      <c r="K4322" s="11"/>
      <c r="O4322" s="9"/>
    </row>
    <row r="4323" spans="1:15" s="10" customFormat="1" ht="12.75" x14ac:dyDescent="0.2">
      <c r="A4323" s="140"/>
      <c r="B4323" s="113"/>
      <c r="K4323" s="11"/>
      <c r="O4323" s="9"/>
    </row>
    <row r="4324" spans="1:15" s="10" customFormat="1" ht="12.75" x14ac:dyDescent="0.2">
      <c r="A4324" s="140"/>
      <c r="B4324" s="113"/>
      <c r="K4324" s="11"/>
      <c r="O4324" s="9"/>
    </row>
    <row r="4325" spans="1:15" s="10" customFormat="1" ht="12.75" x14ac:dyDescent="0.2">
      <c r="A4325" s="140"/>
      <c r="B4325" s="113"/>
      <c r="K4325" s="11"/>
      <c r="O4325" s="9"/>
    </row>
    <row r="4326" spans="1:15" s="10" customFormat="1" ht="12.75" x14ac:dyDescent="0.2">
      <c r="A4326" s="140"/>
      <c r="B4326" s="113"/>
      <c r="K4326" s="11"/>
      <c r="O4326" s="9"/>
    </row>
    <row r="4327" spans="1:15" s="10" customFormat="1" ht="12.75" x14ac:dyDescent="0.2">
      <c r="A4327" s="140"/>
      <c r="B4327" s="113"/>
      <c r="K4327" s="11"/>
      <c r="O4327" s="9"/>
    </row>
    <row r="4328" spans="1:15" s="10" customFormat="1" ht="12.75" x14ac:dyDescent="0.2">
      <c r="A4328" s="140"/>
      <c r="B4328" s="113"/>
      <c r="K4328" s="11"/>
      <c r="O4328" s="9"/>
    </row>
    <row r="4329" spans="1:15" s="10" customFormat="1" ht="12.75" x14ac:dyDescent="0.2">
      <c r="A4329" s="140"/>
      <c r="B4329" s="113"/>
      <c r="K4329" s="11"/>
      <c r="O4329" s="9"/>
    </row>
    <row r="4330" spans="1:15" s="10" customFormat="1" ht="12.75" x14ac:dyDescent="0.2">
      <c r="A4330" s="140"/>
      <c r="B4330" s="113"/>
      <c r="K4330" s="11"/>
      <c r="O4330" s="9"/>
    </row>
    <row r="4331" spans="1:15" s="10" customFormat="1" ht="12.75" x14ac:dyDescent="0.2">
      <c r="A4331" s="140"/>
      <c r="B4331" s="113"/>
      <c r="K4331" s="11"/>
      <c r="O4331" s="9"/>
    </row>
    <row r="4332" spans="1:15" s="10" customFormat="1" ht="12.75" x14ac:dyDescent="0.2">
      <c r="A4332" s="140"/>
      <c r="B4332" s="113"/>
      <c r="K4332" s="11"/>
      <c r="O4332" s="9"/>
    </row>
    <row r="4333" spans="1:15" s="10" customFormat="1" ht="12.75" x14ac:dyDescent="0.2">
      <c r="A4333" s="140"/>
      <c r="B4333" s="113"/>
      <c r="K4333" s="11"/>
      <c r="O4333" s="9"/>
    </row>
    <row r="4334" spans="1:15" s="10" customFormat="1" ht="12.75" x14ac:dyDescent="0.2">
      <c r="A4334" s="140"/>
      <c r="B4334" s="113"/>
      <c r="K4334" s="11"/>
      <c r="O4334" s="9"/>
    </row>
    <row r="4335" spans="1:15" s="10" customFormat="1" ht="12.75" x14ac:dyDescent="0.2">
      <c r="A4335" s="140"/>
      <c r="B4335" s="113"/>
      <c r="K4335" s="11"/>
      <c r="O4335" s="9"/>
    </row>
    <row r="4336" spans="1:15" s="10" customFormat="1" ht="12.75" x14ac:dyDescent="0.2">
      <c r="A4336" s="140"/>
      <c r="B4336" s="113"/>
      <c r="K4336" s="11"/>
      <c r="O4336" s="9"/>
    </row>
    <row r="4337" spans="1:15" s="10" customFormat="1" ht="12.75" x14ac:dyDescent="0.2">
      <c r="A4337" s="140"/>
      <c r="B4337" s="113"/>
      <c r="K4337" s="11"/>
      <c r="O4337" s="9"/>
    </row>
    <row r="4338" spans="1:15" s="10" customFormat="1" ht="12.75" x14ac:dyDescent="0.2">
      <c r="A4338" s="140"/>
      <c r="B4338" s="113"/>
      <c r="K4338" s="11"/>
      <c r="O4338" s="9"/>
    </row>
    <row r="4339" spans="1:15" s="10" customFormat="1" ht="12.75" x14ac:dyDescent="0.2">
      <c r="A4339" s="140"/>
      <c r="B4339" s="113"/>
      <c r="K4339" s="11"/>
      <c r="O4339" s="9"/>
    </row>
    <row r="4340" spans="1:15" s="10" customFormat="1" ht="12.75" x14ac:dyDescent="0.2">
      <c r="A4340" s="140"/>
      <c r="B4340" s="113"/>
      <c r="K4340" s="11"/>
      <c r="O4340" s="9"/>
    </row>
    <row r="4341" spans="1:15" s="10" customFormat="1" ht="12.75" x14ac:dyDescent="0.2">
      <c r="A4341" s="140"/>
      <c r="B4341" s="113"/>
      <c r="K4341" s="11"/>
      <c r="O4341" s="9"/>
    </row>
    <row r="4342" spans="1:15" s="10" customFormat="1" ht="12.75" x14ac:dyDescent="0.2">
      <c r="A4342" s="140"/>
      <c r="B4342" s="113"/>
      <c r="K4342" s="11"/>
      <c r="O4342" s="9"/>
    </row>
    <row r="4343" spans="1:15" s="10" customFormat="1" ht="12.75" x14ac:dyDescent="0.2">
      <c r="A4343" s="140"/>
      <c r="B4343" s="113"/>
      <c r="K4343" s="11"/>
      <c r="O4343" s="9"/>
    </row>
    <row r="4344" spans="1:15" s="10" customFormat="1" ht="12.75" x14ac:dyDescent="0.2">
      <c r="A4344" s="140"/>
      <c r="B4344" s="113"/>
      <c r="K4344" s="11"/>
      <c r="O4344" s="9"/>
    </row>
    <row r="4345" spans="1:15" s="10" customFormat="1" ht="12.75" x14ac:dyDescent="0.2">
      <c r="A4345" s="140"/>
      <c r="B4345" s="113"/>
      <c r="K4345" s="11"/>
      <c r="O4345" s="9"/>
    </row>
    <row r="4346" spans="1:15" s="10" customFormat="1" ht="12.75" x14ac:dyDescent="0.2">
      <c r="A4346" s="140"/>
      <c r="B4346" s="113"/>
      <c r="K4346" s="11"/>
      <c r="O4346" s="9"/>
    </row>
    <row r="4347" spans="1:15" s="10" customFormat="1" ht="12.75" x14ac:dyDescent="0.2">
      <c r="A4347" s="140"/>
      <c r="B4347" s="113"/>
      <c r="K4347" s="11"/>
      <c r="O4347" s="9"/>
    </row>
    <row r="4348" spans="1:15" s="10" customFormat="1" ht="12.75" x14ac:dyDescent="0.2">
      <c r="A4348" s="140"/>
      <c r="B4348" s="113"/>
      <c r="K4348" s="11"/>
      <c r="O4348" s="9"/>
    </row>
    <row r="4349" spans="1:15" s="10" customFormat="1" ht="12.75" x14ac:dyDescent="0.2">
      <c r="A4349" s="140"/>
      <c r="B4349" s="113"/>
      <c r="K4349" s="11"/>
      <c r="O4349" s="9"/>
    </row>
    <row r="4350" spans="1:15" s="10" customFormat="1" ht="12.75" x14ac:dyDescent="0.2">
      <c r="A4350" s="140"/>
      <c r="B4350" s="113"/>
      <c r="K4350" s="11"/>
      <c r="O4350" s="9"/>
    </row>
    <row r="4351" spans="1:15" s="10" customFormat="1" ht="12.75" x14ac:dyDescent="0.2">
      <c r="A4351" s="140"/>
      <c r="B4351" s="113"/>
      <c r="K4351" s="11"/>
      <c r="O4351" s="9"/>
    </row>
    <row r="4352" spans="1:15" s="10" customFormat="1" ht="12.75" x14ac:dyDescent="0.2">
      <c r="A4352" s="140"/>
      <c r="B4352" s="113"/>
      <c r="K4352" s="11"/>
      <c r="O4352" s="9"/>
    </row>
    <row r="4353" spans="1:15" s="10" customFormat="1" ht="12.75" x14ac:dyDescent="0.2">
      <c r="A4353" s="140"/>
      <c r="B4353" s="113"/>
      <c r="K4353" s="11"/>
      <c r="O4353" s="9"/>
    </row>
    <row r="4354" spans="1:15" s="10" customFormat="1" ht="12.75" x14ac:dyDescent="0.2">
      <c r="A4354" s="140"/>
      <c r="B4354" s="113"/>
      <c r="K4354" s="11"/>
      <c r="O4354" s="9"/>
    </row>
    <row r="4355" spans="1:15" s="10" customFormat="1" ht="12.75" x14ac:dyDescent="0.2">
      <c r="A4355" s="140"/>
      <c r="B4355" s="113"/>
      <c r="K4355" s="11"/>
      <c r="O4355" s="9"/>
    </row>
    <row r="4356" spans="1:15" s="10" customFormat="1" ht="12.75" x14ac:dyDescent="0.2">
      <c r="A4356" s="140"/>
      <c r="B4356" s="113"/>
      <c r="K4356" s="11"/>
      <c r="O4356" s="9"/>
    </row>
    <row r="4357" spans="1:15" s="10" customFormat="1" ht="12.75" x14ac:dyDescent="0.2">
      <c r="A4357" s="140"/>
      <c r="B4357" s="113"/>
      <c r="K4357" s="11"/>
      <c r="O4357" s="9"/>
    </row>
    <row r="4358" spans="1:15" s="10" customFormat="1" ht="12.75" x14ac:dyDescent="0.2">
      <c r="A4358" s="140"/>
      <c r="B4358" s="113"/>
      <c r="K4358" s="11"/>
      <c r="O4358" s="9"/>
    </row>
    <row r="4359" spans="1:15" s="10" customFormat="1" ht="12.75" x14ac:dyDescent="0.2">
      <c r="A4359" s="140"/>
      <c r="B4359" s="113"/>
      <c r="K4359" s="11"/>
      <c r="O4359" s="9"/>
    </row>
    <row r="4360" spans="1:15" s="10" customFormat="1" ht="12.75" x14ac:dyDescent="0.2">
      <c r="A4360" s="140"/>
      <c r="B4360" s="113"/>
      <c r="K4360" s="11"/>
      <c r="O4360" s="9"/>
    </row>
    <row r="4361" spans="1:15" s="10" customFormat="1" ht="12.75" x14ac:dyDescent="0.2">
      <c r="A4361" s="140"/>
      <c r="B4361" s="113"/>
      <c r="K4361" s="11"/>
      <c r="O4361" s="9"/>
    </row>
    <row r="4362" spans="1:15" s="10" customFormat="1" ht="12.75" x14ac:dyDescent="0.2">
      <c r="A4362" s="140"/>
      <c r="B4362" s="113"/>
      <c r="K4362" s="11"/>
      <c r="O4362" s="9"/>
    </row>
    <row r="4363" spans="1:15" s="10" customFormat="1" ht="12.75" x14ac:dyDescent="0.2">
      <c r="A4363" s="140"/>
      <c r="B4363" s="113"/>
      <c r="K4363" s="11"/>
      <c r="O4363" s="9"/>
    </row>
    <row r="4364" spans="1:15" s="10" customFormat="1" ht="12.75" x14ac:dyDescent="0.2">
      <c r="A4364" s="140"/>
      <c r="B4364" s="113"/>
      <c r="K4364" s="11"/>
      <c r="O4364" s="9"/>
    </row>
    <row r="4365" spans="1:15" s="10" customFormat="1" ht="12.75" x14ac:dyDescent="0.2">
      <c r="A4365" s="140"/>
      <c r="B4365" s="113"/>
      <c r="K4365" s="11"/>
      <c r="O4365" s="9"/>
    </row>
    <row r="4366" spans="1:15" s="10" customFormat="1" ht="12.75" x14ac:dyDescent="0.2">
      <c r="A4366" s="140"/>
      <c r="B4366" s="113"/>
      <c r="K4366" s="11"/>
      <c r="O4366" s="9"/>
    </row>
    <row r="4367" spans="1:15" s="10" customFormat="1" ht="12.75" x14ac:dyDescent="0.2">
      <c r="A4367" s="140"/>
      <c r="B4367" s="113"/>
      <c r="K4367" s="11"/>
      <c r="O4367" s="9"/>
    </row>
    <row r="4368" spans="1:15" s="10" customFormat="1" ht="12.75" x14ac:dyDescent="0.2">
      <c r="A4368" s="140"/>
      <c r="B4368" s="113"/>
      <c r="K4368" s="11"/>
      <c r="O4368" s="9"/>
    </row>
    <row r="4369" spans="1:15" s="10" customFormat="1" ht="12.75" x14ac:dyDescent="0.2">
      <c r="A4369" s="140"/>
      <c r="B4369" s="113"/>
      <c r="K4369" s="11"/>
      <c r="O4369" s="9"/>
    </row>
    <row r="4370" spans="1:15" s="10" customFormat="1" ht="12.75" x14ac:dyDescent="0.2">
      <c r="A4370" s="140"/>
      <c r="B4370" s="113"/>
      <c r="K4370" s="11"/>
      <c r="O4370" s="9"/>
    </row>
    <row r="4371" spans="1:15" s="10" customFormat="1" ht="12.75" x14ac:dyDescent="0.2">
      <c r="A4371" s="140"/>
      <c r="B4371" s="113"/>
      <c r="K4371" s="11"/>
      <c r="O4371" s="9"/>
    </row>
    <row r="4372" spans="1:15" s="10" customFormat="1" ht="12.75" x14ac:dyDescent="0.2">
      <c r="A4372" s="140"/>
      <c r="B4372" s="113"/>
      <c r="K4372" s="11"/>
      <c r="O4372" s="9"/>
    </row>
    <row r="4373" spans="1:15" s="10" customFormat="1" ht="12.75" x14ac:dyDescent="0.2">
      <c r="A4373" s="140"/>
      <c r="B4373" s="113"/>
      <c r="K4373" s="11"/>
      <c r="O4373" s="9"/>
    </row>
    <row r="4374" spans="1:15" s="10" customFormat="1" ht="12.75" x14ac:dyDescent="0.2">
      <c r="A4374" s="140"/>
      <c r="B4374" s="113"/>
      <c r="K4374" s="11"/>
      <c r="O4374" s="9"/>
    </row>
    <row r="4375" spans="1:15" s="10" customFormat="1" ht="12.75" x14ac:dyDescent="0.2">
      <c r="A4375" s="140"/>
      <c r="B4375" s="113"/>
      <c r="K4375" s="11"/>
      <c r="O4375" s="9"/>
    </row>
    <row r="4376" spans="1:15" s="10" customFormat="1" ht="12.75" x14ac:dyDescent="0.2">
      <c r="A4376" s="140"/>
      <c r="B4376" s="113"/>
      <c r="K4376" s="11"/>
      <c r="O4376" s="9"/>
    </row>
    <row r="4377" spans="1:15" s="10" customFormat="1" ht="12.75" x14ac:dyDescent="0.2">
      <c r="A4377" s="140"/>
      <c r="B4377" s="113"/>
      <c r="K4377" s="11"/>
      <c r="O4377" s="9"/>
    </row>
    <row r="4378" spans="1:15" s="10" customFormat="1" ht="12.75" x14ac:dyDescent="0.2">
      <c r="A4378" s="140"/>
      <c r="B4378" s="113"/>
      <c r="K4378" s="11"/>
      <c r="O4378" s="9"/>
    </row>
    <row r="4379" spans="1:15" s="10" customFormat="1" ht="12.75" x14ac:dyDescent="0.2">
      <c r="A4379" s="140"/>
      <c r="B4379" s="113"/>
      <c r="K4379" s="11"/>
      <c r="O4379" s="9"/>
    </row>
    <row r="4380" spans="1:15" s="10" customFormat="1" ht="12.75" x14ac:dyDescent="0.2">
      <c r="A4380" s="140"/>
      <c r="B4380" s="113"/>
      <c r="K4380" s="11"/>
      <c r="O4380" s="9"/>
    </row>
    <row r="4381" spans="1:15" s="10" customFormat="1" ht="12.75" x14ac:dyDescent="0.2">
      <c r="A4381" s="140"/>
      <c r="B4381" s="113"/>
      <c r="K4381" s="11"/>
      <c r="O4381" s="9"/>
    </row>
    <row r="4382" spans="1:15" s="10" customFormat="1" ht="12.75" x14ac:dyDescent="0.2">
      <c r="A4382" s="140"/>
      <c r="B4382" s="113"/>
      <c r="K4382" s="11"/>
      <c r="O4382" s="9"/>
    </row>
    <row r="4383" spans="1:15" s="10" customFormat="1" ht="12.75" x14ac:dyDescent="0.2">
      <c r="A4383" s="140"/>
      <c r="B4383" s="113"/>
      <c r="K4383" s="11"/>
      <c r="O4383" s="9"/>
    </row>
    <row r="4384" spans="1:15" s="10" customFormat="1" ht="12.75" x14ac:dyDescent="0.2">
      <c r="A4384" s="140"/>
      <c r="B4384" s="113"/>
      <c r="K4384" s="11"/>
      <c r="O4384" s="9"/>
    </row>
    <row r="4385" spans="1:15" s="10" customFormat="1" ht="12.75" x14ac:dyDescent="0.2">
      <c r="A4385" s="140"/>
      <c r="B4385" s="113"/>
      <c r="K4385" s="11"/>
      <c r="O4385" s="9"/>
    </row>
    <row r="4386" spans="1:15" s="10" customFormat="1" ht="12.75" x14ac:dyDescent="0.2">
      <c r="A4386" s="140"/>
      <c r="B4386" s="113"/>
      <c r="K4386" s="11"/>
      <c r="O4386" s="9"/>
    </row>
    <row r="4387" spans="1:15" s="10" customFormat="1" ht="12.75" x14ac:dyDescent="0.2">
      <c r="A4387" s="140"/>
      <c r="B4387" s="113"/>
      <c r="K4387" s="11"/>
      <c r="O4387" s="9"/>
    </row>
    <row r="4388" spans="1:15" s="10" customFormat="1" ht="12.75" x14ac:dyDescent="0.2">
      <c r="A4388" s="140"/>
      <c r="B4388" s="113"/>
      <c r="K4388" s="11"/>
      <c r="O4388" s="9"/>
    </row>
    <row r="4389" spans="1:15" s="10" customFormat="1" ht="12.75" x14ac:dyDescent="0.2">
      <c r="A4389" s="140"/>
      <c r="B4389" s="113"/>
      <c r="K4389" s="11"/>
      <c r="O4389" s="9"/>
    </row>
    <row r="4390" spans="1:15" s="10" customFormat="1" ht="12.75" x14ac:dyDescent="0.2">
      <c r="A4390" s="140"/>
      <c r="B4390" s="113"/>
      <c r="K4390" s="11"/>
      <c r="O4390" s="9"/>
    </row>
    <row r="4391" spans="1:15" s="10" customFormat="1" ht="12.75" x14ac:dyDescent="0.2">
      <c r="A4391" s="140"/>
      <c r="B4391" s="113"/>
      <c r="K4391" s="11"/>
      <c r="O4391" s="9"/>
    </row>
    <row r="4392" spans="1:15" s="10" customFormat="1" ht="12.75" x14ac:dyDescent="0.2">
      <c r="A4392" s="140"/>
      <c r="B4392" s="113"/>
      <c r="K4392" s="11"/>
      <c r="O4392" s="9"/>
    </row>
    <row r="4393" spans="1:15" s="10" customFormat="1" ht="12.75" x14ac:dyDescent="0.2">
      <c r="A4393" s="140"/>
      <c r="B4393" s="113"/>
      <c r="K4393" s="11"/>
      <c r="O4393" s="9"/>
    </row>
    <row r="4394" spans="1:15" s="10" customFormat="1" ht="12.75" x14ac:dyDescent="0.2">
      <c r="A4394" s="140"/>
      <c r="B4394" s="113"/>
      <c r="K4394" s="11"/>
      <c r="O4394" s="9"/>
    </row>
    <row r="4395" spans="1:15" s="10" customFormat="1" ht="12.75" x14ac:dyDescent="0.2">
      <c r="A4395" s="140"/>
      <c r="B4395" s="113"/>
      <c r="K4395" s="11"/>
      <c r="O4395" s="9"/>
    </row>
    <row r="4396" spans="1:15" s="10" customFormat="1" ht="12.75" x14ac:dyDescent="0.2">
      <c r="A4396" s="140"/>
      <c r="B4396" s="113"/>
      <c r="K4396" s="11"/>
      <c r="O4396" s="9"/>
    </row>
    <row r="4397" spans="1:15" s="10" customFormat="1" ht="12.75" x14ac:dyDescent="0.2">
      <c r="A4397" s="140"/>
      <c r="B4397" s="113"/>
      <c r="K4397" s="11"/>
      <c r="O4397" s="9"/>
    </row>
    <row r="4398" spans="1:15" s="10" customFormat="1" ht="12.75" x14ac:dyDescent="0.2">
      <c r="A4398" s="140"/>
      <c r="B4398" s="113"/>
      <c r="K4398" s="11"/>
      <c r="O4398" s="9"/>
    </row>
    <row r="4399" spans="1:15" s="10" customFormat="1" ht="12.75" x14ac:dyDescent="0.2">
      <c r="A4399" s="140"/>
      <c r="B4399" s="113"/>
      <c r="K4399" s="11"/>
      <c r="O4399" s="9"/>
    </row>
    <row r="4400" spans="1:15" s="10" customFormat="1" ht="12.75" x14ac:dyDescent="0.2">
      <c r="A4400" s="140"/>
      <c r="B4400" s="113"/>
      <c r="K4400" s="11"/>
      <c r="O4400" s="9"/>
    </row>
    <row r="4401" spans="1:15" s="10" customFormat="1" ht="12.75" x14ac:dyDescent="0.2">
      <c r="A4401" s="140"/>
      <c r="B4401" s="113"/>
      <c r="K4401" s="11"/>
      <c r="O4401" s="9"/>
    </row>
    <row r="4402" spans="1:15" s="10" customFormat="1" ht="12.75" x14ac:dyDescent="0.2">
      <c r="A4402" s="140"/>
      <c r="B4402" s="113"/>
      <c r="K4402" s="11"/>
      <c r="O4402" s="9"/>
    </row>
    <row r="4403" spans="1:15" s="10" customFormat="1" ht="12.75" x14ac:dyDescent="0.2">
      <c r="A4403" s="140"/>
      <c r="B4403" s="113"/>
      <c r="K4403" s="11"/>
      <c r="O4403" s="9"/>
    </row>
    <row r="4404" spans="1:15" s="10" customFormat="1" ht="12.75" x14ac:dyDescent="0.2">
      <c r="A4404" s="140"/>
      <c r="B4404" s="113"/>
      <c r="K4404" s="11"/>
      <c r="O4404" s="9"/>
    </row>
    <row r="4405" spans="1:15" s="10" customFormat="1" ht="12.75" x14ac:dyDescent="0.2">
      <c r="A4405" s="140"/>
      <c r="B4405" s="113"/>
      <c r="K4405" s="11"/>
      <c r="O4405" s="9"/>
    </row>
    <row r="4406" spans="1:15" s="10" customFormat="1" ht="12.75" x14ac:dyDescent="0.2">
      <c r="A4406" s="140"/>
      <c r="B4406" s="113"/>
      <c r="K4406" s="11"/>
      <c r="O4406" s="9"/>
    </row>
    <row r="4407" spans="1:15" s="10" customFormat="1" ht="12.75" x14ac:dyDescent="0.2">
      <c r="A4407" s="140"/>
      <c r="B4407" s="113"/>
      <c r="K4407" s="11"/>
      <c r="O4407" s="9"/>
    </row>
    <row r="4408" spans="1:15" s="10" customFormat="1" ht="12.75" x14ac:dyDescent="0.2">
      <c r="A4408" s="140"/>
      <c r="B4408" s="113"/>
      <c r="K4408" s="11"/>
      <c r="O4408" s="9"/>
    </row>
    <row r="4409" spans="1:15" s="10" customFormat="1" ht="12.75" x14ac:dyDescent="0.2">
      <c r="A4409" s="140"/>
      <c r="B4409" s="113"/>
      <c r="K4409" s="11"/>
      <c r="O4409" s="9"/>
    </row>
    <row r="4410" spans="1:15" s="10" customFormat="1" ht="12.75" x14ac:dyDescent="0.2">
      <c r="A4410" s="140"/>
      <c r="B4410" s="113"/>
      <c r="K4410" s="11"/>
      <c r="O4410" s="9"/>
    </row>
    <row r="4411" spans="1:15" s="10" customFormat="1" ht="12.75" x14ac:dyDescent="0.2">
      <c r="A4411" s="140"/>
      <c r="B4411" s="113"/>
      <c r="K4411" s="11"/>
      <c r="O4411" s="9"/>
    </row>
    <row r="4412" spans="1:15" s="10" customFormat="1" ht="12.75" x14ac:dyDescent="0.2">
      <c r="A4412" s="140"/>
      <c r="B4412" s="113"/>
      <c r="K4412" s="11"/>
      <c r="O4412" s="9"/>
    </row>
    <row r="4413" spans="1:15" s="10" customFormat="1" ht="12.75" x14ac:dyDescent="0.2">
      <c r="A4413" s="140"/>
      <c r="B4413" s="113"/>
      <c r="K4413" s="11"/>
      <c r="O4413" s="9"/>
    </row>
    <row r="4414" spans="1:15" s="10" customFormat="1" ht="12.75" x14ac:dyDescent="0.2">
      <c r="A4414" s="140"/>
      <c r="B4414" s="113"/>
      <c r="K4414" s="11"/>
      <c r="O4414" s="9"/>
    </row>
    <row r="4415" spans="1:15" s="10" customFormat="1" ht="12.75" x14ac:dyDescent="0.2">
      <c r="A4415" s="140"/>
      <c r="B4415" s="113"/>
      <c r="K4415" s="11"/>
      <c r="O4415" s="9"/>
    </row>
    <row r="4416" spans="1:15" s="10" customFormat="1" ht="12.75" x14ac:dyDescent="0.2">
      <c r="A4416" s="140"/>
      <c r="B4416" s="113"/>
      <c r="K4416" s="11"/>
      <c r="O4416" s="9"/>
    </row>
    <row r="4417" spans="1:15" s="10" customFormat="1" ht="12.75" x14ac:dyDescent="0.2">
      <c r="A4417" s="140"/>
      <c r="B4417" s="113"/>
      <c r="K4417" s="11"/>
      <c r="O4417" s="9"/>
    </row>
    <row r="4418" spans="1:15" s="10" customFormat="1" ht="12.75" x14ac:dyDescent="0.2">
      <c r="A4418" s="140"/>
      <c r="B4418" s="113"/>
      <c r="K4418" s="11"/>
      <c r="O4418" s="9"/>
    </row>
    <row r="4419" spans="1:15" s="10" customFormat="1" ht="12.75" x14ac:dyDescent="0.2">
      <c r="A4419" s="140"/>
      <c r="B4419" s="113"/>
      <c r="K4419" s="11"/>
      <c r="O4419" s="9"/>
    </row>
    <row r="4420" spans="1:15" s="10" customFormat="1" ht="12.75" x14ac:dyDescent="0.2">
      <c r="A4420" s="140"/>
      <c r="B4420" s="113"/>
      <c r="K4420" s="11"/>
      <c r="O4420" s="9"/>
    </row>
    <row r="4421" spans="1:15" s="10" customFormat="1" ht="12.75" x14ac:dyDescent="0.2">
      <c r="A4421" s="140"/>
      <c r="B4421" s="113"/>
      <c r="K4421" s="11"/>
      <c r="O4421" s="9"/>
    </row>
    <row r="4422" spans="1:15" s="10" customFormat="1" ht="12.75" x14ac:dyDescent="0.2">
      <c r="A4422" s="140"/>
      <c r="B4422" s="113"/>
      <c r="K4422" s="11"/>
      <c r="O4422" s="9"/>
    </row>
    <row r="4423" spans="1:15" s="10" customFormat="1" ht="12.75" x14ac:dyDescent="0.2">
      <c r="A4423" s="140"/>
      <c r="B4423" s="113"/>
      <c r="K4423" s="11"/>
      <c r="O4423" s="9"/>
    </row>
    <row r="4424" spans="1:15" s="10" customFormat="1" ht="12.75" x14ac:dyDescent="0.2">
      <c r="A4424" s="140"/>
      <c r="B4424" s="113"/>
      <c r="K4424" s="11"/>
      <c r="O4424" s="9"/>
    </row>
    <row r="4425" spans="1:15" s="10" customFormat="1" ht="12.75" x14ac:dyDescent="0.2">
      <c r="A4425" s="140"/>
      <c r="B4425" s="113"/>
      <c r="K4425" s="11"/>
      <c r="O4425" s="9"/>
    </row>
    <row r="4426" spans="1:15" s="10" customFormat="1" ht="12.75" x14ac:dyDescent="0.2">
      <c r="A4426" s="140"/>
      <c r="B4426" s="113"/>
      <c r="K4426" s="11"/>
      <c r="O4426" s="9"/>
    </row>
    <row r="4427" spans="1:15" s="10" customFormat="1" ht="12.75" x14ac:dyDescent="0.2">
      <c r="A4427" s="140"/>
      <c r="B4427" s="113"/>
      <c r="K4427" s="11"/>
      <c r="O4427" s="9"/>
    </row>
    <row r="4428" spans="1:15" s="10" customFormat="1" ht="12.75" x14ac:dyDescent="0.2">
      <c r="A4428" s="140"/>
      <c r="B4428" s="113"/>
      <c r="K4428" s="11"/>
      <c r="O4428" s="9"/>
    </row>
    <row r="4429" spans="1:15" s="10" customFormat="1" ht="12.75" x14ac:dyDescent="0.2">
      <c r="A4429" s="140"/>
      <c r="B4429" s="113"/>
      <c r="K4429" s="11"/>
      <c r="O4429" s="9"/>
    </row>
    <row r="4430" spans="1:15" s="10" customFormat="1" ht="12.75" x14ac:dyDescent="0.2">
      <c r="A4430" s="140"/>
      <c r="B4430" s="113"/>
      <c r="K4430" s="11"/>
      <c r="O4430" s="9"/>
    </row>
    <row r="4431" spans="1:15" s="10" customFormat="1" ht="12.75" x14ac:dyDescent="0.2">
      <c r="A4431" s="140"/>
      <c r="B4431" s="113"/>
      <c r="K4431" s="11"/>
      <c r="O4431" s="9"/>
    </row>
    <row r="4432" spans="1:15" s="10" customFormat="1" ht="12.75" x14ac:dyDescent="0.2">
      <c r="A4432" s="140"/>
      <c r="B4432" s="113"/>
      <c r="K4432" s="11"/>
      <c r="O4432" s="9"/>
    </row>
    <row r="4433" spans="1:15" s="10" customFormat="1" ht="12.75" x14ac:dyDescent="0.2">
      <c r="A4433" s="140"/>
      <c r="B4433" s="113"/>
      <c r="K4433" s="11"/>
      <c r="O4433" s="9"/>
    </row>
    <row r="4434" spans="1:15" s="10" customFormat="1" ht="12.75" x14ac:dyDescent="0.2">
      <c r="A4434" s="140"/>
      <c r="B4434" s="113"/>
      <c r="K4434" s="11"/>
      <c r="O4434" s="9"/>
    </row>
    <row r="4435" spans="1:15" s="10" customFormat="1" ht="12.75" x14ac:dyDescent="0.2">
      <c r="A4435" s="140"/>
      <c r="B4435" s="113"/>
      <c r="K4435" s="11"/>
      <c r="O4435" s="9"/>
    </row>
    <row r="4436" spans="1:15" s="10" customFormat="1" ht="12.75" x14ac:dyDescent="0.2">
      <c r="A4436" s="140"/>
      <c r="B4436" s="113"/>
      <c r="K4436" s="11"/>
      <c r="O4436" s="9"/>
    </row>
    <row r="4437" spans="1:15" s="10" customFormat="1" ht="12.75" x14ac:dyDescent="0.2">
      <c r="A4437" s="140"/>
      <c r="B4437" s="113"/>
      <c r="K4437" s="11"/>
      <c r="O4437" s="9"/>
    </row>
    <row r="4438" spans="1:15" s="10" customFormat="1" ht="12.75" x14ac:dyDescent="0.2">
      <c r="A4438" s="140"/>
      <c r="B4438" s="113"/>
      <c r="K4438" s="11"/>
      <c r="O4438" s="9"/>
    </row>
    <row r="4439" spans="1:15" s="10" customFormat="1" ht="12.75" x14ac:dyDescent="0.2">
      <c r="A4439" s="140"/>
      <c r="B4439" s="113"/>
      <c r="K4439" s="11"/>
      <c r="O4439" s="9"/>
    </row>
    <row r="4440" spans="1:15" s="10" customFormat="1" ht="12.75" x14ac:dyDescent="0.2">
      <c r="A4440" s="140"/>
      <c r="B4440" s="113"/>
      <c r="K4440" s="11"/>
      <c r="O4440" s="9"/>
    </row>
    <row r="4441" spans="1:15" s="10" customFormat="1" ht="12.75" x14ac:dyDescent="0.2">
      <c r="A4441" s="140"/>
      <c r="B4441" s="113"/>
      <c r="K4441" s="11"/>
      <c r="O4441" s="9"/>
    </row>
    <row r="4442" spans="1:15" s="10" customFormat="1" ht="12.75" x14ac:dyDescent="0.2">
      <c r="A4442" s="140"/>
      <c r="B4442" s="113"/>
      <c r="K4442" s="11"/>
      <c r="O4442" s="9"/>
    </row>
    <row r="4443" spans="1:15" s="10" customFormat="1" ht="12.75" x14ac:dyDescent="0.2">
      <c r="A4443" s="140"/>
      <c r="B4443" s="113"/>
      <c r="K4443" s="11"/>
      <c r="O4443" s="9"/>
    </row>
    <row r="4444" spans="1:15" s="10" customFormat="1" ht="12.75" x14ac:dyDescent="0.2">
      <c r="A4444" s="140"/>
      <c r="B4444" s="113"/>
      <c r="K4444" s="11"/>
      <c r="O4444" s="9"/>
    </row>
    <row r="4445" spans="1:15" s="10" customFormat="1" ht="12.75" x14ac:dyDescent="0.2">
      <c r="A4445" s="140"/>
      <c r="B4445" s="113"/>
      <c r="K4445" s="11"/>
      <c r="O4445" s="9"/>
    </row>
    <row r="4446" spans="1:15" s="10" customFormat="1" ht="12.75" x14ac:dyDescent="0.2">
      <c r="A4446" s="140"/>
      <c r="B4446" s="113"/>
      <c r="K4446" s="11"/>
      <c r="O4446" s="9"/>
    </row>
    <row r="4447" spans="1:15" s="10" customFormat="1" ht="12.75" x14ac:dyDescent="0.2">
      <c r="A4447" s="140"/>
      <c r="B4447" s="113"/>
      <c r="K4447" s="11"/>
      <c r="O4447" s="9"/>
    </row>
    <row r="4448" spans="1:15" s="10" customFormat="1" ht="12.75" x14ac:dyDescent="0.2">
      <c r="A4448" s="140"/>
      <c r="B4448" s="113"/>
      <c r="K4448" s="11"/>
      <c r="O4448" s="9"/>
    </row>
    <row r="4449" spans="1:15" s="10" customFormat="1" ht="12.75" x14ac:dyDescent="0.2">
      <c r="A4449" s="140"/>
      <c r="B4449" s="113"/>
      <c r="K4449" s="11"/>
      <c r="O4449" s="9"/>
    </row>
    <row r="4450" spans="1:15" s="10" customFormat="1" ht="12.75" x14ac:dyDescent="0.2">
      <c r="A4450" s="140"/>
      <c r="B4450" s="113"/>
      <c r="K4450" s="11"/>
      <c r="O4450" s="9"/>
    </row>
    <row r="4451" spans="1:15" s="10" customFormat="1" ht="12.75" x14ac:dyDescent="0.2">
      <c r="A4451" s="140"/>
      <c r="B4451" s="113"/>
      <c r="K4451" s="11"/>
      <c r="O4451" s="9"/>
    </row>
    <row r="4452" spans="1:15" s="10" customFormat="1" ht="12.75" x14ac:dyDescent="0.2">
      <c r="A4452" s="140"/>
      <c r="B4452" s="113"/>
      <c r="K4452" s="11"/>
      <c r="O4452" s="9"/>
    </row>
    <row r="4453" spans="1:15" s="10" customFormat="1" ht="12.75" x14ac:dyDescent="0.2">
      <c r="A4453" s="140"/>
      <c r="B4453" s="113"/>
      <c r="K4453" s="11"/>
      <c r="O4453" s="9"/>
    </row>
    <row r="4454" spans="1:15" s="10" customFormat="1" ht="12.75" x14ac:dyDescent="0.2">
      <c r="A4454" s="140"/>
      <c r="B4454" s="113"/>
      <c r="K4454" s="11"/>
      <c r="O4454" s="9"/>
    </row>
    <row r="4455" spans="1:15" s="10" customFormat="1" ht="12.75" x14ac:dyDescent="0.2">
      <c r="A4455" s="140"/>
      <c r="B4455" s="113"/>
      <c r="K4455" s="11"/>
      <c r="O4455" s="9"/>
    </row>
    <row r="4456" spans="1:15" s="10" customFormat="1" ht="12.75" x14ac:dyDescent="0.2">
      <c r="A4456" s="140"/>
      <c r="B4456" s="113"/>
      <c r="K4456" s="11"/>
      <c r="O4456" s="9"/>
    </row>
    <row r="4457" spans="1:15" s="10" customFormat="1" ht="12.75" x14ac:dyDescent="0.2">
      <c r="A4457" s="140"/>
      <c r="B4457" s="113"/>
      <c r="K4457" s="11"/>
      <c r="O4457" s="9"/>
    </row>
    <row r="4458" spans="1:15" s="10" customFormat="1" ht="12.75" x14ac:dyDescent="0.2">
      <c r="A4458" s="140"/>
      <c r="B4458" s="113"/>
      <c r="K4458" s="11"/>
      <c r="O4458" s="9"/>
    </row>
    <row r="4459" spans="1:15" s="10" customFormat="1" ht="12.75" x14ac:dyDescent="0.2">
      <c r="A4459" s="140"/>
      <c r="B4459" s="113"/>
      <c r="K4459" s="11"/>
      <c r="O4459" s="9"/>
    </row>
    <row r="4460" spans="1:15" s="10" customFormat="1" ht="12.75" x14ac:dyDescent="0.2">
      <c r="A4460" s="140"/>
      <c r="B4460" s="113"/>
      <c r="K4460" s="11"/>
      <c r="O4460" s="9"/>
    </row>
    <row r="4461" spans="1:15" s="10" customFormat="1" ht="12.75" x14ac:dyDescent="0.2">
      <c r="A4461" s="140"/>
      <c r="B4461" s="113"/>
      <c r="K4461" s="11"/>
      <c r="O4461" s="9"/>
    </row>
    <row r="4462" spans="1:15" s="10" customFormat="1" ht="12.75" x14ac:dyDescent="0.2">
      <c r="A4462" s="140"/>
      <c r="B4462" s="113"/>
      <c r="K4462" s="11"/>
      <c r="O4462" s="9"/>
    </row>
    <row r="4463" spans="1:15" s="10" customFormat="1" ht="12.75" x14ac:dyDescent="0.2">
      <c r="A4463" s="140"/>
      <c r="B4463" s="113"/>
      <c r="K4463" s="11"/>
      <c r="O4463" s="9"/>
    </row>
    <row r="4464" spans="1:15" s="10" customFormat="1" ht="12.75" x14ac:dyDescent="0.2">
      <c r="A4464" s="140"/>
      <c r="B4464" s="113"/>
      <c r="K4464" s="11"/>
      <c r="O4464" s="9"/>
    </row>
    <row r="4465" spans="1:15" s="10" customFormat="1" ht="12.75" x14ac:dyDescent="0.2">
      <c r="A4465" s="140"/>
      <c r="B4465" s="113"/>
      <c r="K4465" s="11"/>
      <c r="O4465" s="9"/>
    </row>
    <row r="4466" spans="1:15" s="10" customFormat="1" ht="12.75" x14ac:dyDescent="0.2">
      <c r="A4466" s="140"/>
      <c r="B4466" s="113"/>
      <c r="K4466" s="11"/>
      <c r="O4466" s="9"/>
    </row>
    <row r="4467" spans="1:15" s="10" customFormat="1" ht="12.75" x14ac:dyDescent="0.2">
      <c r="A4467" s="140"/>
      <c r="B4467" s="113"/>
      <c r="K4467" s="11"/>
      <c r="O4467" s="9"/>
    </row>
    <row r="4468" spans="1:15" s="10" customFormat="1" ht="12.75" x14ac:dyDescent="0.2">
      <c r="A4468" s="140"/>
      <c r="B4468" s="113"/>
      <c r="K4468" s="11"/>
      <c r="O4468" s="9"/>
    </row>
    <row r="4469" spans="1:15" s="10" customFormat="1" ht="12.75" x14ac:dyDescent="0.2">
      <c r="A4469" s="140"/>
      <c r="B4469" s="113"/>
      <c r="K4469" s="11"/>
      <c r="O4469" s="9"/>
    </row>
    <row r="4470" spans="1:15" s="10" customFormat="1" ht="12.75" x14ac:dyDescent="0.2">
      <c r="A4470" s="140"/>
      <c r="B4470" s="113"/>
      <c r="K4470" s="11"/>
      <c r="O4470" s="9"/>
    </row>
    <row r="4471" spans="1:15" s="10" customFormat="1" ht="12.75" x14ac:dyDescent="0.2">
      <c r="A4471" s="140"/>
      <c r="B4471" s="113"/>
      <c r="K4471" s="11"/>
      <c r="O4471" s="9"/>
    </row>
    <row r="4472" spans="1:15" s="10" customFormat="1" ht="12.75" x14ac:dyDescent="0.2">
      <c r="A4472" s="140"/>
      <c r="B4472" s="113"/>
      <c r="K4472" s="11"/>
      <c r="O4472" s="9"/>
    </row>
    <row r="4473" spans="1:15" s="10" customFormat="1" ht="12.75" x14ac:dyDescent="0.2">
      <c r="A4473" s="140"/>
      <c r="B4473" s="113"/>
      <c r="K4473" s="11"/>
      <c r="O4473" s="9"/>
    </row>
    <row r="4474" spans="1:15" s="10" customFormat="1" ht="12.75" x14ac:dyDescent="0.2">
      <c r="A4474" s="140"/>
      <c r="B4474" s="113"/>
      <c r="K4474" s="11"/>
      <c r="O4474" s="9"/>
    </row>
    <row r="4475" spans="1:15" s="10" customFormat="1" ht="12.75" x14ac:dyDescent="0.2">
      <c r="A4475" s="140"/>
      <c r="B4475" s="113"/>
      <c r="K4475" s="11"/>
      <c r="O4475" s="9"/>
    </row>
    <row r="4476" spans="1:15" s="10" customFormat="1" ht="12.75" x14ac:dyDescent="0.2">
      <c r="A4476" s="140"/>
      <c r="B4476" s="113"/>
      <c r="K4476" s="11"/>
      <c r="O4476" s="9"/>
    </row>
    <row r="4477" spans="1:15" s="10" customFormat="1" ht="12.75" x14ac:dyDescent="0.2">
      <c r="A4477" s="140"/>
      <c r="B4477" s="113"/>
      <c r="K4477" s="11"/>
      <c r="O4477" s="9"/>
    </row>
    <row r="4478" spans="1:15" s="10" customFormat="1" ht="12.75" x14ac:dyDescent="0.2">
      <c r="A4478" s="140"/>
      <c r="B4478" s="113"/>
      <c r="K4478" s="11"/>
      <c r="O4478" s="9"/>
    </row>
    <row r="4479" spans="1:15" s="10" customFormat="1" ht="12.75" x14ac:dyDescent="0.2">
      <c r="A4479" s="140"/>
      <c r="B4479" s="113"/>
      <c r="K4479" s="11"/>
      <c r="O4479" s="9"/>
    </row>
    <row r="4480" spans="1:15" s="10" customFormat="1" ht="12.75" x14ac:dyDescent="0.2">
      <c r="A4480" s="140"/>
      <c r="B4480" s="113"/>
      <c r="K4480" s="11"/>
      <c r="O4480" s="9"/>
    </row>
    <row r="4481" spans="1:15" s="10" customFormat="1" ht="12.75" x14ac:dyDescent="0.2">
      <c r="A4481" s="140"/>
      <c r="B4481" s="113"/>
      <c r="K4481" s="11"/>
      <c r="O4481" s="9"/>
    </row>
    <row r="4482" spans="1:15" s="10" customFormat="1" ht="12.75" x14ac:dyDescent="0.2">
      <c r="A4482" s="140"/>
      <c r="B4482" s="113"/>
      <c r="K4482" s="11"/>
      <c r="O4482" s="9"/>
    </row>
    <row r="4483" spans="1:15" s="10" customFormat="1" ht="12.75" x14ac:dyDescent="0.2">
      <c r="A4483" s="140"/>
      <c r="B4483" s="113"/>
      <c r="K4483" s="11"/>
      <c r="O4483" s="9"/>
    </row>
    <row r="4484" spans="1:15" s="10" customFormat="1" ht="12.75" x14ac:dyDescent="0.2">
      <c r="A4484" s="140"/>
      <c r="B4484" s="113"/>
      <c r="K4484" s="11"/>
      <c r="O4484" s="9"/>
    </row>
    <row r="4485" spans="1:15" s="10" customFormat="1" ht="12.75" x14ac:dyDescent="0.2">
      <c r="A4485" s="140"/>
      <c r="B4485" s="113"/>
      <c r="K4485" s="11"/>
      <c r="O4485" s="9"/>
    </row>
    <row r="4486" spans="1:15" s="10" customFormat="1" ht="12.75" x14ac:dyDescent="0.2">
      <c r="A4486" s="140"/>
      <c r="B4486" s="113"/>
      <c r="K4486" s="11"/>
      <c r="O4486" s="9"/>
    </row>
    <row r="4487" spans="1:15" s="10" customFormat="1" ht="12.75" x14ac:dyDescent="0.2">
      <c r="A4487" s="140"/>
      <c r="B4487" s="113"/>
      <c r="K4487" s="11"/>
      <c r="O4487" s="9"/>
    </row>
    <row r="4488" spans="1:15" s="10" customFormat="1" ht="12.75" x14ac:dyDescent="0.2">
      <c r="A4488" s="140"/>
      <c r="B4488" s="113"/>
      <c r="K4488" s="11"/>
      <c r="O4488" s="9"/>
    </row>
    <row r="4489" spans="1:15" s="10" customFormat="1" ht="12.75" x14ac:dyDescent="0.2">
      <c r="A4489" s="140"/>
      <c r="B4489" s="113"/>
      <c r="K4489" s="11"/>
      <c r="O4489" s="9"/>
    </row>
    <row r="4490" spans="1:15" s="10" customFormat="1" ht="12.75" x14ac:dyDescent="0.2">
      <c r="A4490" s="140"/>
      <c r="B4490" s="113"/>
      <c r="K4490" s="11"/>
      <c r="O4490" s="9"/>
    </row>
    <row r="4491" spans="1:15" s="10" customFormat="1" ht="12.75" x14ac:dyDescent="0.2">
      <c r="A4491" s="140"/>
      <c r="B4491" s="113"/>
      <c r="K4491" s="11"/>
      <c r="O4491" s="9"/>
    </row>
    <row r="4492" spans="1:15" s="10" customFormat="1" ht="12.75" x14ac:dyDescent="0.2">
      <c r="A4492" s="140"/>
      <c r="B4492" s="113"/>
      <c r="K4492" s="11"/>
      <c r="O4492" s="9"/>
    </row>
    <row r="4493" spans="1:15" s="10" customFormat="1" ht="12.75" x14ac:dyDescent="0.2">
      <c r="A4493" s="140"/>
      <c r="B4493" s="113"/>
      <c r="K4493" s="11"/>
      <c r="O4493" s="9"/>
    </row>
    <row r="4494" spans="1:15" s="10" customFormat="1" ht="12.75" x14ac:dyDescent="0.2">
      <c r="A4494" s="140"/>
      <c r="B4494" s="113"/>
      <c r="K4494" s="11"/>
      <c r="O4494" s="9"/>
    </row>
    <row r="4495" spans="1:15" s="10" customFormat="1" ht="12.75" x14ac:dyDescent="0.2">
      <c r="A4495" s="140"/>
      <c r="B4495" s="113"/>
      <c r="K4495" s="11"/>
      <c r="O4495" s="9"/>
    </row>
    <row r="4496" spans="1:15" s="10" customFormat="1" ht="12.75" x14ac:dyDescent="0.2">
      <c r="A4496" s="140"/>
      <c r="B4496" s="113"/>
      <c r="K4496" s="11"/>
      <c r="O4496" s="9"/>
    </row>
    <row r="4497" spans="1:15" s="10" customFormat="1" ht="12.75" x14ac:dyDescent="0.2">
      <c r="A4497" s="140"/>
      <c r="B4497" s="113"/>
      <c r="K4497" s="11"/>
      <c r="O4497" s="9"/>
    </row>
    <row r="4498" spans="1:15" s="10" customFormat="1" ht="12.75" x14ac:dyDescent="0.2">
      <c r="A4498" s="140"/>
      <c r="B4498" s="113"/>
      <c r="K4498" s="11"/>
      <c r="O4498" s="9"/>
    </row>
    <row r="4499" spans="1:15" s="10" customFormat="1" ht="12.75" x14ac:dyDescent="0.2">
      <c r="A4499" s="140"/>
      <c r="B4499" s="113"/>
      <c r="K4499" s="11"/>
      <c r="O4499" s="9"/>
    </row>
    <row r="4500" spans="1:15" s="10" customFormat="1" ht="12.75" x14ac:dyDescent="0.2">
      <c r="A4500" s="140"/>
      <c r="B4500" s="113"/>
      <c r="K4500" s="11"/>
      <c r="O4500" s="9"/>
    </row>
    <row r="4501" spans="1:15" s="10" customFormat="1" ht="12.75" x14ac:dyDescent="0.2">
      <c r="A4501" s="140"/>
      <c r="B4501" s="113"/>
      <c r="K4501" s="11"/>
      <c r="O4501" s="9"/>
    </row>
    <row r="4502" spans="1:15" s="10" customFormat="1" ht="12.75" x14ac:dyDescent="0.2">
      <c r="A4502" s="140"/>
      <c r="B4502" s="113"/>
      <c r="K4502" s="11"/>
      <c r="O4502" s="9"/>
    </row>
    <row r="4503" spans="1:15" s="10" customFormat="1" ht="12.75" x14ac:dyDescent="0.2">
      <c r="A4503" s="140"/>
      <c r="B4503" s="113"/>
      <c r="K4503" s="11"/>
      <c r="O4503" s="9"/>
    </row>
    <row r="4504" spans="1:15" s="10" customFormat="1" ht="12.75" x14ac:dyDescent="0.2">
      <c r="A4504" s="140"/>
      <c r="B4504" s="113"/>
      <c r="K4504" s="11"/>
      <c r="O4504" s="9"/>
    </row>
    <row r="4505" spans="1:15" s="10" customFormat="1" ht="12.75" x14ac:dyDescent="0.2">
      <c r="A4505" s="140"/>
      <c r="B4505" s="113"/>
      <c r="K4505" s="11"/>
      <c r="O4505" s="9"/>
    </row>
    <row r="4506" spans="1:15" s="10" customFormat="1" ht="12.75" x14ac:dyDescent="0.2">
      <c r="A4506" s="140"/>
      <c r="B4506" s="113"/>
      <c r="K4506" s="11"/>
      <c r="O4506" s="9"/>
    </row>
    <row r="4507" spans="1:15" s="10" customFormat="1" ht="12.75" x14ac:dyDescent="0.2">
      <c r="A4507" s="140"/>
      <c r="B4507" s="113"/>
      <c r="K4507" s="11"/>
      <c r="O4507" s="9"/>
    </row>
    <row r="4508" spans="1:15" s="10" customFormat="1" ht="12.75" x14ac:dyDescent="0.2">
      <c r="A4508" s="140"/>
      <c r="B4508" s="113"/>
      <c r="K4508" s="11"/>
      <c r="O4508" s="9"/>
    </row>
    <row r="4509" spans="1:15" s="10" customFormat="1" ht="12.75" x14ac:dyDescent="0.2">
      <c r="A4509" s="140"/>
      <c r="B4509" s="113"/>
      <c r="K4509" s="11"/>
      <c r="O4509" s="9"/>
    </row>
    <row r="4510" spans="1:15" s="10" customFormat="1" ht="12.75" x14ac:dyDescent="0.2">
      <c r="A4510" s="140"/>
      <c r="B4510" s="113"/>
      <c r="K4510" s="11"/>
      <c r="O4510" s="9"/>
    </row>
    <row r="4511" spans="1:15" s="10" customFormat="1" ht="12.75" x14ac:dyDescent="0.2">
      <c r="A4511" s="140"/>
      <c r="B4511" s="113"/>
      <c r="K4511" s="11"/>
      <c r="O4511" s="9"/>
    </row>
    <row r="4512" spans="1:15" s="10" customFormat="1" ht="12.75" x14ac:dyDescent="0.2">
      <c r="A4512" s="140"/>
      <c r="B4512" s="113"/>
      <c r="K4512" s="11"/>
      <c r="O4512" s="9"/>
    </row>
    <row r="4513" spans="1:15" s="10" customFormat="1" ht="12.75" x14ac:dyDescent="0.2">
      <c r="A4513" s="140"/>
      <c r="B4513" s="113"/>
      <c r="K4513" s="11"/>
      <c r="O4513" s="9"/>
    </row>
    <row r="4514" spans="1:15" s="10" customFormat="1" ht="12.75" x14ac:dyDescent="0.2">
      <c r="A4514" s="140"/>
      <c r="B4514" s="113"/>
      <c r="K4514" s="11"/>
      <c r="O4514" s="9"/>
    </row>
    <row r="4515" spans="1:15" s="10" customFormat="1" ht="12.75" x14ac:dyDescent="0.2">
      <c r="A4515" s="140"/>
      <c r="B4515" s="113"/>
      <c r="K4515" s="11"/>
      <c r="O4515" s="9"/>
    </row>
    <row r="4516" spans="1:15" s="10" customFormat="1" ht="12.75" x14ac:dyDescent="0.2">
      <c r="A4516" s="140"/>
      <c r="B4516" s="113"/>
      <c r="K4516" s="11"/>
      <c r="O4516" s="9"/>
    </row>
    <row r="4517" spans="1:15" s="10" customFormat="1" ht="12.75" x14ac:dyDescent="0.2">
      <c r="A4517" s="140"/>
      <c r="B4517" s="113"/>
      <c r="K4517" s="11"/>
      <c r="O4517" s="9"/>
    </row>
    <row r="4518" spans="1:15" s="10" customFormat="1" ht="12.75" x14ac:dyDescent="0.2">
      <c r="A4518" s="140"/>
      <c r="B4518" s="113"/>
      <c r="K4518" s="11"/>
      <c r="O4518" s="9"/>
    </row>
    <row r="4519" spans="1:15" s="10" customFormat="1" ht="12.75" x14ac:dyDescent="0.2">
      <c r="A4519" s="140"/>
      <c r="B4519" s="113"/>
      <c r="K4519" s="11"/>
      <c r="O4519" s="9"/>
    </row>
    <row r="4520" spans="1:15" s="10" customFormat="1" ht="12.75" x14ac:dyDescent="0.2">
      <c r="A4520" s="140"/>
      <c r="B4520" s="113"/>
      <c r="K4520" s="11"/>
      <c r="O4520" s="9"/>
    </row>
    <row r="4521" spans="1:15" s="10" customFormat="1" ht="12.75" x14ac:dyDescent="0.2">
      <c r="A4521" s="140"/>
      <c r="B4521" s="113"/>
      <c r="K4521" s="11"/>
      <c r="O4521" s="9"/>
    </row>
    <row r="4522" spans="1:15" s="10" customFormat="1" ht="12.75" x14ac:dyDescent="0.2">
      <c r="A4522" s="140"/>
      <c r="B4522" s="113"/>
      <c r="K4522" s="11"/>
      <c r="O4522" s="9"/>
    </row>
    <row r="4523" spans="1:15" s="10" customFormat="1" ht="12.75" x14ac:dyDescent="0.2">
      <c r="A4523" s="140"/>
      <c r="B4523" s="113"/>
      <c r="K4523" s="11"/>
      <c r="O4523" s="9"/>
    </row>
    <row r="4524" spans="1:15" s="10" customFormat="1" ht="12.75" x14ac:dyDescent="0.2">
      <c r="A4524" s="140"/>
      <c r="B4524" s="113"/>
      <c r="K4524" s="11"/>
      <c r="O4524" s="9"/>
    </row>
    <row r="4525" spans="1:15" s="10" customFormat="1" ht="12.75" x14ac:dyDescent="0.2">
      <c r="A4525" s="140"/>
      <c r="B4525" s="113"/>
      <c r="K4525" s="11"/>
      <c r="O4525" s="9"/>
    </row>
    <row r="4526" spans="1:15" s="10" customFormat="1" ht="12.75" x14ac:dyDescent="0.2">
      <c r="A4526" s="140"/>
      <c r="B4526" s="113"/>
      <c r="K4526" s="11"/>
      <c r="O4526" s="9"/>
    </row>
    <row r="4527" spans="1:15" s="10" customFormat="1" ht="12.75" x14ac:dyDescent="0.2">
      <c r="A4527" s="140"/>
      <c r="B4527" s="113"/>
      <c r="K4527" s="11"/>
      <c r="O4527" s="9"/>
    </row>
    <row r="4528" spans="1:15" s="10" customFormat="1" ht="12.75" x14ac:dyDescent="0.2">
      <c r="A4528" s="140"/>
      <c r="B4528" s="113"/>
      <c r="K4528" s="11"/>
      <c r="O4528" s="9"/>
    </row>
    <row r="4529" spans="1:15" s="10" customFormat="1" ht="12.75" x14ac:dyDescent="0.2">
      <c r="A4529" s="140"/>
      <c r="B4529" s="113"/>
      <c r="K4529" s="11"/>
      <c r="O4529" s="9"/>
    </row>
    <row r="4530" spans="1:15" s="10" customFormat="1" ht="12.75" x14ac:dyDescent="0.2">
      <c r="A4530" s="140"/>
      <c r="B4530" s="113"/>
      <c r="K4530" s="11"/>
      <c r="O4530" s="9"/>
    </row>
    <row r="4531" spans="1:15" s="10" customFormat="1" ht="12.75" x14ac:dyDescent="0.2">
      <c r="A4531" s="140"/>
      <c r="B4531" s="113"/>
      <c r="K4531" s="11"/>
      <c r="O4531" s="9"/>
    </row>
    <row r="4532" spans="1:15" s="10" customFormat="1" ht="12.75" x14ac:dyDescent="0.2">
      <c r="A4532" s="140"/>
      <c r="B4532" s="113"/>
      <c r="K4532" s="11"/>
      <c r="O4532" s="9"/>
    </row>
    <row r="4533" spans="1:15" s="10" customFormat="1" ht="12.75" x14ac:dyDescent="0.2">
      <c r="A4533" s="140"/>
      <c r="B4533" s="113"/>
      <c r="K4533" s="11"/>
      <c r="O4533" s="9"/>
    </row>
    <row r="4534" spans="1:15" s="10" customFormat="1" ht="12.75" x14ac:dyDescent="0.2">
      <c r="A4534" s="140"/>
      <c r="B4534" s="113"/>
      <c r="K4534" s="11"/>
      <c r="O4534" s="9"/>
    </row>
    <row r="4535" spans="1:15" s="10" customFormat="1" ht="12.75" x14ac:dyDescent="0.2">
      <c r="A4535" s="140"/>
      <c r="B4535" s="113"/>
      <c r="K4535" s="11"/>
      <c r="O4535" s="9"/>
    </row>
    <row r="4536" spans="1:15" s="10" customFormat="1" ht="12.75" x14ac:dyDescent="0.2">
      <c r="A4536" s="140"/>
      <c r="B4536" s="113"/>
      <c r="K4536" s="11"/>
      <c r="O4536" s="9"/>
    </row>
    <row r="4537" spans="1:15" s="10" customFormat="1" ht="12.75" x14ac:dyDescent="0.2">
      <c r="A4537" s="140"/>
      <c r="B4537" s="113"/>
      <c r="K4537" s="11"/>
      <c r="O4537" s="9"/>
    </row>
    <row r="4538" spans="1:15" s="10" customFormat="1" ht="12.75" x14ac:dyDescent="0.2">
      <c r="A4538" s="140"/>
      <c r="B4538" s="113"/>
      <c r="K4538" s="11"/>
      <c r="O4538" s="9"/>
    </row>
    <row r="4539" spans="1:15" s="10" customFormat="1" ht="12.75" x14ac:dyDescent="0.2">
      <c r="A4539" s="140"/>
      <c r="B4539" s="113"/>
      <c r="K4539" s="11"/>
      <c r="O4539" s="9"/>
    </row>
    <row r="4540" spans="1:15" s="10" customFormat="1" ht="12.75" x14ac:dyDescent="0.2">
      <c r="A4540" s="140"/>
      <c r="B4540" s="113"/>
      <c r="K4540" s="11"/>
      <c r="O4540" s="9"/>
    </row>
    <row r="4541" spans="1:15" s="10" customFormat="1" ht="12.75" x14ac:dyDescent="0.2">
      <c r="A4541" s="140"/>
      <c r="B4541" s="113"/>
      <c r="K4541" s="11"/>
      <c r="O4541" s="9"/>
    </row>
    <row r="4542" spans="1:15" s="10" customFormat="1" ht="12.75" x14ac:dyDescent="0.2">
      <c r="A4542" s="140"/>
      <c r="B4542" s="113"/>
      <c r="K4542" s="11"/>
      <c r="O4542" s="9"/>
    </row>
    <row r="4543" spans="1:15" s="10" customFormat="1" ht="12.75" x14ac:dyDescent="0.2">
      <c r="A4543" s="140"/>
      <c r="B4543" s="113"/>
      <c r="K4543" s="11"/>
      <c r="O4543" s="9"/>
    </row>
    <row r="4544" spans="1:15" s="10" customFormat="1" ht="12.75" x14ac:dyDescent="0.2">
      <c r="A4544" s="140"/>
      <c r="B4544" s="113"/>
      <c r="K4544" s="11"/>
      <c r="O4544" s="9"/>
    </row>
    <row r="4545" spans="1:15" s="10" customFormat="1" ht="12.75" x14ac:dyDescent="0.2">
      <c r="A4545" s="140"/>
      <c r="B4545" s="113"/>
      <c r="K4545" s="11"/>
      <c r="O4545" s="9"/>
    </row>
    <row r="4546" spans="1:15" s="10" customFormat="1" ht="12.75" x14ac:dyDescent="0.2">
      <c r="A4546" s="140"/>
      <c r="B4546" s="113"/>
      <c r="K4546" s="11"/>
      <c r="O4546" s="9"/>
    </row>
    <row r="4547" spans="1:15" s="10" customFormat="1" ht="12.75" x14ac:dyDescent="0.2">
      <c r="A4547" s="140"/>
      <c r="B4547" s="113"/>
      <c r="K4547" s="11"/>
      <c r="O4547" s="9"/>
    </row>
    <row r="4548" spans="1:15" s="10" customFormat="1" ht="12.75" x14ac:dyDescent="0.2">
      <c r="A4548" s="140"/>
      <c r="B4548" s="113"/>
      <c r="K4548" s="11"/>
      <c r="O4548" s="9"/>
    </row>
    <row r="4549" spans="1:15" s="10" customFormat="1" ht="12.75" x14ac:dyDescent="0.2">
      <c r="A4549" s="140"/>
      <c r="B4549" s="113"/>
      <c r="K4549" s="11"/>
      <c r="O4549" s="9"/>
    </row>
    <row r="4550" spans="1:15" s="10" customFormat="1" ht="12.75" x14ac:dyDescent="0.2">
      <c r="A4550" s="140"/>
      <c r="B4550" s="113"/>
      <c r="K4550" s="11"/>
      <c r="O4550" s="9"/>
    </row>
    <row r="4551" spans="1:15" s="10" customFormat="1" ht="12.75" x14ac:dyDescent="0.2">
      <c r="A4551" s="140"/>
      <c r="B4551" s="113"/>
      <c r="K4551" s="11"/>
      <c r="O4551" s="9"/>
    </row>
    <row r="4552" spans="1:15" s="10" customFormat="1" ht="12.75" x14ac:dyDescent="0.2">
      <c r="A4552" s="140"/>
      <c r="B4552" s="113"/>
      <c r="K4552" s="11"/>
      <c r="O4552" s="9"/>
    </row>
    <row r="4553" spans="1:15" s="10" customFormat="1" ht="12.75" x14ac:dyDescent="0.2">
      <c r="A4553" s="140"/>
      <c r="B4553" s="113"/>
      <c r="K4553" s="11"/>
      <c r="O4553" s="9"/>
    </row>
    <row r="4554" spans="1:15" s="10" customFormat="1" ht="12.75" x14ac:dyDescent="0.2">
      <c r="A4554" s="140"/>
      <c r="B4554" s="113"/>
      <c r="K4554" s="11"/>
      <c r="O4554" s="9"/>
    </row>
    <row r="4555" spans="1:15" s="10" customFormat="1" ht="12.75" x14ac:dyDescent="0.2">
      <c r="A4555" s="140"/>
      <c r="B4555" s="113"/>
      <c r="K4555" s="11"/>
      <c r="O4555" s="9"/>
    </row>
    <row r="4556" spans="1:15" s="10" customFormat="1" ht="12.75" x14ac:dyDescent="0.2">
      <c r="A4556" s="140"/>
      <c r="B4556" s="113"/>
      <c r="K4556" s="11"/>
      <c r="O4556" s="9"/>
    </row>
    <row r="4557" spans="1:15" s="10" customFormat="1" ht="12.75" x14ac:dyDescent="0.2">
      <c r="A4557" s="140"/>
      <c r="B4557" s="113"/>
      <c r="K4557" s="11"/>
      <c r="O4557" s="9"/>
    </row>
    <row r="4558" spans="1:15" s="10" customFormat="1" ht="12.75" x14ac:dyDescent="0.2">
      <c r="A4558" s="140"/>
      <c r="B4558" s="113"/>
      <c r="K4558" s="11"/>
      <c r="O4558" s="9"/>
    </row>
    <row r="4559" spans="1:15" s="10" customFormat="1" ht="12.75" x14ac:dyDescent="0.2">
      <c r="A4559" s="140"/>
      <c r="B4559" s="113"/>
      <c r="K4559" s="11"/>
      <c r="O4559" s="9"/>
    </row>
    <row r="4560" spans="1:15" s="10" customFormat="1" ht="12.75" x14ac:dyDescent="0.2">
      <c r="A4560" s="140"/>
      <c r="B4560" s="113"/>
      <c r="K4560" s="11"/>
      <c r="O4560" s="9"/>
    </row>
    <row r="4561" spans="1:15" s="10" customFormat="1" ht="12.75" x14ac:dyDescent="0.2">
      <c r="A4561" s="140"/>
      <c r="B4561" s="113"/>
      <c r="K4561" s="11"/>
      <c r="O4561" s="9"/>
    </row>
    <row r="4562" spans="1:15" s="10" customFormat="1" ht="12.75" x14ac:dyDescent="0.2">
      <c r="A4562" s="140"/>
      <c r="B4562" s="113"/>
      <c r="K4562" s="11"/>
      <c r="O4562" s="9"/>
    </row>
    <row r="4563" spans="1:15" s="10" customFormat="1" ht="12.75" x14ac:dyDescent="0.2">
      <c r="A4563" s="140"/>
      <c r="B4563" s="113"/>
      <c r="K4563" s="11"/>
      <c r="O4563" s="9"/>
    </row>
    <row r="4564" spans="1:15" s="10" customFormat="1" ht="12.75" x14ac:dyDescent="0.2">
      <c r="A4564" s="140"/>
      <c r="B4564" s="113"/>
      <c r="K4564" s="11"/>
      <c r="O4564" s="9"/>
    </row>
    <row r="4565" spans="1:15" s="10" customFormat="1" ht="12.75" x14ac:dyDescent="0.2">
      <c r="A4565" s="140"/>
      <c r="B4565" s="113"/>
      <c r="K4565" s="11"/>
      <c r="O4565" s="9"/>
    </row>
    <row r="4566" spans="1:15" s="10" customFormat="1" ht="12.75" x14ac:dyDescent="0.2">
      <c r="A4566" s="140"/>
      <c r="B4566" s="113"/>
      <c r="K4566" s="11"/>
      <c r="O4566" s="9"/>
    </row>
    <row r="4567" spans="1:15" s="10" customFormat="1" ht="12.75" x14ac:dyDescent="0.2">
      <c r="A4567" s="140"/>
      <c r="B4567" s="113"/>
      <c r="K4567" s="11"/>
      <c r="O4567" s="9"/>
    </row>
    <row r="4568" spans="1:15" s="10" customFormat="1" ht="12.75" x14ac:dyDescent="0.2">
      <c r="A4568" s="140"/>
      <c r="B4568" s="113"/>
      <c r="K4568" s="11"/>
      <c r="O4568" s="9"/>
    </row>
    <row r="4569" spans="1:15" s="10" customFormat="1" ht="12.75" x14ac:dyDescent="0.2">
      <c r="A4569" s="140"/>
      <c r="B4569" s="113"/>
      <c r="K4569" s="11"/>
      <c r="O4569" s="9"/>
    </row>
    <row r="4570" spans="1:15" s="10" customFormat="1" ht="12.75" x14ac:dyDescent="0.2">
      <c r="A4570" s="140"/>
      <c r="B4570" s="113"/>
      <c r="K4570" s="11"/>
      <c r="O4570" s="9"/>
    </row>
    <row r="4571" spans="1:15" s="10" customFormat="1" ht="12.75" x14ac:dyDescent="0.2">
      <c r="A4571" s="140"/>
      <c r="B4571" s="113"/>
      <c r="K4571" s="11"/>
      <c r="O4571" s="9"/>
    </row>
    <row r="4572" spans="1:15" s="10" customFormat="1" ht="12.75" x14ac:dyDescent="0.2">
      <c r="A4572" s="140"/>
      <c r="B4572" s="113"/>
      <c r="K4572" s="11"/>
      <c r="O4572" s="9"/>
    </row>
    <row r="4573" spans="1:15" s="10" customFormat="1" ht="12.75" x14ac:dyDescent="0.2">
      <c r="A4573" s="140"/>
      <c r="B4573" s="113"/>
      <c r="K4573" s="11"/>
      <c r="O4573" s="9"/>
    </row>
    <row r="4574" spans="1:15" s="10" customFormat="1" ht="12.75" x14ac:dyDescent="0.2">
      <c r="A4574" s="140"/>
      <c r="B4574" s="113"/>
      <c r="K4574" s="11"/>
      <c r="O4574" s="9"/>
    </row>
    <row r="4575" spans="1:15" s="10" customFormat="1" ht="12.75" x14ac:dyDescent="0.2">
      <c r="A4575" s="140"/>
      <c r="B4575" s="113"/>
      <c r="K4575" s="11"/>
      <c r="O4575" s="9"/>
    </row>
    <row r="4576" spans="1:15" s="10" customFormat="1" ht="12.75" x14ac:dyDescent="0.2">
      <c r="A4576" s="140"/>
      <c r="B4576" s="113"/>
      <c r="K4576" s="11"/>
      <c r="O4576" s="9"/>
    </row>
    <row r="4577" spans="1:15" s="10" customFormat="1" ht="12.75" x14ac:dyDescent="0.2">
      <c r="A4577" s="140"/>
      <c r="B4577" s="113"/>
      <c r="K4577" s="11"/>
      <c r="O4577" s="9"/>
    </row>
    <row r="4578" spans="1:15" s="10" customFormat="1" ht="12.75" x14ac:dyDescent="0.2">
      <c r="A4578" s="140"/>
      <c r="B4578" s="113"/>
      <c r="K4578" s="11"/>
      <c r="O4578" s="9"/>
    </row>
    <row r="4579" spans="1:15" s="10" customFormat="1" ht="12.75" x14ac:dyDescent="0.2">
      <c r="A4579" s="140"/>
      <c r="B4579" s="113"/>
      <c r="K4579" s="11"/>
      <c r="O4579" s="9"/>
    </row>
    <row r="4580" spans="1:15" s="10" customFormat="1" ht="12.75" x14ac:dyDescent="0.2">
      <c r="A4580" s="140"/>
      <c r="B4580" s="113"/>
      <c r="K4580" s="11"/>
      <c r="O4580" s="9"/>
    </row>
    <row r="4581" spans="1:15" s="10" customFormat="1" ht="12.75" x14ac:dyDescent="0.2">
      <c r="A4581" s="140"/>
      <c r="B4581" s="113"/>
      <c r="K4581" s="11"/>
      <c r="O4581" s="9"/>
    </row>
    <row r="4582" spans="1:15" s="10" customFormat="1" ht="12.75" x14ac:dyDescent="0.2">
      <c r="A4582" s="140"/>
      <c r="B4582" s="113"/>
      <c r="K4582" s="11"/>
      <c r="O4582" s="9"/>
    </row>
    <row r="4583" spans="1:15" s="10" customFormat="1" ht="12.75" x14ac:dyDescent="0.2">
      <c r="A4583" s="140"/>
      <c r="B4583" s="113"/>
      <c r="K4583" s="11"/>
      <c r="O4583" s="9"/>
    </row>
    <row r="4584" spans="1:15" s="10" customFormat="1" ht="12.75" x14ac:dyDescent="0.2">
      <c r="A4584" s="140"/>
      <c r="B4584" s="113"/>
      <c r="K4584" s="11"/>
      <c r="O4584" s="9"/>
    </row>
    <row r="4585" spans="1:15" s="10" customFormat="1" ht="12.75" x14ac:dyDescent="0.2">
      <c r="A4585" s="140"/>
      <c r="B4585" s="113"/>
      <c r="K4585" s="11"/>
      <c r="O4585" s="9"/>
    </row>
    <row r="4586" spans="1:15" s="10" customFormat="1" ht="12.75" x14ac:dyDescent="0.2">
      <c r="A4586" s="140"/>
      <c r="B4586" s="113"/>
      <c r="K4586" s="11"/>
      <c r="O4586" s="9"/>
    </row>
    <row r="4587" spans="1:15" s="10" customFormat="1" ht="12.75" x14ac:dyDescent="0.2">
      <c r="A4587" s="140"/>
      <c r="B4587" s="113"/>
      <c r="K4587" s="11"/>
      <c r="O4587" s="9"/>
    </row>
    <row r="4588" spans="1:15" s="10" customFormat="1" ht="12.75" x14ac:dyDescent="0.2">
      <c r="A4588" s="140"/>
      <c r="B4588" s="113"/>
      <c r="K4588" s="11"/>
      <c r="O4588" s="9"/>
    </row>
    <row r="4589" spans="1:15" s="10" customFormat="1" ht="12.75" x14ac:dyDescent="0.2">
      <c r="A4589" s="140"/>
      <c r="B4589" s="113"/>
      <c r="K4589" s="11"/>
      <c r="O4589" s="9"/>
    </row>
    <row r="4590" spans="1:15" s="10" customFormat="1" ht="12.75" x14ac:dyDescent="0.2">
      <c r="A4590" s="140"/>
      <c r="B4590" s="113"/>
      <c r="K4590" s="11"/>
      <c r="O4590" s="9"/>
    </row>
    <row r="4591" spans="1:15" s="10" customFormat="1" ht="12.75" x14ac:dyDescent="0.2">
      <c r="A4591" s="140"/>
      <c r="B4591" s="113"/>
      <c r="K4591" s="11"/>
      <c r="O4591" s="9"/>
    </row>
    <row r="4592" spans="1:15" s="10" customFormat="1" ht="12.75" x14ac:dyDescent="0.2">
      <c r="A4592" s="140"/>
      <c r="B4592" s="113"/>
      <c r="K4592" s="11"/>
      <c r="O4592" s="9"/>
    </row>
    <row r="4593" spans="1:15" s="10" customFormat="1" ht="12.75" x14ac:dyDescent="0.2">
      <c r="A4593" s="140"/>
      <c r="B4593" s="113"/>
      <c r="K4593" s="11"/>
      <c r="O4593" s="9"/>
    </row>
    <row r="4594" spans="1:15" s="10" customFormat="1" ht="12.75" x14ac:dyDescent="0.2">
      <c r="A4594" s="140"/>
      <c r="B4594" s="113"/>
      <c r="K4594" s="11"/>
      <c r="O4594" s="9"/>
    </row>
    <row r="4595" spans="1:15" s="10" customFormat="1" ht="12.75" x14ac:dyDescent="0.2">
      <c r="A4595" s="140"/>
      <c r="B4595" s="113"/>
      <c r="K4595" s="11"/>
      <c r="O4595" s="9"/>
    </row>
    <row r="4596" spans="1:15" s="10" customFormat="1" ht="12.75" x14ac:dyDescent="0.2">
      <c r="A4596" s="140"/>
      <c r="B4596" s="113"/>
      <c r="K4596" s="11"/>
      <c r="O4596" s="9"/>
    </row>
    <row r="4597" spans="1:15" s="10" customFormat="1" ht="12.75" x14ac:dyDescent="0.2">
      <c r="A4597" s="140"/>
      <c r="B4597" s="113"/>
      <c r="K4597" s="11"/>
      <c r="O4597" s="9"/>
    </row>
    <row r="4598" spans="1:15" s="10" customFormat="1" ht="12.75" x14ac:dyDescent="0.2">
      <c r="A4598" s="140"/>
      <c r="B4598" s="113"/>
      <c r="K4598" s="11"/>
      <c r="O4598" s="9"/>
    </row>
    <row r="4599" spans="1:15" s="10" customFormat="1" ht="12.75" x14ac:dyDescent="0.2">
      <c r="A4599" s="140"/>
      <c r="B4599" s="113"/>
      <c r="K4599" s="11"/>
      <c r="O4599" s="9"/>
    </row>
    <row r="4600" spans="1:15" s="10" customFormat="1" ht="12.75" x14ac:dyDescent="0.2">
      <c r="A4600" s="140"/>
      <c r="B4600" s="113"/>
      <c r="K4600" s="11"/>
      <c r="O4600" s="9"/>
    </row>
    <row r="4601" spans="1:15" s="10" customFormat="1" ht="12.75" x14ac:dyDescent="0.2">
      <c r="A4601" s="140"/>
      <c r="B4601" s="113"/>
      <c r="K4601" s="11"/>
      <c r="O4601" s="9"/>
    </row>
    <row r="4602" spans="1:15" s="10" customFormat="1" ht="12.75" x14ac:dyDescent="0.2">
      <c r="A4602" s="140"/>
      <c r="B4602" s="113"/>
      <c r="K4602" s="11"/>
      <c r="O4602" s="9"/>
    </row>
    <row r="4603" spans="1:15" s="10" customFormat="1" ht="12.75" x14ac:dyDescent="0.2">
      <c r="A4603" s="140"/>
      <c r="B4603" s="113"/>
      <c r="K4603" s="11"/>
      <c r="O4603" s="9"/>
    </row>
    <row r="4604" spans="1:15" s="10" customFormat="1" ht="12.75" x14ac:dyDescent="0.2">
      <c r="A4604" s="140"/>
      <c r="B4604" s="113"/>
      <c r="K4604" s="11"/>
      <c r="O4604" s="9"/>
    </row>
    <row r="4605" spans="1:15" s="10" customFormat="1" ht="12.75" x14ac:dyDescent="0.2">
      <c r="A4605" s="140"/>
      <c r="B4605" s="113"/>
      <c r="K4605" s="11"/>
      <c r="O4605" s="9"/>
    </row>
    <row r="4606" spans="1:15" s="10" customFormat="1" ht="12.75" x14ac:dyDescent="0.2">
      <c r="A4606" s="140"/>
      <c r="B4606" s="113"/>
      <c r="K4606" s="11"/>
      <c r="O4606" s="9"/>
    </row>
    <row r="4607" spans="1:15" s="10" customFormat="1" ht="12.75" x14ac:dyDescent="0.2">
      <c r="A4607" s="140"/>
      <c r="B4607" s="113"/>
      <c r="K4607" s="11"/>
      <c r="O4607" s="9"/>
    </row>
    <row r="4608" spans="1:15" s="10" customFormat="1" ht="12.75" x14ac:dyDescent="0.2">
      <c r="A4608" s="140"/>
      <c r="B4608" s="113"/>
      <c r="K4608" s="11"/>
      <c r="O4608" s="9"/>
    </row>
    <row r="4609" spans="1:15" s="10" customFormat="1" ht="12.75" x14ac:dyDescent="0.2">
      <c r="A4609" s="140"/>
      <c r="B4609" s="113"/>
      <c r="K4609" s="11"/>
      <c r="O4609" s="9"/>
    </row>
    <row r="4610" spans="1:15" s="10" customFormat="1" ht="12.75" x14ac:dyDescent="0.2">
      <c r="A4610" s="140"/>
      <c r="B4610" s="113"/>
      <c r="K4610" s="11"/>
      <c r="O4610" s="9"/>
    </row>
    <row r="4611" spans="1:15" s="10" customFormat="1" ht="12.75" x14ac:dyDescent="0.2">
      <c r="A4611" s="140"/>
      <c r="B4611" s="113"/>
      <c r="K4611" s="11"/>
      <c r="O4611" s="9"/>
    </row>
    <row r="4612" spans="1:15" s="10" customFormat="1" ht="12.75" x14ac:dyDescent="0.2">
      <c r="A4612" s="140"/>
      <c r="B4612" s="113"/>
      <c r="K4612" s="11"/>
      <c r="O4612" s="9"/>
    </row>
    <row r="4613" spans="1:15" s="10" customFormat="1" ht="12.75" x14ac:dyDescent="0.2">
      <c r="A4613" s="140"/>
      <c r="B4613" s="113"/>
      <c r="K4613" s="11"/>
      <c r="O4613" s="9"/>
    </row>
    <row r="4614" spans="1:15" s="10" customFormat="1" ht="12.75" x14ac:dyDescent="0.2">
      <c r="A4614" s="140"/>
      <c r="B4614" s="113"/>
      <c r="K4614" s="11"/>
      <c r="O4614" s="9"/>
    </row>
    <row r="4615" spans="1:15" s="10" customFormat="1" ht="12.75" x14ac:dyDescent="0.2">
      <c r="A4615" s="140"/>
      <c r="B4615" s="113"/>
      <c r="K4615" s="11"/>
      <c r="O4615" s="9"/>
    </row>
    <row r="4616" spans="1:15" s="10" customFormat="1" ht="12.75" x14ac:dyDescent="0.2">
      <c r="A4616" s="140"/>
      <c r="B4616" s="113"/>
      <c r="K4616" s="11"/>
      <c r="O4616" s="9"/>
    </row>
    <row r="4617" spans="1:15" s="10" customFormat="1" ht="12.75" x14ac:dyDescent="0.2">
      <c r="A4617" s="140"/>
      <c r="B4617" s="113"/>
      <c r="K4617" s="11"/>
      <c r="O4617" s="9"/>
    </row>
    <row r="4618" spans="1:15" s="10" customFormat="1" ht="12.75" x14ac:dyDescent="0.2">
      <c r="A4618" s="140"/>
      <c r="B4618" s="113"/>
      <c r="K4618" s="11"/>
      <c r="O4618" s="9"/>
    </row>
    <row r="4619" spans="1:15" s="10" customFormat="1" ht="12.75" x14ac:dyDescent="0.2">
      <c r="A4619" s="140"/>
      <c r="B4619" s="113"/>
      <c r="K4619" s="11"/>
      <c r="O4619" s="9"/>
    </row>
    <row r="4620" spans="1:15" s="10" customFormat="1" ht="12.75" x14ac:dyDescent="0.2">
      <c r="A4620" s="140"/>
      <c r="B4620" s="113"/>
      <c r="K4620" s="11"/>
      <c r="O4620" s="9"/>
    </row>
    <row r="4621" spans="1:15" s="10" customFormat="1" ht="12.75" x14ac:dyDescent="0.2">
      <c r="A4621" s="140"/>
      <c r="B4621" s="113"/>
      <c r="K4621" s="11"/>
      <c r="O4621" s="9"/>
    </row>
    <row r="4622" spans="1:15" s="10" customFormat="1" ht="12.75" x14ac:dyDescent="0.2">
      <c r="A4622" s="140"/>
      <c r="B4622" s="113"/>
      <c r="K4622" s="11"/>
      <c r="O4622" s="9"/>
    </row>
    <row r="4623" spans="1:15" s="10" customFormat="1" ht="12.75" x14ac:dyDescent="0.2">
      <c r="A4623" s="140"/>
      <c r="B4623" s="113"/>
      <c r="K4623" s="11"/>
      <c r="O4623" s="9"/>
    </row>
    <row r="4624" spans="1:15" s="10" customFormat="1" ht="12.75" x14ac:dyDescent="0.2">
      <c r="A4624" s="140"/>
      <c r="B4624" s="113"/>
      <c r="K4624" s="11"/>
      <c r="O4624" s="9"/>
    </row>
    <row r="4625" spans="1:15" s="10" customFormat="1" ht="12.75" x14ac:dyDescent="0.2">
      <c r="A4625" s="140"/>
      <c r="B4625" s="113"/>
      <c r="K4625" s="11"/>
      <c r="O4625" s="9"/>
    </row>
    <row r="4626" spans="1:15" s="10" customFormat="1" ht="12.75" x14ac:dyDescent="0.2">
      <c r="A4626" s="140"/>
      <c r="B4626" s="113"/>
      <c r="K4626" s="11"/>
      <c r="O4626" s="9"/>
    </row>
    <row r="4627" spans="1:15" s="10" customFormat="1" ht="12.75" x14ac:dyDescent="0.2">
      <c r="A4627" s="140"/>
      <c r="B4627" s="113"/>
      <c r="K4627" s="11"/>
      <c r="O4627" s="9"/>
    </row>
    <row r="4628" spans="1:15" s="10" customFormat="1" ht="12.75" x14ac:dyDescent="0.2">
      <c r="A4628" s="140"/>
      <c r="B4628" s="113"/>
      <c r="K4628" s="11"/>
      <c r="O4628" s="9"/>
    </row>
    <row r="4629" spans="1:15" s="10" customFormat="1" ht="12.75" x14ac:dyDescent="0.2">
      <c r="A4629" s="140"/>
      <c r="B4629" s="113"/>
      <c r="K4629" s="11"/>
      <c r="O4629" s="9"/>
    </row>
    <row r="4630" spans="1:15" s="10" customFormat="1" ht="12.75" x14ac:dyDescent="0.2">
      <c r="A4630" s="140"/>
      <c r="B4630" s="113"/>
      <c r="K4630" s="11"/>
      <c r="O4630" s="9"/>
    </row>
    <row r="4631" spans="1:15" s="10" customFormat="1" ht="12.75" x14ac:dyDescent="0.2">
      <c r="A4631" s="140"/>
      <c r="B4631" s="113"/>
      <c r="K4631" s="11"/>
      <c r="O4631" s="9"/>
    </row>
    <row r="4632" spans="1:15" s="10" customFormat="1" ht="12.75" x14ac:dyDescent="0.2">
      <c r="A4632" s="140"/>
      <c r="B4632" s="113"/>
      <c r="K4632" s="11"/>
      <c r="O4632" s="9"/>
    </row>
    <row r="4633" spans="1:15" s="10" customFormat="1" ht="12.75" x14ac:dyDescent="0.2">
      <c r="A4633" s="140"/>
      <c r="B4633" s="113"/>
      <c r="K4633" s="11"/>
      <c r="O4633" s="9"/>
    </row>
    <row r="4634" spans="1:15" s="10" customFormat="1" ht="12.75" x14ac:dyDescent="0.2">
      <c r="A4634" s="140"/>
      <c r="B4634" s="113"/>
      <c r="K4634" s="11"/>
      <c r="O4634" s="9"/>
    </row>
    <row r="4635" spans="1:15" s="10" customFormat="1" ht="12.75" x14ac:dyDescent="0.2">
      <c r="A4635" s="140"/>
      <c r="B4635" s="113"/>
      <c r="K4635" s="11"/>
      <c r="O4635" s="9"/>
    </row>
    <row r="4636" spans="1:15" s="10" customFormat="1" ht="12.75" x14ac:dyDescent="0.2">
      <c r="A4636" s="140"/>
      <c r="B4636" s="113"/>
      <c r="K4636" s="11"/>
      <c r="O4636" s="9"/>
    </row>
    <row r="4637" spans="1:15" s="10" customFormat="1" ht="12.75" x14ac:dyDescent="0.2">
      <c r="A4637" s="140"/>
      <c r="B4637" s="113"/>
      <c r="K4637" s="11"/>
      <c r="O4637" s="9"/>
    </row>
    <row r="4638" spans="1:15" s="10" customFormat="1" ht="12.75" x14ac:dyDescent="0.2">
      <c r="A4638" s="140"/>
      <c r="B4638" s="113"/>
      <c r="K4638" s="11"/>
      <c r="O4638" s="9"/>
    </row>
    <row r="4639" spans="1:15" s="10" customFormat="1" ht="12.75" x14ac:dyDescent="0.2">
      <c r="A4639" s="140"/>
      <c r="B4639" s="113"/>
      <c r="K4639" s="11"/>
      <c r="O4639" s="9"/>
    </row>
    <row r="4640" spans="1:15" s="10" customFormat="1" ht="12.75" x14ac:dyDescent="0.2">
      <c r="A4640" s="140"/>
      <c r="B4640" s="113"/>
      <c r="K4640" s="11"/>
      <c r="O4640" s="9"/>
    </row>
    <row r="4641" spans="1:15" s="10" customFormat="1" ht="12.75" x14ac:dyDescent="0.2">
      <c r="A4641" s="140"/>
      <c r="B4641" s="113"/>
      <c r="K4641" s="11"/>
      <c r="O4641" s="9"/>
    </row>
    <row r="4642" spans="1:15" s="10" customFormat="1" ht="12.75" x14ac:dyDescent="0.2">
      <c r="A4642" s="140"/>
      <c r="B4642" s="113"/>
      <c r="K4642" s="11"/>
      <c r="O4642" s="9"/>
    </row>
    <row r="4643" spans="1:15" s="10" customFormat="1" ht="12.75" x14ac:dyDescent="0.2">
      <c r="A4643" s="140"/>
      <c r="B4643" s="113"/>
      <c r="K4643" s="11"/>
      <c r="O4643" s="9"/>
    </row>
    <row r="4644" spans="1:15" s="10" customFormat="1" ht="12.75" x14ac:dyDescent="0.2">
      <c r="A4644" s="140"/>
      <c r="B4644" s="113"/>
      <c r="K4644" s="11"/>
      <c r="O4644" s="9"/>
    </row>
    <row r="4645" spans="1:15" s="10" customFormat="1" ht="12.75" x14ac:dyDescent="0.2">
      <c r="A4645" s="140"/>
      <c r="B4645" s="113"/>
      <c r="K4645" s="11"/>
      <c r="O4645" s="9"/>
    </row>
    <row r="4646" spans="1:15" s="10" customFormat="1" ht="12.75" x14ac:dyDescent="0.2">
      <c r="A4646" s="140"/>
      <c r="B4646" s="113"/>
      <c r="K4646" s="11"/>
      <c r="O4646" s="9"/>
    </row>
    <row r="4647" spans="1:15" s="10" customFormat="1" ht="12.75" x14ac:dyDescent="0.2">
      <c r="A4647" s="140"/>
      <c r="B4647" s="113"/>
      <c r="K4647" s="11"/>
      <c r="O4647" s="9"/>
    </row>
    <row r="4648" spans="1:15" s="10" customFormat="1" ht="12.75" x14ac:dyDescent="0.2">
      <c r="A4648" s="140"/>
      <c r="B4648" s="113"/>
      <c r="K4648" s="11"/>
      <c r="O4648" s="9"/>
    </row>
    <row r="4649" spans="1:15" s="10" customFormat="1" ht="12.75" x14ac:dyDescent="0.2">
      <c r="A4649" s="140"/>
      <c r="B4649" s="113"/>
      <c r="K4649" s="11"/>
      <c r="O4649" s="9"/>
    </row>
    <row r="4650" spans="1:15" s="10" customFormat="1" ht="12.75" x14ac:dyDescent="0.2">
      <c r="A4650" s="140"/>
      <c r="B4650" s="113"/>
      <c r="K4650" s="11"/>
      <c r="O4650" s="9"/>
    </row>
    <row r="4651" spans="1:15" s="10" customFormat="1" ht="12.75" x14ac:dyDescent="0.2">
      <c r="A4651" s="140"/>
      <c r="B4651" s="113"/>
      <c r="K4651" s="11"/>
      <c r="O4651" s="9"/>
    </row>
    <row r="4652" spans="1:15" s="10" customFormat="1" ht="12.75" x14ac:dyDescent="0.2">
      <c r="A4652" s="140"/>
      <c r="B4652" s="113"/>
      <c r="K4652" s="11"/>
      <c r="O4652" s="9"/>
    </row>
    <row r="4653" spans="1:15" s="10" customFormat="1" ht="12.75" x14ac:dyDescent="0.2">
      <c r="A4653" s="140"/>
      <c r="B4653" s="113"/>
      <c r="K4653" s="11"/>
      <c r="O4653" s="9"/>
    </row>
    <row r="4654" spans="1:15" s="10" customFormat="1" ht="12.75" x14ac:dyDescent="0.2">
      <c r="A4654" s="140"/>
      <c r="B4654" s="113"/>
      <c r="K4654" s="11"/>
      <c r="O4654" s="9"/>
    </row>
    <row r="4655" spans="1:15" s="10" customFormat="1" ht="12.75" x14ac:dyDescent="0.2">
      <c r="A4655" s="140"/>
      <c r="B4655" s="113"/>
      <c r="K4655" s="11"/>
      <c r="O4655" s="9"/>
    </row>
    <row r="4656" spans="1:15" s="10" customFormat="1" ht="12.75" x14ac:dyDescent="0.2">
      <c r="A4656" s="140"/>
      <c r="B4656" s="113"/>
      <c r="K4656" s="11"/>
      <c r="O4656" s="9"/>
    </row>
    <row r="4657" spans="1:15" s="10" customFormat="1" ht="12.75" x14ac:dyDescent="0.2">
      <c r="A4657" s="140"/>
      <c r="B4657" s="113"/>
      <c r="K4657" s="11"/>
      <c r="O4657" s="9"/>
    </row>
    <row r="4658" spans="1:15" s="10" customFormat="1" ht="12.75" x14ac:dyDescent="0.2">
      <c r="A4658" s="140"/>
      <c r="B4658" s="113"/>
      <c r="K4658" s="11"/>
      <c r="O4658" s="9"/>
    </row>
    <row r="4659" spans="1:15" s="10" customFormat="1" ht="12.75" x14ac:dyDescent="0.2">
      <c r="A4659" s="140"/>
      <c r="B4659" s="113"/>
      <c r="K4659" s="11"/>
      <c r="O4659" s="9"/>
    </row>
    <row r="4660" spans="1:15" s="10" customFormat="1" ht="12.75" x14ac:dyDescent="0.2">
      <c r="A4660" s="140"/>
      <c r="B4660" s="113"/>
      <c r="K4660" s="11"/>
      <c r="O4660" s="9"/>
    </row>
    <row r="4661" spans="1:15" s="10" customFormat="1" ht="12.75" x14ac:dyDescent="0.2">
      <c r="A4661" s="140"/>
      <c r="B4661" s="113"/>
      <c r="K4661" s="11"/>
      <c r="O4661" s="9"/>
    </row>
    <row r="4662" spans="1:15" s="10" customFormat="1" ht="12.75" x14ac:dyDescent="0.2">
      <c r="A4662" s="140"/>
      <c r="B4662" s="113"/>
      <c r="K4662" s="11"/>
      <c r="O4662" s="9"/>
    </row>
    <row r="4663" spans="1:15" s="10" customFormat="1" ht="12.75" x14ac:dyDescent="0.2">
      <c r="A4663" s="140"/>
      <c r="B4663" s="113"/>
      <c r="K4663" s="11"/>
      <c r="O4663" s="9"/>
    </row>
    <row r="4664" spans="1:15" s="10" customFormat="1" ht="12.75" x14ac:dyDescent="0.2">
      <c r="A4664" s="140"/>
      <c r="B4664" s="113"/>
      <c r="K4664" s="11"/>
      <c r="O4664" s="9"/>
    </row>
    <row r="4665" spans="1:15" s="10" customFormat="1" ht="12.75" x14ac:dyDescent="0.2">
      <c r="A4665" s="140"/>
      <c r="B4665" s="113"/>
      <c r="K4665" s="11"/>
      <c r="O4665" s="9"/>
    </row>
    <row r="4666" spans="1:15" s="10" customFormat="1" ht="12.75" x14ac:dyDescent="0.2">
      <c r="A4666" s="140"/>
      <c r="B4666" s="113"/>
      <c r="K4666" s="11"/>
      <c r="O4666" s="9"/>
    </row>
    <row r="4667" spans="1:15" s="10" customFormat="1" ht="12.75" x14ac:dyDescent="0.2">
      <c r="A4667" s="140"/>
      <c r="B4667" s="113"/>
      <c r="K4667" s="11"/>
      <c r="O4667" s="9"/>
    </row>
    <row r="4668" spans="1:15" s="10" customFormat="1" ht="12.75" x14ac:dyDescent="0.2">
      <c r="A4668" s="140"/>
      <c r="B4668" s="113"/>
      <c r="K4668" s="11"/>
      <c r="O4668" s="9"/>
    </row>
    <row r="4669" spans="1:15" s="10" customFormat="1" ht="12.75" x14ac:dyDescent="0.2">
      <c r="A4669" s="140"/>
      <c r="B4669" s="113"/>
      <c r="K4669" s="11"/>
      <c r="O4669" s="9"/>
    </row>
    <row r="4670" spans="1:15" s="10" customFormat="1" ht="12.75" x14ac:dyDescent="0.2">
      <c r="A4670" s="140"/>
      <c r="B4670" s="113"/>
      <c r="K4670" s="11"/>
      <c r="O4670" s="9"/>
    </row>
    <row r="4671" spans="1:15" s="10" customFormat="1" ht="12.75" x14ac:dyDescent="0.2">
      <c r="A4671" s="140"/>
      <c r="B4671" s="113"/>
      <c r="K4671" s="11"/>
      <c r="O4671" s="9"/>
    </row>
    <row r="4672" spans="1:15" s="10" customFormat="1" ht="12.75" x14ac:dyDescent="0.2">
      <c r="A4672" s="140"/>
      <c r="B4672" s="113"/>
      <c r="K4672" s="11"/>
      <c r="O4672" s="9"/>
    </row>
    <row r="4673" spans="1:15" s="10" customFormat="1" ht="12.75" x14ac:dyDescent="0.2">
      <c r="A4673" s="140"/>
      <c r="B4673" s="113"/>
      <c r="K4673" s="11"/>
      <c r="O4673" s="9"/>
    </row>
    <row r="4674" spans="1:15" s="10" customFormat="1" ht="12.75" x14ac:dyDescent="0.2">
      <c r="A4674" s="140"/>
      <c r="B4674" s="113"/>
      <c r="K4674" s="11"/>
      <c r="O4674" s="9"/>
    </row>
    <row r="4675" spans="1:15" s="10" customFormat="1" ht="12.75" x14ac:dyDescent="0.2">
      <c r="A4675" s="140"/>
      <c r="B4675" s="113"/>
      <c r="K4675" s="11"/>
      <c r="O4675" s="9"/>
    </row>
    <row r="4676" spans="1:15" s="10" customFormat="1" ht="12.75" x14ac:dyDescent="0.2">
      <c r="A4676" s="140"/>
      <c r="B4676" s="113"/>
      <c r="K4676" s="11"/>
      <c r="O4676" s="9"/>
    </row>
    <row r="4677" spans="1:15" s="10" customFormat="1" ht="12.75" x14ac:dyDescent="0.2">
      <c r="A4677" s="140"/>
      <c r="B4677" s="113"/>
      <c r="K4677" s="11"/>
      <c r="O4677" s="9"/>
    </row>
    <row r="4678" spans="1:15" s="10" customFormat="1" ht="12.75" x14ac:dyDescent="0.2">
      <c r="A4678" s="140"/>
      <c r="B4678" s="113"/>
      <c r="K4678" s="11"/>
      <c r="O4678" s="9"/>
    </row>
    <row r="4679" spans="1:15" s="10" customFormat="1" ht="12.75" x14ac:dyDescent="0.2">
      <c r="A4679" s="140"/>
      <c r="B4679" s="113"/>
      <c r="K4679" s="11"/>
      <c r="O4679" s="9"/>
    </row>
    <row r="4680" spans="1:15" s="10" customFormat="1" ht="12.75" x14ac:dyDescent="0.2">
      <c r="A4680" s="140"/>
      <c r="B4680" s="113"/>
      <c r="K4680" s="11"/>
      <c r="O4680" s="9"/>
    </row>
    <row r="4681" spans="1:15" s="10" customFormat="1" ht="12.75" x14ac:dyDescent="0.2">
      <c r="A4681" s="140"/>
      <c r="B4681" s="113"/>
      <c r="K4681" s="11"/>
      <c r="O4681" s="9"/>
    </row>
    <row r="4682" spans="1:15" s="10" customFormat="1" ht="12.75" x14ac:dyDescent="0.2">
      <c r="A4682" s="140"/>
      <c r="B4682" s="113"/>
      <c r="K4682" s="11"/>
      <c r="O4682" s="9"/>
    </row>
    <row r="4683" spans="1:15" s="10" customFormat="1" ht="12.75" x14ac:dyDescent="0.2">
      <c r="A4683" s="140"/>
      <c r="B4683" s="113"/>
      <c r="K4683" s="11"/>
      <c r="O4683" s="9"/>
    </row>
    <row r="4684" spans="1:15" s="10" customFormat="1" ht="12.75" x14ac:dyDescent="0.2">
      <c r="A4684" s="140"/>
      <c r="B4684" s="113"/>
      <c r="K4684" s="11"/>
      <c r="O4684" s="9"/>
    </row>
    <row r="4685" spans="1:15" s="10" customFormat="1" ht="12.75" x14ac:dyDescent="0.2">
      <c r="A4685" s="140"/>
      <c r="B4685" s="113"/>
      <c r="K4685" s="11"/>
      <c r="O4685" s="9"/>
    </row>
    <row r="4686" spans="1:15" s="10" customFormat="1" ht="12.75" x14ac:dyDescent="0.2">
      <c r="A4686" s="140"/>
      <c r="B4686" s="113"/>
      <c r="K4686" s="11"/>
      <c r="O4686" s="9"/>
    </row>
    <row r="4687" spans="1:15" s="10" customFormat="1" ht="12.75" x14ac:dyDescent="0.2">
      <c r="A4687" s="140"/>
      <c r="B4687" s="113"/>
      <c r="K4687" s="11"/>
      <c r="O4687" s="9"/>
    </row>
    <row r="4688" spans="1:15" s="10" customFormat="1" ht="12.75" x14ac:dyDescent="0.2">
      <c r="A4688" s="140"/>
      <c r="B4688" s="113"/>
      <c r="K4688" s="11"/>
      <c r="O4688" s="9"/>
    </row>
    <row r="4689" spans="1:15" s="10" customFormat="1" ht="12.75" x14ac:dyDescent="0.2">
      <c r="A4689" s="140"/>
      <c r="B4689" s="113"/>
      <c r="K4689" s="11"/>
      <c r="O4689" s="9"/>
    </row>
    <row r="4690" spans="1:15" s="10" customFormat="1" ht="12.75" x14ac:dyDescent="0.2">
      <c r="A4690" s="140"/>
      <c r="B4690" s="113"/>
      <c r="K4690" s="11"/>
      <c r="O4690" s="9"/>
    </row>
    <row r="4691" spans="1:15" s="10" customFormat="1" ht="12.75" x14ac:dyDescent="0.2">
      <c r="A4691" s="140"/>
      <c r="B4691" s="113"/>
      <c r="K4691" s="11"/>
      <c r="O4691" s="9"/>
    </row>
    <row r="4692" spans="1:15" s="10" customFormat="1" ht="12.75" x14ac:dyDescent="0.2">
      <c r="A4692" s="140"/>
      <c r="B4692" s="113"/>
      <c r="K4692" s="11"/>
      <c r="O4692" s="9"/>
    </row>
    <row r="4693" spans="1:15" s="10" customFormat="1" ht="12.75" x14ac:dyDescent="0.2">
      <c r="A4693" s="140"/>
      <c r="B4693" s="113"/>
      <c r="K4693" s="11"/>
      <c r="O4693" s="9"/>
    </row>
    <row r="4694" spans="1:15" s="10" customFormat="1" ht="12.75" x14ac:dyDescent="0.2">
      <c r="A4694" s="140"/>
      <c r="B4694" s="113"/>
      <c r="K4694" s="11"/>
      <c r="O4694" s="9"/>
    </row>
    <row r="4695" spans="1:15" s="10" customFormat="1" ht="12.75" x14ac:dyDescent="0.2">
      <c r="A4695" s="140"/>
      <c r="B4695" s="113"/>
      <c r="K4695" s="11"/>
      <c r="O4695" s="9"/>
    </row>
    <row r="4696" spans="1:15" s="10" customFormat="1" ht="12.75" x14ac:dyDescent="0.2">
      <c r="A4696" s="140"/>
      <c r="B4696" s="113"/>
      <c r="K4696" s="11"/>
      <c r="O4696" s="9"/>
    </row>
    <row r="4697" spans="1:15" s="10" customFormat="1" ht="12.75" x14ac:dyDescent="0.2">
      <c r="A4697" s="140"/>
      <c r="B4697" s="113"/>
      <c r="K4697" s="11"/>
      <c r="O4697" s="9"/>
    </row>
    <row r="4698" spans="1:15" s="10" customFormat="1" ht="12.75" x14ac:dyDescent="0.2">
      <c r="A4698" s="140"/>
      <c r="B4698" s="113"/>
      <c r="K4698" s="11"/>
      <c r="O4698" s="9"/>
    </row>
    <row r="4699" spans="1:15" s="10" customFormat="1" ht="12.75" x14ac:dyDescent="0.2">
      <c r="A4699" s="140"/>
      <c r="B4699" s="113"/>
      <c r="K4699" s="11"/>
      <c r="O4699" s="9"/>
    </row>
    <row r="4700" spans="1:15" s="10" customFormat="1" ht="12.75" x14ac:dyDescent="0.2">
      <c r="A4700" s="140"/>
      <c r="B4700" s="113"/>
      <c r="K4700" s="11"/>
      <c r="O4700" s="9"/>
    </row>
    <row r="4701" spans="1:15" s="10" customFormat="1" ht="12.75" x14ac:dyDescent="0.2">
      <c r="A4701" s="140"/>
      <c r="B4701" s="113"/>
      <c r="K4701" s="11"/>
      <c r="O4701" s="9"/>
    </row>
    <row r="4702" spans="1:15" s="10" customFormat="1" ht="12.75" x14ac:dyDescent="0.2">
      <c r="A4702" s="140"/>
      <c r="B4702" s="113"/>
      <c r="K4702" s="11"/>
      <c r="O4702" s="9"/>
    </row>
    <row r="4703" spans="1:15" s="10" customFormat="1" ht="12.75" x14ac:dyDescent="0.2">
      <c r="A4703" s="140"/>
      <c r="B4703" s="113"/>
      <c r="K4703" s="11"/>
      <c r="O4703" s="9"/>
    </row>
    <row r="4704" spans="1:15" s="10" customFormat="1" ht="12.75" x14ac:dyDescent="0.2">
      <c r="A4704" s="140"/>
      <c r="B4704" s="113"/>
      <c r="K4704" s="11"/>
      <c r="O4704" s="9"/>
    </row>
    <row r="4705" spans="1:15" s="10" customFormat="1" ht="12.75" x14ac:dyDescent="0.2">
      <c r="A4705" s="140"/>
      <c r="B4705" s="113"/>
      <c r="K4705" s="11"/>
      <c r="O4705" s="9"/>
    </row>
    <row r="4706" spans="1:15" s="10" customFormat="1" ht="12.75" x14ac:dyDescent="0.2">
      <c r="A4706" s="140"/>
      <c r="B4706" s="113"/>
      <c r="K4706" s="11"/>
      <c r="O4706" s="9"/>
    </row>
    <row r="4707" spans="1:15" s="10" customFormat="1" ht="12.75" x14ac:dyDescent="0.2">
      <c r="A4707" s="140"/>
      <c r="B4707" s="113"/>
      <c r="K4707" s="11"/>
      <c r="O4707" s="9"/>
    </row>
    <row r="4708" spans="1:15" s="10" customFormat="1" ht="12.75" x14ac:dyDescent="0.2">
      <c r="A4708" s="140"/>
      <c r="B4708" s="113"/>
      <c r="K4708" s="11"/>
      <c r="O4708" s="9"/>
    </row>
    <row r="4709" spans="1:15" s="10" customFormat="1" ht="12.75" x14ac:dyDescent="0.2">
      <c r="A4709" s="140"/>
      <c r="B4709" s="113"/>
      <c r="K4709" s="11"/>
      <c r="O4709" s="9"/>
    </row>
    <row r="4710" spans="1:15" s="10" customFormat="1" ht="12.75" x14ac:dyDescent="0.2">
      <c r="A4710" s="140"/>
      <c r="B4710" s="113"/>
      <c r="K4710" s="11"/>
      <c r="O4710" s="9"/>
    </row>
    <row r="4711" spans="1:15" s="10" customFormat="1" ht="12.75" x14ac:dyDescent="0.2">
      <c r="A4711" s="140"/>
      <c r="B4711" s="113"/>
      <c r="K4711" s="11"/>
      <c r="O4711" s="9"/>
    </row>
    <row r="4712" spans="1:15" s="10" customFormat="1" ht="12.75" x14ac:dyDescent="0.2">
      <c r="A4712" s="140"/>
      <c r="B4712" s="113"/>
      <c r="K4712" s="11"/>
      <c r="O4712" s="9"/>
    </row>
    <row r="4713" spans="1:15" s="10" customFormat="1" ht="12.75" x14ac:dyDescent="0.2">
      <c r="A4713" s="140"/>
      <c r="B4713" s="113"/>
      <c r="K4713" s="11"/>
      <c r="O4713" s="9"/>
    </row>
    <row r="4714" spans="1:15" s="10" customFormat="1" ht="12.75" x14ac:dyDescent="0.2">
      <c r="A4714" s="140"/>
      <c r="B4714" s="113"/>
      <c r="K4714" s="11"/>
      <c r="O4714" s="9"/>
    </row>
    <row r="4715" spans="1:15" s="10" customFormat="1" ht="12.75" x14ac:dyDescent="0.2">
      <c r="A4715" s="140"/>
      <c r="B4715" s="113"/>
      <c r="K4715" s="11"/>
      <c r="O4715" s="9"/>
    </row>
    <row r="4716" spans="1:15" s="10" customFormat="1" ht="12.75" x14ac:dyDescent="0.2">
      <c r="A4716" s="140"/>
      <c r="B4716" s="113"/>
      <c r="K4716" s="11"/>
      <c r="O4716" s="9"/>
    </row>
    <row r="4717" spans="1:15" s="10" customFormat="1" ht="12.75" x14ac:dyDescent="0.2">
      <c r="A4717" s="140"/>
      <c r="B4717" s="113"/>
      <c r="K4717" s="11"/>
      <c r="O4717" s="9"/>
    </row>
    <row r="4718" spans="1:15" s="10" customFormat="1" ht="12.75" x14ac:dyDescent="0.2">
      <c r="A4718" s="140"/>
      <c r="B4718" s="113"/>
      <c r="K4718" s="11"/>
      <c r="O4718" s="9"/>
    </row>
    <row r="4719" spans="1:15" s="10" customFormat="1" ht="12.75" x14ac:dyDescent="0.2">
      <c r="A4719" s="140"/>
      <c r="B4719" s="113"/>
      <c r="K4719" s="11"/>
      <c r="O4719" s="9"/>
    </row>
    <row r="4720" spans="1:15" s="10" customFormat="1" ht="12.75" x14ac:dyDescent="0.2">
      <c r="A4720" s="140"/>
      <c r="B4720" s="113"/>
      <c r="K4720" s="11"/>
      <c r="O4720" s="9"/>
    </row>
    <row r="4721" spans="1:15" s="10" customFormat="1" ht="12.75" x14ac:dyDescent="0.2">
      <c r="A4721" s="140"/>
      <c r="B4721" s="113"/>
      <c r="K4721" s="11"/>
      <c r="O4721" s="9"/>
    </row>
    <row r="4722" spans="1:15" s="10" customFormat="1" ht="12.75" x14ac:dyDescent="0.2">
      <c r="A4722" s="140"/>
      <c r="B4722" s="113"/>
      <c r="K4722" s="11"/>
      <c r="O4722" s="9"/>
    </row>
    <row r="4723" spans="1:15" s="10" customFormat="1" ht="12.75" x14ac:dyDescent="0.2">
      <c r="A4723" s="140"/>
      <c r="B4723" s="113"/>
      <c r="K4723" s="11"/>
      <c r="O4723" s="9"/>
    </row>
    <row r="4724" spans="1:15" s="10" customFormat="1" ht="12.75" x14ac:dyDescent="0.2">
      <c r="A4724" s="140"/>
      <c r="B4724" s="113"/>
      <c r="K4724" s="11"/>
      <c r="O4724" s="9"/>
    </row>
    <row r="4725" spans="1:15" s="10" customFormat="1" ht="12.75" x14ac:dyDescent="0.2">
      <c r="A4725" s="140"/>
      <c r="B4725" s="113"/>
      <c r="K4725" s="11"/>
      <c r="O4725" s="9"/>
    </row>
    <row r="4726" spans="1:15" s="10" customFormat="1" ht="12.75" x14ac:dyDescent="0.2">
      <c r="A4726" s="140"/>
      <c r="B4726" s="113"/>
      <c r="K4726" s="11"/>
      <c r="O4726" s="9"/>
    </row>
    <row r="4727" spans="1:15" s="10" customFormat="1" ht="12.75" x14ac:dyDescent="0.2">
      <c r="A4727" s="140"/>
      <c r="B4727" s="113"/>
      <c r="K4727" s="11"/>
      <c r="O4727" s="9"/>
    </row>
    <row r="4728" spans="1:15" s="10" customFormat="1" ht="12.75" x14ac:dyDescent="0.2">
      <c r="A4728" s="140"/>
      <c r="B4728" s="113"/>
      <c r="K4728" s="11"/>
      <c r="O4728" s="9"/>
    </row>
    <row r="4729" spans="1:15" s="10" customFormat="1" ht="12.75" x14ac:dyDescent="0.2">
      <c r="A4729" s="140"/>
      <c r="B4729" s="113"/>
      <c r="K4729" s="11"/>
      <c r="O4729" s="9"/>
    </row>
    <row r="4730" spans="1:15" s="10" customFormat="1" ht="12.75" x14ac:dyDescent="0.2">
      <c r="A4730" s="140"/>
      <c r="B4730" s="113"/>
      <c r="K4730" s="11"/>
      <c r="O4730" s="9"/>
    </row>
    <row r="4731" spans="1:15" s="10" customFormat="1" ht="12.75" x14ac:dyDescent="0.2">
      <c r="A4731" s="140"/>
      <c r="B4731" s="113"/>
      <c r="K4731" s="11"/>
      <c r="O4731" s="9"/>
    </row>
    <row r="4732" spans="1:15" s="10" customFormat="1" ht="12.75" x14ac:dyDescent="0.2">
      <c r="A4732" s="140"/>
      <c r="B4732" s="113"/>
      <c r="K4732" s="11"/>
      <c r="O4732" s="9"/>
    </row>
    <row r="4733" spans="1:15" s="10" customFormat="1" ht="12.75" x14ac:dyDescent="0.2">
      <c r="A4733" s="140"/>
      <c r="B4733" s="113"/>
      <c r="K4733" s="11"/>
      <c r="O4733" s="9"/>
    </row>
    <row r="4734" spans="1:15" s="10" customFormat="1" ht="12.75" x14ac:dyDescent="0.2">
      <c r="A4734" s="140"/>
      <c r="B4734" s="113"/>
      <c r="K4734" s="11"/>
      <c r="O4734" s="9"/>
    </row>
    <row r="4735" spans="1:15" s="10" customFormat="1" ht="12.75" x14ac:dyDescent="0.2">
      <c r="A4735" s="140"/>
      <c r="B4735" s="113"/>
      <c r="K4735" s="11"/>
      <c r="O4735" s="9"/>
    </row>
    <row r="4736" spans="1:15" s="10" customFormat="1" ht="12.75" x14ac:dyDescent="0.2">
      <c r="A4736" s="140"/>
      <c r="B4736" s="113"/>
      <c r="K4736" s="11"/>
      <c r="O4736" s="9"/>
    </row>
    <row r="4737" spans="1:15" s="10" customFormat="1" ht="12.75" x14ac:dyDescent="0.2">
      <c r="A4737" s="140"/>
      <c r="B4737" s="113"/>
      <c r="K4737" s="11"/>
      <c r="O4737" s="9"/>
    </row>
    <row r="4738" spans="1:15" s="10" customFormat="1" ht="12.75" x14ac:dyDescent="0.2">
      <c r="A4738" s="140"/>
      <c r="B4738" s="113"/>
      <c r="K4738" s="11"/>
      <c r="O4738" s="9"/>
    </row>
    <row r="4739" spans="1:15" s="10" customFormat="1" ht="12.75" x14ac:dyDescent="0.2">
      <c r="A4739" s="140"/>
      <c r="B4739" s="113"/>
      <c r="K4739" s="11"/>
      <c r="O4739" s="9"/>
    </row>
    <row r="4740" spans="1:15" s="10" customFormat="1" ht="12.75" x14ac:dyDescent="0.2">
      <c r="A4740" s="140"/>
      <c r="B4740" s="113"/>
      <c r="K4740" s="11"/>
      <c r="O4740" s="9"/>
    </row>
    <row r="4741" spans="1:15" s="10" customFormat="1" ht="12.75" x14ac:dyDescent="0.2">
      <c r="A4741" s="140"/>
      <c r="B4741" s="113"/>
      <c r="K4741" s="11"/>
      <c r="O4741" s="9"/>
    </row>
    <row r="4742" spans="1:15" s="10" customFormat="1" ht="12.75" x14ac:dyDescent="0.2">
      <c r="A4742" s="140"/>
      <c r="B4742" s="113"/>
      <c r="K4742" s="11"/>
      <c r="O4742" s="9"/>
    </row>
    <row r="4743" spans="1:15" s="10" customFormat="1" ht="12.75" x14ac:dyDescent="0.2">
      <c r="A4743" s="140"/>
      <c r="B4743" s="113"/>
      <c r="K4743" s="11"/>
      <c r="O4743" s="9"/>
    </row>
    <row r="4744" spans="1:15" s="10" customFormat="1" ht="12.75" x14ac:dyDescent="0.2">
      <c r="A4744" s="140"/>
      <c r="B4744" s="113"/>
      <c r="K4744" s="11"/>
      <c r="O4744" s="9"/>
    </row>
    <row r="4745" spans="1:15" s="10" customFormat="1" ht="12.75" x14ac:dyDescent="0.2">
      <c r="A4745" s="140"/>
      <c r="B4745" s="113"/>
      <c r="K4745" s="11"/>
      <c r="O4745" s="9"/>
    </row>
    <row r="4746" spans="1:15" s="10" customFormat="1" ht="12.75" x14ac:dyDescent="0.2">
      <c r="A4746" s="140"/>
      <c r="B4746" s="113"/>
      <c r="K4746" s="11"/>
      <c r="O4746" s="9"/>
    </row>
    <row r="4747" spans="1:15" s="10" customFormat="1" ht="12.75" x14ac:dyDescent="0.2">
      <c r="A4747" s="140"/>
      <c r="B4747" s="113"/>
      <c r="K4747" s="11"/>
      <c r="O4747" s="9"/>
    </row>
    <row r="4748" spans="1:15" s="10" customFormat="1" ht="12.75" x14ac:dyDescent="0.2">
      <c r="A4748" s="140"/>
      <c r="B4748" s="113"/>
      <c r="K4748" s="11"/>
      <c r="O4748" s="9"/>
    </row>
    <row r="4749" spans="1:15" s="10" customFormat="1" ht="12.75" x14ac:dyDescent="0.2">
      <c r="A4749" s="140"/>
      <c r="B4749" s="113"/>
      <c r="K4749" s="11"/>
      <c r="O4749" s="9"/>
    </row>
    <row r="4750" spans="1:15" s="10" customFormat="1" ht="12.75" x14ac:dyDescent="0.2">
      <c r="A4750" s="140"/>
      <c r="B4750" s="113"/>
      <c r="K4750" s="11"/>
      <c r="O4750" s="9"/>
    </row>
    <row r="4751" spans="1:15" s="10" customFormat="1" ht="12.75" x14ac:dyDescent="0.2">
      <c r="A4751" s="140"/>
      <c r="B4751" s="113"/>
      <c r="K4751" s="11"/>
      <c r="O4751" s="9"/>
    </row>
    <row r="4752" spans="1:15" s="10" customFormat="1" ht="12.75" x14ac:dyDescent="0.2">
      <c r="A4752" s="140"/>
      <c r="B4752" s="113"/>
      <c r="K4752" s="11"/>
      <c r="O4752" s="9"/>
    </row>
    <row r="4753" spans="1:15" s="10" customFormat="1" ht="12.75" x14ac:dyDescent="0.2">
      <c r="A4753" s="140"/>
      <c r="B4753" s="113"/>
      <c r="K4753" s="11"/>
      <c r="O4753" s="9"/>
    </row>
    <row r="4754" spans="1:15" s="10" customFormat="1" ht="12.75" x14ac:dyDescent="0.2">
      <c r="A4754" s="140"/>
      <c r="B4754" s="113"/>
      <c r="K4754" s="11"/>
      <c r="O4754" s="9"/>
    </row>
    <row r="4755" spans="1:15" s="10" customFormat="1" ht="12.75" x14ac:dyDescent="0.2">
      <c r="A4755" s="140"/>
      <c r="B4755" s="113"/>
      <c r="K4755" s="11"/>
      <c r="O4755" s="9"/>
    </row>
    <row r="4756" spans="1:15" s="10" customFormat="1" ht="12.75" x14ac:dyDescent="0.2">
      <c r="A4756" s="140"/>
      <c r="B4756" s="113"/>
      <c r="K4756" s="11"/>
      <c r="O4756" s="9"/>
    </row>
    <row r="4757" spans="1:15" s="10" customFormat="1" ht="12.75" x14ac:dyDescent="0.2">
      <c r="A4757" s="140"/>
      <c r="B4757" s="113"/>
      <c r="K4757" s="11"/>
      <c r="O4757" s="9"/>
    </row>
    <row r="4758" spans="1:15" s="10" customFormat="1" ht="12.75" x14ac:dyDescent="0.2">
      <c r="A4758" s="140"/>
      <c r="B4758" s="113"/>
      <c r="K4758" s="11"/>
      <c r="O4758" s="9"/>
    </row>
    <row r="4759" spans="1:15" s="10" customFormat="1" ht="12.75" x14ac:dyDescent="0.2">
      <c r="A4759" s="140"/>
      <c r="B4759" s="113"/>
      <c r="K4759" s="11"/>
      <c r="O4759" s="9"/>
    </row>
    <row r="4760" spans="1:15" s="10" customFormat="1" ht="12.75" x14ac:dyDescent="0.2">
      <c r="A4760" s="140"/>
      <c r="B4760" s="113"/>
      <c r="K4760" s="11"/>
      <c r="O4760" s="9"/>
    </row>
    <row r="4761" spans="1:15" s="10" customFormat="1" ht="12.75" x14ac:dyDescent="0.2">
      <c r="A4761" s="140"/>
      <c r="B4761" s="113"/>
      <c r="K4761" s="11"/>
      <c r="O4761" s="9"/>
    </row>
    <row r="4762" spans="1:15" s="10" customFormat="1" ht="12.75" x14ac:dyDescent="0.2">
      <c r="A4762" s="140"/>
      <c r="B4762" s="113"/>
      <c r="K4762" s="11"/>
      <c r="O4762" s="9"/>
    </row>
    <row r="4763" spans="1:15" s="10" customFormat="1" ht="12.75" x14ac:dyDescent="0.2">
      <c r="A4763" s="140"/>
      <c r="B4763" s="113"/>
      <c r="K4763" s="11"/>
      <c r="O4763" s="9"/>
    </row>
    <row r="4764" spans="1:15" s="10" customFormat="1" ht="12.75" x14ac:dyDescent="0.2">
      <c r="A4764" s="140"/>
      <c r="B4764" s="113"/>
      <c r="K4764" s="11"/>
      <c r="O4764" s="9"/>
    </row>
    <row r="4765" spans="1:15" s="10" customFormat="1" ht="12.75" x14ac:dyDescent="0.2">
      <c r="A4765" s="140"/>
      <c r="B4765" s="113"/>
      <c r="K4765" s="11"/>
      <c r="O4765" s="9"/>
    </row>
    <row r="4766" spans="1:15" s="10" customFormat="1" ht="12.75" x14ac:dyDescent="0.2">
      <c r="A4766" s="140"/>
      <c r="B4766" s="113"/>
      <c r="K4766" s="11"/>
      <c r="O4766" s="9"/>
    </row>
    <row r="4767" spans="1:15" s="10" customFormat="1" ht="12.75" x14ac:dyDescent="0.2">
      <c r="A4767" s="140"/>
      <c r="B4767" s="113"/>
      <c r="K4767" s="11"/>
      <c r="O4767" s="9"/>
    </row>
    <row r="4768" spans="1:15" s="10" customFormat="1" ht="12.75" x14ac:dyDescent="0.2">
      <c r="A4768" s="140"/>
      <c r="B4768" s="113"/>
      <c r="K4768" s="11"/>
      <c r="O4768" s="9"/>
    </row>
    <row r="4769" spans="1:15" s="10" customFormat="1" ht="12.75" x14ac:dyDescent="0.2">
      <c r="A4769" s="140"/>
      <c r="B4769" s="113"/>
      <c r="K4769" s="11"/>
      <c r="O4769" s="9"/>
    </row>
    <row r="4770" spans="1:15" s="10" customFormat="1" ht="12.75" x14ac:dyDescent="0.2">
      <c r="A4770" s="140"/>
      <c r="B4770" s="113"/>
      <c r="K4770" s="11"/>
      <c r="O4770" s="9"/>
    </row>
    <row r="4771" spans="1:15" s="10" customFormat="1" ht="12.75" x14ac:dyDescent="0.2">
      <c r="A4771" s="140"/>
      <c r="B4771" s="113"/>
      <c r="K4771" s="11"/>
      <c r="O4771" s="9"/>
    </row>
    <row r="4772" spans="1:15" s="10" customFormat="1" ht="12.75" x14ac:dyDescent="0.2">
      <c r="A4772" s="140"/>
      <c r="B4772" s="113"/>
      <c r="K4772" s="11"/>
      <c r="O4772" s="9"/>
    </row>
    <row r="4773" spans="1:15" s="10" customFormat="1" ht="12.75" x14ac:dyDescent="0.2">
      <c r="A4773" s="140"/>
      <c r="B4773" s="113"/>
      <c r="K4773" s="11"/>
      <c r="O4773" s="9"/>
    </row>
    <row r="4774" spans="1:15" s="10" customFormat="1" ht="12.75" x14ac:dyDescent="0.2">
      <c r="A4774" s="140"/>
      <c r="B4774" s="113"/>
      <c r="K4774" s="11"/>
      <c r="O4774" s="9"/>
    </row>
    <row r="4775" spans="1:15" s="10" customFormat="1" ht="12.75" x14ac:dyDescent="0.2">
      <c r="A4775" s="140"/>
      <c r="B4775" s="113"/>
      <c r="K4775" s="11"/>
      <c r="O4775" s="9"/>
    </row>
    <row r="4776" spans="1:15" s="10" customFormat="1" ht="12.75" x14ac:dyDescent="0.2">
      <c r="A4776" s="140"/>
      <c r="B4776" s="113"/>
      <c r="K4776" s="11"/>
      <c r="O4776" s="9"/>
    </row>
    <row r="4777" spans="1:15" s="10" customFormat="1" ht="12.75" x14ac:dyDescent="0.2">
      <c r="A4777" s="140"/>
      <c r="B4777" s="113"/>
      <c r="K4777" s="11"/>
      <c r="O4777" s="9"/>
    </row>
    <row r="4778" spans="1:15" s="10" customFormat="1" ht="12.75" x14ac:dyDescent="0.2">
      <c r="A4778" s="140"/>
      <c r="B4778" s="113"/>
      <c r="K4778" s="11"/>
      <c r="O4778" s="9"/>
    </row>
    <row r="4779" spans="1:15" s="10" customFormat="1" ht="12.75" x14ac:dyDescent="0.2">
      <c r="A4779" s="140"/>
      <c r="B4779" s="113"/>
      <c r="K4779" s="11"/>
      <c r="O4779" s="9"/>
    </row>
    <row r="4780" spans="1:15" s="10" customFormat="1" ht="12.75" x14ac:dyDescent="0.2">
      <c r="A4780" s="140"/>
      <c r="B4780" s="113"/>
      <c r="K4780" s="11"/>
      <c r="O4780" s="9"/>
    </row>
    <row r="4781" spans="1:15" s="10" customFormat="1" ht="12.75" x14ac:dyDescent="0.2">
      <c r="A4781" s="140"/>
      <c r="B4781" s="113"/>
      <c r="K4781" s="11"/>
      <c r="O4781" s="9"/>
    </row>
    <row r="4782" spans="1:15" s="10" customFormat="1" ht="12.75" x14ac:dyDescent="0.2">
      <c r="A4782" s="140"/>
      <c r="B4782" s="113"/>
      <c r="K4782" s="11"/>
      <c r="O4782" s="9"/>
    </row>
    <row r="4783" spans="1:15" s="10" customFormat="1" ht="12.75" x14ac:dyDescent="0.2">
      <c r="A4783" s="140"/>
      <c r="B4783" s="113"/>
      <c r="K4783" s="11"/>
      <c r="O4783" s="9"/>
    </row>
    <row r="4784" spans="1:15" s="10" customFormat="1" ht="12.75" x14ac:dyDescent="0.2">
      <c r="A4784" s="140"/>
      <c r="B4784" s="113"/>
      <c r="K4784" s="11"/>
      <c r="O4784" s="9"/>
    </row>
    <row r="4785" spans="1:15" s="10" customFormat="1" ht="12.75" x14ac:dyDescent="0.2">
      <c r="A4785" s="140"/>
      <c r="B4785" s="113"/>
      <c r="K4785" s="11"/>
      <c r="O4785" s="9"/>
    </row>
    <row r="4786" spans="1:15" s="10" customFormat="1" ht="12.75" x14ac:dyDescent="0.2">
      <c r="A4786" s="140"/>
      <c r="B4786" s="113"/>
      <c r="K4786" s="11"/>
      <c r="O4786" s="9"/>
    </row>
    <row r="4787" spans="1:15" s="10" customFormat="1" ht="12.75" x14ac:dyDescent="0.2">
      <c r="A4787" s="140"/>
      <c r="B4787" s="113"/>
      <c r="K4787" s="11"/>
      <c r="O4787" s="9"/>
    </row>
    <row r="4788" spans="1:15" s="10" customFormat="1" ht="12.75" x14ac:dyDescent="0.2">
      <c r="A4788" s="140"/>
      <c r="B4788" s="113"/>
      <c r="K4788" s="11"/>
      <c r="O4788" s="9"/>
    </row>
    <row r="4789" spans="1:15" s="10" customFormat="1" ht="12.75" x14ac:dyDescent="0.2">
      <c r="A4789" s="140"/>
      <c r="B4789" s="113"/>
      <c r="K4789" s="11"/>
      <c r="O4789" s="9"/>
    </row>
    <row r="4790" spans="1:15" s="10" customFormat="1" ht="12.75" x14ac:dyDescent="0.2">
      <c r="A4790" s="140"/>
      <c r="B4790" s="113"/>
      <c r="K4790" s="11"/>
      <c r="O4790" s="9"/>
    </row>
    <row r="4791" spans="1:15" s="10" customFormat="1" ht="12.75" x14ac:dyDescent="0.2">
      <c r="A4791" s="140"/>
      <c r="B4791" s="113"/>
      <c r="K4791" s="11"/>
      <c r="O4791" s="9"/>
    </row>
    <row r="4792" spans="1:15" s="10" customFormat="1" ht="12.75" x14ac:dyDescent="0.2">
      <c r="A4792" s="140"/>
      <c r="B4792" s="113"/>
      <c r="K4792" s="11"/>
      <c r="O4792" s="9"/>
    </row>
    <row r="4793" spans="1:15" s="10" customFormat="1" ht="12.75" x14ac:dyDescent="0.2">
      <c r="A4793" s="140"/>
      <c r="B4793" s="113"/>
      <c r="K4793" s="11"/>
      <c r="O4793" s="9"/>
    </row>
    <row r="4794" spans="1:15" s="10" customFormat="1" ht="12.75" x14ac:dyDescent="0.2">
      <c r="A4794" s="140"/>
      <c r="B4794" s="113"/>
      <c r="K4794" s="11"/>
      <c r="O4794" s="9"/>
    </row>
    <row r="4795" spans="1:15" s="10" customFormat="1" ht="12.75" x14ac:dyDescent="0.2">
      <c r="A4795" s="140"/>
      <c r="B4795" s="113"/>
      <c r="K4795" s="11"/>
      <c r="O4795" s="9"/>
    </row>
    <row r="4796" spans="1:15" s="10" customFormat="1" ht="12.75" x14ac:dyDescent="0.2">
      <c r="A4796" s="140"/>
      <c r="B4796" s="113"/>
      <c r="K4796" s="11"/>
      <c r="O4796" s="9"/>
    </row>
    <row r="4797" spans="1:15" s="10" customFormat="1" ht="12.75" x14ac:dyDescent="0.2">
      <c r="A4797" s="140"/>
      <c r="B4797" s="113"/>
      <c r="K4797" s="11"/>
      <c r="O4797" s="9"/>
    </row>
    <row r="4798" spans="1:15" s="10" customFormat="1" ht="12.75" x14ac:dyDescent="0.2">
      <c r="A4798" s="140"/>
      <c r="B4798" s="113"/>
      <c r="K4798" s="11"/>
      <c r="O4798" s="9"/>
    </row>
    <row r="4799" spans="1:15" s="10" customFormat="1" ht="12.75" x14ac:dyDescent="0.2">
      <c r="A4799" s="140"/>
      <c r="B4799" s="113"/>
      <c r="K4799" s="11"/>
      <c r="O4799" s="9"/>
    </row>
    <row r="4800" spans="1:15" s="10" customFormat="1" ht="12.75" x14ac:dyDescent="0.2">
      <c r="A4800" s="140"/>
      <c r="B4800" s="113"/>
      <c r="K4800" s="11"/>
      <c r="O4800" s="9"/>
    </row>
    <row r="4801" spans="1:15" s="10" customFormat="1" ht="12.75" x14ac:dyDescent="0.2">
      <c r="A4801" s="140"/>
      <c r="B4801" s="113"/>
      <c r="K4801" s="11"/>
      <c r="O4801" s="9"/>
    </row>
    <row r="4802" spans="1:15" s="10" customFormat="1" ht="12.75" x14ac:dyDescent="0.2">
      <c r="A4802" s="140"/>
      <c r="B4802" s="113"/>
      <c r="K4802" s="11"/>
      <c r="O4802" s="9"/>
    </row>
    <row r="4803" spans="1:15" s="10" customFormat="1" ht="12.75" x14ac:dyDescent="0.2">
      <c r="A4803" s="140"/>
      <c r="B4803" s="113"/>
      <c r="K4803" s="11"/>
      <c r="O4803" s="9"/>
    </row>
    <row r="4804" spans="1:15" s="10" customFormat="1" ht="12.75" x14ac:dyDescent="0.2">
      <c r="A4804" s="140"/>
      <c r="B4804" s="113"/>
      <c r="K4804" s="11"/>
      <c r="O4804" s="9"/>
    </row>
    <row r="4805" spans="1:15" s="10" customFormat="1" ht="12.75" x14ac:dyDescent="0.2">
      <c r="A4805" s="140"/>
      <c r="B4805" s="113"/>
      <c r="K4805" s="11"/>
      <c r="O4805" s="9"/>
    </row>
    <row r="4806" spans="1:15" s="10" customFormat="1" ht="12.75" x14ac:dyDescent="0.2">
      <c r="A4806" s="140"/>
      <c r="B4806" s="113"/>
      <c r="K4806" s="11"/>
      <c r="O4806" s="9"/>
    </row>
    <row r="4807" spans="1:15" s="10" customFormat="1" ht="12.75" x14ac:dyDescent="0.2">
      <c r="A4807" s="140"/>
      <c r="B4807" s="113"/>
      <c r="K4807" s="11"/>
      <c r="O4807" s="9"/>
    </row>
    <row r="4808" spans="1:15" s="10" customFormat="1" ht="12.75" x14ac:dyDescent="0.2">
      <c r="A4808" s="140"/>
      <c r="B4808" s="113"/>
      <c r="K4808" s="11"/>
      <c r="O4808" s="9"/>
    </row>
    <row r="4809" spans="1:15" s="10" customFormat="1" ht="12.75" x14ac:dyDescent="0.2">
      <c r="A4809" s="140"/>
      <c r="B4809" s="113"/>
      <c r="K4809" s="11"/>
      <c r="O4809" s="9"/>
    </row>
    <row r="4810" spans="1:15" s="10" customFormat="1" ht="12.75" x14ac:dyDescent="0.2">
      <c r="A4810" s="140"/>
      <c r="B4810" s="113"/>
      <c r="K4810" s="11"/>
      <c r="O4810" s="9"/>
    </row>
    <row r="4811" spans="1:15" s="10" customFormat="1" ht="12.75" x14ac:dyDescent="0.2">
      <c r="A4811" s="140"/>
      <c r="B4811" s="113"/>
      <c r="K4811" s="11"/>
      <c r="O4811" s="9"/>
    </row>
    <row r="4812" spans="1:15" s="10" customFormat="1" ht="12.75" x14ac:dyDescent="0.2">
      <c r="A4812" s="140"/>
      <c r="B4812" s="113"/>
      <c r="K4812" s="11"/>
      <c r="O4812" s="9"/>
    </row>
    <row r="4813" spans="1:15" s="10" customFormat="1" ht="12.75" x14ac:dyDescent="0.2">
      <c r="A4813" s="140"/>
      <c r="B4813" s="113"/>
      <c r="K4813" s="11"/>
      <c r="O4813" s="9"/>
    </row>
    <row r="4814" spans="1:15" s="10" customFormat="1" ht="12.75" x14ac:dyDescent="0.2">
      <c r="A4814" s="140"/>
      <c r="B4814" s="113"/>
      <c r="K4814" s="11"/>
      <c r="O4814" s="9"/>
    </row>
    <row r="4815" spans="1:15" s="10" customFormat="1" ht="12.75" x14ac:dyDescent="0.2">
      <c r="A4815" s="140"/>
      <c r="B4815" s="113"/>
      <c r="K4815" s="11"/>
      <c r="O4815" s="9"/>
    </row>
    <row r="4816" spans="1:15" s="10" customFormat="1" ht="12.75" x14ac:dyDescent="0.2">
      <c r="A4816" s="140"/>
      <c r="B4816" s="113"/>
      <c r="K4816" s="11"/>
      <c r="O4816" s="9"/>
    </row>
    <row r="4817" spans="1:15" s="10" customFormat="1" ht="12.75" x14ac:dyDescent="0.2">
      <c r="A4817" s="140"/>
      <c r="B4817" s="113"/>
      <c r="K4817" s="11"/>
      <c r="O4817" s="9"/>
    </row>
    <row r="4818" spans="1:15" s="10" customFormat="1" ht="12.75" x14ac:dyDescent="0.2">
      <c r="A4818" s="140"/>
      <c r="B4818" s="113"/>
      <c r="K4818" s="11"/>
      <c r="O4818" s="9"/>
    </row>
    <row r="4819" spans="1:15" s="10" customFormat="1" ht="12.75" x14ac:dyDescent="0.2">
      <c r="A4819" s="140"/>
      <c r="B4819" s="113"/>
      <c r="K4819" s="11"/>
      <c r="O4819" s="9"/>
    </row>
    <row r="4820" spans="1:15" s="10" customFormat="1" ht="12.75" x14ac:dyDescent="0.2">
      <c r="A4820" s="140"/>
      <c r="B4820" s="113"/>
      <c r="K4820" s="11"/>
      <c r="O4820" s="9"/>
    </row>
    <row r="4821" spans="1:15" s="10" customFormat="1" ht="12.75" x14ac:dyDescent="0.2">
      <c r="A4821" s="140"/>
      <c r="B4821" s="113"/>
      <c r="K4821" s="11"/>
      <c r="O4821" s="9"/>
    </row>
    <row r="4822" spans="1:15" s="10" customFormat="1" ht="12.75" x14ac:dyDescent="0.2">
      <c r="A4822" s="140"/>
      <c r="B4822" s="113"/>
      <c r="K4822" s="11"/>
      <c r="O4822" s="9"/>
    </row>
    <row r="4823" spans="1:15" s="10" customFormat="1" ht="12.75" x14ac:dyDescent="0.2">
      <c r="A4823" s="140"/>
      <c r="B4823" s="113"/>
      <c r="K4823" s="11"/>
      <c r="O4823" s="9"/>
    </row>
    <row r="4824" spans="1:15" s="10" customFormat="1" ht="12.75" x14ac:dyDescent="0.2">
      <c r="A4824" s="140"/>
      <c r="B4824" s="113"/>
      <c r="K4824" s="11"/>
      <c r="O4824" s="9"/>
    </row>
    <row r="4825" spans="1:15" s="10" customFormat="1" ht="12.75" x14ac:dyDescent="0.2">
      <c r="A4825" s="140"/>
      <c r="B4825" s="113"/>
      <c r="K4825" s="11"/>
      <c r="O4825" s="9"/>
    </row>
    <row r="4826" spans="1:15" s="10" customFormat="1" ht="12.75" x14ac:dyDescent="0.2">
      <c r="A4826" s="140"/>
      <c r="B4826" s="113"/>
      <c r="K4826" s="11"/>
      <c r="O4826" s="9"/>
    </row>
    <row r="4827" spans="1:15" s="10" customFormat="1" ht="12.75" x14ac:dyDescent="0.2">
      <c r="A4827" s="140"/>
      <c r="B4827" s="113"/>
      <c r="K4827" s="11"/>
      <c r="O4827" s="9"/>
    </row>
    <row r="4828" spans="1:15" s="10" customFormat="1" ht="12.75" x14ac:dyDescent="0.2">
      <c r="A4828" s="140"/>
      <c r="B4828" s="113"/>
      <c r="K4828" s="11"/>
      <c r="O4828" s="9"/>
    </row>
    <row r="4829" spans="1:15" s="10" customFormat="1" ht="12.75" x14ac:dyDescent="0.2">
      <c r="A4829" s="140"/>
      <c r="B4829" s="113"/>
      <c r="K4829" s="11"/>
      <c r="O4829" s="9"/>
    </row>
    <row r="4830" spans="1:15" s="10" customFormat="1" ht="12.75" x14ac:dyDescent="0.2">
      <c r="A4830" s="140"/>
      <c r="B4830" s="113"/>
      <c r="K4830" s="11"/>
      <c r="O4830" s="9"/>
    </row>
    <row r="4831" spans="1:15" s="10" customFormat="1" ht="12.75" x14ac:dyDescent="0.2">
      <c r="A4831" s="140"/>
      <c r="B4831" s="113"/>
      <c r="K4831" s="11"/>
      <c r="O4831" s="9"/>
    </row>
    <row r="4832" spans="1:15" s="10" customFormat="1" ht="12.75" x14ac:dyDescent="0.2">
      <c r="A4832" s="140"/>
      <c r="B4832" s="113"/>
      <c r="K4832" s="11"/>
      <c r="O4832" s="9"/>
    </row>
    <row r="4833" spans="1:15" s="10" customFormat="1" ht="12.75" x14ac:dyDescent="0.2">
      <c r="A4833" s="140"/>
      <c r="B4833" s="113"/>
      <c r="K4833" s="11"/>
      <c r="O4833" s="9"/>
    </row>
    <row r="4834" spans="1:15" s="10" customFormat="1" ht="12.75" x14ac:dyDescent="0.2">
      <c r="A4834" s="140"/>
      <c r="B4834" s="113"/>
      <c r="K4834" s="11"/>
      <c r="O4834" s="9"/>
    </row>
    <row r="4835" spans="1:15" s="10" customFormat="1" ht="12.75" x14ac:dyDescent="0.2">
      <c r="A4835" s="140"/>
      <c r="B4835" s="113"/>
      <c r="K4835" s="11"/>
      <c r="O4835" s="9"/>
    </row>
    <row r="4836" spans="1:15" s="10" customFormat="1" ht="12.75" x14ac:dyDescent="0.2">
      <c r="A4836" s="140"/>
      <c r="B4836" s="113"/>
      <c r="K4836" s="11"/>
      <c r="O4836" s="9"/>
    </row>
    <row r="4837" spans="1:15" s="10" customFormat="1" ht="12.75" x14ac:dyDescent="0.2">
      <c r="A4837" s="140"/>
      <c r="B4837" s="113"/>
      <c r="K4837" s="11"/>
      <c r="O4837" s="9"/>
    </row>
    <row r="4838" spans="1:15" s="10" customFormat="1" ht="12.75" x14ac:dyDescent="0.2">
      <c r="A4838" s="140"/>
      <c r="B4838" s="113"/>
      <c r="K4838" s="11"/>
      <c r="O4838" s="9"/>
    </row>
    <row r="4839" spans="1:15" s="10" customFormat="1" ht="12.75" x14ac:dyDescent="0.2">
      <c r="A4839" s="140"/>
      <c r="B4839" s="113"/>
      <c r="K4839" s="11"/>
      <c r="O4839" s="9"/>
    </row>
    <row r="4840" spans="1:15" s="10" customFormat="1" ht="12.75" x14ac:dyDescent="0.2">
      <c r="A4840" s="140"/>
      <c r="B4840" s="113"/>
      <c r="K4840" s="11"/>
      <c r="O4840" s="9"/>
    </row>
    <row r="4841" spans="1:15" s="10" customFormat="1" ht="12.75" x14ac:dyDescent="0.2">
      <c r="A4841" s="140"/>
      <c r="B4841" s="113"/>
      <c r="K4841" s="11"/>
      <c r="O4841" s="9"/>
    </row>
    <row r="4842" spans="1:15" s="10" customFormat="1" ht="12.75" x14ac:dyDescent="0.2">
      <c r="A4842" s="140"/>
      <c r="B4842" s="113"/>
      <c r="K4842" s="11"/>
      <c r="O4842" s="9"/>
    </row>
    <row r="4843" spans="1:15" s="10" customFormat="1" ht="12.75" x14ac:dyDescent="0.2">
      <c r="A4843" s="140"/>
      <c r="B4843" s="113"/>
      <c r="K4843" s="11"/>
      <c r="O4843" s="9"/>
    </row>
    <row r="4844" spans="1:15" s="10" customFormat="1" ht="12.75" x14ac:dyDescent="0.2">
      <c r="A4844" s="140"/>
      <c r="B4844" s="113"/>
      <c r="K4844" s="11"/>
      <c r="O4844" s="9"/>
    </row>
    <row r="4845" spans="1:15" s="10" customFormat="1" ht="12.75" x14ac:dyDescent="0.2">
      <c r="A4845" s="140"/>
      <c r="B4845" s="113"/>
      <c r="K4845" s="11"/>
      <c r="O4845" s="9"/>
    </row>
    <row r="4846" spans="1:15" s="10" customFormat="1" ht="12.75" x14ac:dyDescent="0.2">
      <c r="A4846" s="140"/>
      <c r="B4846" s="113"/>
      <c r="K4846" s="11"/>
      <c r="O4846" s="9"/>
    </row>
    <row r="4847" spans="1:15" s="10" customFormat="1" ht="12.75" x14ac:dyDescent="0.2">
      <c r="A4847" s="140"/>
      <c r="B4847" s="113"/>
      <c r="K4847" s="11"/>
      <c r="O4847" s="9"/>
    </row>
    <row r="4848" spans="1:15" s="10" customFormat="1" ht="12.75" x14ac:dyDescent="0.2">
      <c r="A4848" s="140"/>
      <c r="B4848" s="113"/>
      <c r="K4848" s="11"/>
      <c r="O4848" s="9"/>
    </row>
    <row r="4849" spans="1:15" s="10" customFormat="1" ht="12.75" x14ac:dyDescent="0.2">
      <c r="A4849" s="140"/>
      <c r="B4849" s="113"/>
      <c r="K4849" s="11"/>
      <c r="O4849" s="9"/>
    </row>
    <row r="4850" spans="1:15" s="10" customFormat="1" ht="12.75" x14ac:dyDescent="0.2">
      <c r="A4850" s="140"/>
      <c r="B4850" s="113"/>
      <c r="K4850" s="11"/>
      <c r="O4850" s="9"/>
    </row>
    <row r="4851" spans="1:15" s="10" customFormat="1" ht="12.75" x14ac:dyDescent="0.2">
      <c r="A4851" s="140"/>
      <c r="B4851" s="113"/>
      <c r="K4851" s="11"/>
      <c r="O4851" s="9"/>
    </row>
    <row r="4852" spans="1:15" s="10" customFormat="1" ht="12.75" x14ac:dyDescent="0.2">
      <c r="A4852" s="140"/>
      <c r="B4852" s="113"/>
      <c r="K4852" s="11"/>
      <c r="O4852" s="9"/>
    </row>
    <row r="4853" spans="1:15" s="10" customFormat="1" ht="12.75" x14ac:dyDescent="0.2">
      <c r="A4853" s="140"/>
      <c r="B4853" s="113"/>
      <c r="K4853" s="11"/>
      <c r="O4853" s="9"/>
    </row>
    <row r="4854" spans="1:15" s="10" customFormat="1" ht="12.75" x14ac:dyDescent="0.2">
      <c r="A4854" s="140"/>
      <c r="B4854" s="113"/>
      <c r="K4854" s="11"/>
      <c r="O4854" s="9"/>
    </row>
    <row r="4855" spans="1:15" s="10" customFormat="1" ht="12.75" x14ac:dyDescent="0.2">
      <c r="A4855" s="140"/>
      <c r="B4855" s="113"/>
      <c r="K4855" s="11"/>
      <c r="O4855" s="9"/>
    </row>
    <row r="4856" spans="1:15" s="10" customFormat="1" ht="12.75" x14ac:dyDescent="0.2">
      <c r="A4856" s="140"/>
      <c r="B4856" s="113"/>
      <c r="K4856" s="11"/>
      <c r="O4856" s="9"/>
    </row>
    <row r="4857" spans="1:15" s="10" customFormat="1" ht="12.75" x14ac:dyDescent="0.2">
      <c r="A4857" s="140"/>
      <c r="B4857" s="113"/>
      <c r="K4857" s="11"/>
      <c r="O4857" s="9"/>
    </row>
    <row r="4858" spans="1:15" s="10" customFormat="1" ht="12.75" x14ac:dyDescent="0.2">
      <c r="A4858" s="140"/>
      <c r="B4858" s="113"/>
      <c r="K4858" s="11"/>
      <c r="O4858" s="9"/>
    </row>
    <row r="4859" spans="1:15" s="10" customFormat="1" ht="12.75" x14ac:dyDescent="0.2">
      <c r="A4859" s="140"/>
      <c r="B4859" s="113"/>
      <c r="K4859" s="11"/>
      <c r="O4859" s="9"/>
    </row>
    <row r="4860" spans="1:15" s="10" customFormat="1" ht="12.75" x14ac:dyDescent="0.2">
      <c r="A4860" s="140"/>
      <c r="B4860" s="113"/>
      <c r="K4860" s="11"/>
      <c r="O4860" s="9"/>
    </row>
    <row r="4861" spans="1:15" s="10" customFormat="1" ht="12.75" x14ac:dyDescent="0.2">
      <c r="A4861" s="140"/>
      <c r="B4861" s="113"/>
      <c r="K4861" s="11"/>
      <c r="O4861" s="9"/>
    </row>
    <row r="4862" spans="1:15" s="10" customFormat="1" ht="12.75" x14ac:dyDescent="0.2">
      <c r="A4862" s="140"/>
      <c r="B4862" s="113"/>
      <c r="K4862" s="11"/>
      <c r="O4862" s="9"/>
    </row>
    <row r="4863" spans="1:15" s="10" customFormat="1" ht="12.75" x14ac:dyDescent="0.2">
      <c r="A4863" s="140"/>
      <c r="B4863" s="113"/>
      <c r="K4863" s="11"/>
      <c r="O4863" s="9"/>
    </row>
    <row r="4864" spans="1:15" s="10" customFormat="1" ht="12.75" x14ac:dyDescent="0.2">
      <c r="A4864" s="140"/>
      <c r="B4864" s="113"/>
      <c r="K4864" s="11"/>
      <c r="O4864" s="9"/>
    </row>
    <row r="4865" spans="1:15" s="10" customFormat="1" ht="12.75" x14ac:dyDescent="0.2">
      <c r="A4865" s="140"/>
      <c r="B4865" s="113"/>
      <c r="K4865" s="11"/>
      <c r="O4865" s="9"/>
    </row>
    <row r="4866" spans="1:15" s="10" customFormat="1" ht="12.75" x14ac:dyDescent="0.2">
      <c r="A4866" s="140"/>
      <c r="B4866" s="113"/>
      <c r="K4866" s="11"/>
      <c r="O4866" s="9"/>
    </row>
    <row r="4867" spans="1:15" s="10" customFormat="1" ht="12.75" x14ac:dyDescent="0.2">
      <c r="A4867" s="140"/>
      <c r="B4867" s="113"/>
      <c r="K4867" s="11"/>
      <c r="O4867" s="9"/>
    </row>
    <row r="4868" spans="1:15" s="10" customFormat="1" ht="12.75" x14ac:dyDescent="0.2">
      <c r="A4868" s="140"/>
      <c r="B4868" s="113"/>
      <c r="K4868" s="11"/>
      <c r="O4868" s="9"/>
    </row>
    <row r="4869" spans="1:15" s="10" customFormat="1" ht="12.75" x14ac:dyDescent="0.2">
      <c r="A4869" s="140"/>
      <c r="B4869" s="113"/>
      <c r="K4869" s="11"/>
      <c r="O4869" s="9"/>
    </row>
    <row r="4870" spans="1:15" s="10" customFormat="1" ht="12.75" x14ac:dyDescent="0.2">
      <c r="A4870" s="140"/>
      <c r="B4870" s="113"/>
      <c r="K4870" s="11"/>
      <c r="O4870" s="9"/>
    </row>
    <row r="4871" spans="1:15" s="10" customFormat="1" ht="12.75" x14ac:dyDescent="0.2">
      <c r="A4871" s="140"/>
      <c r="B4871" s="113"/>
      <c r="K4871" s="11"/>
      <c r="O4871" s="9"/>
    </row>
    <row r="4872" spans="1:15" s="10" customFormat="1" ht="12.75" x14ac:dyDescent="0.2">
      <c r="A4872" s="140"/>
      <c r="B4872" s="113"/>
      <c r="K4872" s="11"/>
      <c r="O4872" s="9"/>
    </row>
    <row r="4873" spans="1:15" s="10" customFormat="1" ht="12.75" x14ac:dyDescent="0.2">
      <c r="A4873" s="140"/>
      <c r="B4873" s="113"/>
      <c r="K4873" s="11"/>
      <c r="O4873" s="9"/>
    </row>
    <row r="4874" spans="1:15" s="10" customFormat="1" ht="12.75" x14ac:dyDescent="0.2">
      <c r="A4874" s="140"/>
      <c r="B4874" s="113"/>
      <c r="K4874" s="11"/>
      <c r="O4874" s="9"/>
    </row>
    <row r="4875" spans="1:15" s="10" customFormat="1" ht="12.75" x14ac:dyDescent="0.2">
      <c r="A4875" s="140"/>
      <c r="B4875" s="113"/>
      <c r="K4875" s="11"/>
      <c r="O4875" s="9"/>
    </row>
    <row r="4876" spans="1:15" s="10" customFormat="1" ht="12.75" x14ac:dyDescent="0.2">
      <c r="A4876" s="140"/>
      <c r="B4876" s="113"/>
      <c r="K4876" s="11"/>
      <c r="O4876" s="9"/>
    </row>
    <row r="4877" spans="1:15" s="10" customFormat="1" ht="12.75" x14ac:dyDescent="0.2">
      <c r="A4877" s="140"/>
      <c r="B4877" s="113"/>
      <c r="K4877" s="11"/>
      <c r="O4877" s="9"/>
    </row>
    <row r="4878" spans="1:15" s="10" customFormat="1" ht="12.75" x14ac:dyDescent="0.2">
      <c r="A4878" s="140"/>
      <c r="B4878" s="113"/>
      <c r="K4878" s="11"/>
      <c r="O4878" s="9"/>
    </row>
    <row r="4879" spans="1:15" s="10" customFormat="1" ht="12.75" x14ac:dyDescent="0.2">
      <c r="A4879" s="140"/>
      <c r="B4879" s="113"/>
      <c r="K4879" s="11"/>
      <c r="O4879" s="9"/>
    </row>
    <row r="4880" spans="1:15" s="10" customFormat="1" ht="12.75" x14ac:dyDescent="0.2">
      <c r="A4880" s="140"/>
      <c r="B4880" s="113"/>
      <c r="K4880" s="11"/>
      <c r="O4880" s="9"/>
    </row>
    <row r="4881" spans="1:15" s="10" customFormat="1" ht="12.75" x14ac:dyDescent="0.2">
      <c r="A4881" s="140"/>
      <c r="B4881" s="113"/>
      <c r="K4881" s="11"/>
      <c r="O4881" s="9"/>
    </row>
    <row r="4882" spans="1:15" s="10" customFormat="1" ht="12.75" x14ac:dyDescent="0.2">
      <c r="A4882" s="140"/>
      <c r="B4882" s="113"/>
      <c r="K4882" s="11"/>
      <c r="O4882" s="9"/>
    </row>
    <row r="4883" spans="1:15" s="10" customFormat="1" ht="12.75" x14ac:dyDescent="0.2">
      <c r="A4883" s="140"/>
      <c r="B4883" s="113"/>
      <c r="K4883" s="11"/>
      <c r="O4883" s="9"/>
    </row>
    <row r="4884" spans="1:15" s="10" customFormat="1" ht="12.75" x14ac:dyDescent="0.2">
      <c r="A4884" s="140"/>
      <c r="B4884" s="113"/>
      <c r="K4884" s="11"/>
      <c r="O4884" s="9"/>
    </row>
    <row r="4885" spans="1:15" s="10" customFormat="1" ht="12.75" x14ac:dyDescent="0.2">
      <c r="A4885" s="140"/>
      <c r="B4885" s="113"/>
      <c r="K4885" s="11"/>
      <c r="O4885" s="9"/>
    </row>
    <row r="4886" spans="1:15" s="10" customFormat="1" ht="12.75" x14ac:dyDescent="0.2">
      <c r="A4886" s="140"/>
      <c r="B4886" s="113"/>
      <c r="K4886" s="11"/>
      <c r="O4886" s="9"/>
    </row>
    <row r="4887" spans="1:15" s="10" customFormat="1" ht="12.75" x14ac:dyDescent="0.2">
      <c r="A4887" s="140"/>
      <c r="B4887" s="113"/>
      <c r="K4887" s="11"/>
      <c r="O4887" s="9"/>
    </row>
    <row r="4888" spans="1:15" s="10" customFormat="1" ht="12.75" x14ac:dyDescent="0.2">
      <c r="A4888" s="140"/>
      <c r="B4888" s="113"/>
      <c r="K4888" s="11"/>
      <c r="O4888" s="9"/>
    </row>
    <row r="4889" spans="1:15" s="10" customFormat="1" ht="12.75" x14ac:dyDescent="0.2">
      <c r="A4889" s="140"/>
      <c r="B4889" s="113"/>
      <c r="K4889" s="11"/>
      <c r="O4889" s="9"/>
    </row>
    <row r="4890" spans="1:15" s="10" customFormat="1" ht="12.75" x14ac:dyDescent="0.2">
      <c r="A4890" s="140"/>
      <c r="B4890" s="113"/>
      <c r="K4890" s="11"/>
      <c r="O4890" s="9"/>
    </row>
    <row r="4891" spans="1:15" s="10" customFormat="1" ht="12.75" x14ac:dyDescent="0.2">
      <c r="A4891" s="140"/>
      <c r="B4891" s="113"/>
      <c r="K4891" s="11"/>
      <c r="O4891" s="9"/>
    </row>
    <row r="4892" spans="1:15" s="10" customFormat="1" ht="12.75" x14ac:dyDescent="0.2">
      <c r="A4892" s="140"/>
      <c r="B4892" s="113"/>
      <c r="K4892" s="11"/>
      <c r="O4892" s="9"/>
    </row>
    <row r="4893" spans="1:15" s="10" customFormat="1" ht="12.75" x14ac:dyDescent="0.2">
      <c r="A4893" s="140"/>
      <c r="B4893" s="113"/>
      <c r="K4893" s="11"/>
      <c r="O4893" s="9"/>
    </row>
    <row r="4894" spans="1:15" s="10" customFormat="1" ht="12.75" x14ac:dyDescent="0.2">
      <c r="A4894" s="140"/>
      <c r="B4894" s="113"/>
      <c r="K4894" s="11"/>
      <c r="O4894" s="9"/>
    </row>
    <row r="4895" spans="1:15" s="10" customFormat="1" ht="12.75" x14ac:dyDescent="0.2">
      <c r="A4895" s="140"/>
      <c r="B4895" s="113"/>
      <c r="K4895" s="11"/>
      <c r="O4895" s="9"/>
    </row>
    <row r="4896" spans="1:15" s="10" customFormat="1" ht="12.75" x14ac:dyDescent="0.2">
      <c r="A4896" s="140"/>
      <c r="B4896" s="113"/>
      <c r="K4896" s="11"/>
      <c r="O4896" s="9"/>
    </row>
    <row r="4897" spans="1:15" s="10" customFormat="1" ht="12.75" x14ac:dyDescent="0.2">
      <c r="A4897" s="140"/>
      <c r="B4897" s="113"/>
      <c r="K4897" s="11"/>
      <c r="O4897" s="9"/>
    </row>
    <row r="4898" spans="1:15" s="10" customFormat="1" ht="12.75" x14ac:dyDescent="0.2">
      <c r="A4898" s="140"/>
      <c r="B4898" s="113"/>
      <c r="K4898" s="11"/>
      <c r="O4898" s="9"/>
    </row>
    <row r="4899" spans="1:15" s="10" customFormat="1" ht="12.75" x14ac:dyDescent="0.2">
      <c r="A4899" s="140"/>
      <c r="B4899" s="113"/>
      <c r="K4899" s="11"/>
      <c r="O4899" s="9"/>
    </row>
    <row r="4900" spans="1:15" s="10" customFormat="1" ht="12.75" x14ac:dyDescent="0.2">
      <c r="A4900" s="140"/>
      <c r="B4900" s="113"/>
      <c r="K4900" s="11"/>
      <c r="O4900" s="9"/>
    </row>
    <row r="4901" spans="1:15" s="10" customFormat="1" ht="12.75" x14ac:dyDescent="0.2">
      <c r="A4901" s="140"/>
      <c r="B4901" s="113"/>
      <c r="K4901" s="11"/>
      <c r="O4901" s="9"/>
    </row>
    <row r="4902" spans="1:15" s="10" customFormat="1" ht="12.75" x14ac:dyDescent="0.2">
      <c r="A4902" s="140"/>
      <c r="B4902" s="113"/>
      <c r="K4902" s="11"/>
      <c r="O4902" s="9"/>
    </row>
    <row r="4903" spans="1:15" s="10" customFormat="1" ht="12.75" x14ac:dyDescent="0.2">
      <c r="A4903" s="140"/>
      <c r="B4903" s="113"/>
      <c r="K4903" s="11"/>
      <c r="O4903" s="9"/>
    </row>
    <row r="4904" spans="1:15" s="10" customFormat="1" ht="12.75" x14ac:dyDescent="0.2">
      <c r="A4904" s="140"/>
      <c r="B4904" s="113"/>
      <c r="K4904" s="11"/>
      <c r="O4904" s="9"/>
    </row>
    <row r="4905" spans="1:15" s="10" customFormat="1" ht="12.75" x14ac:dyDescent="0.2">
      <c r="A4905" s="140"/>
      <c r="B4905" s="113"/>
      <c r="K4905" s="11"/>
      <c r="O4905" s="9"/>
    </row>
    <row r="4906" spans="1:15" s="10" customFormat="1" ht="12.75" x14ac:dyDescent="0.2">
      <c r="A4906" s="140"/>
      <c r="B4906" s="113"/>
      <c r="K4906" s="11"/>
      <c r="O4906" s="9"/>
    </row>
    <row r="4907" spans="1:15" s="10" customFormat="1" ht="12.75" x14ac:dyDescent="0.2">
      <c r="A4907" s="140"/>
      <c r="B4907" s="113"/>
      <c r="K4907" s="11"/>
      <c r="O4907" s="9"/>
    </row>
    <row r="4908" spans="1:15" s="10" customFormat="1" ht="12.75" x14ac:dyDescent="0.2">
      <c r="A4908" s="140"/>
      <c r="B4908" s="113"/>
      <c r="K4908" s="11"/>
      <c r="O4908" s="9"/>
    </row>
    <row r="4909" spans="1:15" s="10" customFormat="1" ht="12.75" x14ac:dyDescent="0.2">
      <c r="A4909" s="140"/>
      <c r="B4909" s="113"/>
      <c r="K4909" s="11"/>
      <c r="O4909" s="9"/>
    </row>
    <row r="4910" spans="1:15" s="10" customFormat="1" ht="12.75" x14ac:dyDescent="0.2">
      <c r="A4910" s="140"/>
      <c r="B4910" s="113"/>
      <c r="K4910" s="11"/>
      <c r="O4910" s="9"/>
    </row>
    <row r="4911" spans="1:15" s="10" customFormat="1" ht="12.75" x14ac:dyDescent="0.2">
      <c r="A4911" s="140"/>
      <c r="B4911" s="113"/>
      <c r="K4911" s="11"/>
      <c r="O4911" s="9"/>
    </row>
    <row r="4912" spans="1:15" s="10" customFormat="1" ht="12.75" x14ac:dyDescent="0.2">
      <c r="A4912" s="140"/>
      <c r="B4912" s="113"/>
      <c r="K4912" s="11"/>
      <c r="O4912" s="9"/>
    </row>
    <row r="4913" spans="1:15" s="10" customFormat="1" ht="12.75" x14ac:dyDescent="0.2">
      <c r="A4913" s="140"/>
      <c r="B4913" s="113"/>
      <c r="K4913" s="11"/>
      <c r="O4913" s="9"/>
    </row>
    <row r="4914" spans="1:15" s="10" customFormat="1" ht="12.75" x14ac:dyDescent="0.2">
      <c r="A4914" s="140"/>
      <c r="B4914" s="113"/>
      <c r="K4914" s="11"/>
      <c r="O4914" s="9"/>
    </row>
    <row r="4915" spans="1:15" s="10" customFormat="1" ht="12.75" x14ac:dyDescent="0.2">
      <c r="A4915" s="140"/>
      <c r="B4915" s="113"/>
      <c r="K4915" s="11"/>
      <c r="O4915" s="9"/>
    </row>
    <row r="4916" spans="1:15" s="10" customFormat="1" ht="12.75" x14ac:dyDescent="0.2">
      <c r="A4916" s="140"/>
      <c r="B4916" s="113"/>
      <c r="K4916" s="11"/>
      <c r="O4916" s="9"/>
    </row>
    <row r="4917" spans="1:15" s="10" customFormat="1" ht="12.75" x14ac:dyDescent="0.2">
      <c r="A4917" s="140"/>
      <c r="B4917" s="113"/>
      <c r="K4917" s="11"/>
      <c r="O4917" s="9"/>
    </row>
    <row r="4918" spans="1:15" s="10" customFormat="1" ht="12.75" x14ac:dyDescent="0.2">
      <c r="A4918" s="140"/>
      <c r="B4918" s="113"/>
      <c r="K4918" s="11"/>
      <c r="O4918" s="9"/>
    </row>
    <row r="4919" spans="1:15" s="10" customFormat="1" ht="12.75" x14ac:dyDescent="0.2">
      <c r="A4919" s="140"/>
      <c r="B4919" s="113"/>
      <c r="K4919" s="11"/>
      <c r="O4919" s="9"/>
    </row>
    <row r="4920" spans="1:15" s="10" customFormat="1" ht="12.75" x14ac:dyDescent="0.2">
      <c r="A4920" s="140"/>
      <c r="B4920" s="113"/>
      <c r="K4920" s="11"/>
      <c r="O4920" s="9"/>
    </row>
    <row r="4921" spans="1:15" s="10" customFormat="1" ht="12.75" x14ac:dyDescent="0.2">
      <c r="A4921" s="140"/>
      <c r="B4921" s="113"/>
      <c r="K4921" s="11"/>
      <c r="O4921" s="9"/>
    </row>
    <row r="4922" spans="1:15" s="10" customFormat="1" ht="12.75" x14ac:dyDescent="0.2">
      <c r="A4922" s="140"/>
      <c r="B4922" s="113"/>
      <c r="K4922" s="11"/>
      <c r="O4922" s="9"/>
    </row>
    <row r="4923" spans="1:15" s="10" customFormat="1" ht="12.75" x14ac:dyDescent="0.2">
      <c r="A4923" s="140"/>
      <c r="B4923" s="113"/>
      <c r="K4923" s="11"/>
      <c r="O4923" s="9"/>
    </row>
    <row r="4924" spans="1:15" s="10" customFormat="1" ht="12.75" x14ac:dyDescent="0.2">
      <c r="A4924" s="140"/>
      <c r="B4924" s="113"/>
      <c r="K4924" s="11"/>
      <c r="O4924" s="9"/>
    </row>
    <row r="4925" spans="1:15" s="10" customFormat="1" ht="12.75" x14ac:dyDescent="0.2">
      <c r="A4925" s="140"/>
      <c r="B4925" s="113"/>
      <c r="K4925" s="11"/>
      <c r="O4925" s="9"/>
    </row>
    <row r="4926" spans="1:15" s="10" customFormat="1" ht="12.75" x14ac:dyDescent="0.2">
      <c r="A4926" s="140"/>
      <c r="B4926" s="113"/>
      <c r="K4926" s="11"/>
      <c r="O4926" s="9"/>
    </row>
    <row r="4927" spans="1:15" s="10" customFormat="1" ht="12.75" x14ac:dyDescent="0.2">
      <c r="A4927" s="140"/>
      <c r="B4927" s="113"/>
      <c r="K4927" s="11"/>
      <c r="O4927" s="9"/>
    </row>
    <row r="4928" spans="1:15" s="10" customFormat="1" ht="12.75" x14ac:dyDescent="0.2">
      <c r="A4928" s="140"/>
      <c r="B4928" s="113"/>
      <c r="K4928" s="11"/>
      <c r="O4928" s="9"/>
    </row>
    <row r="4929" spans="1:15" s="10" customFormat="1" ht="12.75" x14ac:dyDescent="0.2">
      <c r="A4929" s="140"/>
      <c r="B4929" s="113"/>
      <c r="K4929" s="11"/>
      <c r="O4929" s="9"/>
    </row>
    <row r="4930" spans="1:15" s="10" customFormat="1" ht="12.75" x14ac:dyDescent="0.2">
      <c r="A4930" s="140"/>
      <c r="B4930" s="113"/>
      <c r="K4930" s="11"/>
      <c r="O4930" s="9"/>
    </row>
    <row r="4931" spans="1:15" s="10" customFormat="1" ht="12.75" x14ac:dyDescent="0.2">
      <c r="A4931" s="140"/>
      <c r="B4931" s="113"/>
      <c r="K4931" s="11"/>
      <c r="O4931" s="9"/>
    </row>
    <row r="4932" spans="1:15" s="10" customFormat="1" ht="12.75" x14ac:dyDescent="0.2">
      <c r="A4932" s="140"/>
      <c r="B4932" s="113"/>
      <c r="K4932" s="11"/>
      <c r="O4932" s="9"/>
    </row>
    <row r="4933" spans="1:15" s="10" customFormat="1" ht="12.75" x14ac:dyDescent="0.2">
      <c r="A4933" s="140"/>
      <c r="B4933" s="113"/>
      <c r="K4933" s="11"/>
      <c r="O4933" s="9"/>
    </row>
    <row r="4934" spans="1:15" s="10" customFormat="1" ht="12.75" x14ac:dyDescent="0.2">
      <c r="A4934" s="140"/>
      <c r="B4934" s="113"/>
      <c r="K4934" s="11"/>
      <c r="O4934" s="9"/>
    </row>
    <row r="4935" spans="1:15" s="10" customFormat="1" ht="12.75" x14ac:dyDescent="0.2">
      <c r="A4935" s="140"/>
      <c r="B4935" s="113"/>
      <c r="K4935" s="11"/>
      <c r="O4935" s="9"/>
    </row>
    <row r="4936" spans="1:15" s="10" customFormat="1" ht="12.75" x14ac:dyDescent="0.2">
      <c r="A4936" s="140"/>
      <c r="B4936" s="113"/>
      <c r="K4936" s="11"/>
      <c r="O4936" s="9"/>
    </row>
    <row r="4937" spans="1:15" s="10" customFormat="1" ht="12.75" x14ac:dyDescent="0.2">
      <c r="A4937" s="140"/>
      <c r="B4937" s="113"/>
      <c r="K4937" s="11"/>
      <c r="O4937" s="9"/>
    </row>
    <row r="4938" spans="1:15" s="10" customFormat="1" ht="12.75" x14ac:dyDescent="0.2">
      <c r="A4938" s="140"/>
      <c r="B4938" s="113"/>
      <c r="K4938" s="11"/>
      <c r="O4938" s="9"/>
    </row>
    <row r="4939" spans="1:15" s="10" customFormat="1" ht="12.75" x14ac:dyDescent="0.2">
      <c r="A4939" s="140"/>
      <c r="B4939" s="113"/>
      <c r="K4939" s="11"/>
      <c r="O4939" s="9"/>
    </row>
    <row r="4940" spans="1:15" s="10" customFormat="1" ht="12.75" x14ac:dyDescent="0.2">
      <c r="A4940" s="140"/>
      <c r="B4940" s="113"/>
      <c r="K4940" s="11"/>
      <c r="O4940" s="9"/>
    </row>
    <row r="4941" spans="1:15" s="10" customFormat="1" ht="12.75" x14ac:dyDescent="0.2">
      <c r="A4941" s="140"/>
      <c r="B4941" s="113"/>
      <c r="K4941" s="11"/>
      <c r="O4941" s="9"/>
    </row>
    <row r="4942" spans="1:15" s="10" customFormat="1" ht="12.75" x14ac:dyDescent="0.2">
      <c r="A4942" s="140"/>
      <c r="B4942" s="113"/>
      <c r="K4942" s="11"/>
      <c r="O4942" s="9"/>
    </row>
    <row r="4943" spans="1:15" s="10" customFormat="1" ht="12.75" x14ac:dyDescent="0.2">
      <c r="A4943" s="140"/>
      <c r="B4943" s="113"/>
      <c r="K4943" s="11"/>
      <c r="O4943" s="9"/>
    </row>
    <row r="4944" spans="1:15" s="10" customFormat="1" ht="12.75" x14ac:dyDescent="0.2">
      <c r="A4944" s="140"/>
      <c r="B4944" s="113"/>
      <c r="K4944" s="11"/>
      <c r="O4944" s="9"/>
    </row>
    <row r="4945" spans="1:15" s="10" customFormat="1" ht="12.75" x14ac:dyDescent="0.2">
      <c r="A4945" s="140"/>
      <c r="B4945" s="113"/>
      <c r="K4945" s="11"/>
      <c r="O4945" s="9"/>
    </row>
    <row r="4946" spans="1:15" s="10" customFormat="1" ht="12.75" x14ac:dyDescent="0.2">
      <c r="A4946" s="140"/>
      <c r="B4946" s="113"/>
      <c r="K4946" s="11"/>
      <c r="O4946" s="9"/>
    </row>
    <row r="4947" spans="1:15" s="10" customFormat="1" ht="12.75" x14ac:dyDescent="0.2">
      <c r="A4947" s="140"/>
      <c r="B4947" s="113"/>
      <c r="K4947" s="11"/>
      <c r="O4947" s="9"/>
    </row>
    <row r="4948" spans="1:15" s="10" customFormat="1" ht="12.75" x14ac:dyDescent="0.2">
      <c r="A4948" s="140"/>
      <c r="B4948" s="113"/>
      <c r="K4948" s="11"/>
      <c r="O4948" s="9"/>
    </row>
    <row r="4949" spans="1:15" s="10" customFormat="1" ht="12.75" x14ac:dyDescent="0.2">
      <c r="A4949" s="140"/>
      <c r="B4949" s="113"/>
      <c r="K4949" s="11"/>
      <c r="O4949" s="9"/>
    </row>
    <row r="4950" spans="1:15" s="10" customFormat="1" ht="12.75" x14ac:dyDescent="0.2">
      <c r="A4950" s="140"/>
      <c r="B4950" s="113"/>
      <c r="K4950" s="11"/>
      <c r="O4950" s="9"/>
    </row>
    <row r="4951" spans="1:15" s="10" customFormat="1" ht="12.75" x14ac:dyDescent="0.2">
      <c r="A4951" s="140"/>
      <c r="B4951" s="113"/>
      <c r="K4951" s="11"/>
      <c r="O4951" s="9"/>
    </row>
    <row r="4952" spans="1:15" s="10" customFormat="1" ht="12.75" x14ac:dyDescent="0.2">
      <c r="A4952" s="140"/>
      <c r="B4952" s="113"/>
      <c r="K4952" s="11"/>
      <c r="O4952" s="9"/>
    </row>
    <row r="4953" spans="1:15" s="10" customFormat="1" ht="12.75" x14ac:dyDescent="0.2">
      <c r="A4953" s="140"/>
      <c r="B4953" s="113"/>
      <c r="K4953" s="11"/>
      <c r="O4953" s="9"/>
    </row>
    <row r="4954" spans="1:15" s="10" customFormat="1" ht="12.75" x14ac:dyDescent="0.2">
      <c r="A4954" s="140"/>
      <c r="B4954" s="113"/>
      <c r="K4954" s="11"/>
      <c r="O4954" s="9"/>
    </row>
    <row r="4955" spans="1:15" s="10" customFormat="1" ht="12.75" x14ac:dyDescent="0.2">
      <c r="A4955" s="140"/>
      <c r="B4955" s="113"/>
      <c r="K4955" s="11"/>
      <c r="O4955" s="9"/>
    </row>
    <row r="4956" spans="1:15" s="10" customFormat="1" ht="12.75" x14ac:dyDescent="0.2">
      <c r="A4956" s="140"/>
      <c r="B4956" s="113"/>
      <c r="K4956" s="11"/>
      <c r="O4956" s="9"/>
    </row>
    <row r="4957" spans="1:15" s="10" customFormat="1" ht="12.75" x14ac:dyDescent="0.2">
      <c r="A4957" s="140"/>
      <c r="B4957" s="113"/>
      <c r="K4957" s="11"/>
      <c r="O4957" s="9"/>
    </row>
    <row r="4958" spans="1:15" s="10" customFormat="1" ht="12.75" x14ac:dyDescent="0.2">
      <c r="A4958" s="140"/>
      <c r="B4958" s="113"/>
      <c r="K4958" s="11"/>
      <c r="O4958" s="9"/>
    </row>
    <row r="4959" spans="1:15" s="10" customFormat="1" ht="12.75" x14ac:dyDescent="0.2">
      <c r="A4959" s="140"/>
      <c r="B4959" s="113"/>
      <c r="K4959" s="11"/>
      <c r="O4959" s="9"/>
    </row>
    <row r="4960" spans="1:15" s="10" customFormat="1" ht="12.75" x14ac:dyDescent="0.2">
      <c r="A4960" s="140"/>
      <c r="B4960" s="113"/>
      <c r="K4960" s="11"/>
      <c r="O4960" s="9"/>
    </row>
    <row r="4961" spans="1:15" s="10" customFormat="1" ht="12.75" x14ac:dyDescent="0.2">
      <c r="A4961" s="140"/>
      <c r="B4961" s="113"/>
      <c r="K4961" s="11"/>
      <c r="O4961" s="9"/>
    </row>
    <row r="4962" spans="1:15" s="10" customFormat="1" ht="12.75" x14ac:dyDescent="0.2">
      <c r="A4962" s="140"/>
      <c r="B4962" s="113"/>
      <c r="K4962" s="11"/>
      <c r="O4962" s="9"/>
    </row>
    <row r="4963" spans="1:15" s="10" customFormat="1" ht="12.75" x14ac:dyDescent="0.2">
      <c r="A4963" s="140"/>
      <c r="B4963" s="113"/>
      <c r="K4963" s="11"/>
      <c r="O4963" s="9"/>
    </row>
    <row r="4964" spans="1:15" s="10" customFormat="1" ht="12.75" x14ac:dyDescent="0.2">
      <c r="A4964" s="140"/>
      <c r="B4964" s="113"/>
      <c r="K4964" s="11"/>
      <c r="O4964" s="9"/>
    </row>
    <row r="4965" spans="1:15" s="10" customFormat="1" ht="12.75" x14ac:dyDescent="0.2">
      <c r="A4965" s="140"/>
      <c r="B4965" s="113"/>
      <c r="K4965" s="11"/>
      <c r="O4965" s="9"/>
    </row>
    <row r="4966" spans="1:15" s="10" customFormat="1" ht="12.75" x14ac:dyDescent="0.2">
      <c r="A4966" s="140"/>
      <c r="B4966" s="113"/>
      <c r="K4966" s="11"/>
      <c r="O4966" s="9"/>
    </row>
    <row r="4967" spans="1:15" s="10" customFormat="1" ht="12.75" x14ac:dyDescent="0.2">
      <c r="A4967" s="140"/>
      <c r="B4967" s="113"/>
      <c r="K4967" s="11"/>
      <c r="O4967" s="9"/>
    </row>
    <row r="4968" spans="1:15" s="10" customFormat="1" ht="12.75" x14ac:dyDescent="0.2">
      <c r="A4968" s="140"/>
      <c r="B4968" s="113"/>
      <c r="K4968" s="11"/>
      <c r="O4968" s="9"/>
    </row>
    <row r="4969" spans="1:15" s="10" customFormat="1" ht="12.75" x14ac:dyDescent="0.2">
      <c r="A4969" s="140"/>
      <c r="B4969" s="113"/>
      <c r="K4969" s="11"/>
      <c r="O4969" s="9"/>
    </row>
    <row r="4970" spans="1:15" s="10" customFormat="1" ht="12.75" x14ac:dyDescent="0.2">
      <c r="A4970" s="140"/>
      <c r="B4970" s="113"/>
      <c r="K4970" s="11"/>
      <c r="O4970" s="9"/>
    </row>
    <row r="4971" spans="1:15" s="10" customFormat="1" ht="12.75" x14ac:dyDescent="0.2">
      <c r="A4971" s="140"/>
      <c r="B4971" s="113"/>
      <c r="K4971" s="11"/>
      <c r="O4971" s="9"/>
    </row>
    <row r="4972" spans="1:15" s="10" customFormat="1" ht="12.75" x14ac:dyDescent="0.2">
      <c r="A4972" s="140"/>
      <c r="B4972" s="113"/>
      <c r="K4972" s="11"/>
      <c r="O4972" s="9"/>
    </row>
    <row r="4973" spans="1:15" s="10" customFormat="1" ht="12.75" x14ac:dyDescent="0.2">
      <c r="A4973" s="140"/>
      <c r="B4973" s="113"/>
      <c r="K4973" s="11"/>
      <c r="O4973" s="9"/>
    </row>
    <row r="4974" spans="1:15" s="10" customFormat="1" ht="12.75" x14ac:dyDescent="0.2">
      <c r="A4974" s="140"/>
      <c r="B4974" s="113"/>
      <c r="K4974" s="11"/>
      <c r="O4974" s="9"/>
    </row>
    <row r="4975" spans="1:15" s="10" customFormat="1" ht="12.75" x14ac:dyDescent="0.2">
      <c r="A4975" s="140"/>
      <c r="B4975" s="113"/>
      <c r="K4975" s="11"/>
      <c r="O4975" s="9"/>
    </row>
    <row r="4976" spans="1:15" s="10" customFormat="1" ht="12.75" x14ac:dyDescent="0.2">
      <c r="A4976" s="140"/>
      <c r="B4976" s="113"/>
      <c r="K4976" s="11"/>
      <c r="O4976" s="9"/>
    </row>
    <row r="4977" spans="1:15" s="10" customFormat="1" ht="12.75" x14ac:dyDescent="0.2">
      <c r="A4977" s="140"/>
      <c r="B4977" s="113"/>
      <c r="K4977" s="11"/>
      <c r="O4977" s="9"/>
    </row>
    <row r="4978" spans="1:15" s="10" customFormat="1" ht="12.75" x14ac:dyDescent="0.2">
      <c r="A4978" s="140"/>
      <c r="B4978" s="113"/>
      <c r="K4978" s="11"/>
      <c r="O4978" s="9"/>
    </row>
    <row r="4979" spans="1:15" s="10" customFormat="1" ht="12.75" x14ac:dyDescent="0.2">
      <c r="A4979" s="140"/>
      <c r="B4979" s="113"/>
      <c r="K4979" s="11"/>
      <c r="O4979" s="9"/>
    </row>
    <row r="4980" spans="1:15" s="10" customFormat="1" ht="12.75" x14ac:dyDescent="0.2">
      <c r="A4980" s="140"/>
      <c r="B4980" s="113"/>
      <c r="K4980" s="11"/>
      <c r="O4980" s="9"/>
    </row>
    <row r="4981" spans="1:15" s="10" customFormat="1" ht="12.75" x14ac:dyDescent="0.2">
      <c r="A4981" s="140"/>
      <c r="B4981" s="113"/>
      <c r="K4981" s="11"/>
      <c r="O4981" s="9"/>
    </row>
    <row r="4982" spans="1:15" s="10" customFormat="1" ht="12.75" x14ac:dyDescent="0.2">
      <c r="A4982" s="140"/>
      <c r="B4982" s="113"/>
      <c r="K4982" s="11"/>
      <c r="O4982" s="9"/>
    </row>
    <row r="4983" spans="1:15" s="10" customFormat="1" ht="12.75" x14ac:dyDescent="0.2">
      <c r="A4983" s="140"/>
      <c r="B4983" s="113"/>
      <c r="K4983" s="11"/>
      <c r="O4983" s="9"/>
    </row>
    <row r="4984" spans="1:15" s="10" customFormat="1" ht="12.75" x14ac:dyDescent="0.2">
      <c r="A4984" s="140"/>
      <c r="B4984" s="113"/>
      <c r="K4984" s="11"/>
      <c r="O4984" s="9"/>
    </row>
    <row r="4985" spans="1:15" s="10" customFormat="1" ht="12.75" x14ac:dyDescent="0.2">
      <c r="A4985" s="140"/>
      <c r="B4985" s="113"/>
      <c r="K4985" s="11"/>
      <c r="O4985" s="9"/>
    </row>
    <row r="4986" spans="1:15" s="10" customFormat="1" ht="12.75" x14ac:dyDescent="0.2">
      <c r="A4986" s="140"/>
      <c r="B4986" s="113"/>
      <c r="K4986" s="11"/>
      <c r="O4986" s="9"/>
    </row>
    <row r="4987" spans="1:15" s="10" customFormat="1" ht="12.75" x14ac:dyDescent="0.2">
      <c r="A4987" s="140"/>
      <c r="B4987" s="113"/>
      <c r="K4987" s="11"/>
      <c r="O4987" s="9"/>
    </row>
    <row r="4988" spans="1:15" s="10" customFormat="1" ht="12.75" x14ac:dyDescent="0.2">
      <c r="A4988" s="140"/>
      <c r="B4988" s="113"/>
      <c r="K4988" s="11"/>
      <c r="O4988" s="9"/>
    </row>
    <row r="4989" spans="1:15" s="10" customFormat="1" ht="12.75" x14ac:dyDescent="0.2">
      <c r="A4989" s="140"/>
      <c r="B4989" s="113"/>
      <c r="K4989" s="11"/>
      <c r="O4989" s="9"/>
    </row>
    <row r="4990" spans="1:15" s="10" customFormat="1" ht="12.75" x14ac:dyDescent="0.2">
      <c r="A4990" s="140"/>
      <c r="B4990" s="113"/>
      <c r="K4990" s="11"/>
      <c r="O4990" s="9"/>
    </row>
    <row r="4991" spans="1:15" s="10" customFormat="1" ht="12.75" x14ac:dyDescent="0.2">
      <c r="A4991" s="140"/>
      <c r="B4991" s="113"/>
      <c r="K4991" s="11"/>
      <c r="O4991" s="9"/>
    </row>
    <row r="4992" spans="1:15" s="10" customFormat="1" ht="12.75" x14ac:dyDescent="0.2">
      <c r="A4992" s="140"/>
      <c r="B4992" s="113"/>
      <c r="K4992" s="11"/>
      <c r="O4992" s="9"/>
    </row>
    <row r="4993" spans="1:15" s="10" customFormat="1" ht="12.75" x14ac:dyDescent="0.2">
      <c r="A4993" s="140"/>
      <c r="B4993" s="113"/>
      <c r="K4993" s="11"/>
      <c r="O4993" s="9"/>
    </row>
    <row r="4994" spans="1:15" s="10" customFormat="1" ht="12.75" x14ac:dyDescent="0.2">
      <c r="A4994" s="140"/>
      <c r="B4994" s="113"/>
      <c r="K4994" s="11"/>
      <c r="O4994" s="9"/>
    </row>
    <row r="4995" spans="1:15" s="10" customFormat="1" ht="12.75" x14ac:dyDescent="0.2">
      <c r="A4995" s="140"/>
      <c r="B4995" s="113"/>
      <c r="K4995" s="11"/>
      <c r="O4995" s="9"/>
    </row>
    <row r="4996" spans="1:15" s="10" customFormat="1" ht="12.75" x14ac:dyDescent="0.2">
      <c r="A4996" s="140"/>
      <c r="B4996" s="113"/>
      <c r="K4996" s="11"/>
      <c r="O4996" s="9"/>
    </row>
    <row r="4997" spans="1:15" s="10" customFormat="1" ht="12.75" x14ac:dyDescent="0.2">
      <c r="A4997" s="140"/>
      <c r="B4997" s="113"/>
      <c r="K4997" s="11"/>
      <c r="O4997" s="9"/>
    </row>
    <row r="4998" spans="1:15" s="10" customFormat="1" ht="12.75" x14ac:dyDescent="0.2">
      <c r="A4998" s="140"/>
      <c r="B4998" s="113"/>
      <c r="K4998" s="11"/>
      <c r="O4998" s="9"/>
    </row>
    <row r="4999" spans="1:15" s="10" customFormat="1" ht="12.75" x14ac:dyDescent="0.2">
      <c r="A4999" s="140"/>
      <c r="B4999" s="113"/>
      <c r="K4999" s="11"/>
      <c r="O4999" s="9"/>
    </row>
    <row r="5000" spans="1:15" s="10" customFormat="1" ht="12.75" x14ac:dyDescent="0.2">
      <c r="A5000" s="140"/>
      <c r="B5000" s="113"/>
      <c r="K5000" s="11"/>
      <c r="O5000" s="9"/>
    </row>
    <row r="5001" spans="1:15" s="10" customFormat="1" ht="12.75" x14ac:dyDescent="0.2">
      <c r="A5001" s="140"/>
      <c r="B5001" s="113"/>
      <c r="K5001" s="11"/>
      <c r="O5001" s="9"/>
    </row>
    <row r="5002" spans="1:15" s="10" customFormat="1" ht="12.75" x14ac:dyDescent="0.2">
      <c r="A5002" s="140"/>
      <c r="B5002" s="113"/>
      <c r="K5002" s="11"/>
      <c r="O5002" s="9"/>
    </row>
    <row r="5003" spans="1:15" s="10" customFormat="1" ht="12.75" x14ac:dyDescent="0.2">
      <c r="A5003" s="140"/>
      <c r="B5003" s="113"/>
      <c r="K5003" s="11"/>
      <c r="O5003" s="9"/>
    </row>
    <row r="5004" spans="1:15" s="10" customFormat="1" ht="12.75" x14ac:dyDescent="0.2">
      <c r="A5004" s="140"/>
      <c r="B5004" s="113"/>
      <c r="K5004" s="11"/>
      <c r="O5004" s="9"/>
    </row>
    <row r="5005" spans="1:15" s="10" customFormat="1" ht="12.75" x14ac:dyDescent="0.2">
      <c r="A5005" s="140"/>
      <c r="B5005" s="113"/>
      <c r="K5005" s="11"/>
      <c r="O5005" s="9"/>
    </row>
    <row r="5006" spans="1:15" s="10" customFormat="1" ht="12.75" x14ac:dyDescent="0.2">
      <c r="A5006" s="140"/>
      <c r="B5006" s="113"/>
      <c r="K5006" s="11"/>
      <c r="O5006" s="9"/>
    </row>
    <row r="5007" spans="1:15" s="10" customFormat="1" ht="12.75" x14ac:dyDescent="0.2">
      <c r="A5007" s="140"/>
      <c r="B5007" s="113"/>
      <c r="K5007" s="11"/>
      <c r="O5007" s="9"/>
    </row>
    <row r="5008" spans="1:15" s="10" customFormat="1" ht="12.75" x14ac:dyDescent="0.2">
      <c r="A5008" s="140"/>
      <c r="B5008" s="113"/>
      <c r="K5008" s="11"/>
      <c r="O5008" s="9"/>
    </row>
    <row r="5009" spans="1:15" s="10" customFormat="1" ht="12.75" x14ac:dyDescent="0.2">
      <c r="A5009" s="140"/>
      <c r="B5009" s="113"/>
      <c r="K5009" s="11"/>
      <c r="O5009" s="9"/>
    </row>
    <row r="5010" spans="1:15" s="10" customFormat="1" ht="12.75" x14ac:dyDescent="0.2">
      <c r="A5010" s="140"/>
      <c r="B5010" s="113"/>
      <c r="K5010" s="11"/>
      <c r="O5010" s="9"/>
    </row>
    <row r="5011" spans="1:15" s="10" customFormat="1" ht="12.75" x14ac:dyDescent="0.2">
      <c r="A5011" s="140"/>
      <c r="B5011" s="113"/>
      <c r="K5011" s="11"/>
      <c r="O5011" s="9"/>
    </row>
    <row r="5012" spans="1:15" s="10" customFormat="1" ht="12.75" x14ac:dyDescent="0.2">
      <c r="A5012" s="140"/>
      <c r="B5012" s="113"/>
      <c r="K5012" s="11"/>
      <c r="O5012" s="9"/>
    </row>
    <row r="5013" spans="1:15" s="10" customFormat="1" ht="12.75" x14ac:dyDescent="0.2">
      <c r="A5013" s="140"/>
      <c r="B5013" s="113"/>
      <c r="K5013" s="11"/>
      <c r="O5013" s="9"/>
    </row>
    <row r="5014" spans="1:15" s="10" customFormat="1" ht="12.75" x14ac:dyDescent="0.2">
      <c r="A5014" s="140"/>
      <c r="B5014" s="113"/>
      <c r="K5014" s="11"/>
      <c r="O5014" s="9"/>
    </row>
    <row r="5015" spans="1:15" s="10" customFormat="1" ht="12.75" x14ac:dyDescent="0.2">
      <c r="A5015" s="140"/>
      <c r="B5015" s="113"/>
      <c r="K5015" s="11"/>
      <c r="O5015" s="9"/>
    </row>
    <row r="5016" spans="1:15" s="10" customFormat="1" ht="12.75" x14ac:dyDescent="0.2">
      <c r="A5016" s="140"/>
      <c r="B5016" s="113"/>
      <c r="K5016" s="11"/>
      <c r="O5016" s="9"/>
    </row>
    <row r="5017" spans="1:15" s="10" customFormat="1" ht="12.75" x14ac:dyDescent="0.2">
      <c r="A5017" s="140"/>
      <c r="B5017" s="113"/>
      <c r="K5017" s="11"/>
      <c r="O5017" s="9"/>
    </row>
    <row r="5018" spans="1:15" s="10" customFormat="1" ht="12.75" x14ac:dyDescent="0.2">
      <c r="A5018" s="140"/>
      <c r="B5018" s="113"/>
      <c r="K5018" s="11"/>
      <c r="O5018" s="9"/>
    </row>
    <row r="5019" spans="1:15" s="10" customFormat="1" ht="12.75" x14ac:dyDescent="0.2">
      <c r="A5019" s="140"/>
      <c r="B5019" s="113"/>
      <c r="K5019" s="11"/>
      <c r="O5019" s="9"/>
    </row>
    <row r="5020" spans="1:15" s="10" customFormat="1" ht="12.75" x14ac:dyDescent="0.2">
      <c r="A5020" s="140"/>
      <c r="B5020" s="113"/>
      <c r="K5020" s="11"/>
      <c r="O5020" s="9"/>
    </row>
    <row r="5021" spans="1:15" s="10" customFormat="1" ht="12.75" x14ac:dyDescent="0.2">
      <c r="A5021" s="140"/>
      <c r="B5021" s="113"/>
      <c r="K5021" s="11"/>
      <c r="O5021" s="9"/>
    </row>
    <row r="5022" spans="1:15" s="10" customFormat="1" ht="12.75" x14ac:dyDescent="0.2">
      <c r="A5022" s="140"/>
      <c r="B5022" s="113"/>
      <c r="K5022" s="11"/>
      <c r="O5022" s="9"/>
    </row>
    <row r="5023" spans="1:15" s="10" customFormat="1" ht="12.75" x14ac:dyDescent="0.2">
      <c r="A5023" s="140"/>
      <c r="B5023" s="113"/>
      <c r="K5023" s="11"/>
      <c r="O5023" s="9"/>
    </row>
    <row r="5024" spans="1:15" s="10" customFormat="1" ht="12.75" x14ac:dyDescent="0.2">
      <c r="A5024" s="140"/>
      <c r="B5024" s="113"/>
      <c r="K5024" s="11"/>
      <c r="O5024" s="9"/>
    </row>
    <row r="5025" spans="1:15" s="10" customFormat="1" ht="12.75" x14ac:dyDescent="0.2">
      <c r="A5025" s="140"/>
      <c r="B5025" s="113"/>
      <c r="K5025" s="11"/>
      <c r="O5025" s="9"/>
    </row>
    <row r="5026" spans="1:15" s="10" customFormat="1" ht="12.75" x14ac:dyDescent="0.2">
      <c r="A5026" s="140"/>
      <c r="B5026" s="113"/>
      <c r="K5026" s="11"/>
      <c r="O5026" s="9"/>
    </row>
    <row r="5027" spans="1:15" s="10" customFormat="1" ht="12.75" x14ac:dyDescent="0.2">
      <c r="A5027" s="140"/>
      <c r="B5027" s="113"/>
      <c r="K5027" s="11"/>
      <c r="O5027" s="9"/>
    </row>
    <row r="5028" spans="1:15" s="10" customFormat="1" ht="12.75" x14ac:dyDescent="0.2">
      <c r="A5028" s="140"/>
      <c r="B5028" s="113"/>
      <c r="K5028" s="11"/>
      <c r="O5028" s="9"/>
    </row>
    <row r="5029" spans="1:15" s="10" customFormat="1" ht="12.75" x14ac:dyDescent="0.2">
      <c r="A5029" s="140"/>
      <c r="B5029" s="113"/>
      <c r="K5029" s="11"/>
      <c r="O5029" s="9"/>
    </row>
    <row r="5030" spans="1:15" s="10" customFormat="1" ht="12.75" x14ac:dyDescent="0.2">
      <c r="A5030" s="140"/>
      <c r="B5030" s="113"/>
      <c r="K5030" s="11"/>
      <c r="O5030" s="9"/>
    </row>
    <row r="5031" spans="1:15" s="10" customFormat="1" ht="12.75" x14ac:dyDescent="0.2">
      <c r="A5031" s="140"/>
      <c r="B5031" s="113"/>
      <c r="K5031" s="11"/>
      <c r="O5031" s="9"/>
    </row>
    <row r="5032" spans="1:15" s="10" customFormat="1" ht="12.75" x14ac:dyDescent="0.2">
      <c r="A5032" s="140"/>
      <c r="B5032" s="113"/>
      <c r="K5032" s="11"/>
      <c r="O5032" s="9"/>
    </row>
    <row r="5033" spans="1:15" s="10" customFormat="1" ht="12.75" x14ac:dyDescent="0.2">
      <c r="A5033" s="140"/>
      <c r="B5033" s="113"/>
      <c r="K5033" s="11"/>
      <c r="O5033" s="9"/>
    </row>
    <row r="5034" spans="1:15" s="10" customFormat="1" ht="12.75" x14ac:dyDescent="0.2">
      <c r="A5034" s="140"/>
      <c r="B5034" s="113"/>
      <c r="K5034" s="11"/>
      <c r="O5034" s="9"/>
    </row>
    <row r="5035" spans="1:15" s="10" customFormat="1" ht="12.75" x14ac:dyDescent="0.2">
      <c r="A5035" s="140"/>
      <c r="B5035" s="113"/>
      <c r="K5035" s="11"/>
      <c r="O5035" s="9"/>
    </row>
    <row r="5036" spans="1:15" s="10" customFormat="1" ht="12.75" x14ac:dyDescent="0.2">
      <c r="A5036" s="140"/>
      <c r="B5036" s="113"/>
      <c r="K5036" s="11"/>
      <c r="O5036" s="9"/>
    </row>
    <row r="5037" spans="1:15" s="10" customFormat="1" ht="12.75" x14ac:dyDescent="0.2">
      <c r="A5037" s="140"/>
      <c r="B5037" s="113"/>
      <c r="K5037" s="11"/>
      <c r="O5037" s="9"/>
    </row>
    <row r="5038" spans="1:15" s="10" customFormat="1" ht="12.75" x14ac:dyDescent="0.2">
      <c r="A5038" s="140"/>
      <c r="B5038" s="113"/>
      <c r="K5038" s="11"/>
      <c r="O5038" s="9"/>
    </row>
    <row r="5039" spans="1:15" s="10" customFormat="1" ht="12.75" x14ac:dyDescent="0.2">
      <c r="A5039" s="140"/>
      <c r="B5039" s="113"/>
      <c r="K5039" s="11"/>
      <c r="O5039" s="9"/>
    </row>
    <row r="5040" spans="1:15" s="10" customFormat="1" ht="12.75" x14ac:dyDescent="0.2">
      <c r="A5040" s="140"/>
      <c r="B5040" s="113"/>
      <c r="K5040" s="11"/>
      <c r="O5040" s="9"/>
    </row>
    <row r="5041" spans="1:15" s="10" customFormat="1" ht="12.75" x14ac:dyDescent="0.2">
      <c r="A5041" s="140"/>
      <c r="B5041" s="113"/>
      <c r="K5041" s="11"/>
      <c r="O5041" s="9"/>
    </row>
    <row r="5042" spans="1:15" s="10" customFormat="1" ht="12.75" x14ac:dyDescent="0.2">
      <c r="A5042" s="140"/>
      <c r="B5042" s="113"/>
      <c r="K5042" s="11"/>
      <c r="O5042" s="9"/>
    </row>
    <row r="5043" spans="1:15" s="10" customFormat="1" ht="12.75" x14ac:dyDescent="0.2">
      <c r="A5043" s="140"/>
      <c r="B5043" s="113"/>
      <c r="K5043" s="11"/>
      <c r="O5043" s="9"/>
    </row>
    <row r="5044" spans="1:15" s="10" customFormat="1" ht="12.75" x14ac:dyDescent="0.2">
      <c r="A5044" s="140"/>
      <c r="B5044" s="113"/>
      <c r="K5044" s="11"/>
      <c r="O5044" s="9"/>
    </row>
    <row r="5045" spans="1:15" s="10" customFormat="1" ht="12.75" x14ac:dyDescent="0.2">
      <c r="A5045" s="140"/>
      <c r="B5045" s="113"/>
      <c r="K5045" s="11"/>
      <c r="O5045" s="9"/>
    </row>
    <row r="5046" spans="1:15" s="10" customFormat="1" ht="12.75" x14ac:dyDescent="0.2">
      <c r="A5046" s="140"/>
      <c r="B5046" s="113"/>
      <c r="K5046" s="11"/>
      <c r="O5046" s="9"/>
    </row>
    <row r="5047" spans="1:15" s="10" customFormat="1" ht="12.75" x14ac:dyDescent="0.2">
      <c r="A5047" s="140"/>
      <c r="B5047" s="113"/>
      <c r="K5047" s="11"/>
      <c r="O5047" s="9"/>
    </row>
    <row r="5048" spans="1:15" s="10" customFormat="1" ht="12.75" x14ac:dyDescent="0.2">
      <c r="A5048" s="140"/>
      <c r="B5048" s="113"/>
      <c r="K5048" s="11"/>
      <c r="O5048" s="9"/>
    </row>
    <row r="5049" spans="1:15" s="10" customFormat="1" ht="12.75" x14ac:dyDescent="0.2">
      <c r="A5049" s="140"/>
      <c r="B5049" s="113"/>
      <c r="K5049" s="11"/>
      <c r="O5049" s="9"/>
    </row>
    <row r="5050" spans="1:15" s="10" customFormat="1" ht="12.75" x14ac:dyDescent="0.2">
      <c r="A5050" s="140"/>
      <c r="B5050" s="113"/>
      <c r="K5050" s="11"/>
      <c r="O5050" s="9"/>
    </row>
    <row r="5051" spans="1:15" s="10" customFormat="1" ht="12.75" x14ac:dyDescent="0.2">
      <c r="A5051" s="140"/>
      <c r="B5051" s="113"/>
      <c r="K5051" s="11"/>
      <c r="O5051" s="9"/>
    </row>
    <row r="5052" spans="1:15" s="10" customFormat="1" ht="12.75" x14ac:dyDescent="0.2">
      <c r="A5052" s="140"/>
      <c r="B5052" s="113"/>
      <c r="K5052" s="11"/>
      <c r="O5052" s="9"/>
    </row>
    <row r="5053" spans="1:15" s="10" customFormat="1" ht="12.75" x14ac:dyDescent="0.2">
      <c r="A5053" s="140"/>
      <c r="B5053" s="113"/>
      <c r="K5053" s="11"/>
      <c r="O5053" s="9"/>
    </row>
    <row r="5054" spans="1:15" s="10" customFormat="1" ht="12.75" x14ac:dyDescent="0.2">
      <c r="A5054" s="140"/>
      <c r="B5054" s="113"/>
      <c r="K5054" s="11"/>
      <c r="O5054" s="9"/>
    </row>
    <row r="5055" spans="1:15" s="10" customFormat="1" ht="12.75" x14ac:dyDescent="0.2">
      <c r="A5055" s="140"/>
      <c r="B5055" s="113"/>
      <c r="K5055" s="11"/>
      <c r="O5055" s="9"/>
    </row>
    <row r="5056" spans="1:15" s="10" customFormat="1" ht="12.75" x14ac:dyDescent="0.2">
      <c r="A5056" s="140"/>
      <c r="B5056" s="113"/>
      <c r="K5056" s="11"/>
      <c r="O5056" s="9"/>
    </row>
    <row r="5057" spans="1:15" s="10" customFormat="1" ht="12.75" x14ac:dyDescent="0.2">
      <c r="A5057" s="140"/>
      <c r="B5057" s="113"/>
      <c r="K5057" s="11"/>
      <c r="O5057" s="9"/>
    </row>
    <row r="5058" spans="1:15" s="10" customFormat="1" ht="12.75" x14ac:dyDescent="0.2">
      <c r="A5058" s="140"/>
      <c r="B5058" s="113"/>
      <c r="K5058" s="11"/>
      <c r="O5058" s="9"/>
    </row>
    <row r="5059" spans="1:15" s="10" customFormat="1" ht="12.75" x14ac:dyDescent="0.2">
      <c r="A5059" s="140"/>
      <c r="B5059" s="113"/>
      <c r="K5059" s="11"/>
      <c r="O5059" s="9"/>
    </row>
    <row r="5060" spans="1:15" s="10" customFormat="1" ht="12.75" x14ac:dyDescent="0.2">
      <c r="A5060" s="140"/>
      <c r="B5060" s="113"/>
      <c r="K5060" s="11"/>
      <c r="O5060" s="9"/>
    </row>
    <row r="5061" spans="1:15" s="10" customFormat="1" ht="12.75" x14ac:dyDescent="0.2">
      <c r="A5061" s="140"/>
      <c r="B5061" s="113"/>
      <c r="K5061" s="11"/>
      <c r="O5061" s="9"/>
    </row>
    <row r="5062" spans="1:15" s="10" customFormat="1" ht="12.75" x14ac:dyDescent="0.2">
      <c r="A5062" s="140"/>
      <c r="B5062" s="113"/>
      <c r="K5062" s="11"/>
      <c r="O5062" s="9"/>
    </row>
    <row r="5063" spans="1:15" s="10" customFormat="1" ht="12.75" x14ac:dyDescent="0.2">
      <c r="A5063" s="140"/>
      <c r="B5063" s="113"/>
      <c r="K5063" s="11"/>
      <c r="O5063" s="9"/>
    </row>
    <row r="5064" spans="1:15" s="10" customFormat="1" ht="12.75" x14ac:dyDescent="0.2">
      <c r="A5064" s="140"/>
      <c r="B5064" s="113"/>
      <c r="K5064" s="11"/>
      <c r="O5064" s="9"/>
    </row>
    <row r="5065" spans="1:15" s="10" customFormat="1" ht="12.75" x14ac:dyDescent="0.2">
      <c r="A5065" s="140"/>
      <c r="B5065" s="113"/>
      <c r="K5065" s="11"/>
      <c r="O5065" s="9"/>
    </row>
    <row r="5066" spans="1:15" s="10" customFormat="1" ht="12.75" x14ac:dyDescent="0.2">
      <c r="A5066" s="140"/>
      <c r="B5066" s="113"/>
      <c r="K5066" s="11"/>
      <c r="O5066" s="9"/>
    </row>
    <row r="5067" spans="1:15" s="10" customFormat="1" ht="12.75" x14ac:dyDescent="0.2">
      <c r="A5067" s="140"/>
      <c r="B5067" s="113"/>
      <c r="K5067" s="11"/>
      <c r="O5067" s="9"/>
    </row>
    <row r="5068" spans="1:15" s="10" customFormat="1" ht="12.75" x14ac:dyDescent="0.2">
      <c r="A5068" s="140"/>
      <c r="B5068" s="113"/>
      <c r="K5068" s="11"/>
      <c r="O5068" s="9"/>
    </row>
    <row r="5069" spans="1:15" s="10" customFormat="1" ht="12.75" x14ac:dyDescent="0.2">
      <c r="A5069" s="140"/>
      <c r="B5069" s="113"/>
      <c r="K5069" s="11"/>
      <c r="O5069" s="9"/>
    </row>
    <row r="5070" spans="1:15" s="10" customFormat="1" ht="12.75" x14ac:dyDescent="0.2">
      <c r="A5070" s="140"/>
      <c r="B5070" s="113"/>
      <c r="K5070" s="11"/>
      <c r="O5070" s="9"/>
    </row>
    <row r="5071" spans="1:15" s="10" customFormat="1" ht="12.75" x14ac:dyDescent="0.2">
      <c r="A5071" s="140"/>
      <c r="B5071" s="113"/>
      <c r="K5071" s="11"/>
      <c r="O5071" s="9"/>
    </row>
    <row r="5072" spans="1:15" s="10" customFormat="1" ht="12.75" x14ac:dyDescent="0.2">
      <c r="A5072" s="140"/>
      <c r="B5072" s="113"/>
      <c r="K5072" s="11"/>
      <c r="O5072" s="9"/>
    </row>
    <row r="5073" spans="1:15" s="10" customFormat="1" ht="12.75" x14ac:dyDescent="0.2">
      <c r="A5073" s="140"/>
      <c r="B5073" s="113"/>
      <c r="K5073" s="11"/>
      <c r="O5073" s="9"/>
    </row>
    <row r="5074" spans="1:15" s="10" customFormat="1" ht="12.75" x14ac:dyDescent="0.2">
      <c r="A5074" s="140"/>
      <c r="B5074" s="113"/>
      <c r="K5074" s="11"/>
      <c r="O5074" s="9"/>
    </row>
    <row r="5075" spans="1:15" s="10" customFormat="1" ht="12.75" x14ac:dyDescent="0.2">
      <c r="A5075" s="140"/>
      <c r="B5075" s="113"/>
      <c r="K5075" s="11"/>
      <c r="O5075" s="9"/>
    </row>
    <row r="5076" spans="1:15" s="10" customFormat="1" ht="12.75" x14ac:dyDescent="0.2">
      <c r="A5076" s="140"/>
      <c r="B5076" s="113"/>
      <c r="K5076" s="11"/>
      <c r="O5076" s="9"/>
    </row>
    <row r="5077" spans="1:15" s="10" customFormat="1" ht="12.75" x14ac:dyDescent="0.2">
      <c r="A5077" s="140"/>
      <c r="B5077" s="113"/>
      <c r="K5077" s="11"/>
      <c r="O5077" s="9"/>
    </row>
    <row r="5078" spans="1:15" s="10" customFormat="1" ht="12.75" x14ac:dyDescent="0.2">
      <c r="A5078" s="140"/>
      <c r="B5078" s="113"/>
      <c r="K5078" s="11"/>
      <c r="O5078" s="9"/>
    </row>
    <row r="5079" spans="1:15" s="10" customFormat="1" ht="12.75" x14ac:dyDescent="0.2">
      <c r="A5079" s="140"/>
      <c r="B5079" s="113"/>
      <c r="K5079" s="11"/>
      <c r="O5079" s="9"/>
    </row>
    <row r="5080" spans="1:15" s="10" customFormat="1" ht="12.75" x14ac:dyDescent="0.2">
      <c r="A5080" s="140"/>
      <c r="B5080" s="113"/>
      <c r="K5080" s="11"/>
      <c r="O5080" s="9"/>
    </row>
    <row r="5081" spans="1:15" s="10" customFormat="1" ht="12.75" x14ac:dyDescent="0.2">
      <c r="A5081" s="140"/>
      <c r="B5081" s="113"/>
      <c r="K5081" s="11"/>
      <c r="O5081" s="9"/>
    </row>
    <row r="5082" spans="1:15" s="10" customFormat="1" ht="12.75" x14ac:dyDescent="0.2">
      <c r="A5082" s="140"/>
      <c r="B5082" s="113"/>
      <c r="K5082" s="11"/>
      <c r="O5082" s="9"/>
    </row>
    <row r="5083" spans="1:15" s="10" customFormat="1" ht="12.75" x14ac:dyDescent="0.2">
      <c r="A5083" s="140"/>
      <c r="B5083" s="113"/>
      <c r="K5083" s="11"/>
      <c r="O5083" s="9"/>
    </row>
    <row r="5084" spans="1:15" s="10" customFormat="1" ht="12.75" x14ac:dyDescent="0.2">
      <c r="A5084" s="140"/>
      <c r="B5084" s="113"/>
      <c r="K5084" s="11"/>
      <c r="O5084" s="9"/>
    </row>
    <row r="5085" spans="1:15" s="10" customFormat="1" ht="12.75" x14ac:dyDescent="0.2">
      <c r="A5085" s="140"/>
      <c r="B5085" s="113"/>
      <c r="K5085" s="11"/>
      <c r="O5085" s="9"/>
    </row>
    <row r="5086" spans="1:15" s="10" customFormat="1" ht="12.75" x14ac:dyDescent="0.2">
      <c r="A5086" s="140"/>
      <c r="B5086" s="113"/>
      <c r="K5086" s="11"/>
      <c r="O5086" s="9"/>
    </row>
    <row r="5087" spans="1:15" s="10" customFormat="1" ht="12.75" x14ac:dyDescent="0.2">
      <c r="A5087" s="140"/>
      <c r="B5087" s="113"/>
      <c r="K5087" s="11"/>
      <c r="O5087" s="9"/>
    </row>
    <row r="5088" spans="1:15" s="10" customFormat="1" ht="12.75" x14ac:dyDescent="0.2">
      <c r="A5088" s="140"/>
      <c r="B5088" s="113"/>
      <c r="K5088" s="11"/>
      <c r="O5088" s="9"/>
    </row>
    <row r="5089" spans="1:15" s="10" customFormat="1" ht="12.75" x14ac:dyDescent="0.2">
      <c r="A5089" s="140"/>
      <c r="B5089" s="113"/>
      <c r="K5089" s="11"/>
      <c r="O5089" s="9"/>
    </row>
    <row r="5090" spans="1:15" s="10" customFormat="1" ht="12.75" x14ac:dyDescent="0.2">
      <c r="A5090" s="140"/>
      <c r="B5090" s="113"/>
      <c r="K5090" s="11"/>
      <c r="O5090" s="9"/>
    </row>
    <row r="5091" spans="1:15" s="10" customFormat="1" ht="12.75" x14ac:dyDescent="0.2">
      <c r="A5091" s="140"/>
      <c r="B5091" s="113"/>
      <c r="K5091" s="11"/>
      <c r="O5091" s="9"/>
    </row>
    <row r="5092" spans="1:15" s="10" customFormat="1" ht="12.75" x14ac:dyDescent="0.2">
      <c r="A5092" s="140"/>
      <c r="B5092" s="113"/>
      <c r="K5092" s="11"/>
      <c r="O5092" s="9"/>
    </row>
    <row r="5093" spans="1:15" s="10" customFormat="1" ht="12.75" x14ac:dyDescent="0.2">
      <c r="A5093" s="140"/>
      <c r="B5093" s="113"/>
      <c r="K5093" s="11"/>
      <c r="O5093" s="9"/>
    </row>
    <row r="5094" spans="1:15" s="10" customFormat="1" ht="12.75" x14ac:dyDescent="0.2">
      <c r="A5094" s="140"/>
      <c r="B5094" s="113"/>
      <c r="K5094" s="11"/>
      <c r="O5094" s="9"/>
    </row>
    <row r="5095" spans="1:15" s="10" customFormat="1" ht="12.75" x14ac:dyDescent="0.2">
      <c r="A5095" s="140"/>
      <c r="B5095" s="113"/>
      <c r="K5095" s="11"/>
      <c r="O5095" s="9"/>
    </row>
    <row r="5096" spans="1:15" s="10" customFormat="1" ht="12.75" x14ac:dyDescent="0.2">
      <c r="A5096" s="140"/>
      <c r="B5096" s="113"/>
      <c r="K5096" s="11"/>
      <c r="O5096" s="9"/>
    </row>
    <row r="5097" spans="1:15" s="10" customFormat="1" ht="12.75" x14ac:dyDescent="0.2">
      <c r="A5097" s="140"/>
      <c r="B5097" s="113"/>
      <c r="K5097" s="11"/>
      <c r="O5097" s="9"/>
    </row>
    <row r="5098" spans="1:15" s="10" customFormat="1" ht="12.75" x14ac:dyDescent="0.2">
      <c r="A5098" s="140"/>
      <c r="B5098" s="113"/>
      <c r="K5098" s="11"/>
      <c r="O5098" s="9"/>
    </row>
    <row r="5099" spans="1:15" s="10" customFormat="1" ht="12.75" x14ac:dyDescent="0.2">
      <c r="A5099" s="140"/>
      <c r="B5099" s="113"/>
      <c r="K5099" s="11"/>
      <c r="O5099" s="9"/>
    </row>
    <row r="5100" spans="1:15" s="10" customFormat="1" ht="12.75" x14ac:dyDescent="0.2">
      <c r="A5100" s="140"/>
      <c r="B5100" s="113"/>
      <c r="K5100" s="11"/>
      <c r="O5100" s="9"/>
    </row>
    <row r="5101" spans="1:15" s="10" customFormat="1" ht="12.75" x14ac:dyDescent="0.2">
      <c r="A5101" s="140"/>
      <c r="B5101" s="113"/>
      <c r="K5101" s="11"/>
      <c r="O5101" s="9"/>
    </row>
    <row r="5102" spans="1:15" s="10" customFormat="1" ht="12.75" x14ac:dyDescent="0.2">
      <c r="A5102" s="140"/>
      <c r="B5102" s="113"/>
      <c r="K5102" s="11"/>
      <c r="O5102" s="9"/>
    </row>
    <row r="5103" spans="1:15" s="10" customFormat="1" ht="12.75" x14ac:dyDescent="0.2">
      <c r="A5103" s="140"/>
      <c r="B5103" s="113"/>
      <c r="K5103" s="11"/>
      <c r="O5103" s="9"/>
    </row>
    <row r="5104" spans="1:15" s="10" customFormat="1" ht="12.75" x14ac:dyDescent="0.2">
      <c r="A5104" s="140"/>
      <c r="B5104" s="113"/>
      <c r="K5104" s="11"/>
      <c r="O5104" s="9"/>
    </row>
    <row r="5105" spans="1:15" s="10" customFormat="1" ht="12.75" x14ac:dyDescent="0.2">
      <c r="A5105" s="140"/>
      <c r="B5105" s="113"/>
      <c r="K5105" s="11"/>
      <c r="O5105" s="9"/>
    </row>
    <row r="5106" spans="1:15" s="10" customFormat="1" ht="12.75" x14ac:dyDescent="0.2">
      <c r="A5106" s="140"/>
      <c r="B5106" s="113"/>
      <c r="K5106" s="11"/>
      <c r="O5106" s="9"/>
    </row>
    <row r="5107" spans="1:15" s="10" customFormat="1" ht="12.75" x14ac:dyDescent="0.2">
      <c r="A5107" s="140"/>
      <c r="B5107" s="113"/>
      <c r="K5107" s="11"/>
      <c r="O5107" s="9"/>
    </row>
    <row r="5108" spans="1:15" s="10" customFormat="1" ht="12.75" x14ac:dyDescent="0.2">
      <c r="A5108" s="140"/>
      <c r="B5108" s="113"/>
      <c r="K5108" s="11"/>
      <c r="O5108" s="9"/>
    </row>
    <row r="5109" spans="1:15" s="10" customFormat="1" ht="12.75" x14ac:dyDescent="0.2">
      <c r="A5109" s="140"/>
      <c r="B5109" s="113"/>
      <c r="K5109" s="11"/>
      <c r="O5109" s="9"/>
    </row>
    <row r="5110" spans="1:15" s="10" customFormat="1" ht="12.75" x14ac:dyDescent="0.2">
      <c r="A5110" s="140"/>
      <c r="B5110" s="113"/>
      <c r="K5110" s="11"/>
      <c r="O5110" s="9"/>
    </row>
    <row r="5111" spans="1:15" s="10" customFormat="1" ht="12.75" x14ac:dyDescent="0.2">
      <c r="A5111" s="140"/>
      <c r="B5111" s="113"/>
      <c r="K5111" s="11"/>
      <c r="O5111" s="9"/>
    </row>
    <row r="5112" spans="1:15" s="10" customFormat="1" ht="12.75" x14ac:dyDescent="0.2">
      <c r="A5112" s="140"/>
      <c r="B5112" s="113"/>
      <c r="K5112" s="11"/>
      <c r="O5112" s="9"/>
    </row>
    <row r="5113" spans="1:15" s="10" customFormat="1" ht="12.75" x14ac:dyDescent="0.2">
      <c r="A5113" s="140"/>
      <c r="B5113" s="113"/>
      <c r="K5113" s="11"/>
      <c r="O5113" s="9"/>
    </row>
    <row r="5114" spans="1:15" s="10" customFormat="1" ht="12.75" x14ac:dyDescent="0.2">
      <c r="A5114" s="140"/>
      <c r="B5114" s="113"/>
      <c r="K5114" s="11"/>
      <c r="O5114" s="9"/>
    </row>
    <row r="5115" spans="1:15" s="10" customFormat="1" ht="12.75" x14ac:dyDescent="0.2">
      <c r="A5115" s="140"/>
      <c r="B5115" s="113"/>
      <c r="K5115" s="11"/>
      <c r="O5115" s="9"/>
    </row>
    <row r="5116" spans="1:15" s="10" customFormat="1" ht="12.75" x14ac:dyDescent="0.2">
      <c r="A5116" s="140"/>
      <c r="B5116" s="113"/>
      <c r="K5116" s="11"/>
      <c r="O5116" s="9"/>
    </row>
    <row r="5117" spans="1:15" s="10" customFormat="1" ht="12.75" x14ac:dyDescent="0.2">
      <c r="A5117" s="140"/>
      <c r="B5117" s="113"/>
      <c r="K5117" s="11"/>
      <c r="O5117" s="9"/>
    </row>
    <row r="5118" spans="1:15" s="10" customFormat="1" ht="12.75" x14ac:dyDescent="0.2">
      <c r="A5118" s="140"/>
      <c r="B5118" s="113"/>
      <c r="K5118" s="11"/>
      <c r="O5118" s="9"/>
    </row>
    <row r="5119" spans="1:15" s="10" customFormat="1" ht="12.75" x14ac:dyDescent="0.2">
      <c r="A5119" s="140"/>
      <c r="B5119" s="113"/>
      <c r="K5119" s="11"/>
      <c r="O5119" s="9"/>
    </row>
    <row r="5120" spans="1:15" s="10" customFormat="1" ht="12.75" x14ac:dyDescent="0.2">
      <c r="A5120" s="140"/>
      <c r="B5120" s="113"/>
      <c r="K5120" s="11"/>
      <c r="O5120" s="9"/>
    </row>
    <row r="5121" spans="1:15" s="10" customFormat="1" ht="12.75" x14ac:dyDescent="0.2">
      <c r="A5121" s="140"/>
      <c r="B5121" s="113"/>
      <c r="K5121" s="11"/>
      <c r="O5121" s="9"/>
    </row>
    <row r="5122" spans="1:15" s="10" customFormat="1" ht="12.75" x14ac:dyDescent="0.2">
      <c r="A5122" s="140"/>
      <c r="B5122" s="113"/>
      <c r="K5122" s="11"/>
      <c r="O5122" s="9"/>
    </row>
    <row r="5123" spans="1:15" s="10" customFormat="1" ht="12.75" x14ac:dyDescent="0.2">
      <c r="A5123" s="140"/>
      <c r="B5123" s="113"/>
      <c r="K5123" s="11"/>
      <c r="O5123" s="9"/>
    </row>
    <row r="5124" spans="1:15" s="10" customFormat="1" ht="12.75" x14ac:dyDescent="0.2">
      <c r="A5124" s="140"/>
      <c r="B5124" s="113"/>
      <c r="K5124" s="11"/>
      <c r="O5124" s="9"/>
    </row>
    <row r="5125" spans="1:15" s="10" customFormat="1" ht="12.75" x14ac:dyDescent="0.2">
      <c r="A5125" s="140"/>
      <c r="B5125" s="113"/>
      <c r="K5125" s="11"/>
      <c r="O5125" s="9"/>
    </row>
    <row r="5126" spans="1:15" s="10" customFormat="1" ht="12.75" x14ac:dyDescent="0.2">
      <c r="A5126" s="140"/>
      <c r="B5126" s="113"/>
      <c r="K5126" s="11"/>
      <c r="O5126" s="9"/>
    </row>
    <row r="5127" spans="1:15" s="10" customFormat="1" ht="12.75" x14ac:dyDescent="0.2">
      <c r="A5127" s="140"/>
      <c r="B5127" s="113"/>
      <c r="K5127" s="11"/>
      <c r="O5127" s="9"/>
    </row>
    <row r="5128" spans="1:15" s="10" customFormat="1" ht="12.75" x14ac:dyDescent="0.2">
      <c r="A5128" s="140"/>
      <c r="B5128" s="113"/>
      <c r="K5128" s="11"/>
      <c r="O5128" s="9"/>
    </row>
    <row r="5129" spans="1:15" s="10" customFormat="1" ht="12.75" x14ac:dyDescent="0.2">
      <c r="A5129" s="140"/>
      <c r="B5129" s="113"/>
      <c r="K5129" s="11"/>
      <c r="O5129" s="9"/>
    </row>
    <row r="5130" spans="1:15" s="10" customFormat="1" ht="12.75" x14ac:dyDescent="0.2">
      <c r="A5130" s="140"/>
      <c r="B5130" s="113"/>
      <c r="K5130" s="11"/>
      <c r="O5130" s="9"/>
    </row>
    <row r="5131" spans="1:15" s="10" customFormat="1" ht="12.75" x14ac:dyDescent="0.2">
      <c r="A5131" s="140"/>
      <c r="B5131" s="113"/>
      <c r="K5131" s="11"/>
      <c r="O5131" s="9"/>
    </row>
    <row r="5132" spans="1:15" s="10" customFormat="1" ht="12.75" x14ac:dyDescent="0.2">
      <c r="A5132" s="140"/>
      <c r="B5132" s="113"/>
      <c r="K5132" s="11"/>
      <c r="O5132" s="9"/>
    </row>
    <row r="5133" spans="1:15" s="10" customFormat="1" ht="12.75" x14ac:dyDescent="0.2">
      <c r="A5133" s="140"/>
      <c r="B5133" s="113"/>
      <c r="K5133" s="11"/>
      <c r="O5133" s="9"/>
    </row>
    <row r="5134" spans="1:15" s="10" customFormat="1" ht="12.75" x14ac:dyDescent="0.2">
      <c r="A5134" s="140"/>
      <c r="B5134" s="113"/>
      <c r="K5134" s="11"/>
      <c r="O5134" s="9"/>
    </row>
    <row r="5135" spans="1:15" s="10" customFormat="1" ht="12.75" x14ac:dyDescent="0.2">
      <c r="A5135" s="140"/>
      <c r="B5135" s="113"/>
      <c r="K5135" s="11"/>
      <c r="O5135" s="9"/>
    </row>
    <row r="5136" spans="1:15" s="10" customFormat="1" ht="12.75" x14ac:dyDescent="0.2">
      <c r="A5136" s="140"/>
      <c r="B5136" s="113"/>
      <c r="K5136" s="11"/>
      <c r="O5136" s="9"/>
    </row>
    <row r="5137" spans="1:15" s="10" customFormat="1" ht="12.75" x14ac:dyDescent="0.2">
      <c r="A5137" s="140"/>
      <c r="B5137" s="113"/>
      <c r="K5137" s="11"/>
      <c r="O5137" s="9"/>
    </row>
    <row r="5138" spans="1:15" s="10" customFormat="1" ht="12.75" x14ac:dyDescent="0.2">
      <c r="A5138" s="140"/>
      <c r="B5138" s="113"/>
      <c r="K5138" s="11"/>
      <c r="O5138" s="9"/>
    </row>
    <row r="5139" spans="1:15" s="10" customFormat="1" ht="12.75" x14ac:dyDescent="0.2">
      <c r="A5139" s="140"/>
      <c r="B5139" s="113"/>
      <c r="K5139" s="11"/>
      <c r="O5139" s="9"/>
    </row>
    <row r="5140" spans="1:15" s="10" customFormat="1" ht="12.75" x14ac:dyDescent="0.2">
      <c r="A5140" s="140"/>
      <c r="B5140" s="113"/>
      <c r="K5140" s="11"/>
      <c r="O5140" s="9"/>
    </row>
    <row r="5141" spans="1:15" s="10" customFormat="1" ht="12.75" x14ac:dyDescent="0.2">
      <c r="A5141" s="140"/>
      <c r="B5141" s="113"/>
      <c r="K5141" s="11"/>
      <c r="O5141" s="9"/>
    </row>
    <row r="5142" spans="1:15" s="10" customFormat="1" ht="12.75" x14ac:dyDescent="0.2">
      <c r="A5142" s="140"/>
      <c r="B5142" s="113"/>
      <c r="K5142" s="11"/>
      <c r="O5142" s="9"/>
    </row>
    <row r="5143" spans="1:15" s="10" customFormat="1" ht="12.75" x14ac:dyDescent="0.2">
      <c r="A5143" s="140"/>
      <c r="B5143" s="113"/>
      <c r="K5143" s="11"/>
      <c r="O5143" s="9"/>
    </row>
    <row r="5144" spans="1:15" s="10" customFormat="1" ht="12.75" x14ac:dyDescent="0.2">
      <c r="A5144" s="140"/>
      <c r="B5144" s="113"/>
      <c r="K5144" s="11"/>
      <c r="O5144" s="9"/>
    </row>
    <row r="5145" spans="1:15" s="10" customFormat="1" ht="12.75" x14ac:dyDescent="0.2">
      <c r="A5145" s="140"/>
      <c r="B5145" s="113"/>
      <c r="K5145" s="11"/>
      <c r="O5145" s="9"/>
    </row>
    <row r="5146" spans="1:15" s="10" customFormat="1" ht="12.75" x14ac:dyDescent="0.2">
      <c r="A5146" s="140"/>
      <c r="B5146" s="113"/>
      <c r="K5146" s="11"/>
      <c r="O5146" s="9"/>
    </row>
    <row r="5147" spans="1:15" s="10" customFormat="1" ht="12.75" x14ac:dyDescent="0.2">
      <c r="A5147" s="140"/>
      <c r="B5147" s="113"/>
      <c r="K5147" s="11"/>
      <c r="O5147" s="9"/>
    </row>
    <row r="5148" spans="1:15" s="10" customFormat="1" ht="12.75" x14ac:dyDescent="0.2">
      <c r="A5148" s="140"/>
      <c r="B5148" s="113"/>
      <c r="K5148" s="11"/>
      <c r="O5148" s="9"/>
    </row>
    <row r="5149" spans="1:15" s="10" customFormat="1" ht="12.75" x14ac:dyDescent="0.2">
      <c r="A5149" s="140"/>
      <c r="B5149" s="113"/>
      <c r="K5149" s="11"/>
      <c r="O5149" s="9"/>
    </row>
    <row r="5150" spans="1:15" s="10" customFormat="1" ht="12.75" x14ac:dyDescent="0.2">
      <c r="A5150" s="140"/>
      <c r="B5150" s="113"/>
      <c r="K5150" s="11"/>
      <c r="O5150" s="9"/>
    </row>
    <row r="5151" spans="1:15" s="10" customFormat="1" ht="12.75" x14ac:dyDescent="0.2">
      <c r="A5151" s="140"/>
      <c r="B5151" s="113"/>
      <c r="K5151" s="11"/>
      <c r="O5151" s="9"/>
    </row>
    <row r="5152" spans="1:15" s="10" customFormat="1" ht="12.75" x14ac:dyDescent="0.2">
      <c r="A5152" s="140"/>
      <c r="B5152" s="113"/>
      <c r="K5152" s="11"/>
      <c r="O5152" s="9"/>
    </row>
    <row r="5153" spans="1:15" s="10" customFormat="1" ht="12.75" x14ac:dyDescent="0.2">
      <c r="A5153" s="140"/>
      <c r="B5153" s="113"/>
      <c r="K5153" s="11"/>
      <c r="O5153" s="9"/>
    </row>
    <row r="5154" spans="1:15" s="10" customFormat="1" ht="12.75" x14ac:dyDescent="0.2">
      <c r="A5154" s="140"/>
      <c r="B5154" s="113"/>
      <c r="K5154" s="11"/>
      <c r="O5154" s="9"/>
    </row>
    <row r="5155" spans="1:15" s="10" customFormat="1" ht="12.75" x14ac:dyDescent="0.2">
      <c r="A5155" s="140"/>
      <c r="B5155" s="113"/>
      <c r="K5155" s="11"/>
      <c r="O5155" s="9"/>
    </row>
    <row r="5156" spans="1:15" s="10" customFormat="1" ht="12.75" x14ac:dyDescent="0.2">
      <c r="A5156" s="140"/>
      <c r="B5156" s="113"/>
      <c r="K5156" s="11"/>
      <c r="O5156" s="9"/>
    </row>
    <row r="5157" spans="1:15" s="10" customFormat="1" ht="12.75" x14ac:dyDescent="0.2">
      <c r="A5157" s="140"/>
      <c r="B5157" s="113"/>
      <c r="K5157" s="11"/>
      <c r="O5157" s="9"/>
    </row>
    <row r="5158" spans="1:15" s="10" customFormat="1" ht="12.75" x14ac:dyDescent="0.2">
      <c r="A5158" s="140"/>
      <c r="B5158" s="113"/>
      <c r="K5158" s="11"/>
      <c r="O5158" s="9"/>
    </row>
    <row r="5159" spans="1:15" s="10" customFormat="1" ht="12.75" x14ac:dyDescent="0.2">
      <c r="A5159" s="140"/>
      <c r="B5159" s="113"/>
      <c r="K5159" s="11"/>
      <c r="O5159" s="9"/>
    </row>
    <row r="5160" spans="1:15" s="10" customFormat="1" ht="12.75" x14ac:dyDescent="0.2">
      <c r="A5160" s="140"/>
      <c r="B5160" s="113"/>
      <c r="K5160" s="11"/>
      <c r="O5160" s="9"/>
    </row>
    <row r="5161" spans="1:15" s="10" customFormat="1" ht="12.75" x14ac:dyDescent="0.2">
      <c r="A5161" s="140"/>
      <c r="B5161" s="113"/>
      <c r="K5161" s="11"/>
      <c r="O5161" s="9"/>
    </row>
    <row r="5162" spans="1:15" s="10" customFormat="1" ht="12.75" x14ac:dyDescent="0.2">
      <c r="A5162" s="140"/>
      <c r="B5162" s="113"/>
      <c r="K5162" s="11"/>
      <c r="O5162" s="9"/>
    </row>
    <row r="5163" spans="1:15" s="10" customFormat="1" ht="12.75" x14ac:dyDescent="0.2">
      <c r="A5163" s="140"/>
      <c r="B5163" s="113"/>
      <c r="K5163" s="11"/>
      <c r="O5163" s="9"/>
    </row>
    <row r="5164" spans="1:15" s="10" customFormat="1" ht="12.75" x14ac:dyDescent="0.2">
      <c r="A5164" s="140"/>
      <c r="B5164" s="113"/>
      <c r="K5164" s="11"/>
      <c r="O5164" s="9"/>
    </row>
    <row r="5165" spans="1:15" s="10" customFormat="1" ht="12.75" x14ac:dyDescent="0.2">
      <c r="A5165" s="140"/>
      <c r="B5165" s="113"/>
      <c r="K5165" s="11"/>
      <c r="O5165" s="9"/>
    </row>
    <row r="5166" spans="1:15" s="10" customFormat="1" ht="12.75" x14ac:dyDescent="0.2">
      <c r="A5166" s="140"/>
      <c r="B5166" s="113"/>
      <c r="K5166" s="11"/>
      <c r="O5166" s="9"/>
    </row>
    <row r="5167" spans="1:15" s="10" customFormat="1" ht="12.75" x14ac:dyDescent="0.2">
      <c r="A5167" s="140"/>
      <c r="B5167" s="113"/>
      <c r="K5167" s="11"/>
      <c r="O5167" s="9"/>
    </row>
    <row r="5168" spans="1:15" s="10" customFormat="1" ht="12.75" x14ac:dyDescent="0.2">
      <c r="A5168" s="140"/>
      <c r="B5168" s="113"/>
      <c r="K5168" s="11"/>
      <c r="O5168" s="9"/>
    </row>
    <row r="5169" spans="1:15" s="10" customFormat="1" ht="12.75" x14ac:dyDescent="0.2">
      <c r="A5169" s="140"/>
      <c r="B5169" s="113"/>
      <c r="K5169" s="11"/>
      <c r="O5169" s="9"/>
    </row>
    <row r="5170" spans="1:15" s="10" customFormat="1" ht="12.75" x14ac:dyDescent="0.2">
      <c r="A5170" s="140"/>
      <c r="B5170" s="113"/>
      <c r="K5170" s="11"/>
      <c r="O5170" s="9"/>
    </row>
    <row r="5171" spans="1:15" s="10" customFormat="1" ht="12.75" x14ac:dyDescent="0.2">
      <c r="A5171" s="140"/>
      <c r="B5171" s="113"/>
      <c r="K5171" s="11"/>
      <c r="O5171" s="9"/>
    </row>
    <row r="5172" spans="1:15" s="10" customFormat="1" ht="12.75" x14ac:dyDescent="0.2">
      <c r="A5172" s="140"/>
      <c r="B5172" s="113"/>
      <c r="K5172" s="11"/>
      <c r="O5172" s="9"/>
    </row>
    <row r="5173" spans="1:15" s="10" customFormat="1" ht="12.75" x14ac:dyDescent="0.2">
      <c r="A5173" s="140"/>
      <c r="B5173" s="113"/>
      <c r="K5173" s="11"/>
      <c r="O5173" s="9"/>
    </row>
    <row r="5174" spans="1:15" s="10" customFormat="1" ht="12.75" x14ac:dyDescent="0.2">
      <c r="A5174" s="140"/>
      <c r="B5174" s="113"/>
      <c r="K5174" s="11"/>
      <c r="O5174" s="9"/>
    </row>
    <row r="5175" spans="1:15" s="10" customFormat="1" ht="12.75" x14ac:dyDescent="0.2">
      <c r="A5175" s="140"/>
      <c r="B5175" s="113"/>
      <c r="K5175" s="11"/>
      <c r="O5175" s="9"/>
    </row>
    <row r="5176" spans="1:15" s="10" customFormat="1" ht="12.75" x14ac:dyDescent="0.2">
      <c r="A5176" s="140"/>
      <c r="B5176" s="113"/>
      <c r="K5176" s="11"/>
      <c r="O5176" s="9"/>
    </row>
    <row r="5177" spans="1:15" s="10" customFormat="1" ht="12.75" x14ac:dyDescent="0.2">
      <c r="A5177" s="140"/>
      <c r="B5177" s="113"/>
      <c r="K5177" s="11"/>
      <c r="O5177" s="9"/>
    </row>
    <row r="5178" spans="1:15" s="10" customFormat="1" ht="12.75" x14ac:dyDescent="0.2">
      <c r="A5178" s="140"/>
      <c r="B5178" s="113"/>
      <c r="K5178" s="11"/>
      <c r="O5178" s="9"/>
    </row>
    <row r="5179" spans="1:15" s="10" customFormat="1" ht="12.75" x14ac:dyDescent="0.2">
      <c r="A5179" s="140"/>
      <c r="B5179" s="113"/>
      <c r="K5179" s="11"/>
      <c r="O5179" s="9"/>
    </row>
    <row r="5180" spans="1:15" s="10" customFormat="1" ht="12.75" x14ac:dyDescent="0.2">
      <c r="A5180" s="140"/>
      <c r="B5180" s="113"/>
      <c r="K5180" s="11"/>
      <c r="O5180" s="9"/>
    </row>
    <row r="5181" spans="1:15" s="10" customFormat="1" ht="12.75" x14ac:dyDescent="0.2">
      <c r="A5181" s="140"/>
      <c r="B5181" s="113"/>
      <c r="K5181" s="11"/>
      <c r="O5181" s="9"/>
    </row>
    <row r="5182" spans="1:15" s="10" customFormat="1" ht="12.75" x14ac:dyDescent="0.2">
      <c r="A5182" s="140"/>
      <c r="B5182" s="113"/>
      <c r="K5182" s="11"/>
      <c r="O5182" s="9"/>
    </row>
    <row r="5183" spans="1:15" s="10" customFormat="1" ht="12.75" x14ac:dyDescent="0.2">
      <c r="A5183" s="140"/>
      <c r="B5183" s="113"/>
      <c r="K5183" s="11"/>
      <c r="O5183" s="9"/>
    </row>
    <row r="5184" spans="1:15" s="10" customFormat="1" ht="12.75" x14ac:dyDescent="0.2">
      <c r="A5184" s="140"/>
      <c r="B5184" s="113"/>
      <c r="K5184" s="11"/>
      <c r="O5184" s="9"/>
    </row>
    <row r="5185" spans="1:15" s="10" customFormat="1" ht="12.75" x14ac:dyDescent="0.2">
      <c r="A5185" s="140"/>
      <c r="B5185" s="113"/>
      <c r="K5185" s="11"/>
      <c r="O5185" s="9"/>
    </row>
    <row r="5186" spans="1:15" s="10" customFormat="1" ht="12.75" x14ac:dyDescent="0.2">
      <c r="A5186" s="140"/>
      <c r="B5186" s="113"/>
      <c r="K5186" s="11"/>
      <c r="O5186" s="9"/>
    </row>
    <row r="5187" spans="1:15" s="10" customFormat="1" ht="12.75" x14ac:dyDescent="0.2">
      <c r="A5187" s="140"/>
      <c r="B5187" s="113"/>
      <c r="K5187" s="11"/>
      <c r="O5187" s="9"/>
    </row>
    <row r="5188" spans="1:15" s="10" customFormat="1" ht="12.75" x14ac:dyDescent="0.2">
      <c r="A5188" s="140"/>
      <c r="B5188" s="113"/>
      <c r="K5188" s="11"/>
      <c r="O5188" s="9"/>
    </row>
    <row r="5189" spans="1:15" s="10" customFormat="1" ht="12.75" x14ac:dyDescent="0.2">
      <c r="A5189" s="140"/>
      <c r="B5189" s="113"/>
      <c r="K5189" s="11"/>
      <c r="O5189" s="9"/>
    </row>
    <row r="5190" spans="1:15" s="10" customFormat="1" ht="12.75" x14ac:dyDescent="0.2">
      <c r="A5190" s="140"/>
      <c r="B5190" s="113"/>
      <c r="K5190" s="11"/>
      <c r="O5190" s="9"/>
    </row>
    <row r="5191" spans="1:15" s="10" customFormat="1" ht="12.75" x14ac:dyDescent="0.2">
      <c r="A5191" s="140"/>
      <c r="B5191" s="113"/>
      <c r="K5191" s="11"/>
      <c r="O5191" s="9"/>
    </row>
    <row r="5192" spans="1:15" s="10" customFormat="1" ht="12.75" x14ac:dyDescent="0.2">
      <c r="A5192" s="140"/>
      <c r="B5192" s="113"/>
      <c r="K5192" s="11"/>
      <c r="O5192" s="9"/>
    </row>
    <row r="5193" spans="1:15" s="10" customFormat="1" ht="12.75" x14ac:dyDescent="0.2">
      <c r="A5193" s="140"/>
      <c r="B5193" s="113"/>
      <c r="K5193" s="11"/>
      <c r="O5193" s="9"/>
    </row>
    <row r="5194" spans="1:15" s="10" customFormat="1" ht="12.75" x14ac:dyDescent="0.2">
      <c r="A5194" s="140"/>
      <c r="B5194" s="113"/>
      <c r="K5194" s="11"/>
      <c r="O5194" s="9"/>
    </row>
    <row r="5195" spans="1:15" s="10" customFormat="1" ht="12.75" x14ac:dyDescent="0.2">
      <c r="A5195" s="140"/>
      <c r="B5195" s="113"/>
      <c r="K5195" s="11"/>
      <c r="O5195" s="9"/>
    </row>
    <row r="5196" spans="1:15" s="10" customFormat="1" ht="12.75" x14ac:dyDescent="0.2">
      <c r="A5196" s="140"/>
      <c r="B5196" s="113"/>
      <c r="K5196" s="11"/>
      <c r="O5196" s="9"/>
    </row>
    <row r="5197" spans="1:15" s="10" customFormat="1" ht="12.75" x14ac:dyDescent="0.2">
      <c r="A5197" s="140"/>
      <c r="B5197" s="113"/>
      <c r="K5197" s="11"/>
      <c r="O5197" s="9"/>
    </row>
    <row r="5198" spans="1:15" s="10" customFormat="1" ht="12.75" x14ac:dyDescent="0.2">
      <c r="A5198" s="140"/>
      <c r="B5198" s="113"/>
      <c r="K5198" s="11"/>
      <c r="O5198" s="9"/>
    </row>
    <row r="5199" spans="1:15" s="10" customFormat="1" ht="12.75" x14ac:dyDescent="0.2">
      <c r="A5199" s="140"/>
      <c r="B5199" s="113"/>
      <c r="K5199" s="11"/>
      <c r="O5199" s="9"/>
    </row>
    <row r="5200" spans="1:15" s="10" customFormat="1" ht="12.75" x14ac:dyDescent="0.2">
      <c r="A5200" s="140"/>
      <c r="B5200" s="113"/>
      <c r="K5200" s="11"/>
      <c r="O5200" s="9"/>
    </row>
    <row r="5201" spans="1:15" s="10" customFormat="1" ht="12.75" x14ac:dyDescent="0.2">
      <c r="A5201" s="140"/>
      <c r="B5201" s="113"/>
      <c r="K5201" s="11"/>
      <c r="O5201" s="9"/>
    </row>
    <row r="5202" spans="1:15" s="10" customFormat="1" ht="12.75" x14ac:dyDescent="0.2">
      <c r="A5202" s="140"/>
      <c r="B5202" s="113"/>
      <c r="K5202" s="11"/>
      <c r="O5202" s="9"/>
    </row>
    <row r="5203" spans="1:15" s="10" customFormat="1" ht="12.75" x14ac:dyDescent="0.2">
      <c r="A5203" s="140"/>
      <c r="B5203" s="113"/>
      <c r="K5203" s="11"/>
      <c r="O5203" s="9"/>
    </row>
    <row r="5204" spans="1:15" s="10" customFormat="1" ht="12.75" x14ac:dyDescent="0.2">
      <c r="A5204" s="140"/>
      <c r="B5204" s="113"/>
      <c r="K5204" s="11"/>
      <c r="O5204" s="9"/>
    </row>
    <row r="5205" spans="1:15" s="10" customFormat="1" ht="12.75" x14ac:dyDescent="0.2">
      <c r="A5205" s="140"/>
      <c r="B5205" s="113"/>
      <c r="K5205" s="11"/>
      <c r="O5205" s="9"/>
    </row>
    <row r="5206" spans="1:15" s="10" customFormat="1" ht="12.75" x14ac:dyDescent="0.2">
      <c r="A5206" s="140"/>
      <c r="B5206" s="113"/>
      <c r="K5206" s="11"/>
      <c r="O5206" s="9"/>
    </row>
    <row r="5207" spans="1:15" s="10" customFormat="1" ht="12.75" x14ac:dyDescent="0.2">
      <c r="A5207" s="140"/>
      <c r="B5207" s="113"/>
      <c r="K5207" s="11"/>
      <c r="O5207" s="9"/>
    </row>
    <row r="5208" spans="1:15" s="10" customFormat="1" ht="12.75" x14ac:dyDescent="0.2">
      <c r="A5208" s="140"/>
      <c r="B5208" s="113"/>
      <c r="K5208" s="11"/>
      <c r="O5208" s="9"/>
    </row>
    <row r="5209" spans="1:15" s="10" customFormat="1" ht="12.75" x14ac:dyDescent="0.2">
      <c r="A5209" s="140"/>
      <c r="B5209" s="113"/>
      <c r="K5209" s="11"/>
      <c r="O5209" s="9"/>
    </row>
    <row r="5210" spans="1:15" s="10" customFormat="1" ht="12.75" x14ac:dyDescent="0.2">
      <c r="A5210" s="140"/>
      <c r="B5210" s="113"/>
      <c r="K5210" s="11"/>
      <c r="O5210" s="9"/>
    </row>
    <row r="5211" spans="1:15" s="10" customFormat="1" ht="12.75" x14ac:dyDescent="0.2">
      <c r="A5211" s="140"/>
      <c r="B5211" s="113"/>
      <c r="K5211" s="11"/>
      <c r="O5211" s="9"/>
    </row>
    <row r="5212" spans="1:15" s="10" customFormat="1" ht="12.75" x14ac:dyDescent="0.2">
      <c r="A5212" s="140"/>
      <c r="B5212" s="113"/>
      <c r="K5212" s="11"/>
      <c r="O5212" s="9"/>
    </row>
    <row r="5213" spans="1:15" s="10" customFormat="1" ht="12.75" x14ac:dyDescent="0.2">
      <c r="A5213" s="140"/>
      <c r="B5213" s="113"/>
      <c r="K5213" s="11"/>
      <c r="O5213" s="9"/>
    </row>
    <row r="5214" spans="1:15" s="10" customFormat="1" ht="12.75" x14ac:dyDescent="0.2">
      <c r="A5214" s="140"/>
      <c r="B5214" s="113"/>
      <c r="K5214" s="11"/>
      <c r="O5214" s="9"/>
    </row>
    <row r="5215" spans="1:15" s="10" customFormat="1" ht="12.75" x14ac:dyDescent="0.2">
      <c r="A5215" s="140"/>
      <c r="B5215" s="113"/>
      <c r="K5215" s="11"/>
      <c r="O5215" s="9"/>
    </row>
    <row r="5216" spans="1:15" s="10" customFormat="1" ht="12.75" x14ac:dyDescent="0.2">
      <c r="A5216" s="140"/>
      <c r="B5216" s="113"/>
      <c r="K5216" s="11"/>
      <c r="O5216" s="9"/>
    </row>
    <row r="5217" spans="1:15" s="10" customFormat="1" ht="12.75" x14ac:dyDescent="0.2">
      <c r="A5217" s="140"/>
      <c r="B5217" s="113"/>
      <c r="K5217" s="11"/>
      <c r="O5217" s="9"/>
    </row>
    <row r="5218" spans="1:15" s="10" customFormat="1" ht="12.75" x14ac:dyDescent="0.2">
      <c r="A5218" s="140"/>
      <c r="B5218" s="113"/>
      <c r="K5218" s="11"/>
      <c r="O5218" s="9"/>
    </row>
    <row r="5219" spans="1:15" s="10" customFormat="1" ht="12.75" x14ac:dyDescent="0.2">
      <c r="A5219" s="140"/>
      <c r="B5219" s="113"/>
      <c r="K5219" s="11"/>
      <c r="O5219" s="9"/>
    </row>
    <row r="5220" spans="1:15" s="10" customFormat="1" ht="12.75" x14ac:dyDescent="0.2">
      <c r="A5220" s="140"/>
      <c r="B5220" s="113"/>
      <c r="K5220" s="11"/>
      <c r="O5220" s="9"/>
    </row>
    <row r="5221" spans="1:15" s="10" customFormat="1" ht="12.75" x14ac:dyDescent="0.2">
      <c r="A5221" s="140"/>
      <c r="B5221" s="113"/>
      <c r="K5221" s="11"/>
      <c r="O5221" s="9"/>
    </row>
    <row r="5222" spans="1:15" s="10" customFormat="1" ht="12.75" x14ac:dyDescent="0.2">
      <c r="A5222" s="140"/>
      <c r="B5222" s="113"/>
      <c r="K5222" s="11"/>
      <c r="O5222" s="9"/>
    </row>
    <row r="5223" spans="1:15" s="10" customFormat="1" ht="12.75" x14ac:dyDescent="0.2">
      <c r="A5223" s="140"/>
      <c r="B5223" s="113"/>
      <c r="K5223" s="11"/>
      <c r="O5223" s="9"/>
    </row>
    <row r="5224" spans="1:15" s="10" customFormat="1" ht="12.75" x14ac:dyDescent="0.2">
      <c r="A5224" s="140"/>
      <c r="B5224" s="113"/>
      <c r="K5224" s="11"/>
      <c r="O5224" s="9"/>
    </row>
    <row r="5225" spans="1:15" s="10" customFormat="1" ht="12.75" x14ac:dyDescent="0.2">
      <c r="A5225" s="140"/>
      <c r="B5225" s="113"/>
      <c r="K5225" s="11"/>
      <c r="O5225" s="9"/>
    </row>
    <row r="5226" spans="1:15" s="10" customFormat="1" ht="12.75" x14ac:dyDescent="0.2">
      <c r="A5226" s="140"/>
      <c r="B5226" s="113"/>
      <c r="K5226" s="11"/>
      <c r="O5226" s="9"/>
    </row>
    <row r="5227" spans="1:15" s="10" customFormat="1" ht="12.75" x14ac:dyDescent="0.2">
      <c r="A5227" s="140"/>
      <c r="B5227" s="113"/>
      <c r="K5227" s="11"/>
      <c r="O5227" s="9"/>
    </row>
    <row r="5228" spans="1:15" s="10" customFormat="1" ht="12.75" x14ac:dyDescent="0.2">
      <c r="A5228" s="140"/>
      <c r="B5228" s="113"/>
      <c r="K5228" s="11"/>
      <c r="O5228" s="9"/>
    </row>
    <row r="5229" spans="1:15" s="10" customFormat="1" ht="12.75" x14ac:dyDescent="0.2">
      <c r="A5229" s="140"/>
      <c r="B5229" s="113"/>
      <c r="K5229" s="11"/>
      <c r="O5229" s="9"/>
    </row>
    <row r="5230" spans="1:15" s="10" customFormat="1" ht="12.75" x14ac:dyDescent="0.2">
      <c r="A5230" s="140"/>
      <c r="B5230" s="113"/>
      <c r="K5230" s="11"/>
      <c r="O5230" s="9"/>
    </row>
    <row r="5231" spans="1:15" s="10" customFormat="1" ht="12.75" x14ac:dyDescent="0.2">
      <c r="A5231" s="140"/>
      <c r="B5231" s="113"/>
      <c r="K5231" s="11"/>
      <c r="O5231" s="9"/>
    </row>
    <row r="5232" spans="1:15" s="10" customFormat="1" ht="12.75" x14ac:dyDescent="0.2">
      <c r="A5232" s="140"/>
      <c r="B5232" s="113"/>
      <c r="K5232" s="11"/>
      <c r="O5232" s="9"/>
    </row>
    <row r="5233" spans="1:15" s="10" customFormat="1" ht="12.75" x14ac:dyDescent="0.2">
      <c r="A5233" s="140"/>
      <c r="B5233" s="113"/>
      <c r="K5233" s="11"/>
      <c r="O5233" s="9"/>
    </row>
    <row r="5234" spans="1:15" s="10" customFormat="1" ht="12.75" x14ac:dyDescent="0.2">
      <c r="A5234" s="140"/>
      <c r="B5234" s="113"/>
      <c r="K5234" s="11"/>
      <c r="O5234" s="9"/>
    </row>
    <row r="5235" spans="1:15" s="10" customFormat="1" ht="12.75" x14ac:dyDescent="0.2">
      <c r="A5235" s="140"/>
      <c r="B5235" s="113"/>
      <c r="K5235" s="11"/>
      <c r="O5235" s="9"/>
    </row>
    <row r="5236" spans="1:15" s="10" customFormat="1" ht="12.75" x14ac:dyDescent="0.2">
      <c r="A5236" s="140"/>
      <c r="B5236" s="113"/>
      <c r="K5236" s="11"/>
      <c r="O5236" s="9"/>
    </row>
    <row r="5237" spans="1:15" s="10" customFormat="1" ht="12.75" x14ac:dyDescent="0.2">
      <c r="A5237" s="140"/>
      <c r="B5237" s="113"/>
      <c r="K5237" s="11"/>
      <c r="O5237" s="9"/>
    </row>
    <row r="5238" spans="1:15" s="10" customFormat="1" ht="12.75" x14ac:dyDescent="0.2">
      <c r="A5238" s="140"/>
      <c r="B5238" s="113"/>
      <c r="K5238" s="11"/>
      <c r="O5238" s="9"/>
    </row>
    <row r="5239" spans="1:15" s="10" customFormat="1" ht="12.75" x14ac:dyDescent="0.2">
      <c r="A5239" s="140"/>
      <c r="B5239" s="113"/>
      <c r="K5239" s="11"/>
      <c r="O5239" s="9"/>
    </row>
    <row r="5240" spans="1:15" s="10" customFormat="1" ht="12.75" x14ac:dyDescent="0.2">
      <c r="A5240" s="140"/>
      <c r="B5240" s="113"/>
      <c r="K5240" s="11"/>
      <c r="O5240" s="9"/>
    </row>
    <row r="5241" spans="1:15" s="10" customFormat="1" ht="12.75" x14ac:dyDescent="0.2">
      <c r="A5241" s="140"/>
      <c r="B5241" s="113"/>
      <c r="K5241" s="11"/>
      <c r="O5241" s="9"/>
    </row>
    <row r="5242" spans="1:15" s="10" customFormat="1" ht="12.75" x14ac:dyDescent="0.2">
      <c r="A5242" s="140"/>
      <c r="B5242" s="113"/>
      <c r="K5242" s="11"/>
      <c r="O5242" s="9"/>
    </row>
    <row r="5243" spans="1:15" s="10" customFormat="1" ht="12.75" x14ac:dyDescent="0.2">
      <c r="A5243" s="140"/>
      <c r="B5243" s="113"/>
      <c r="K5243" s="11"/>
      <c r="O5243" s="9"/>
    </row>
    <row r="5244" spans="1:15" s="10" customFormat="1" ht="12.75" x14ac:dyDescent="0.2">
      <c r="A5244" s="140"/>
      <c r="B5244" s="113"/>
      <c r="K5244" s="11"/>
      <c r="O5244" s="9"/>
    </row>
    <row r="5245" spans="1:15" s="10" customFormat="1" ht="12.75" x14ac:dyDescent="0.2">
      <c r="A5245" s="140"/>
      <c r="B5245" s="113"/>
      <c r="K5245" s="11"/>
      <c r="O5245" s="9"/>
    </row>
    <row r="5246" spans="1:15" s="10" customFormat="1" ht="12.75" x14ac:dyDescent="0.2">
      <c r="A5246" s="140"/>
      <c r="B5246" s="113"/>
      <c r="K5246" s="11"/>
      <c r="O5246" s="9"/>
    </row>
    <row r="5247" spans="1:15" s="10" customFormat="1" ht="12.75" x14ac:dyDescent="0.2">
      <c r="A5247" s="140"/>
      <c r="B5247" s="113"/>
      <c r="K5247" s="11"/>
      <c r="O5247" s="9"/>
    </row>
    <row r="5248" spans="1:15" s="10" customFormat="1" ht="12.75" x14ac:dyDescent="0.2">
      <c r="A5248" s="140"/>
      <c r="B5248" s="113"/>
      <c r="K5248" s="11"/>
      <c r="O5248" s="9"/>
    </row>
    <row r="5249" spans="1:15" s="10" customFormat="1" ht="12.75" x14ac:dyDescent="0.2">
      <c r="A5249" s="140"/>
      <c r="B5249" s="113"/>
      <c r="K5249" s="11"/>
      <c r="O5249" s="9"/>
    </row>
    <row r="5250" spans="1:15" s="10" customFormat="1" ht="12.75" x14ac:dyDescent="0.2">
      <c r="A5250" s="140"/>
      <c r="B5250" s="113"/>
      <c r="K5250" s="11"/>
      <c r="O5250" s="9"/>
    </row>
    <row r="5251" spans="1:15" s="10" customFormat="1" ht="12.75" x14ac:dyDescent="0.2">
      <c r="A5251" s="140"/>
      <c r="B5251" s="113"/>
      <c r="K5251" s="11"/>
      <c r="O5251" s="9"/>
    </row>
    <row r="5252" spans="1:15" s="10" customFormat="1" ht="12.75" x14ac:dyDescent="0.2">
      <c r="A5252" s="140"/>
      <c r="B5252" s="113"/>
      <c r="K5252" s="11"/>
      <c r="O5252" s="9"/>
    </row>
    <row r="5253" spans="1:15" s="10" customFormat="1" ht="12.75" x14ac:dyDescent="0.2">
      <c r="A5253" s="140"/>
      <c r="B5253" s="113"/>
      <c r="K5253" s="11"/>
      <c r="O5253" s="9"/>
    </row>
    <row r="5254" spans="1:15" s="10" customFormat="1" ht="12.75" x14ac:dyDescent="0.2">
      <c r="A5254" s="140"/>
      <c r="B5254" s="113"/>
      <c r="K5254" s="11"/>
      <c r="O5254" s="9"/>
    </row>
    <row r="5255" spans="1:15" s="10" customFormat="1" ht="12.75" x14ac:dyDescent="0.2">
      <c r="A5255" s="140"/>
      <c r="B5255" s="113"/>
      <c r="K5255" s="11"/>
      <c r="O5255" s="9"/>
    </row>
    <row r="5256" spans="1:15" s="10" customFormat="1" ht="12.75" x14ac:dyDescent="0.2">
      <c r="A5256" s="140"/>
      <c r="B5256" s="113"/>
      <c r="K5256" s="11"/>
      <c r="O5256" s="9"/>
    </row>
    <row r="5257" spans="1:15" s="10" customFormat="1" ht="12.75" x14ac:dyDescent="0.2">
      <c r="A5257" s="140"/>
      <c r="B5257" s="113"/>
      <c r="K5257" s="11"/>
      <c r="O5257" s="9"/>
    </row>
    <row r="5258" spans="1:15" s="10" customFormat="1" ht="12.75" x14ac:dyDescent="0.2">
      <c r="A5258" s="140"/>
      <c r="B5258" s="113"/>
      <c r="K5258" s="11"/>
      <c r="O5258" s="9"/>
    </row>
    <row r="5259" spans="1:15" s="10" customFormat="1" ht="12.75" x14ac:dyDescent="0.2">
      <c r="A5259" s="140"/>
      <c r="B5259" s="113"/>
      <c r="K5259" s="11"/>
      <c r="O5259" s="9"/>
    </row>
    <row r="5260" spans="1:15" s="10" customFormat="1" ht="12.75" x14ac:dyDescent="0.2">
      <c r="A5260" s="140"/>
      <c r="B5260" s="113"/>
      <c r="K5260" s="11"/>
      <c r="O5260" s="9"/>
    </row>
    <row r="5261" spans="1:15" s="10" customFormat="1" ht="12.75" x14ac:dyDescent="0.2">
      <c r="A5261" s="140"/>
      <c r="B5261" s="113"/>
      <c r="K5261" s="11"/>
      <c r="O5261" s="9"/>
    </row>
    <row r="5262" spans="1:15" s="10" customFormat="1" ht="12.75" x14ac:dyDescent="0.2">
      <c r="A5262" s="140"/>
      <c r="B5262" s="113"/>
      <c r="K5262" s="11"/>
      <c r="O5262" s="9"/>
    </row>
    <row r="5263" spans="1:15" s="10" customFormat="1" ht="12.75" x14ac:dyDescent="0.2">
      <c r="A5263" s="140"/>
      <c r="B5263" s="113"/>
      <c r="K5263" s="11"/>
      <c r="O5263" s="9"/>
    </row>
    <row r="5264" spans="1:15" s="10" customFormat="1" ht="12.75" x14ac:dyDescent="0.2">
      <c r="A5264" s="140"/>
      <c r="B5264" s="113"/>
      <c r="K5264" s="11"/>
      <c r="O5264" s="9"/>
    </row>
    <row r="5265" spans="1:15" s="10" customFormat="1" ht="12.75" x14ac:dyDescent="0.2">
      <c r="A5265" s="140"/>
      <c r="B5265" s="113"/>
      <c r="K5265" s="11"/>
      <c r="O5265" s="9"/>
    </row>
    <row r="5266" spans="1:15" s="10" customFormat="1" ht="12.75" x14ac:dyDescent="0.2">
      <c r="A5266" s="140"/>
      <c r="B5266" s="113"/>
      <c r="K5266" s="11"/>
      <c r="O5266" s="9"/>
    </row>
    <row r="5267" spans="1:15" s="10" customFormat="1" ht="12.75" x14ac:dyDescent="0.2">
      <c r="A5267" s="140"/>
      <c r="B5267" s="113"/>
      <c r="K5267" s="11"/>
      <c r="O5267" s="9"/>
    </row>
    <row r="5268" spans="1:15" s="10" customFormat="1" ht="12.75" x14ac:dyDescent="0.2">
      <c r="A5268" s="140"/>
      <c r="B5268" s="113"/>
      <c r="K5268" s="11"/>
      <c r="O5268" s="9"/>
    </row>
    <row r="5269" spans="1:15" s="10" customFormat="1" ht="12.75" x14ac:dyDescent="0.2">
      <c r="A5269" s="140"/>
      <c r="B5269" s="113"/>
      <c r="K5269" s="11"/>
      <c r="O5269" s="9"/>
    </row>
    <row r="5270" spans="1:15" s="10" customFormat="1" ht="12.75" x14ac:dyDescent="0.2">
      <c r="A5270" s="140"/>
      <c r="B5270" s="113"/>
      <c r="K5270" s="11"/>
      <c r="O5270" s="9"/>
    </row>
    <row r="5271" spans="1:15" s="10" customFormat="1" ht="12.75" x14ac:dyDescent="0.2">
      <c r="A5271" s="140"/>
      <c r="B5271" s="113"/>
      <c r="K5271" s="11"/>
      <c r="O5271" s="9"/>
    </row>
    <row r="5272" spans="1:15" s="10" customFormat="1" ht="12.75" x14ac:dyDescent="0.2">
      <c r="A5272" s="140"/>
      <c r="B5272" s="113"/>
      <c r="K5272" s="11"/>
      <c r="O5272" s="9"/>
    </row>
    <row r="5273" spans="1:15" s="10" customFormat="1" ht="12.75" x14ac:dyDescent="0.2">
      <c r="A5273" s="140"/>
      <c r="B5273" s="113"/>
      <c r="K5273" s="11"/>
      <c r="O5273" s="9"/>
    </row>
    <row r="5274" spans="1:15" s="10" customFormat="1" ht="12.75" x14ac:dyDescent="0.2">
      <c r="A5274" s="140"/>
      <c r="B5274" s="113"/>
      <c r="K5274" s="11"/>
      <c r="O5274" s="9"/>
    </row>
    <row r="5275" spans="1:15" s="10" customFormat="1" ht="12.75" x14ac:dyDescent="0.2">
      <c r="A5275" s="140"/>
      <c r="B5275" s="113"/>
      <c r="K5275" s="11"/>
      <c r="O5275" s="9"/>
    </row>
    <row r="5276" spans="1:15" s="10" customFormat="1" ht="12.75" x14ac:dyDescent="0.2">
      <c r="A5276" s="140"/>
      <c r="B5276" s="113"/>
      <c r="K5276" s="11"/>
      <c r="O5276" s="9"/>
    </row>
    <row r="5277" spans="1:15" s="10" customFormat="1" ht="12.75" x14ac:dyDescent="0.2">
      <c r="A5277" s="140"/>
      <c r="B5277" s="113"/>
      <c r="K5277" s="11"/>
      <c r="O5277" s="9"/>
    </row>
    <row r="5278" spans="1:15" s="10" customFormat="1" ht="12.75" x14ac:dyDescent="0.2">
      <c r="A5278" s="140"/>
      <c r="B5278" s="113"/>
      <c r="K5278" s="11"/>
      <c r="O5278" s="9"/>
    </row>
    <row r="5279" spans="1:15" s="10" customFormat="1" ht="12.75" x14ac:dyDescent="0.2">
      <c r="A5279" s="140"/>
      <c r="B5279" s="113"/>
      <c r="K5279" s="11"/>
      <c r="O5279" s="9"/>
    </row>
    <row r="5280" spans="1:15" s="10" customFormat="1" ht="12.75" x14ac:dyDescent="0.2">
      <c r="A5280" s="140"/>
      <c r="B5280" s="113"/>
      <c r="K5280" s="11"/>
      <c r="O5280" s="9"/>
    </row>
    <row r="5281" spans="1:15" s="10" customFormat="1" ht="12.75" x14ac:dyDescent="0.2">
      <c r="A5281" s="140"/>
      <c r="B5281" s="113"/>
      <c r="K5281" s="11"/>
      <c r="O5281" s="9"/>
    </row>
    <row r="5282" spans="1:15" s="10" customFormat="1" ht="12.75" x14ac:dyDescent="0.2">
      <c r="A5282" s="140"/>
      <c r="B5282" s="113"/>
      <c r="K5282" s="11"/>
      <c r="O5282" s="9"/>
    </row>
    <row r="5283" spans="1:15" s="10" customFormat="1" ht="12.75" x14ac:dyDescent="0.2">
      <c r="A5283" s="140"/>
      <c r="B5283" s="113"/>
      <c r="K5283" s="11"/>
      <c r="O5283" s="9"/>
    </row>
    <row r="5284" spans="1:15" s="10" customFormat="1" ht="12.75" x14ac:dyDescent="0.2">
      <c r="A5284" s="140"/>
      <c r="B5284" s="113"/>
      <c r="K5284" s="11"/>
      <c r="O5284" s="9"/>
    </row>
    <row r="5285" spans="1:15" s="10" customFormat="1" ht="12.75" x14ac:dyDescent="0.2">
      <c r="A5285" s="140"/>
      <c r="B5285" s="113"/>
      <c r="K5285" s="11"/>
      <c r="O5285" s="9"/>
    </row>
    <row r="5286" spans="1:15" s="10" customFormat="1" ht="12.75" x14ac:dyDescent="0.2">
      <c r="A5286" s="140"/>
      <c r="B5286" s="113"/>
      <c r="K5286" s="11"/>
      <c r="O5286" s="9"/>
    </row>
    <row r="5287" spans="1:15" s="10" customFormat="1" ht="12.75" x14ac:dyDescent="0.2">
      <c r="A5287" s="140"/>
      <c r="B5287" s="113"/>
      <c r="K5287" s="11"/>
      <c r="O5287" s="9"/>
    </row>
    <row r="5288" spans="1:15" s="10" customFormat="1" ht="12.75" x14ac:dyDescent="0.2">
      <c r="A5288" s="140"/>
      <c r="B5288" s="113"/>
      <c r="K5288" s="11"/>
      <c r="O5288" s="9"/>
    </row>
    <row r="5289" spans="1:15" s="10" customFormat="1" ht="12.75" x14ac:dyDescent="0.2">
      <c r="A5289" s="140"/>
      <c r="B5289" s="113"/>
      <c r="K5289" s="11"/>
      <c r="O5289" s="9"/>
    </row>
    <row r="5290" spans="1:15" s="10" customFormat="1" ht="12.75" x14ac:dyDescent="0.2">
      <c r="A5290" s="140"/>
      <c r="B5290" s="113"/>
      <c r="K5290" s="11"/>
      <c r="O5290" s="9"/>
    </row>
    <row r="5291" spans="1:15" s="10" customFormat="1" ht="12.75" x14ac:dyDescent="0.2">
      <c r="A5291" s="140"/>
      <c r="B5291" s="113"/>
      <c r="K5291" s="11"/>
      <c r="O5291" s="9"/>
    </row>
    <row r="5292" spans="1:15" s="10" customFormat="1" ht="12.75" x14ac:dyDescent="0.2">
      <c r="A5292" s="140"/>
      <c r="B5292" s="113"/>
      <c r="K5292" s="11"/>
      <c r="O5292" s="9"/>
    </row>
    <row r="5293" spans="1:15" s="10" customFormat="1" ht="12.75" x14ac:dyDescent="0.2">
      <c r="A5293" s="140"/>
      <c r="B5293" s="113"/>
      <c r="K5293" s="11"/>
      <c r="O5293" s="9"/>
    </row>
    <row r="5294" spans="1:15" s="10" customFormat="1" ht="12.75" x14ac:dyDescent="0.2">
      <c r="A5294" s="140"/>
      <c r="B5294" s="113"/>
      <c r="K5294" s="11"/>
      <c r="O5294" s="9"/>
    </row>
    <row r="5295" spans="1:15" s="10" customFormat="1" ht="12.75" x14ac:dyDescent="0.2">
      <c r="A5295" s="140"/>
      <c r="B5295" s="113"/>
      <c r="K5295" s="11"/>
      <c r="O5295" s="9"/>
    </row>
    <row r="5296" spans="1:15" s="10" customFormat="1" ht="12.75" x14ac:dyDescent="0.2">
      <c r="A5296" s="140"/>
      <c r="B5296" s="113"/>
      <c r="K5296" s="11"/>
      <c r="O5296" s="9"/>
    </row>
    <row r="5297" spans="1:15" s="10" customFormat="1" ht="12.75" x14ac:dyDescent="0.2">
      <c r="A5297" s="140"/>
      <c r="B5297" s="113"/>
      <c r="K5297" s="11"/>
      <c r="O5297" s="9"/>
    </row>
    <row r="5298" spans="1:15" s="10" customFormat="1" ht="12.75" x14ac:dyDescent="0.2">
      <c r="A5298" s="140"/>
      <c r="B5298" s="113"/>
      <c r="K5298" s="11"/>
      <c r="O5298" s="9"/>
    </row>
    <row r="5299" spans="1:15" s="10" customFormat="1" ht="12.75" x14ac:dyDescent="0.2">
      <c r="A5299" s="140"/>
      <c r="B5299" s="113"/>
      <c r="K5299" s="11"/>
      <c r="O5299" s="9"/>
    </row>
    <row r="5300" spans="1:15" s="10" customFormat="1" ht="12.75" x14ac:dyDescent="0.2">
      <c r="A5300" s="140"/>
      <c r="B5300" s="113"/>
      <c r="K5300" s="11"/>
      <c r="O5300" s="9"/>
    </row>
    <row r="5301" spans="1:15" s="10" customFormat="1" ht="12.75" x14ac:dyDescent="0.2">
      <c r="A5301" s="140"/>
      <c r="B5301" s="113"/>
      <c r="K5301" s="11"/>
      <c r="O5301" s="9"/>
    </row>
    <row r="5302" spans="1:15" s="10" customFormat="1" ht="12.75" x14ac:dyDescent="0.2">
      <c r="A5302" s="140"/>
      <c r="B5302" s="113"/>
      <c r="K5302" s="11"/>
      <c r="O5302" s="9"/>
    </row>
    <row r="5303" spans="1:15" s="10" customFormat="1" ht="12.75" x14ac:dyDescent="0.2">
      <c r="A5303" s="140"/>
      <c r="B5303" s="113"/>
      <c r="K5303" s="11"/>
      <c r="O5303" s="9"/>
    </row>
    <row r="5304" spans="1:15" s="10" customFormat="1" ht="12.75" x14ac:dyDescent="0.2">
      <c r="A5304" s="140"/>
      <c r="B5304" s="113"/>
      <c r="K5304" s="11"/>
      <c r="O5304" s="9"/>
    </row>
    <row r="5305" spans="1:15" s="10" customFormat="1" ht="12.75" x14ac:dyDescent="0.2">
      <c r="A5305" s="140"/>
      <c r="B5305" s="113"/>
      <c r="K5305" s="11"/>
      <c r="O5305" s="9"/>
    </row>
    <row r="5306" spans="1:15" s="10" customFormat="1" ht="12.75" x14ac:dyDescent="0.2">
      <c r="A5306" s="140"/>
      <c r="B5306" s="113"/>
      <c r="K5306" s="11"/>
      <c r="O5306" s="9"/>
    </row>
    <row r="5307" spans="1:15" s="10" customFormat="1" ht="12.75" x14ac:dyDescent="0.2">
      <c r="A5307" s="140"/>
      <c r="B5307" s="113"/>
      <c r="K5307" s="11"/>
      <c r="O5307" s="9"/>
    </row>
    <row r="5308" spans="1:15" s="10" customFormat="1" ht="12.75" x14ac:dyDescent="0.2">
      <c r="A5308" s="140"/>
      <c r="B5308" s="113"/>
      <c r="K5308" s="11"/>
      <c r="O5308" s="9"/>
    </row>
    <row r="5309" spans="1:15" s="10" customFormat="1" ht="12.75" x14ac:dyDescent="0.2">
      <c r="A5309" s="140"/>
      <c r="B5309" s="113"/>
      <c r="K5309" s="11"/>
      <c r="O5309" s="9"/>
    </row>
    <row r="5310" spans="1:15" s="10" customFormat="1" ht="12.75" x14ac:dyDescent="0.2">
      <c r="A5310" s="140"/>
      <c r="B5310" s="113"/>
      <c r="K5310" s="11"/>
      <c r="O5310" s="9"/>
    </row>
    <row r="5311" spans="1:15" s="10" customFormat="1" ht="12.75" x14ac:dyDescent="0.2">
      <c r="A5311" s="140"/>
      <c r="B5311" s="113"/>
      <c r="K5311" s="11"/>
      <c r="O5311" s="9"/>
    </row>
    <row r="5312" spans="1:15" s="10" customFormat="1" ht="12.75" x14ac:dyDescent="0.2">
      <c r="A5312" s="140"/>
      <c r="B5312" s="113"/>
      <c r="K5312" s="11"/>
      <c r="O5312" s="9"/>
    </row>
    <row r="5313" spans="1:15" s="10" customFormat="1" ht="12.75" x14ac:dyDescent="0.2">
      <c r="A5313" s="140"/>
      <c r="B5313" s="113"/>
      <c r="K5313" s="11"/>
      <c r="O5313" s="9"/>
    </row>
    <row r="5314" spans="1:15" s="10" customFormat="1" ht="12.75" x14ac:dyDescent="0.2">
      <c r="A5314" s="140"/>
      <c r="B5314" s="113"/>
      <c r="K5314" s="11"/>
      <c r="O5314" s="9"/>
    </row>
    <row r="5315" spans="1:15" s="10" customFormat="1" ht="12.75" x14ac:dyDescent="0.2">
      <c r="A5315" s="140"/>
      <c r="B5315" s="113"/>
      <c r="K5315" s="11"/>
      <c r="O5315" s="9"/>
    </row>
    <row r="5316" spans="1:15" s="10" customFormat="1" ht="12.75" x14ac:dyDescent="0.2">
      <c r="A5316" s="140"/>
      <c r="B5316" s="113"/>
      <c r="K5316" s="11"/>
      <c r="O5316" s="9"/>
    </row>
    <row r="5317" spans="1:15" s="10" customFormat="1" ht="12.75" x14ac:dyDescent="0.2">
      <c r="A5317" s="140"/>
      <c r="B5317" s="113"/>
      <c r="K5317" s="11"/>
      <c r="O5317" s="9"/>
    </row>
    <row r="5318" spans="1:15" s="10" customFormat="1" ht="12.75" x14ac:dyDescent="0.2">
      <c r="A5318" s="140"/>
      <c r="B5318" s="113"/>
      <c r="K5318" s="11"/>
      <c r="O5318" s="9"/>
    </row>
    <row r="5319" spans="1:15" s="10" customFormat="1" ht="12.75" x14ac:dyDescent="0.2">
      <c r="A5319" s="140"/>
      <c r="B5319" s="113"/>
      <c r="K5319" s="11"/>
      <c r="O5319" s="9"/>
    </row>
    <row r="5320" spans="1:15" s="10" customFormat="1" ht="12.75" x14ac:dyDescent="0.2">
      <c r="A5320" s="140"/>
      <c r="B5320" s="113"/>
      <c r="K5320" s="11"/>
      <c r="O5320" s="9"/>
    </row>
    <row r="5321" spans="1:15" s="10" customFormat="1" ht="12.75" x14ac:dyDescent="0.2">
      <c r="A5321" s="140"/>
      <c r="B5321" s="113"/>
      <c r="K5321" s="11"/>
      <c r="O5321" s="9"/>
    </row>
    <row r="5322" spans="1:15" s="10" customFormat="1" ht="12.75" x14ac:dyDescent="0.2">
      <c r="A5322" s="140"/>
      <c r="B5322" s="113"/>
      <c r="K5322" s="11"/>
      <c r="O5322" s="9"/>
    </row>
    <row r="5323" spans="1:15" s="10" customFormat="1" ht="12.75" x14ac:dyDescent="0.2">
      <c r="A5323" s="140"/>
      <c r="B5323" s="113"/>
      <c r="K5323" s="11"/>
      <c r="O5323" s="9"/>
    </row>
    <row r="5324" spans="1:15" s="10" customFormat="1" ht="12.75" x14ac:dyDescent="0.2">
      <c r="A5324" s="140"/>
      <c r="B5324" s="113"/>
      <c r="K5324" s="11"/>
      <c r="O5324" s="9"/>
    </row>
    <row r="5325" spans="1:15" s="10" customFormat="1" ht="12.75" x14ac:dyDescent="0.2">
      <c r="A5325" s="140"/>
      <c r="B5325" s="113"/>
      <c r="K5325" s="11"/>
      <c r="O5325" s="9"/>
    </row>
    <row r="5326" spans="1:15" s="10" customFormat="1" ht="12.75" x14ac:dyDescent="0.2">
      <c r="A5326" s="140"/>
      <c r="B5326" s="113"/>
      <c r="K5326" s="11"/>
      <c r="O5326" s="9"/>
    </row>
    <row r="5327" spans="1:15" s="10" customFormat="1" ht="12.75" x14ac:dyDescent="0.2">
      <c r="A5327" s="140"/>
      <c r="B5327" s="113"/>
      <c r="K5327" s="11"/>
      <c r="O5327" s="9"/>
    </row>
    <row r="5328" spans="1:15" s="10" customFormat="1" ht="12.75" x14ac:dyDescent="0.2">
      <c r="A5328" s="140"/>
      <c r="B5328" s="113"/>
      <c r="K5328" s="11"/>
      <c r="O5328" s="9"/>
    </row>
    <row r="5329" spans="1:15" s="10" customFormat="1" ht="12.75" x14ac:dyDescent="0.2">
      <c r="A5329" s="140"/>
      <c r="B5329" s="113"/>
      <c r="K5329" s="11"/>
      <c r="O5329" s="9"/>
    </row>
    <row r="5330" spans="1:15" s="10" customFormat="1" ht="12.75" x14ac:dyDescent="0.2">
      <c r="A5330" s="140"/>
      <c r="B5330" s="113"/>
      <c r="K5330" s="11"/>
      <c r="O5330" s="9"/>
    </row>
    <row r="5331" spans="1:15" s="10" customFormat="1" ht="12.75" x14ac:dyDescent="0.2">
      <c r="A5331" s="140"/>
      <c r="B5331" s="113"/>
      <c r="K5331" s="11"/>
      <c r="O5331" s="9"/>
    </row>
    <row r="5332" spans="1:15" s="10" customFormat="1" ht="12.75" x14ac:dyDescent="0.2">
      <c r="A5332" s="140"/>
      <c r="B5332" s="113"/>
      <c r="K5332" s="11"/>
      <c r="O5332" s="9"/>
    </row>
    <row r="5333" spans="1:15" s="10" customFormat="1" ht="12.75" x14ac:dyDescent="0.2">
      <c r="A5333" s="140"/>
      <c r="B5333" s="113"/>
      <c r="K5333" s="11"/>
      <c r="O5333" s="9"/>
    </row>
    <row r="5334" spans="1:15" s="10" customFormat="1" ht="12.75" x14ac:dyDescent="0.2">
      <c r="A5334" s="140"/>
      <c r="B5334" s="113"/>
      <c r="K5334" s="11"/>
      <c r="O5334" s="9"/>
    </row>
    <row r="5335" spans="1:15" s="10" customFormat="1" ht="12.75" x14ac:dyDescent="0.2">
      <c r="A5335" s="140"/>
      <c r="B5335" s="113"/>
      <c r="K5335" s="11"/>
      <c r="O5335" s="9"/>
    </row>
    <row r="5336" spans="1:15" s="10" customFormat="1" ht="12.75" x14ac:dyDescent="0.2">
      <c r="A5336" s="140"/>
      <c r="B5336" s="113"/>
      <c r="K5336" s="11"/>
      <c r="O5336" s="9"/>
    </row>
    <row r="5337" spans="1:15" s="10" customFormat="1" ht="12.75" x14ac:dyDescent="0.2">
      <c r="A5337" s="140"/>
      <c r="B5337" s="113"/>
      <c r="K5337" s="11"/>
      <c r="O5337" s="9"/>
    </row>
    <row r="5338" spans="1:15" s="10" customFormat="1" ht="12.75" x14ac:dyDescent="0.2">
      <c r="A5338" s="140"/>
      <c r="B5338" s="113"/>
      <c r="K5338" s="11"/>
      <c r="O5338" s="9"/>
    </row>
    <row r="5339" spans="1:15" s="10" customFormat="1" ht="12.75" x14ac:dyDescent="0.2">
      <c r="A5339" s="140"/>
      <c r="B5339" s="113"/>
      <c r="K5339" s="11"/>
      <c r="O5339" s="9"/>
    </row>
    <row r="5340" spans="1:15" s="10" customFormat="1" ht="12.75" x14ac:dyDescent="0.2">
      <c r="A5340" s="140"/>
      <c r="B5340" s="113"/>
      <c r="K5340" s="11"/>
      <c r="O5340" s="9"/>
    </row>
    <row r="5341" spans="1:15" s="10" customFormat="1" ht="12.75" x14ac:dyDescent="0.2">
      <c r="A5341" s="140"/>
      <c r="B5341" s="113"/>
      <c r="K5341" s="11"/>
      <c r="O5341" s="9"/>
    </row>
    <row r="5342" spans="1:15" s="10" customFormat="1" ht="12.75" x14ac:dyDescent="0.2">
      <c r="A5342" s="140"/>
      <c r="B5342" s="113"/>
      <c r="K5342" s="11"/>
      <c r="O5342" s="9"/>
    </row>
    <row r="5343" spans="1:15" s="10" customFormat="1" ht="12.75" x14ac:dyDescent="0.2">
      <c r="A5343" s="140"/>
      <c r="B5343" s="113"/>
      <c r="K5343" s="11"/>
      <c r="O5343" s="9"/>
    </row>
    <row r="5344" spans="1:15" s="10" customFormat="1" ht="12.75" x14ac:dyDescent="0.2">
      <c r="A5344" s="140"/>
      <c r="B5344" s="113"/>
      <c r="K5344" s="11"/>
      <c r="O5344" s="9"/>
    </row>
    <row r="5345" spans="1:15" s="10" customFormat="1" ht="12.75" x14ac:dyDescent="0.2">
      <c r="A5345" s="140"/>
      <c r="B5345" s="113"/>
      <c r="K5345" s="11"/>
      <c r="O5345" s="9"/>
    </row>
    <row r="5346" spans="1:15" s="10" customFormat="1" ht="12.75" x14ac:dyDescent="0.2">
      <c r="A5346" s="140"/>
      <c r="B5346" s="113"/>
      <c r="K5346" s="11"/>
      <c r="O5346" s="9"/>
    </row>
    <row r="5347" spans="1:15" s="10" customFormat="1" ht="12.75" x14ac:dyDescent="0.2">
      <c r="A5347" s="140"/>
      <c r="B5347" s="113"/>
      <c r="K5347" s="11"/>
      <c r="O5347" s="9"/>
    </row>
    <row r="5348" spans="1:15" s="10" customFormat="1" ht="12.75" x14ac:dyDescent="0.2">
      <c r="A5348" s="140"/>
      <c r="B5348" s="113"/>
      <c r="K5348" s="11"/>
      <c r="O5348" s="9"/>
    </row>
    <row r="5349" spans="1:15" s="10" customFormat="1" ht="12.75" x14ac:dyDescent="0.2">
      <c r="A5349" s="140"/>
      <c r="B5349" s="113"/>
      <c r="K5349" s="11"/>
      <c r="O5349" s="9"/>
    </row>
    <row r="5350" spans="1:15" s="10" customFormat="1" ht="12.75" x14ac:dyDescent="0.2">
      <c r="A5350" s="140"/>
      <c r="B5350" s="113"/>
      <c r="K5350" s="11"/>
      <c r="O5350" s="9"/>
    </row>
    <row r="5351" spans="1:15" s="10" customFormat="1" ht="12.75" x14ac:dyDescent="0.2">
      <c r="A5351" s="140"/>
      <c r="B5351" s="113"/>
      <c r="K5351" s="11"/>
      <c r="O5351" s="9"/>
    </row>
    <row r="5352" spans="1:15" s="10" customFormat="1" ht="12.75" x14ac:dyDescent="0.2">
      <c r="A5352" s="140"/>
      <c r="B5352" s="113"/>
      <c r="K5352" s="11"/>
      <c r="O5352" s="9"/>
    </row>
    <row r="5353" spans="1:15" s="10" customFormat="1" ht="12.75" x14ac:dyDescent="0.2">
      <c r="A5353" s="140"/>
      <c r="B5353" s="113"/>
      <c r="K5353" s="11"/>
      <c r="O5353" s="9"/>
    </row>
    <row r="5354" spans="1:15" s="10" customFormat="1" ht="12.75" x14ac:dyDescent="0.2">
      <c r="A5354" s="140"/>
      <c r="B5354" s="113"/>
      <c r="K5354" s="11"/>
      <c r="O5354" s="9"/>
    </row>
    <row r="5355" spans="1:15" s="10" customFormat="1" ht="12.75" x14ac:dyDescent="0.2">
      <c r="A5355" s="140"/>
      <c r="B5355" s="113"/>
      <c r="K5355" s="11"/>
      <c r="O5355" s="9"/>
    </row>
    <row r="5356" spans="1:15" s="10" customFormat="1" ht="12.75" x14ac:dyDescent="0.2">
      <c r="A5356" s="140"/>
      <c r="B5356" s="113"/>
      <c r="K5356" s="11"/>
      <c r="O5356" s="9"/>
    </row>
    <row r="5357" spans="1:15" s="10" customFormat="1" ht="12.75" x14ac:dyDescent="0.2">
      <c r="A5357" s="140"/>
      <c r="B5357" s="113"/>
      <c r="K5357" s="11"/>
      <c r="O5357" s="9"/>
    </row>
    <row r="5358" spans="1:15" s="10" customFormat="1" ht="12.75" x14ac:dyDescent="0.2">
      <c r="A5358" s="140"/>
      <c r="B5358" s="113"/>
      <c r="K5358" s="11"/>
      <c r="O5358" s="9"/>
    </row>
    <row r="5359" spans="1:15" s="10" customFormat="1" ht="12.75" x14ac:dyDescent="0.2">
      <c r="A5359" s="140"/>
      <c r="B5359" s="113"/>
      <c r="K5359" s="11"/>
      <c r="O5359" s="9"/>
    </row>
    <row r="5360" spans="1:15" s="10" customFormat="1" ht="12.75" x14ac:dyDescent="0.2">
      <c r="A5360" s="140"/>
      <c r="B5360" s="113"/>
      <c r="K5360" s="11"/>
      <c r="O5360" s="9"/>
    </row>
    <row r="5361" spans="1:15" s="10" customFormat="1" ht="12.75" x14ac:dyDescent="0.2">
      <c r="A5361" s="140"/>
      <c r="B5361" s="113"/>
      <c r="K5361" s="11"/>
      <c r="O5361" s="9"/>
    </row>
    <row r="5362" spans="1:15" s="10" customFormat="1" ht="12.75" x14ac:dyDescent="0.2">
      <c r="A5362" s="140"/>
      <c r="B5362" s="113"/>
      <c r="K5362" s="11"/>
      <c r="O5362" s="9"/>
    </row>
    <row r="5363" spans="1:15" s="10" customFormat="1" ht="12.75" x14ac:dyDescent="0.2">
      <c r="A5363" s="140"/>
      <c r="B5363" s="113"/>
      <c r="K5363" s="11"/>
      <c r="O5363" s="9"/>
    </row>
    <row r="5364" spans="1:15" s="10" customFormat="1" ht="12.75" x14ac:dyDescent="0.2">
      <c r="A5364" s="140"/>
      <c r="B5364" s="113"/>
      <c r="K5364" s="11"/>
      <c r="O5364" s="9"/>
    </row>
    <row r="5365" spans="1:15" s="10" customFormat="1" ht="12.75" x14ac:dyDescent="0.2">
      <c r="A5365" s="140"/>
      <c r="B5365" s="113"/>
      <c r="K5365" s="11"/>
      <c r="O5365" s="9"/>
    </row>
    <row r="5366" spans="1:15" s="10" customFormat="1" ht="12.75" x14ac:dyDescent="0.2">
      <c r="A5366" s="140"/>
      <c r="B5366" s="113"/>
      <c r="K5366" s="11"/>
      <c r="O5366" s="9"/>
    </row>
    <row r="5367" spans="1:15" s="10" customFormat="1" ht="12.75" x14ac:dyDescent="0.2">
      <c r="A5367" s="140"/>
      <c r="B5367" s="113"/>
      <c r="K5367" s="11"/>
      <c r="O5367" s="9"/>
    </row>
    <row r="5368" spans="1:15" s="10" customFormat="1" ht="12.75" x14ac:dyDescent="0.2">
      <c r="A5368" s="140"/>
      <c r="B5368" s="113"/>
      <c r="K5368" s="11"/>
      <c r="O5368" s="9"/>
    </row>
    <row r="5369" spans="1:15" s="10" customFormat="1" ht="12.75" x14ac:dyDescent="0.2">
      <c r="A5369" s="140"/>
      <c r="B5369" s="113"/>
      <c r="K5369" s="11"/>
      <c r="O5369" s="9"/>
    </row>
    <row r="5370" spans="1:15" s="10" customFormat="1" ht="12.75" x14ac:dyDescent="0.2">
      <c r="A5370" s="140"/>
      <c r="B5370" s="113"/>
      <c r="K5370" s="11"/>
      <c r="O5370" s="9"/>
    </row>
    <row r="5371" spans="1:15" s="10" customFormat="1" ht="12.75" x14ac:dyDescent="0.2">
      <c r="A5371" s="140"/>
      <c r="B5371" s="113"/>
      <c r="K5371" s="11"/>
      <c r="O5371" s="9"/>
    </row>
    <row r="5372" spans="1:15" s="10" customFormat="1" ht="12.75" x14ac:dyDescent="0.2">
      <c r="A5372" s="140"/>
      <c r="B5372" s="113"/>
      <c r="K5372" s="11"/>
      <c r="O5372" s="9"/>
    </row>
    <row r="5373" spans="1:15" s="10" customFormat="1" ht="12.75" x14ac:dyDescent="0.2">
      <c r="A5373" s="140"/>
      <c r="B5373" s="113"/>
      <c r="K5373" s="11"/>
      <c r="O5373" s="9"/>
    </row>
    <row r="5374" spans="1:15" s="10" customFormat="1" ht="12.75" x14ac:dyDescent="0.2">
      <c r="A5374" s="140"/>
      <c r="B5374" s="113"/>
      <c r="K5374" s="11"/>
      <c r="O5374" s="9"/>
    </row>
    <row r="5375" spans="1:15" s="10" customFormat="1" ht="12.75" x14ac:dyDescent="0.2">
      <c r="A5375" s="140"/>
      <c r="B5375" s="113"/>
      <c r="K5375" s="11"/>
      <c r="O5375" s="9"/>
    </row>
    <row r="5376" spans="1:15" s="10" customFormat="1" ht="12.75" x14ac:dyDescent="0.2">
      <c r="A5376" s="140"/>
      <c r="B5376" s="113"/>
      <c r="K5376" s="11"/>
      <c r="O5376" s="9"/>
    </row>
    <row r="5377" spans="1:15" s="10" customFormat="1" ht="12.75" x14ac:dyDescent="0.2">
      <c r="A5377" s="140"/>
      <c r="B5377" s="113"/>
      <c r="K5377" s="11"/>
      <c r="O5377" s="9"/>
    </row>
    <row r="5378" spans="1:15" s="10" customFormat="1" ht="12.75" x14ac:dyDescent="0.2">
      <c r="A5378" s="140"/>
      <c r="B5378" s="113"/>
      <c r="K5378" s="11"/>
      <c r="O5378" s="9"/>
    </row>
    <row r="5379" spans="1:15" s="10" customFormat="1" ht="12.75" x14ac:dyDescent="0.2">
      <c r="A5379" s="140"/>
      <c r="B5379" s="113"/>
      <c r="K5379" s="11"/>
      <c r="O5379" s="9"/>
    </row>
    <row r="5380" spans="1:15" s="10" customFormat="1" ht="12.75" x14ac:dyDescent="0.2">
      <c r="A5380" s="140"/>
      <c r="B5380" s="113"/>
      <c r="K5380" s="11"/>
      <c r="O5380" s="9"/>
    </row>
    <row r="5381" spans="1:15" s="10" customFormat="1" ht="12.75" x14ac:dyDescent="0.2">
      <c r="A5381" s="140"/>
      <c r="B5381" s="113"/>
      <c r="K5381" s="11"/>
      <c r="O5381" s="9"/>
    </row>
    <row r="5382" spans="1:15" s="10" customFormat="1" ht="12.75" x14ac:dyDescent="0.2">
      <c r="A5382" s="140"/>
      <c r="B5382" s="113"/>
      <c r="K5382" s="11"/>
      <c r="O5382" s="9"/>
    </row>
    <row r="5383" spans="1:15" s="10" customFormat="1" ht="12.75" x14ac:dyDescent="0.2">
      <c r="A5383" s="140"/>
      <c r="B5383" s="113"/>
      <c r="K5383" s="11"/>
      <c r="O5383" s="9"/>
    </row>
    <row r="5384" spans="1:15" s="10" customFormat="1" ht="12.75" x14ac:dyDescent="0.2">
      <c r="A5384" s="140"/>
      <c r="B5384" s="113"/>
      <c r="K5384" s="11"/>
      <c r="O5384" s="9"/>
    </row>
    <row r="5385" spans="1:15" s="10" customFormat="1" ht="12.75" x14ac:dyDescent="0.2">
      <c r="A5385" s="140"/>
      <c r="B5385" s="113"/>
      <c r="K5385" s="11"/>
      <c r="O5385" s="9"/>
    </row>
    <row r="5386" spans="1:15" s="10" customFormat="1" ht="12.75" x14ac:dyDescent="0.2">
      <c r="A5386" s="140"/>
      <c r="B5386" s="113"/>
      <c r="K5386" s="11"/>
      <c r="O5386" s="9"/>
    </row>
    <row r="5387" spans="1:15" s="10" customFormat="1" ht="12.75" x14ac:dyDescent="0.2">
      <c r="A5387" s="140"/>
      <c r="B5387" s="113"/>
      <c r="K5387" s="11"/>
      <c r="O5387" s="9"/>
    </row>
    <row r="5388" spans="1:15" s="10" customFormat="1" ht="12.75" x14ac:dyDescent="0.2">
      <c r="A5388" s="140"/>
      <c r="B5388" s="113"/>
      <c r="K5388" s="11"/>
      <c r="O5388" s="9"/>
    </row>
    <row r="5389" spans="1:15" s="10" customFormat="1" ht="12.75" x14ac:dyDescent="0.2">
      <c r="A5389" s="140"/>
      <c r="B5389" s="113"/>
      <c r="K5389" s="11"/>
      <c r="O5389" s="9"/>
    </row>
    <row r="5390" spans="1:15" s="10" customFormat="1" ht="12.75" x14ac:dyDescent="0.2">
      <c r="A5390" s="140"/>
      <c r="B5390" s="113"/>
      <c r="K5390" s="11"/>
      <c r="O5390" s="9"/>
    </row>
    <row r="5391" spans="1:15" s="10" customFormat="1" ht="12.75" x14ac:dyDescent="0.2">
      <c r="A5391" s="140"/>
      <c r="B5391" s="113"/>
      <c r="K5391" s="11"/>
      <c r="O5391" s="9"/>
    </row>
    <row r="5392" spans="1:15" s="10" customFormat="1" ht="12.75" x14ac:dyDescent="0.2">
      <c r="A5392" s="140"/>
      <c r="B5392" s="113"/>
      <c r="K5392" s="11"/>
      <c r="O5392" s="9"/>
    </row>
    <row r="5393" spans="1:15" s="10" customFormat="1" ht="12.75" x14ac:dyDescent="0.2">
      <c r="A5393" s="140"/>
      <c r="B5393" s="113"/>
      <c r="K5393" s="11"/>
      <c r="O5393" s="9"/>
    </row>
    <row r="5394" spans="1:15" s="10" customFormat="1" ht="12.75" x14ac:dyDescent="0.2">
      <c r="A5394" s="140"/>
      <c r="B5394" s="113"/>
      <c r="K5394" s="11"/>
      <c r="O5394" s="9"/>
    </row>
    <row r="5395" spans="1:15" s="10" customFormat="1" ht="12.75" x14ac:dyDescent="0.2">
      <c r="A5395" s="140"/>
      <c r="B5395" s="113"/>
      <c r="K5395" s="11"/>
      <c r="O5395" s="9"/>
    </row>
    <row r="5396" spans="1:15" s="10" customFormat="1" ht="12.75" x14ac:dyDescent="0.2">
      <c r="A5396" s="140"/>
      <c r="B5396" s="113"/>
      <c r="K5396" s="11"/>
      <c r="O5396" s="9"/>
    </row>
    <row r="5397" spans="1:15" s="10" customFormat="1" ht="12.75" x14ac:dyDescent="0.2">
      <c r="A5397" s="140"/>
      <c r="B5397" s="113"/>
      <c r="K5397" s="11"/>
      <c r="O5397" s="9"/>
    </row>
    <row r="5398" spans="1:15" s="10" customFormat="1" ht="12.75" x14ac:dyDescent="0.2">
      <c r="A5398" s="140"/>
      <c r="B5398" s="113"/>
      <c r="K5398" s="11"/>
      <c r="O5398" s="9"/>
    </row>
    <row r="5399" spans="1:15" s="10" customFormat="1" ht="12.75" x14ac:dyDescent="0.2">
      <c r="A5399" s="140"/>
      <c r="B5399" s="113"/>
      <c r="K5399" s="11"/>
      <c r="O5399" s="9"/>
    </row>
    <row r="5400" spans="1:15" s="10" customFormat="1" ht="12.75" x14ac:dyDescent="0.2">
      <c r="A5400" s="140"/>
      <c r="B5400" s="113"/>
      <c r="K5400" s="11"/>
      <c r="O5400" s="9"/>
    </row>
    <row r="5401" spans="1:15" s="10" customFormat="1" ht="12.75" x14ac:dyDescent="0.2">
      <c r="A5401" s="140"/>
      <c r="B5401" s="113"/>
      <c r="K5401" s="11"/>
      <c r="O5401" s="9"/>
    </row>
    <row r="5402" spans="1:15" s="10" customFormat="1" ht="12.75" x14ac:dyDescent="0.2">
      <c r="A5402" s="140"/>
      <c r="B5402" s="113"/>
      <c r="K5402" s="11"/>
      <c r="O5402" s="9"/>
    </row>
    <row r="5403" spans="1:15" s="10" customFormat="1" ht="12.75" x14ac:dyDescent="0.2">
      <c r="A5403" s="140"/>
      <c r="B5403" s="113"/>
      <c r="K5403" s="11"/>
      <c r="O5403" s="9"/>
    </row>
    <row r="5404" spans="1:15" s="10" customFormat="1" ht="12.75" x14ac:dyDescent="0.2">
      <c r="A5404" s="140"/>
      <c r="B5404" s="113"/>
      <c r="K5404" s="11"/>
      <c r="O5404" s="9"/>
    </row>
    <row r="5405" spans="1:15" s="10" customFormat="1" ht="12.75" x14ac:dyDescent="0.2">
      <c r="A5405" s="140"/>
      <c r="B5405" s="113"/>
      <c r="K5405" s="11"/>
      <c r="O5405" s="9"/>
    </row>
    <row r="5406" spans="1:15" s="10" customFormat="1" ht="12.75" x14ac:dyDescent="0.2">
      <c r="A5406" s="140"/>
      <c r="B5406" s="113"/>
      <c r="K5406" s="11"/>
      <c r="O5406" s="9"/>
    </row>
    <row r="5407" spans="1:15" s="10" customFormat="1" ht="12.75" x14ac:dyDescent="0.2">
      <c r="A5407" s="140"/>
      <c r="B5407" s="113"/>
      <c r="K5407" s="11"/>
      <c r="O5407" s="9"/>
    </row>
    <row r="5408" spans="1:15" s="10" customFormat="1" ht="12.75" x14ac:dyDescent="0.2">
      <c r="A5408" s="140"/>
      <c r="B5408" s="113"/>
      <c r="K5408" s="11"/>
      <c r="O5408" s="9"/>
    </row>
    <row r="5409" spans="1:15" s="10" customFormat="1" ht="12.75" x14ac:dyDescent="0.2">
      <c r="A5409" s="140"/>
      <c r="B5409" s="113"/>
      <c r="K5409" s="11"/>
      <c r="O5409" s="9"/>
    </row>
    <row r="5410" spans="1:15" s="10" customFormat="1" ht="12.75" x14ac:dyDescent="0.2">
      <c r="A5410" s="140"/>
      <c r="B5410" s="113"/>
      <c r="K5410" s="11"/>
      <c r="O5410" s="9"/>
    </row>
    <row r="5411" spans="1:15" s="10" customFormat="1" ht="12.75" x14ac:dyDescent="0.2">
      <c r="A5411" s="140"/>
      <c r="B5411" s="113"/>
      <c r="K5411" s="11"/>
      <c r="O5411" s="9"/>
    </row>
    <row r="5412" spans="1:15" s="10" customFormat="1" ht="12.75" x14ac:dyDescent="0.2">
      <c r="A5412" s="140"/>
      <c r="B5412" s="113"/>
      <c r="K5412" s="11"/>
      <c r="O5412" s="9"/>
    </row>
    <row r="5413" spans="1:15" s="10" customFormat="1" ht="12.75" x14ac:dyDescent="0.2">
      <c r="A5413" s="140"/>
      <c r="B5413" s="113"/>
      <c r="K5413" s="11"/>
      <c r="O5413" s="9"/>
    </row>
    <row r="5414" spans="1:15" s="10" customFormat="1" ht="12.75" x14ac:dyDescent="0.2">
      <c r="A5414" s="140"/>
      <c r="B5414" s="113"/>
      <c r="K5414" s="11"/>
      <c r="O5414" s="9"/>
    </row>
    <row r="5415" spans="1:15" s="10" customFormat="1" ht="12.75" x14ac:dyDescent="0.2">
      <c r="A5415" s="140"/>
      <c r="B5415" s="113"/>
      <c r="K5415" s="11"/>
      <c r="O5415" s="9"/>
    </row>
    <row r="5416" spans="1:15" s="10" customFormat="1" ht="12.75" x14ac:dyDescent="0.2">
      <c r="A5416" s="140"/>
      <c r="B5416" s="113"/>
      <c r="K5416" s="11"/>
      <c r="O5416" s="9"/>
    </row>
    <row r="5417" spans="1:15" s="10" customFormat="1" ht="12.75" x14ac:dyDescent="0.2">
      <c r="A5417" s="140"/>
      <c r="B5417" s="113"/>
      <c r="K5417" s="11"/>
      <c r="O5417" s="9"/>
    </row>
    <row r="5418" spans="1:15" s="10" customFormat="1" ht="12.75" x14ac:dyDescent="0.2">
      <c r="A5418" s="140"/>
      <c r="B5418" s="113"/>
      <c r="K5418" s="11"/>
      <c r="O5418" s="9"/>
    </row>
    <row r="5419" spans="1:15" s="10" customFormat="1" ht="12.75" x14ac:dyDescent="0.2">
      <c r="A5419" s="140"/>
      <c r="B5419" s="113"/>
      <c r="K5419" s="11"/>
      <c r="O5419" s="9"/>
    </row>
    <row r="5420" spans="1:15" s="10" customFormat="1" ht="12.75" x14ac:dyDescent="0.2">
      <c r="A5420" s="140"/>
      <c r="B5420" s="113"/>
      <c r="K5420" s="11"/>
      <c r="O5420" s="9"/>
    </row>
    <row r="5421" spans="1:15" s="10" customFormat="1" ht="12.75" x14ac:dyDescent="0.2">
      <c r="A5421" s="140"/>
      <c r="B5421" s="113"/>
      <c r="K5421" s="11"/>
      <c r="O5421" s="9"/>
    </row>
    <row r="5422" spans="1:15" s="10" customFormat="1" ht="12.75" x14ac:dyDescent="0.2">
      <c r="A5422" s="140"/>
      <c r="B5422" s="113"/>
      <c r="K5422" s="11"/>
      <c r="O5422" s="9"/>
    </row>
    <row r="5423" spans="1:15" s="10" customFormat="1" ht="12.75" x14ac:dyDescent="0.2">
      <c r="A5423" s="140"/>
      <c r="B5423" s="113"/>
      <c r="K5423" s="11"/>
      <c r="O5423" s="9"/>
    </row>
    <row r="5424" spans="1:15" s="10" customFormat="1" ht="12.75" x14ac:dyDescent="0.2">
      <c r="A5424" s="140"/>
      <c r="B5424" s="113"/>
      <c r="K5424" s="11"/>
      <c r="O5424" s="9"/>
    </row>
    <row r="5425" spans="1:15" s="10" customFormat="1" ht="12.75" x14ac:dyDescent="0.2">
      <c r="A5425" s="140"/>
      <c r="B5425" s="113"/>
      <c r="K5425" s="11"/>
      <c r="O5425" s="9"/>
    </row>
    <row r="5426" spans="1:15" s="10" customFormat="1" ht="12.75" x14ac:dyDescent="0.2">
      <c r="A5426" s="140"/>
      <c r="B5426" s="113"/>
      <c r="K5426" s="11"/>
      <c r="O5426" s="9"/>
    </row>
    <row r="5427" spans="1:15" s="10" customFormat="1" ht="12.75" x14ac:dyDescent="0.2">
      <c r="A5427" s="140"/>
      <c r="B5427" s="113"/>
      <c r="K5427" s="11"/>
      <c r="O5427" s="9"/>
    </row>
    <row r="5428" spans="1:15" s="10" customFormat="1" ht="12.75" x14ac:dyDescent="0.2">
      <c r="A5428" s="140"/>
      <c r="B5428" s="113"/>
      <c r="K5428" s="11"/>
      <c r="O5428" s="9"/>
    </row>
    <row r="5429" spans="1:15" s="10" customFormat="1" ht="12.75" x14ac:dyDescent="0.2">
      <c r="A5429" s="140"/>
      <c r="B5429" s="113"/>
      <c r="K5429" s="11"/>
      <c r="O5429" s="9"/>
    </row>
    <row r="5430" spans="1:15" s="10" customFormat="1" ht="12.75" x14ac:dyDescent="0.2">
      <c r="A5430" s="140"/>
      <c r="B5430" s="113"/>
      <c r="K5430" s="11"/>
      <c r="O5430" s="9"/>
    </row>
    <row r="5431" spans="1:15" s="10" customFormat="1" ht="12.75" x14ac:dyDescent="0.2">
      <c r="A5431" s="140"/>
      <c r="B5431" s="113"/>
      <c r="K5431" s="11"/>
      <c r="O5431" s="9"/>
    </row>
    <row r="5432" spans="1:15" s="10" customFormat="1" ht="12.75" x14ac:dyDescent="0.2">
      <c r="A5432" s="140"/>
      <c r="B5432" s="113"/>
      <c r="K5432" s="11"/>
      <c r="O5432" s="9"/>
    </row>
    <row r="5433" spans="1:15" s="10" customFormat="1" ht="12.75" x14ac:dyDescent="0.2">
      <c r="A5433" s="140"/>
      <c r="B5433" s="113"/>
      <c r="K5433" s="11"/>
      <c r="O5433" s="9"/>
    </row>
    <row r="5434" spans="1:15" s="10" customFormat="1" ht="12.75" x14ac:dyDescent="0.2">
      <c r="A5434" s="140"/>
      <c r="B5434" s="113"/>
      <c r="K5434" s="11"/>
      <c r="O5434" s="9"/>
    </row>
    <row r="5435" spans="1:15" s="10" customFormat="1" ht="12.75" x14ac:dyDescent="0.2">
      <c r="A5435" s="140"/>
      <c r="B5435" s="113"/>
      <c r="K5435" s="11"/>
      <c r="O5435" s="9"/>
    </row>
    <row r="5436" spans="1:15" s="10" customFormat="1" ht="12.75" x14ac:dyDescent="0.2">
      <c r="A5436" s="140"/>
      <c r="B5436" s="113"/>
      <c r="K5436" s="11"/>
      <c r="O5436" s="9"/>
    </row>
    <row r="5437" spans="1:15" s="10" customFormat="1" ht="12.75" x14ac:dyDescent="0.2">
      <c r="A5437" s="140"/>
      <c r="B5437" s="113"/>
      <c r="K5437" s="11"/>
      <c r="O5437" s="9"/>
    </row>
    <row r="5438" spans="1:15" s="10" customFormat="1" ht="12.75" x14ac:dyDescent="0.2">
      <c r="A5438" s="140"/>
      <c r="B5438" s="113"/>
      <c r="K5438" s="11"/>
      <c r="O5438" s="9"/>
    </row>
    <row r="5439" spans="1:15" s="10" customFormat="1" ht="12.75" x14ac:dyDescent="0.2">
      <c r="A5439" s="140"/>
      <c r="B5439" s="113"/>
      <c r="K5439" s="11"/>
      <c r="O5439" s="9"/>
    </row>
    <row r="5440" spans="1:15" s="10" customFormat="1" ht="12.75" x14ac:dyDescent="0.2">
      <c r="A5440" s="140"/>
      <c r="B5440" s="113"/>
      <c r="K5440" s="11"/>
      <c r="O5440" s="9"/>
    </row>
    <row r="5441" spans="1:15" s="10" customFormat="1" ht="12.75" x14ac:dyDescent="0.2">
      <c r="A5441" s="140"/>
      <c r="B5441" s="113"/>
      <c r="K5441" s="11"/>
      <c r="O5441" s="9"/>
    </row>
    <row r="5442" spans="1:15" s="10" customFormat="1" ht="12.75" x14ac:dyDescent="0.2">
      <c r="A5442" s="140"/>
      <c r="B5442" s="113"/>
      <c r="K5442" s="11"/>
      <c r="O5442" s="9"/>
    </row>
    <row r="5443" spans="1:15" s="10" customFormat="1" ht="12.75" x14ac:dyDescent="0.2">
      <c r="A5443" s="140"/>
      <c r="B5443" s="113"/>
      <c r="K5443" s="11"/>
      <c r="O5443" s="9"/>
    </row>
    <row r="5444" spans="1:15" s="10" customFormat="1" ht="12.75" x14ac:dyDescent="0.2">
      <c r="A5444" s="140"/>
      <c r="B5444" s="113"/>
      <c r="K5444" s="11"/>
      <c r="O5444" s="9"/>
    </row>
    <row r="5445" spans="1:15" s="10" customFormat="1" ht="12.75" x14ac:dyDescent="0.2">
      <c r="A5445" s="140"/>
      <c r="B5445" s="113"/>
      <c r="K5445" s="11"/>
      <c r="O5445" s="9"/>
    </row>
    <row r="5446" spans="1:15" s="10" customFormat="1" ht="12.75" x14ac:dyDescent="0.2">
      <c r="A5446" s="140"/>
      <c r="B5446" s="113"/>
      <c r="K5446" s="11"/>
      <c r="O5446" s="9"/>
    </row>
    <row r="5447" spans="1:15" s="10" customFormat="1" ht="12.75" x14ac:dyDescent="0.2">
      <c r="A5447" s="140"/>
      <c r="B5447" s="113"/>
      <c r="K5447" s="11"/>
      <c r="O5447" s="9"/>
    </row>
    <row r="5448" spans="1:15" s="10" customFormat="1" ht="12.75" x14ac:dyDescent="0.2">
      <c r="A5448" s="140"/>
      <c r="B5448" s="113"/>
      <c r="K5448" s="11"/>
      <c r="O5448" s="9"/>
    </row>
    <row r="5449" spans="1:15" s="10" customFormat="1" ht="12.75" x14ac:dyDescent="0.2">
      <c r="A5449" s="140"/>
      <c r="B5449" s="113"/>
      <c r="K5449" s="11"/>
      <c r="O5449" s="9"/>
    </row>
    <row r="5450" spans="1:15" s="10" customFormat="1" ht="12.75" x14ac:dyDescent="0.2">
      <c r="A5450" s="140"/>
      <c r="B5450" s="113"/>
      <c r="K5450" s="11"/>
      <c r="O5450" s="9"/>
    </row>
    <row r="5451" spans="1:15" s="10" customFormat="1" ht="12.75" x14ac:dyDescent="0.2">
      <c r="A5451" s="140"/>
      <c r="B5451" s="113"/>
      <c r="K5451" s="11"/>
      <c r="O5451" s="9"/>
    </row>
    <row r="5452" spans="1:15" s="10" customFormat="1" ht="12.75" x14ac:dyDescent="0.2">
      <c r="A5452" s="140"/>
      <c r="B5452" s="113"/>
      <c r="K5452" s="11"/>
      <c r="O5452" s="9"/>
    </row>
    <row r="5453" spans="1:15" s="10" customFormat="1" ht="12.75" x14ac:dyDescent="0.2">
      <c r="A5453" s="140"/>
      <c r="B5453" s="113"/>
      <c r="K5453" s="11"/>
      <c r="O5453" s="9"/>
    </row>
    <row r="5454" spans="1:15" s="10" customFormat="1" ht="12.75" x14ac:dyDescent="0.2">
      <c r="A5454" s="140"/>
      <c r="B5454" s="113"/>
      <c r="K5454" s="11"/>
      <c r="O5454" s="9"/>
    </row>
    <row r="5455" spans="1:15" s="10" customFormat="1" ht="12.75" x14ac:dyDescent="0.2">
      <c r="A5455" s="140"/>
      <c r="B5455" s="113"/>
      <c r="K5455" s="11"/>
      <c r="O5455" s="9"/>
    </row>
    <row r="5456" spans="1:15" s="10" customFormat="1" ht="12.75" x14ac:dyDescent="0.2">
      <c r="A5456" s="140"/>
      <c r="B5456" s="113"/>
      <c r="K5456" s="11"/>
      <c r="O5456" s="9"/>
    </row>
    <row r="5457" spans="1:15" s="10" customFormat="1" ht="12.75" x14ac:dyDescent="0.2">
      <c r="A5457" s="140"/>
      <c r="B5457" s="113"/>
      <c r="K5457" s="11"/>
      <c r="O5457" s="9"/>
    </row>
    <row r="5458" spans="1:15" s="10" customFormat="1" ht="12.75" x14ac:dyDescent="0.2">
      <c r="A5458" s="140"/>
      <c r="B5458" s="113"/>
      <c r="K5458" s="11"/>
      <c r="O5458" s="9"/>
    </row>
    <row r="5459" spans="1:15" s="10" customFormat="1" ht="12.75" x14ac:dyDescent="0.2">
      <c r="A5459" s="140"/>
      <c r="B5459" s="113"/>
      <c r="K5459" s="11"/>
      <c r="O5459" s="9"/>
    </row>
    <row r="5460" spans="1:15" s="10" customFormat="1" ht="12.75" x14ac:dyDescent="0.2">
      <c r="A5460" s="140"/>
      <c r="B5460" s="113"/>
      <c r="K5460" s="11"/>
      <c r="O5460" s="9"/>
    </row>
    <row r="5461" spans="1:15" s="10" customFormat="1" ht="12.75" x14ac:dyDescent="0.2">
      <c r="A5461" s="140"/>
      <c r="B5461" s="113"/>
      <c r="K5461" s="11"/>
      <c r="O5461" s="9"/>
    </row>
    <row r="5462" spans="1:15" s="10" customFormat="1" ht="12.75" x14ac:dyDescent="0.2">
      <c r="A5462" s="140"/>
      <c r="B5462" s="113"/>
      <c r="K5462" s="11"/>
      <c r="O5462" s="9"/>
    </row>
    <row r="5463" spans="1:15" s="10" customFormat="1" ht="12.75" x14ac:dyDescent="0.2">
      <c r="A5463" s="140"/>
      <c r="B5463" s="113"/>
      <c r="K5463" s="11"/>
      <c r="O5463" s="9"/>
    </row>
    <row r="5464" spans="1:15" s="10" customFormat="1" ht="12.75" x14ac:dyDescent="0.2">
      <c r="A5464" s="140"/>
      <c r="B5464" s="113"/>
      <c r="K5464" s="11"/>
      <c r="O5464" s="9"/>
    </row>
    <row r="5465" spans="1:15" s="10" customFormat="1" ht="12.75" x14ac:dyDescent="0.2">
      <c r="A5465" s="140"/>
      <c r="B5465" s="113"/>
      <c r="K5465" s="11"/>
      <c r="O5465" s="9"/>
    </row>
    <row r="5466" spans="1:15" s="10" customFormat="1" ht="12.75" x14ac:dyDescent="0.2">
      <c r="A5466" s="140"/>
      <c r="B5466" s="113"/>
      <c r="K5466" s="11"/>
      <c r="O5466" s="9"/>
    </row>
    <row r="5467" spans="1:15" s="10" customFormat="1" ht="12.75" x14ac:dyDescent="0.2">
      <c r="A5467" s="140"/>
      <c r="B5467" s="113"/>
      <c r="K5467" s="11"/>
      <c r="O5467" s="9"/>
    </row>
    <row r="5468" spans="1:15" s="10" customFormat="1" ht="12.75" x14ac:dyDescent="0.2">
      <c r="A5468" s="140"/>
      <c r="B5468" s="113"/>
      <c r="K5468" s="11"/>
      <c r="O5468" s="9"/>
    </row>
    <row r="5469" spans="1:15" s="10" customFormat="1" ht="12.75" x14ac:dyDescent="0.2">
      <c r="A5469" s="140"/>
      <c r="B5469" s="113"/>
      <c r="K5469" s="11"/>
      <c r="O5469" s="9"/>
    </row>
    <row r="5470" spans="1:15" s="10" customFormat="1" ht="12.75" x14ac:dyDescent="0.2">
      <c r="A5470" s="140"/>
      <c r="B5470" s="113"/>
      <c r="K5470" s="11"/>
      <c r="O5470" s="9"/>
    </row>
    <row r="5471" spans="1:15" s="10" customFormat="1" ht="12.75" x14ac:dyDescent="0.2">
      <c r="A5471" s="140"/>
      <c r="B5471" s="113"/>
      <c r="K5471" s="11"/>
      <c r="O5471" s="9"/>
    </row>
    <row r="5472" spans="1:15" s="10" customFormat="1" ht="12.75" x14ac:dyDescent="0.2">
      <c r="A5472" s="140"/>
      <c r="B5472" s="113"/>
      <c r="K5472" s="11"/>
      <c r="O5472" s="9"/>
    </row>
    <row r="5473" spans="1:15" s="10" customFormat="1" ht="12.75" x14ac:dyDescent="0.2">
      <c r="A5473" s="140"/>
      <c r="B5473" s="113"/>
      <c r="K5473" s="11"/>
      <c r="O5473" s="9"/>
    </row>
    <row r="5474" spans="1:15" s="10" customFormat="1" ht="12.75" x14ac:dyDescent="0.2">
      <c r="A5474" s="140"/>
      <c r="B5474" s="113"/>
      <c r="K5474" s="11"/>
      <c r="O5474" s="9"/>
    </row>
    <row r="5475" spans="1:15" s="10" customFormat="1" ht="12.75" x14ac:dyDescent="0.2">
      <c r="A5475" s="140"/>
      <c r="B5475" s="113"/>
      <c r="K5475" s="11"/>
      <c r="O5475" s="9"/>
    </row>
    <row r="5476" spans="1:15" s="10" customFormat="1" ht="12.75" x14ac:dyDescent="0.2">
      <c r="A5476" s="140"/>
      <c r="B5476" s="113"/>
      <c r="K5476" s="11"/>
      <c r="O5476" s="9"/>
    </row>
    <row r="5477" spans="1:15" s="10" customFormat="1" ht="12.75" x14ac:dyDescent="0.2">
      <c r="A5477" s="140"/>
      <c r="B5477" s="113"/>
      <c r="K5477" s="11"/>
      <c r="O5477" s="9"/>
    </row>
    <row r="5478" spans="1:15" s="10" customFormat="1" ht="12.75" x14ac:dyDescent="0.2">
      <c r="A5478" s="140"/>
      <c r="B5478" s="113"/>
      <c r="K5478" s="11"/>
      <c r="O5478" s="9"/>
    </row>
    <row r="5479" spans="1:15" s="10" customFormat="1" ht="12.75" x14ac:dyDescent="0.2">
      <c r="A5479" s="140"/>
      <c r="B5479" s="113"/>
      <c r="K5479" s="11"/>
      <c r="O5479" s="9"/>
    </row>
    <row r="5480" spans="1:15" s="10" customFormat="1" ht="12.75" x14ac:dyDescent="0.2">
      <c r="A5480" s="140"/>
      <c r="B5480" s="113"/>
      <c r="K5480" s="11"/>
      <c r="O5480" s="9"/>
    </row>
    <row r="5481" spans="1:15" s="10" customFormat="1" ht="12.75" x14ac:dyDescent="0.2">
      <c r="A5481" s="140"/>
      <c r="B5481" s="113"/>
      <c r="K5481" s="11"/>
      <c r="O5481" s="9"/>
    </row>
    <row r="5482" spans="1:15" s="10" customFormat="1" ht="12.75" x14ac:dyDescent="0.2">
      <c r="A5482" s="140"/>
      <c r="B5482" s="113"/>
      <c r="K5482" s="11"/>
      <c r="O5482" s="9"/>
    </row>
    <row r="5483" spans="1:15" s="10" customFormat="1" ht="12.75" x14ac:dyDescent="0.2">
      <c r="A5483" s="140"/>
      <c r="B5483" s="113"/>
      <c r="K5483" s="11"/>
      <c r="O5483" s="9"/>
    </row>
    <row r="5484" spans="1:15" s="10" customFormat="1" ht="12.75" x14ac:dyDescent="0.2">
      <c r="A5484" s="140"/>
      <c r="B5484" s="113"/>
      <c r="K5484" s="11"/>
      <c r="O5484" s="9"/>
    </row>
    <row r="5485" spans="1:15" s="10" customFormat="1" ht="12.75" x14ac:dyDescent="0.2">
      <c r="A5485" s="140"/>
      <c r="B5485" s="113"/>
      <c r="K5485" s="11"/>
      <c r="O5485" s="9"/>
    </row>
    <row r="5486" spans="1:15" s="10" customFormat="1" ht="12.75" x14ac:dyDescent="0.2">
      <c r="A5486" s="140"/>
      <c r="B5486" s="113"/>
      <c r="K5486" s="11"/>
      <c r="O5486" s="9"/>
    </row>
    <row r="5487" spans="1:15" s="10" customFormat="1" ht="12.75" x14ac:dyDescent="0.2">
      <c r="A5487" s="140"/>
      <c r="B5487" s="113"/>
      <c r="K5487" s="11"/>
      <c r="O5487" s="9"/>
    </row>
    <row r="5488" spans="1:15" s="10" customFormat="1" ht="12.75" x14ac:dyDescent="0.2">
      <c r="A5488" s="140"/>
      <c r="B5488" s="113"/>
      <c r="K5488" s="11"/>
      <c r="O5488" s="9"/>
    </row>
    <row r="5489" spans="1:15" s="10" customFormat="1" ht="12.75" x14ac:dyDescent="0.2">
      <c r="A5489" s="140"/>
      <c r="B5489" s="113"/>
      <c r="K5489" s="11"/>
      <c r="O5489" s="9"/>
    </row>
    <row r="5490" spans="1:15" s="10" customFormat="1" ht="12.75" x14ac:dyDescent="0.2">
      <c r="A5490" s="140"/>
      <c r="B5490" s="113"/>
      <c r="K5490" s="11"/>
      <c r="O5490" s="9"/>
    </row>
    <row r="5491" spans="1:15" s="10" customFormat="1" ht="12.75" x14ac:dyDescent="0.2">
      <c r="A5491" s="140"/>
      <c r="B5491" s="113"/>
      <c r="K5491" s="11"/>
      <c r="O5491" s="9"/>
    </row>
    <row r="5492" spans="1:15" s="10" customFormat="1" ht="12.75" x14ac:dyDescent="0.2">
      <c r="A5492" s="140"/>
      <c r="B5492" s="113"/>
      <c r="K5492" s="11"/>
      <c r="O5492" s="9"/>
    </row>
    <row r="5493" spans="1:15" s="10" customFormat="1" ht="12.75" x14ac:dyDescent="0.2">
      <c r="A5493" s="140"/>
      <c r="B5493" s="113"/>
      <c r="K5493" s="11"/>
      <c r="O5493" s="9"/>
    </row>
    <row r="5494" spans="1:15" s="10" customFormat="1" ht="12.75" x14ac:dyDescent="0.2">
      <c r="A5494" s="140"/>
      <c r="B5494" s="113"/>
      <c r="K5494" s="11"/>
      <c r="O5494" s="9"/>
    </row>
    <row r="5495" spans="1:15" s="10" customFormat="1" ht="12.75" x14ac:dyDescent="0.2">
      <c r="A5495" s="140"/>
      <c r="B5495" s="113"/>
      <c r="K5495" s="11"/>
      <c r="O5495" s="9"/>
    </row>
    <row r="5496" spans="1:15" s="10" customFormat="1" ht="12.75" x14ac:dyDescent="0.2">
      <c r="A5496" s="140"/>
      <c r="B5496" s="113"/>
      <c r="K5496" s="11"/>
      <c r="O5496" s="9"/>
    </row>
    <row r="5497" spans="1:15" s="10" customFormat="1" ht="12.75" x14ac:dyDescent="0.2">
      <c r="A5497" s="140"/>
      <c r="B5497" s="113"/>
      <c r="K5497" s="11"/>
      <c r="O5497" s="9"/>
    </row>
    <row r="5498" spans="1:15" s="10" customFormat="1" ht="12.75" x14ac:dyDescent="0.2">
      <c r="A5498" s="140"/>
      <c r="B5498" s="113"/>
      <c r="K5498" s="11"/>
      <c r="O5498" s="9"/>
    </row>
    <row r="5499" spans="1:15" s="10" customFormat="1" ht="12.75" x14ac:dyDescent="0.2">
      <c r="A5499" s="140"/>
      <c r="B5499" s="113"/>
      <c r="K5499" s="11"/>
      <c r="O5499" s="9"/>
    </row>
    <row r="5500" spans="1:15" s="10" customFormat="1" ht="12.75" x14ac:dyDescent="0.2">
      <c r="A5500" s="140"/>
      <c r="B5500" s="113"/>
      <c r="K5500" s="11"/>
      <c r="O5500" s="9"/>
    </row>
    <row r="5501" spans="1:15" s="10" customFormat="1" ht="12.75" x14ac:dyDescent="0.2">
      <c r="A5501" s="140"/>
      <c r="B5501" s="113"/>
      <c r="K5501" s="11"/>
      <c r="O5501" s="9"/>
    </row>
    <row r="5502" spans="1:15" s="10" customFormat="1" ht="12.75" x14ac:dyDescent="0.2">
      <c r="A5502" s="140"/>
      <c r="B5502" s="113"/>
      <c r="K5502" s="11"/>
      <c r="O5502" s="9"/>
    </row>
    <row r="5503" spans="1:15" s="10" customFormat="1" ht="12.75" x14ac:dyDescent="0.2">
      <c r="A5503" s="140"/>
      <c r="B5503" s="113"/>
      <c r="K5503" s="11"/>
      <c r="O5503" s="9"/>
    </row>
    <row r="5504" spans="1:15" s="10" customFormat="1" ht="12.75" x14ac:dyDescent="0.2">
      <c r="A5504" s="140"/>
      <c r="B5504" s="113"/>
      <c r="K5504" s="11"/>
      <c r="O5504" s="9"/>
    </row>
    <row r="5505" spans="1:15" s="10" customFormat="1" ht="12.75" x14ac:dyDescent="0.2">
      <c r="A5505" s="140"/>
      <c r="B5505" s="113"/>
      <c r="K5505" s="11"/>
      <c r="O5505" s="9"/>
    </row>
    <row r="5506" spans="1:15" s="10" customFormat="1" ht="12.75" x14ac:dyDescent="0.2">
      <c r="A5506" s="140"/>
      <c r="B5506" s="113"/>
      <c r="K5506" s="11"/>
      <c r="O5506" s="9"/>
    </row>
    <row r="5507" spans="1:15" s="10" customFormat="1" ht="12.75" x14ac:dyDescent="0.2">
      <c r="A5507" s="140"/>
      <c r="B5507" s="113"/>
      <c r="K5507" s="11"/>
      <c r="O5507" s="9"/>
    </row>
    <row r="5508" spans="1:15" s="10" customFormat="1" ht="12.75" x14ac:dyDescent="0.2">
      <c r="A5508" s="140"/>
      <c r="B5508" s="113"/>
      <c r="K5508" s="11"/>
      <c r="O5508" s="9"/>
    </row>
    <row r="5509" spans="1:15" s="10" customFormat="1" ht="12.75" x14ac:dyDescent="0.2">
      <c r="A5509" s="140"/>
      <c r="B5509" s="113"/>
      <c r="K5509" s="11"/>
      <c r="O5509" s="9"/>
    </row>
    <row r="5510" spans="1:15" s="10" customFormat="1" ht="12.75" x14ac:dyDescent="0.2">
      <c r="A5510" s="140"/>
      <c r="B5510" s="113"/>
      <c r="K5510" s="11"/>
      <c r="O5510" s="9"/>
    </row>
    <row r="5511" spans="1:15" s="10" customFormat="1" ht="12.75" x14ac:dyDescent="0.2">
      <c r="A5511" s="140"/>
      <c r="B5511" s="113"/>
      <c r="K5511" s="11"/>
      <c r="O5511" s="9"/>
    </row>
    <row r="5512" spans="1:15" s="10" customFormat="1" ht="12.75" x14ac:dyDescent="0.2">
      <c r="A5512" s="140"/>
      <c r="B5512" s="113"/>
      <c r="K5512" s="11"/>
      <c r="O5512" s="9"/>
    </row>
    <row r="5513" spans="1:15" s="10" customFormat="1" ht="12.75" x14ac:dyDescent="0.2">
      <c r="A5513" s="140"/>
      <c r="B5513" s="113"/>
      <c r="K5513" s="11"/>
      <c r="O5513" s="9"/>
    </row>
    <row r="5514" spans="1:15" s="10" customFormat="1" ht="12.75" x14ac:dyDescent="0.2">
      <c r="A5514" s="140"/>
      <c r="B5514" s="113"/>
      <c r="K5514" s="11"/>
      <c r="O5514" s="9"/>
    </row>
    <row r="5515" spans="1:15" s="10" customFormat="1" ht="12.75" x14ac:dyDescent="0.2">
      <c r="A5515" s="140"/>
      <c r="B5515" s="113"/>
      <c r="K5515" s="11"/>
      <c r="O5515" s="9"/>
    </row>
    <row r="5516" spans="1:15" s="10" customFormat="1" ht="12.75" x14ac:dyDescent="0.2">
      <c r="A5516" s="140"/>
      <c r="B5516" s="113"/>
      <c r="K5516" s="11"/>
      <c r="O5516" s="9"/>
    </row>
    <row r="5517" spans="1:15" s="10" customFormat="1" ht="12.75" x14ac:dyDescent="0.2">
      <c r="A5517" s="140"/>
      <c r="B5517" s="113"/>
      <c r="K5517" s="11"/>
      <c r="O5517" s="9"/>
    </row>
    <row r="5518" spans="1:15" s="10" customFormat="1" ht="12.75" x14ac:dyDescent="0.2">
      <c r="A5518" s="140"/>
      <c r="B5518" s="113"/>
      <c r="K5518" s="11"/>
      <c r="O5518" s="9"/>
    </row>
    <row r="5519" spans="1:15" s="10" customFormat="1" ht="12.75" x14ac:dyDescent="0.2">
      <c r="A5519" s="140"/>
      <c r="B5519" s="113"/>
      <c r="K5519" s="11"/>
      <c r="O5519" s="9"/>
    </row>
    <row r="5520" spans="1:15" s="10" customFormat="1" ht="12.75" x14ac:dyDescent="0.2">
      <c r="A5520" s="140"/>
      <c r="B5520" s="113"/>
      <c r="K5520" s="11"/>
      <c r="O5520" s="9"/>
    </row>
    <row r="5521" spans="1:15" s="10" customFormat="1" ht="12.75" x14ac:dyDescent="0.2">
      <c r="A5521" s="140"/>
      <c r="B5521" s="113"/>
      <c r="K5521" s="11"/>
      <c r="O5521" s="9"/>
    </row>
    <row r="5522" spans="1:15" s="10" customFormat="1" ht="12.75" x14ac:dyDescent="0.2">
      <c r="A5522" s="140"/>
      <c r="B5522" s="113"/>
      <c r="K5522" s="11"/>
      <c r="O5522" s="9"/>
    </row>
    <row r="5523" spans="1:15" s="10" customFormat="1" ht="12.75" x14ac:dyDescent="0.2">
      <c r="A5523" s="140"/>
      <c r="B5523" s="113"/>
      <c r="K5523" s="11"/>
      <c r="O5523" s="9"/>
    </row>
    <row r="5524" spans="1:15" s="10" customFormat="1" ht="12.75" x14ac:dyDescent="0.2">
      <c r="A5524" s="140"/>
      <c r="B5524" s="113"/>
      <c r="K5524" s="11"/>
      <c r="O5524" s="9"/>
    </row>
    <row r="5525" spans="1:15" s="10" customFormat="1" ht="12.75" x14ac:dyDescent="0.2">
      <c r="A5525" s="140"/>
      <c r="B5525" s="113"/>
      <c r="K5525" s="11"/>
      <c r="O5525" s="9"/>
    </row>
    <row r="5526" spans="1:15" s="10" customFormat="1" ht="12.75" x14ac:dyDescent="0.2">
      <c r="A5526" s="140"/>
      <c r="B5526" s="113"/>
      <c r="K5526" s="11"/>
      <c r="O5526" s="9"/>
    </row>
    <row r="5527" spans="1:15" s="10" customFormat="1" ht="12.75" x14ac:dyDescent="0.2">
      <c r="A5527" s="140"/>
      <c r="B5527" s="113"/>
      <c r="K5527" s="11"/>
      <c r="O5527" s="9"/>
    </row>
    <row r="5528" spans="1:15" s="10" customFormat="1" ht="12.75" x14ac:dyDescent="0.2">
      <c r="A5528" s="140"/>
      <c r="B5528" s="113"/>
      <c r="K5528" s="11"/>
      <c r="O5528" s="9"/>
    </row>
    <row r="5529" spans="1:15" s="10" customFormat="1" ht="12.75" x14ac:dyDescent="0.2">
      <c r="A5529" s="140"/>
      <c r="B5529" s="113"/>
      <c r="K5529" s="11"/>
      <c r="O5529" s="9"/>
    </row>
    <row r="5530" spans="1:15" s="10" customFormat="1" ht="12.75" x14ac:dyDescent="0.2">
      <c r="A5530" s="140"/>
      <c r="B5530" s="113"/>
      <c r="K5530" s="11"/>
      <c r="O5530" s="9"/>
    </row>
    <row r="5531" spans="1:15" s="10" customFormat="1" ht="12.75" x14ac:dyDescent="0.2">
      <c r="A5531" s="140"/>
      <c r="B5531" s="113"/>
      <c r="K5531" s="11"/>
      <c r="O5531" s="9"/>
    </row>
    <row r="5532" spans="1:15" s="10" customFormat="1" ht="12.75" x14ac:dyDescent="0.2">
      <c r="A5532" s="140"/>
      <c r="B5532" s="113"/>
      <c r="K5532" s="11"/>
      <c r="O5532" s="9"/>
    </row>
    <row r="5533" spans="1:15" s="10" customFormat="1" ht="12.75" x14ac:dyDescent="0.2">
      <c r="A5533" s="140"/>
      <c r="B5533" s="113"/>
      <c r="K5533" s="11"/>
      <c r="O5533" s="9"/>
    </row>
    <row r="5534" spans="1:15" s="10" customFormat="1" ht="12.75" x14ac:dyDescent="0.2">
      <c r="A5534" s="140"/>
      <c r="B5534" s="113"/>
      <c r="K5534" s="11"/>
      <c r="O5534" s="9"/>
    </row>
    <row r="5535" spans="1:15" s="10" customFormat="1" ht="12.75" x14ac:dyDescent="0.2">
      <c r="A5535" s="140"/>
      <c r="B5535" s="113"/>
      <c r="K5535" s="11"/>
      <c r="O5535" s="9"/>
    </row>
    <row r="5536" spans="1:15" s="10" customFormat="1" ht="12.75" x14ac:dyDescent="0.2">
      <c r="A5536" s="140"/>
      <c r="B5536" s="113"/>
      <c r="K5536" s="11"/>
      <c r="O5536" s="9"/>
    </row>
    <row r="5537" spans="1:15" s="10" customFormat="1" ht="12.75" x14ac:dyDescent="0.2">
      <c r="A5537" s="140"/>
      <c r="B5537" s="113"/>
      <c r="K5537" s="11"/>
      <c r="O5537" s="9"/>
    </row>
    <row r="5538" spans="1:15" s="10" customFormat="1" ht="12.75" x14ac:dyDescent="0.2">
      <c r="A5538" s="140"/>
      <c r="B5538" s="113"/>
      <c r="K5538" s="11"/>
      <c r="O5538" s="9"/>
    </row>
    <row r="5539" spans="1:15" s="10" customFormat="1" ht="12.75" x14ac:dyDescent="0.2">
      <c r="A5539" s="140"/>
      <c r="B5539" s="113"/>
      <c r="K5539" s="11"/>
      <c r="O5539" s="9"/>
    </row>
    <row r="5540" spans="1:15" s="10" customFormat="1" ht="12.75" x14ac:dyDescent="0.2">
      <c r="A5540" s="140"/>
      <c r="B5540" s="113"/>
      <c r="K5540" s="11"/>
      <c r="O5540" s="9"/>
    </row>
    <row r="5541" spans="1:15" s="10" customFormat="1" ht="12.75" x14ac:dyDescent="0.2">
      <c r="A5541" s="140"/>
      <c r="B5541" s="113"/>
      <c r="K5541" s="11"/>
      <c r="O5541" s="9"/>
    </row>
    <row r="5542" spans="1:15" s="10" customFormat="1" ht="12.75" x14ac:dyDescent="0.2">
      <c r="A5542" s="140"/>
      <c r="B5542" s="113"/>
      <c r="K5542" s="11"/>
      <c r="O5542" s="9"/>
    </row>
    <row r="5543" spans="1:15" s="10" customFormat="1" ht="12.75" x14ac:dyDescent="0.2">
      <c r="A5543" s="140"/>
      <c r="B5543" s="113"/>
      <c r="K5543" s="11"/>
      <c r="O5543" s="9"/>
    </row>
    <row r="5544" spans="1:15" s="10" customFormat="1" ht="12.75" x14ac:dyDescent="0.2">
      <c r="A5544" s="140"/>
      <c r="B5544" s="113"/>
      <c r="K5544" s="11"/>
      <c r="O5544" s="9"/>
    </row>
    <row r="5545" spans="1:15" s="10" customFormat="1" ht="12.75" x14ac:dyDescent="0.2">
      <c r="A5545" s="140"/>
      <c r="B5545" s="113"/>
      <c r="K5545" s="11"/>
      <c r="O5545" s="9"/>
    </row>
    <row r="5546" spans="1:15" s="10" customFormat="1" ht="12.75" x14ac:dyDescent="0.2">
      <c r="A5546" s="140"/>
      <c r="B5546" s="113"/>
      <c r="K5546" s="11"/>
      <c r="O5546" s="9"/>
    </row>
    <row r="5547" spans="1:15" s="10" customFormat="1" ht="12.75" x14ac:dyDescent="0.2">
      <c r="A5547" s="140"/>
      <c r="B5547" s="113"/>
      <c r="K5547" s="11"/>
      <c r="O5547" s="9"/>
    </row>
    <row r="5548" spans="1:15" s="10" customFormat="1" ht="12.75" x14ac:dyDescent="0.2">
      <c r="A5548" s="140"/>
      <c r="B5548" s="113"/>
      <c r="K5548" s="11"/>
      <c r="O5548" s="9"/>
    </row>
    <row r="5549" spans="1:15" s="10" customFormat="1" ht="12.75" x14ac:dyDescent="0.2">
      <c r="A5549" s="140"/>
      <c r="B5549" s="113"/>
      <c r="K5549" s="11"/>
      <c r="O5549" s="9"/>
    </row>
    <row r="5550" spans="1:15" s="10" customFormat="1" ht="12.75" x14ac:dyDescent="0.2">
      <c r="A5550" s="140"/>
      <c r="B5550" s="113"/>
      <c r="K5550" s="11"/>
      <c r="O5550" s="9"/>
    </row>
    <row r="5551" spans="1:15" s="10" customFormat="1" ht="12.75" x14ac:dyDescent="0.2">
      <c r="A5551" s="140"/>
      <c r="B5551" s="113"/>
      <c r="K5551" s="11"/>
      <c r="O5551" s="9"/>
    </row>
    <row r="5552" spans="1:15" s="10" customFormat="1" ht="12.75" x14ac:dyDescent="0.2">
      <c r="A5552" s="140"/>
      <c r="B5552" s="113"/>
      <c r="K5552" s="11"/>
      <c r="O5552" s="9"/>
    </row>
    <row r="5553" spans="1:15" s="10" customFormat="1" ht="12.75" x14ac:dyDescent="0.2">
      <c r="A5553" s="140"/>
      <c r="B5553" s="113"/>
      <c r="K5553" s="11"/>
      <c r="O5553" s="9"/>
    </row>
    <row r="5554" spans="1:15" s="10" customFormat="1" ht="12.75" x14ac:dyDescent="0.2">
      <c r="A5554" s="140"/>
      <c r="B5554" s="113"/>
      <c r="K5554" s="11"/>
      <c r="O5554" s="9"/>
    </row>
    <row r="5555" spans="1:15" s="10" customFormat="1" ht="12.75" x14ac:dyDescent="0.2">
      <c r="A5555" s="140"/>
      <c r="B5555" s="113"/>
      <c r="K5555" s="11"/>
      <c r="O5555" s="9"/>
    </row>
    <row r="5556" spans="1:15" s="10" customFormat="1" ht="12.75" x14ac:dyDescent="0.2">
      <c r="A5556" s="140"/>
      <c r="B5556" s="113"/>
      <c r="K5556" s="11"/>
      <c r="O5556" s="9"/>
    </row>
    <row r="5557" spans="1:15" s="10" customFormat="1" ht="12.75" x14ac:dyDescent="0.2">
      <c r="A5557" s="140"/>
      <c r="B5557" s="113"/>
      <c r="K5557" s="11"/>
      <c r="O5557" s="9"/>
    </row>
    <row r="5558" spans="1:15" s="10" customFormat="1" ht="12.75" x14ac:dyDescent="0.2">
      <c r="A5558" s="140"/>
      <c r="B5558" s="113"/>
      <c r="K5558" s="11"/>
      <c r="O5558" s="9"/>
    </row>
    <row r="5559" spans="1:15" s="10" customFormat="1" ht="12.75" x14ac:dyDescent="0.2">
      <c r="A5559" s="140"/>
      <c r="B5559" s="113"/>
      <c r="K5559" s="11"/>
      <c r="O5559" s="9"/>
    </row>
    <row r="5560" spans="1:15" s="10" customFormat="1" ht="12.75" x14ac:dyDescent="0.2">
      <c r="A5560" s="140"/>
      <c r="B5560" s="113"/>
      <c r="K5560" s="11"/>
      <c r="O5560" s="9"/>
    </row>
    <row r="5561" spans="1:15" s="10" customFormat="1" ht="12.75" x14ac:dyDescent="0.2">
      <c r="A5561" s="140"/>
      <c r="B5561" s="113"/>
      <c r="K5561" s="11"/>
      <c r="O5561" s="9"/>
    </row>
    <row r="5562" spans="1:15" s="10" customFormat="1" ht="12.75" x14ac:dyDescent="0.2">
      <c r="A5562" s="140"/>
      <c r="B5562" s="113"/>
      <c r="K5562" s="11"/>
      <c r="O5562" s="9"/>
    </row>
    <row r="5563" spans="1:15" s="10" customFormat="1" ht="12.75" x14ac:dyDescent="0.2">
      <c r="A5563" s="140"/>
      <c r="B5563" s="113"/>
      <c r="K5563" s="11"/>
      <c r="O5563" s="9"/>
    </row>
    <row r="5564" spans="1:15" s="10" customFormat="1" ht="12.75" x14ac:dyDescent="0.2">
      <c r="A5564" s="140"/>
      <c r="B5564" s="113"/>
      <c r="K5564" s="11"/>
      <c r="O5564" s="9"/>
    </row>
    <row r="5565" spans="1:15" s="10" customFormat="1" ht="12.75" x14ac:dyDescent="0.2">
      <c r="A5565" s="140"/>
      <c r="B5565" s="113"/>
      <c r="K5565" s="11"/>
      <c r="O5565" s="9"/>
    </row>
    <row r="5566" spans="1:15" s="10" customFormat="1" ht="12.75" x14ac:dyDescent="0.2">
      <c r="A5566" s="140"/>
      <c r="B5566" s="113"/>
      <c r="K5566" s="11"/>
      <c r="O5566" s="9"/>
    </row>
    <row r="5567" spans="1:15" s="10" customFormat="1" ht="12.75" x14ac:dyDescent="0.2">
      <c r="A5567" s="140"/>
      <c r="B5567" s="113"/>
      <c r="K5567" s="11"/>
      <c r="O5567" s="9"/>
    </row>
    <row r="5568" spans="1:15" s="10" customFormat="1" ht="12.75" x14ac:dyDescent="0.2">
      <c r="A5568" s="140"/>
      <c r="B5568" s="113"/>
      <c r="K5568" s="11"/>
      <c r="O5568" s="9"/>
    </row>
    <row r="5569" spans="1:15" s="10" customFormat="1" ht="12.75" x14ac:dyDescent="0.2">
      <c r="A5569" s="140"/>
      <c r="B5569" s="113"/>
      <c r="K5569" s="11"/>
      <c r="O5569" s="9"/>
    </row>
    <row r="5570" spans="1:15" s="10" customFormat="1" ht="12.75" x14ac:dyDescent="0.2">
      <c r="A5570" s="140"/>
      <c r="B5570" s="113"/>
      <c r="K5570" s="11"/>
      <c r="O5570" s="9"/>
    </row>
    <row r="5571" spans="1:15" s="10" customFormat="1" ht="12.75" x14ac:dyDescent="0.2">
      <c r="A5571" s="140"/>
      <c r="B5571" s="113"/>
      <c r="K5571" s="11"/>
      <c r="O5571" s="9"/>
    </row>
    <row r="5572" spans="1:15" s="10" customFormat="1" ht="12.75" x14ac:dyDescent="0.2">
      <c r="A5572" s="140"/>
      <c r="B5572" s="113"/>
      <c r="K5572" s="11"/>
      <c r="O5572" s="9"/>
    </row>
    <row r="5573" spans="1:15" s="10" customFormat="1" ht="12.75" x14ac:dyDescent="0.2">
      <c r="A5573" s="140"/>
      <c r="B5573" s="113"/>
      <c r="K5573" s="11"/>
      <c r="O5573" s="9"/>
    </row>
    <row r="5574" spans="1:15" s="10" customFormat="1" ht="12.75" x14ac:dyDescent="0.2">
      <c r="A5574" s="140"/>
      <c r="B5574" s="113"/>
      <c r="K5574" s="11"/>
      <c r="O5574" s="9"/>
    </row>
    <row r="5575" spans="1:15" s="10" customFormat="1" ht="12.75" x14ac:dyDescent="0.2">
      <c r="A5575" s="140"/>
      <c r="B5575" s="113"/>
      <c r="K5575" s="11"/>
      <c r="O5575" s="9"/>
    </row>
    <row r="5576" spans="1:15" s="10" customFormat="1" ht="12.75" x14ac:dyDescent="0.2">
      <c r="A5576" s="140"/>
      <c r="B5576" s="113"/>
      <c r="K5576" s="11"/>
      <c r="O5576" s="9"/>
    </row>
    <row r="5577" spans="1:15" s="10" customFormat="1" ht="12.75" x14ac:dyDescent="0.2">
      <c r="A5577" s="140"/>
      <c r="B5577" s="113"/>
      <c r="K5577" s="11"/>
      <c r="O5577" s="9"/>
    </row>
    <row r="5578" spans="1:15" s="10" customFormat="1" ht="12.75" x14ac:dyDescent="0.2">
      <c r="A5578" s="140"/>
      <c r="B5578" s="113"/>
      <c r="K5578" s="11"/>
      <c r="O5578" s="9"/>
    </row>
    <row r="5579" spans="1:15" s="10" customFormat="1" ht="12.75" x14ac:dyDescent="0.2">
      <c r="A5579" s="140"/>
      <c r="B5579" s="113"/>
      <c r="K5579" s="11"/>
      <c r="O5579" s="9"/>
    </row>
    <row r="5580" spans="1:15" s="10" customFormat="1" ht="12.75" x14ac:dyDescent="0.2">
      <c r="A5580" s="140"/>
      <c r="B5580" s="113"/>
      <c r="K5580" s="11"/>
      <c r="O5580" s="9"/>
    </row>
    <row r="5581" spans="1:15" s="10" customFormat="1" ht="12.75" x14ac:dyDescent="0.2">
      <c r="A5581" s="140"/>
      <c r="B5581" s="113"/>
      <c r="K5581" s="11"/>
      <c r="O5581" s="9"/>
    </row>
    <row r="5582" spans="1:15" s="10" customFormat="1" ht="12.75" x14ac:dyDescent="0.2">
      <c r="A5582" s="140"/>
      <c r="B5582" s="113"/>
      <c r="K5582" s="11"/>
      <c r="O5582" s="9"/>
    </row>
    <row r="5583" spans="1:15" s="10" customFormat="1" ht="12.75" x14ac:dyDescent="0.2">
      <c r="A5583" s="140"/>
      <c r="B5583" s="113"/>
      <c r="K5583" s="11"/>
      <c r="O5583" s="9"/>
    </row>
    <row r="5584" spans="1:15" s="10" customFormat="1" ht="12.75" x14ac:dyDescent="0.2">
      <c r="A5584" s="140"/>
      <c r="B5584" s="113"/>
      <c r="K5584" s="11"/>
      <c r="O5584" s="9"/>
    </row>
    <row r="5585" spans="1:15" s="10" customFormat="1" ht="12.75" x14ac:dyDescent="0.2">
      <c r="A5585" s="140"/>
      <c r="B5585" s="113"/>
      <c r="K5585" s="11"/>
      <c r="O5585" s="9"/>
    </row>
    <row r="5586" spans="1:15" s="10" customFormat="1" ht="12.75" x14ac:dyDescent="0.2">
      <c r="A5586" s="140"/>
      <c r="B5586" s="113"/>
      <c r="K5586" s="11"/>
      <c r="O5586" s="9"/>
    </row>
    <row r="5587" spans="1:15" s="10" customFormat="1" ht="12.75" x14ac:dyDescent="0.2">
      <c r="A5587" s="140"/>
      <c r="B5587" s="113"/>
      <c r="K5587" s="11"/>
      <c r="O5587" s="9"/>
    </row>
    <row r="5588" spans="1:15" s="10" customFormat="1" ht="12.75" x14ac:dyDescent="0.2">
      <c r="A5588" s="140"/>
      <c r="B5588" s="113"/>
      <c r="K5588" s="11"/>
      <c r="O5588" s="9"/>
    </row>
    <row r="5589" spans="1:15" s="10" customFormat="1" ht="12.75" x14ac:dyDescent="0.2">
      <c r="A5589" s="140"/>
      <c r="B5589" s="113"/>
      <c r="K5589" s="11"/>
      <c r="O5589" s="9"/>
    </row>
    <row r="5590" spans="1:15" s="10" customFormat="1" ht="12.75" x14ac:dyDescent="0.2">
      <c r="A5590" s="140"/>
      <c r="B5590" s="113"/>
      <c r="K5590" s="11"/>
      <c r="O5590" s="9"/>
    </row>
    <row r="5591" spans="1:15" s="10" customFormat="1" ht="12.75" x14ac:dyDescent="0.2">
      <c r="A5591" s="140"/>
      <c r="B5591" s="113"/>
      <c r="K5591" s="11"/>
      <c r="O5591" s="9"/>
    </row>
    <row r="5592" spans="1:15" s="10" customFormat="1" ht="12.75" x14ac:dyDescent="0.2">
      <c r="A5592" s="140"/>
      <c r="B5592" s="113"/>
      <c r="K5592" s="11"/>
      <c r="O5592" s="9"/>
    </row>
    <row r="5593" spans="1:15" s="10" customFormat="1" ht="12.75" x14ac:dyDescent="0.2">
      <c r="A5593" s="140"/>
      <c r="B5593" s="113"/>
      <c r="K5593" s="11"/>
      <c r="O5593" s="9"/>
    </row>
    <row r="5594" spans="1:15" s="10" customFormat="1" ht="12.75" x14ac:dyDescent="0.2">
      <c r="A5594" s="140"/>
      <c r="B5594" s="113"/>
      <c r="K5594" s="11"/>
      <c r="O5594" s="9"/>
    </row>
    <row r="5595" spans="1:15" s="10" customFormat="1" ht="12.75" x14ac:dyDescent="0.2">
      <c r="A5595" s="140"/>
      <c r="B5595" s="113"/>
      <c r="K5595" s="11"/>
      <c r="O5595" s="9"/>
    </row>
    <row r="5596" spans="1:15" s="10" customFormat="1" ht="12.75" x14ac:dyDescent="0.2">
      <c r="A5596" s="140"/>
      <c r="B5596" s="113"/>
      <c r="K5596" s="11"/>
      <c r="O5596" s="9"/>
    </row>
    <row r="5597" spans="1:15" s="10" customFormat="1" ht="12.75" x14ac:dyDescent="0.2">
      <c r="A5597" s="140"/>
      <c r="B5597" s="113"/>
      <c r="K5597" s="11"/>
      <c r="O5597" s="9"/>
    </row>
    <row r="5598" spans="1:15" s="10" customFormat="1" ht="12.75" x14ac:dyDescent="0.2">
      <c r="A5598" s="140"/>
      <c r="B5598" s="113"/>
      <c r="K5598" s="11"/>
      <c r="O5598" s="9"/>
    </row>
    <row r="5599" spans="1:15" s="10" customFormat="1" ht="12.75" x14ac:dyDescent="0.2">
      <c r="A5599" s="140"/>
      <c r="B5599" s="113"/>
      <c r="K5599" s="11"/>
      <c r="O5599" s="9"/>
    </row>
    <row r="5600" spans="1:15" s="10" customFormat="1" ht="12.75" x14ac:dyDescent="0.2">
      <c r="A5600" s="140"/>
      <c r="B5600" s="113"/>
      <c r="K5600" s="11"/>
      <c r="O5600" s="9"/>
    </row>
    <row r="5601" spans="1:15" s="10" customFormat="1" ht="12.75" x14ac:dyDescent="0.2">
      <c r="A5601" s="140"/>
      <c r="B5601" s="113"/>
      <c r="K5601" s="11"/>
      <c r="O5601" s="9"/>
    </row>
    <row r="5602" spans="1:15" s="10" customFormat="1" ht="12.75" x14ac:dyDescent="0.2">
      <c r="A5602" s="140"/>
      <c r="B5602" s="113"/>
      <c r="K5602" s="11"/>
      <c r="O5602" s="9"/>
    </row>
    <row r="5603" spans="1:15" s="10" customFormat="1" ht="12.75" x14ac:dyDescent="0.2">
      <c r="A5603" s="140"/>
      <c r="B5603" s="113"/>
      <c r="K5603" s="11"/>
      <c r="O5603" s="9"/>
    </row>
    <row r="5604" spans="1:15" s="10" customFormat="1" ht="12.75" x14ac:dyDescent="0.2">
      <c r="A5604" s="140"/>
      <c r="B5604" s="113"/>
      <c r="K5604" s="11"/>
      <c r="O5604" s="9"/>
    </row>
    <row r="5605" spans="1:15" s="10" customFormat="1" ht="12.75" x14ac:dyDescent="0.2">
      <c r="A5605" s="140"/>
      <c r="B5605" s="113"/>
      <c r="K5605" s="11"/>
      <c r="O5605" s="9"/>
    </row>
    <row r="5606" spans="1:15" s="10" customFormat="1" ht="12.75" x14ac:dyDescent="0.2">
      <c r="A5606" s="140"/>
      <c r="B5606" s="113"/>
      <c r="K5606" s="11"/>
      <c r="O5606" s="9"/>
    </row>
    <row r="5607" spans="1:15" s="10" customFormat="1" ht="12.75" x14ac:dyDescent="0.2">
      <c r="A5607" s="140"/>
      <c r="B5607" s="113"/>
      <c r="K5607" s="11"/>
      <c r="O5607" s="9"/>
    </row>
    <row r="5608" spans="1:15" s="10" customFormat="1" ht="12.75" x14ac:dyDescent="0.2">
      <c r="A5608" s="140"/>
      <c r="B5608" s="113"/>
      <c r="K5608" s="11"/>
      <c r="O5608" s="9"/>
    </row>
    <row r="5609" spans="1:15" s="10" customFormat="1" ht="12.75" x14ac:dyDescent="0.2">
      <c r="A5609" s="140"/>
      <c r="B5609" s="113"/>
      <c r="K5609" s="11"/>
      <c r="O5609" s="9"/>
    </row>
    <row r="5610" spans="1:15" s="10" customFormat="1" ht="12.75" x14ac:dyDescent="0.2">
      <c r="A5610" s="140"/>
      <c r="B5610" s="113"/>
      <c r="K5610" s="11"/>
      <c r="O5610" s="9"/>
    </row>
    <row r="5611" spans="1:15" s="10" customFormat="1" ht="12.75" x14ac:dyDescent="0.2">
      <c r="A5611" s="140"/>
      <c r="B5611" s="113"/>
      <c r="K5611" s="11"/>
      <c r="O5611" s="9"/>
    </row>
    <row r="5612" spans="1:15" s="10" customFormat="1" ht="12.75" x14ac:dyDescent="0.2">
      <c r="A5612" s="140"/>
      <c r="B5612" s="113"/>
      <c r="K5612" s="11"/>
      <c r="O5612" s="9"/>
    </row>
    <row r="5613" spans="1:15" s="10" customFormat="1" ht="12.75" x14ac:dyDescent="0.2">
      <c r="A5613" s="140"/>
      <c r="B5613" s="113"/>
      <c r="K5613" s="11"/>
      <c r="O5613" s="9"/>
    </row>
    <row r="5614" spans="1:15" s="10" customFormat="1" ht="12.75" x14ac:dyDescent="0.2">
      <c r="A5614" s="140"/>
      <c r="B5614" s="113"/>
      <c r="K5614" s="11"/>
      <c r="O5614" s="9"/>
    </row>
    <row r="5615" spans="1:15" s="10" customFormat="1" ht="12.75" x14ac:dyDescent="0.2">
      <c r="A5615" s="140"/>
      <c r="B5615" s="113"/>
      <c r="K5615" s="11"/>
      <c r="O5615" s="9"/>
    </row>
    <row r="5616" spans="1:15" s="10" customFormat="1" ht="12.75" x14ac:dyDescent="0.2">
      <c r="A5616" s="140"/>
      <c r="B5616" s="113"/>
      <c r="K5616" s="11"/>
      <c r="O5616" s="9"/>
    </row>
    <row r="5617" spans="1:15" s="10" customFormat="1" ht="12.75" x14ac:dyDescent="0.2">
      <c r="A5617" s="140"/>
      <c r="B5617" s="113"/>
      <c r="K5617" s="11"/>
      <c r="O5617" s="9"/>
    </row>
    <row r="5618" spans="1:15" s="10" customFormat="1" ht="12.75" x14ac:dyDescent="0.2">
      <c r="A5618" s="140"/>
      <c r="B5618" s="113"/>
      <c r="K5618" s="11"/>
      <c r="O5618" s="9"/>
    </row>
    <row r="5619" spans="1:15" s="10" customFormat="1" ht="12.75" x14ac:dyDescent="0.2">
      <c r="A5619" s="140"/>
      <c r="B5619" s="113"/>
      <c r="K5619" s="11"/>
      <c r="O5619" s="9"/>
    </row>
    <row r="5620" spans="1:15" s="10" customFormat="1" ht="12.75" x14ac:dyDescent="0.2">
      <c r="A5620" s="140"/>
      <c r="B5620" s="113"/>
      <c r="K5620" s="11"/>
      <c r="O5620" s="9"/>
    </row>
    <row r="5621" spans="1:15" s="10" customFormat="1" ht="12.75" x14ac:dyDescent="0.2">
      <c r="A5621" s="140"/>
      <c r="B5621" s="113"/>
      <c r="K5621" s="11"/>
      <c r="O5621" s="9"/>
    </row>
    <row r="5622" spans="1:15" s="10" customFormat="1" ht="12.75" x14ac:dyDescent="0.2">
      <c r="A5622" s="140"/>
      <c r="B5622" s="113"/>
      <c r="K5622" s="11"/>
      <c r="O5622" s="9"/>
    </row>
    <row r="5623" spans="1:15" s="10" customFormat="1" ht="12.75" x14ac:dyDescent="0.2">
      <c r="A5623" s="140"/>
      <c r="B5623" s="113"/>
      <c r="K5623" s="11"/>
      <c r="O5623" s="9"/>
    </row>
    <row r="5624" spans="1:15" s="10" customFormat="1" ht="12.75" x14ac:dyDescent="0.2">
      <c r="A5624" s="140"/>
      <c r="B5624" s="113"/>
      <c r="K5624" s="11"/>
      <c r="O5624" s="9"/>
    </row>
    <row r="5625" spans="1:15" s="10" customFormat="1" ht="12.75" x14ac:dyDescent="0.2">
      <c r="A5625" s="140"/>
      <c r="B5625" s="113"/>
      <c r="K5625" s="11"/>
      <c r="O5625" s="9"/>
    </row>
    <row r="5626" spans="1:15" s="10" customFormat="1" ht="12.75" x14ac:dyDescent="0.2">
      <c r="A5626" s="140"/>
      <c r="B5626" s="113"/>
      <c r="K5626" s="11"/>
      <c r="O5626" s="9"/>
    </row>
    <row r="5627" spans="1:15" s="10" customFormat="1" ht="12.75" x14ac:dyDescent="0.2">
      <c r="A5627" s="140"/>
      <c r="B5627" s="113"/>
      <c r="K5627" s="11"/>
      <c r="O5627" s="9"/>
    </row>
    <row r="5628" spans="1:15" s="10" customFormat="1" ht="12.75" x14ac:dyDescent="0.2">
      <c r="A5628" s="140"/>
      <c r="B5628" s="113"/>
      <c r="K5628" s="11"/>
      <c r="O5628" s="9"/>
    </row>
    <row r="5629" spans="1:15" s="10" customFormat="1" ht="12.75" x14ac:dyDescent="0.2">
      <c r="A5629" s="140"/>
      <c r="B5629" s="113"/>
      <c r="K5629" s="11"/>
      <c r="O5629" s="9"/>
    </row>
    <row r="5630" spans="1:15" s="10" customFormat="1" ht="12.75" x14ac:dyDescent="0.2">
      <c r="A5630" s="140"/>
      <c r="B5630" s="113"/>
      <c r="K5630" s="11"/>
      <c r="O5630" s="9"/>
    </row>
    <row r="5631" spans="1:15" s="10" customFormat="1" ht="12.75" x14ac:dyDescent="0.2">
      <c r="A5631" s="140"/>
      <c r="B5631" s="113"/>
      <c r="K5631" s="11"/>
      <c r="O5631" s="9"/>
    </row>
    <row r="5632" spans="1:15" s="10" customFormat="1" ht="12.75" x14ac:dyDescent="0.2">
      <c r="A5632" s="140"/>
      <c r="B5632" s="113"/>
      <c r="K5632" s="11"/>
      <c r="O5632" s="9"/>
    </row>
    <row r="5633" spans="1:15" s="10" customFormat="1" ht="12.75" x14ac:dyDescent="0.2">
      <c r="A5633" s="140"/>
      <c r="B5633" s="113"/>
      <c r="K5633" s="11"/>
      <c r="O5633" s="9"/>
    </row>
    <row r="5634" spans="1:15" s="10" customFormat="1" ht="12.75" x14ac:dyDescent="0.2">
      <c r="A5634" s="140"/>
      <c r="B5634" s="113"/>
      <c r="K5634" s="11"/>
      <c r="O5634" s="9"/>
    </row>
    <row r="5635" spans="1:15" s="10" customFormat="1" ht="12.75" x14ac:dyDescent="0.2">
      <c r="A5635" s="140"/>
      <c r="B5635" s="113"/>
      <c r="K5635" s="11"/>
      <c r="O5635" s="9"/>
    </row>
    <row r="5636" spans="1:15" s="10" customFormat="1" ht="12.75" x14ac:dyDescent="0.2">
      <c r="A5636" s="140"/>
      <c r="B5636" s="113"/>
      <c r="K5636" s="11"/>
      <c r="O5636" s="9"/>
    </row>
    <row r="5637" spans="1:15" s="10" customFormat="1" ht="12.75" x14ac:dyDescent="0.2">
      <c r="A5637" s="140"/>
      <c r="B5637" s="113"/>
      <c r="K5637" s="11"/>
      <c r="O5637" s="9"/>
    </row>
    <row r="5638" spans="1:15" s="10" customFormat="1" ht="12.75" x14ac:dyDescent="0.2">
      <c r="A5638" s="140"/>
      <c r="B5638" s="113"/>
      <c r="K5638" s="11"/>
      <c r="O5638" s="9"/>
    </row>
    <row r="5639" spans="1:15" s="10" customFormat="1" ht="12.75" x14ac:dyDescent="0.2">
      <c r="A5639" s="140"/>
      <c r="B5639" s="113"/>
      <c r="K5639" s="11"/>
      <c r="O5639" s="9"/>
    </row>
    <row r="5640" spans="1:15" s="10" customFormat="1" ht="12.75" x14ac:dyDescent="0.2">
      <c r="A5640" s="140"/>
      <c r="B5640" s="113"/>
      <c r="K5640" s="11"/>
      <c r="O5640" s="9"/>
    </row>
    <row r="5641" spans="1:15" s="10" customFormat="1" ht="12.75" x14ac:dyDescent="0.2">
      <c r="A5641" s="140"/>
      <c r="B5641" s="113"/>
      <c r="K5641" s="11"/>
      <c r="O5641" s="9"/>
    </row>
    <row r="5642" spans="1:15" s="10" customFormat="1" ht="12.75" x14ac:dyDescent="0.2">
      <c r="A5642" s="140"/>
      <c r="B5642" s="113"/>
      <c r="K5642" s="11"/>
      <c r="O5642" s="9"/>
    </row>
    <row r="5643" spans="1:15" s="10" customFormat="1" ht="12.75" x14ac:dyDescent="0.2">
      <c r="A5643" s="140"/>
      <c r="B5643" s="113"/>
      <c r="K5643" s="11"/>
      <c r="O5643" s="9"/>
    </row>
    <row r="5644" spans="1:15" s="10" customFormat="1" ht="12.75" x14ac:dyDescent="0.2">
      <c r="A5644" s="140"/>
      <c r="B5644" s="113"/>
      <c r="K5644" s="11"/>
      <c r="O5644" s="9"/>
    </row>
    <row r="5645" spans="1:15" s="10" customFormat="1" ht="12.75" x14ac:dyDescent="0.2">
      <c r="A5645" s="140"/>
      <c r="B5645" s="113"/>
      <c r="K5645" s="11"/>
      <c r="O5645" s="9"/>
    </row>
    <row r="5646" spans="1:15" s="10" customFormat="1" ht="12.75" x14ac:dyDescent="0.2">
      <c r="A5646" s="140"/>
      <c r="B5646" s="113"/>
      <c r="K5646" s="11"/>
      <c r="O5646" s="9"/>
    </row>
    <row r="5647" spans="1:15" s="10" customFormat="1" ht="12.75" x14ac:dyDescent="0.2">
      <c r="A5647" s="140"/>
      <c r="B5647" s="113"/>
      <c r="K5647" s="11"/>
      <c r="O5647" s="9"/>
    </row>
    <row r="5648" spans="1:15" s="10" customFormat="1" ht="12.75" x14ac:dyDescent="0.2">
      <c r="A5648" s="140"/>
      <c r="B5648" s="113"/>
      <c r="K5648" s="11"/>
      <c r="O5648" s="9"/>
    </row>
    <row r="5649" spans="1:15" s="10" customFormat="1" ht="12.75" x14ac:dyDescent="0.2">
      <c r="A5649" s="140"/>
      <c r="B5649" s="113"/>
      <c r="K5649" s="11"/>
      <c r="O5649" s="9"/>
    </row>
    <row r="5650" spans="1:15" s="10" customFormat="1" ht="12.75" x14ac:dyDescent="0.2">
      <c r="A5650" s="140"/>
      <c r="B5650" s="113"/>
      <c r="K5650" s="11"/>
      <c r="O5650" s="9"/>
    </row>
    <row r="5651" spans="1:15" s="10" customFormat="1" ht="12.75" x14ac:dyDescent="0.2">
      <c r="A5651" s="140"/>
      <c r="B5651" s="113"/>
      <c r="K5651" s="11"/>
      <c r="O5651" s="9"/>
    </row>
    <row r="5652" spans="1:15" s="10" customFormat="1" ht="12.75" x14ac:dyDescent="0.2">
      <c r="A5652" s="140"/>
      <c r="B5652" s="113"/>
      <c r="K5652" s="11"/>
      <c r="O5652" s="9"/>
    </row>
    <row r="5653" spans="1:15" s="10" customFormat="1" ht="12.75" x14ac:dyDescent="0.2">
      <c r="A5653" s="140"/>
      <c r="B5653" s="113"/>
      <c r="K5653" s="11"/>
      <c r="O5653" s="9"/>
    </row>
    <row r="5654" spans="1:15" s="10" customFormat="1" ht="12.75" x14ac:dyDescent="0.2">
      <c r="A5654" s="140"/>
      <c r="B5654" s="113"/>
      <c r="K5654" s="11"/>
      <c r="O5654" s="9"/>
    </row>
    <row r="5655" spans="1:15" s="10" customFormat="1" ht="12.75" x14ac:dyDescent="0.2">
      <c r="A5655" s="140"/>
      <c r="B5655" s="113"/>
      <c r="K5655" s="11"/>
      <c r="O5655" s="9"/>
    </row>
    <row r="5656" spans="1:15" s="10" customFormat="1" ht="12.75" x14ac:dyDescent="0.2">
      <c r="A5656" s="140"/>
      <c r="B5656" s="113"/>
      <c r="K5656" s="11"/>
      <c r="O5656" s="9"/>
    </row>
    <row r="5657" spans="1:15" s="10" customFormat="1" ht="12.75" x14ac:dyDescent="0.2">
      <c r="A5657" s="140"/>
      <c r="B5657" s="113"/>
      <c r="K5657" s="11"/>
      <c r="O5657" s="9"/>
    </row>
    <row r="5658" spans="1:15" s="10" customFormat="1" ht="12.75" x14ac:dyDescent="0.2">
      <c r="A5658" s="140"/>
      <c r="B5658" s="113"/>
      <c r="K5658" s="11"/>
      <c r="O5658" s="9"/>
    </row>
    <row r="5659" spans="1:15" s="10" customFormat="1" ht="12.75" x14ac:dyDescent="0.2">
      <c r="A5659" s="140"/>
      <c r="B5659" s="113"/>
      <c r="K5659" s="11"/>
      <c r="O5659" s="9"/>
    </row>
    <row r="5660" spans="1:15" s="10" customFormat="1" ht="12.75" x14ac:dyDescent="0.2">
      <c r="A5660" s="140"/>
      <c r="B5660" s="113"/>
      <c r="K5660" s="11"/>
      <c r="O5660" s="9"/>
    </row>
    <row r="5661" spans="1:15" s="10" customFormat="1" ht="12.75" x14ac:dyDescent="0.2">
      <c r="A5661" s="140"/>
      <c r="B5661" s="113"/>
      <c r="K5661" s="11"/>
      <c r="O5661" s="9"/>
    </row>
    <row r="5662" spans="1:15" s="10" customFormat="1" ht="12.75" x14ac:dyDescent="0.2">
      <c r="A5662" s="140"/>
      <c r="B5662" s="113"/>
      <c r="K5662" s="11"/>
      <c r="O5662" s="9"/>
    </row>
    <row r="5663" spans="1:15" s="10" customFormat="1" ht="12.75" x14ac:dyDescent="0.2">
      <c r="A5663" s="140"/>
      <c r="B5663" s="113"/>
      <c r="K5663" s="11"/>
      <c r="O5663" s="9"/>
    </row>
    <row r="5664" spans="1:15" s="10" customFormat="1" ht="12.75" x14ac:dyDescent="0.2">
      <c r="A5664" s="140"/>
      <c r="B5664" s="113"/>
      <c r="K5664" s="11"/>
      <c r="O5664" s="9"/>
    </row>
    <row r="5665" spans="1:15" s="10" customFormat="1" ht="12.75" x14ac:dyDescent="0.2">
      <c r="A5665" s="140"/>
      <c r="B5665" s="113"/>
      <c r="K5665" s="11"/>
      <c r="O5665" s="9"/>
    </row>
    <row r="5666" spans="1:15" s="10" customFormat="1" ht="12.75" x14ac:dyDescent="0.2">
      <c r="A5666" s="140"/>
      <c r="B5666" s="113"/>
      <c r="K5666" s="11"/>
      <c r="O5666" s="9"/>
    </row>
    <row r="5667" spans="1:15" s="10" customFormat="1" ht="12.75" x14ac:dyDescent="0.2">
      <c r="A5667" s="140"/>
      <c r="B5667" s="113"/>
      <c r="K5667" s="11"/>
      <c r="O5667" s="9"/>
    </row>
    <row r="5668" spans="1:15" s="10" customFormat="1" ht="12.75" x14ac:dyDescent="0.2">
      <c r="A5668" s="140"/>
      <c r="B5668" s="113"/>
      <c r="K5668" s="11"/>
      <c r="O5668" s="9"/>
    </row>
    <row r="5669" spans="1:15" s="10" customFormat="1" ht="12.75" x14ac:dyDescent="0.2">
      <c r="A5669" s="140"/>
      <c r="B5669" s="113"/>
      <c r="K5669" s="11"/>
      <c r="O5669" s="9"/>
    </row>
    <row r="5670" spans="1:15" s="10" customFormat="1" ht="12.75" x14ac:dyDescent="0.2">
      <c r="A5670" s="140"/>
      <c r="B5670" s="113"/>
      <c r="K5670" s="11"/>
      <c r="O5670" s="9"/>
    </row>
    <row r="5671" spans="1:15" s="10" customFormat="1" ht="12.75" x14ac:dyDescent="0.2">
      <c r="A5671" s="140"/>
      <c r="B5671" s="113"/>
      <c r="K5671" s="11"/>
      <c r="O5671" s="9"/>
    </row>
    <row r="5672" spans="1:15" s="10" customFormat="1" ht="12.75" x14ac:dyDescent="0.2">
      <c r="A5672" s="140"/>
      <c r="B5672" s="113"/>
      <c r="K5672" s="11"/>
      <c r="O5672" s="9"/>
    </row>
    <row r="5673" spans="1:15" s="10" customFormat="1" ht="12.75" x14ac:dyDescent="0.2">
      <c r="A5673" s="140"/>
      <c r="B5673" s="113"/>
      <c r="K5673" s="11"/>
      <c r="O5673" s="9"/>
    </row>
    <row r="5674" spans="1:15" s="10" customFormat="1" ht="12.75" x14ac:dyDescent="0.2">
      <c r="A5674" s="140"/>
      <c r="B5674" s="113"/>
      <c r="K5674" s="11"/>
      <c r="O5674" s="9"/>
    </row>
    <row r="5675" spans="1:15" s="10" customFormat="1" ht="12.75" x14ac:dyDescent="0.2">
      <c r="A5675" s="140"/>
      <c r="B5675" s="113"/>
      <c r="K5675" s="11"/>
      <c r="O5675" s="9"/>
    </row>
    <row r="5676" spans="1:15" s="10" customFormat="1" ht="12.75" x14ac:dyDescent="0.2">
      <c r="A5676" s="140"/>
      <c r="B5676" s="113"/>
      <c r="K5676" s="11"/>
      <c r="O5676" s="9"/>
    </row>
    <row r="5677" spans="1:15" s="10" customFormat="1" ht="12.75" x14ac:dyDescent="0.2">
      <c r="A5677" s="140"/>
      <c r="B5677" s="113"/>
      <c r="K5677" s="11"/>
      <c r="O5677" s="9"/>
    </row>
    <row r="5678" spans="1:15" s="10" customFormat="1" ht="12.75" x14ac:dyDescent="0.2">
      <c r="A5678" s="140"/>
      <c r="B5678" s="113"/>
      <c r="K5678" s="11"/>
      <c r="O5678" s="9"/>
    </row>
    <row r="5679" spans="1:15" s="10" customFormat="1" ht="12.75" x14ac:dyDescent="0.2">
      <c r="A5679" s="140"/>
      <c r="B5679" s="113"/>
      <c r="K5679" s="11"/>
      <c r="O5679" s="9"/>
    </row>
    <row r="5680" spans="1:15" s="10" customFormat="1" ht="12.75" x14ac:dyDescent="0.2">
      <c r="A5680" s="140"/>
      <c r="B5680" s="113"/>
      <c r="K5680" s="11"/>
      <c r="O5680" s="9"/>
    </row>
    <row r="5681" spans="1:15" s="10" customFormat="1" ht="12.75" x14ac:dyDescent="0.2">
      <c r="A5681" s="140"/>
      <c r="B5681" s="113"/>
      <c r="K5681" s="11"/>
      <c r="O5681" s="9"/>
    </row>
    <row r="5682" spans="1:15" s="10" customFormat="1" ht="12.75" x14ac:dyDescent="0.2">
      <c r="A5682" s="140"/>
      <c r="B5682" s="113"/>
      <c r="K5682" s="11"/>
      <c r="O5682" s="9"/>
    </row>
    <row r="5683" spans="1:15" s="10" customFormat="1" ht="12.75" x14ac:dyDescent="0.2">
      <c r="A5683" s="140"/>
      <c r="B5683" s="113"/>
      <c r="K5683" s="11"/>
      <c r="O5683" s="9"/>
    </row>
    <row r="5684" spans="1:15" s="10" customFormat="1" ht="12.75" x14ac:dyDescent="0.2">
      <c r="A5684" s="140"/>
      <c r="B5684" s="113"/>
      <c r="K5684" s="11"/>
      <c r="O5684" s="9"/>
    </row>
    <row r="5685" spans="1:15" s="10" customFormat="1" ht="12.75" x14ac:dyDescent="0.2">
      <c r="A5685" s="140"/>
      <c r="B5685" s="113"/>
      <c r="K5685" s="11"/>
      <c r="O5685" s="9"/>
    </row>
    <row r="5686" spans="1:15" s="10" customFormat="1" ht="12.75" x14ac:dyDescent="0.2">
      <c r="A5686" s="140"/>
      <c r="B5686" s="113"/>
      <c r="K5686" s="11"/>
      <c r="O5686" s="9"/>
    </row>
    <row r="5687" spans="1:15" s="10" customFormat="1" ht="12.75" x14ac:dyDescent="0.2">
      <c r="A5687" s="140"/>
      <c r="B5687" s="113"/>
      <c r="K5687" s="11"/>
      <c r="O5687" s="9"/>
    </row>
    <row r="5688" spans="1:15" s="10" customFormat="1" ht="12.75" x14ac:dyDescent="0.2">
      <c r="A5688" s="140"/>
      <c r="B5688" s="113"/>
      <c r="K5688" s="11"/>
      <c r="O5688" s="9"/>
    </row>
    <row r="5689" spans="1:15" s="10" customFormat="1" ht="12.75" x14ac:dyDescent="0.2">
      <c r="A5689" s="140"/>
      <c r="B5689" s="113"/>
      <c r="K5689" s="11"/>
      <c r="O5689" s="9"/>
    </row>
    <row r="5690" spans="1:15" s="10" customFormat="1" ht="12.75" x14ac:dyDescent="0.2">
      <c r="A5690" s="140"/>
      <c r="B5690" s="113"/>
      <c r="K5690" s="11"/>
      <c r="O5690" s="9"/>
    </row>
    <row r="5691" spans="1:15" s="10" customFormat="1" ht="12.75" x14ac:dyDescent="0.2">
      <c r="A5691" s="140"/>
      <c r="B5691" s="113"/>
      <c r="K5691" s="11"/>
      <c r="O5691" s="9"/>
    </row>
    <row r="5692" spans="1:15" s="10" customFormat="1" ht="12.75" x14ac:dyDescent="0.2">
      <c r="A5692" s="140"/>
      <c r="B5692" s="113"/>
      <c r="K5692" s="11"/>
      <c r="O5692" s="9"/>
    </row>
    <row r="5693" spans="1:15" s="10" customFormat="1" ht="12.75" x14ac:dyDescent="0.2">
      <c r="A5693" s="140"/>
      <c r="B5693" s="113"/>
      <c r="K5693" s="11"/>
      <c r="O5693" s="9"/>
    </row>
    <row r="5694" spans="1:15" s="10" customFormat="1" ht="12.75" x14ac:dyDescent="0.2">
      <c r="A5694" s="140"/>
      <c r="B5694" s="113"/>
      <c r="K5694" s="11"/>
      <c r="O5694" s="9"/>
    </row>
    <row r="5695" spans="1:15" s="10" customFormat="1" ht="12.75" x14ac:dyDescent="0.2">
      <c r="A5695" s="140"/>
      <c r="B5695" s="113"/>
      <c r="K5695" s="11"/>
      <c r="O5695" s="9"/>
    </row>
    <row r="5696" spans="1:15" s="10" customFormat="1" ht="12.75" x14ac:dyDescent="0.2">
      <c r="A5696" s="140"/>
      <c r="B5696" s="113"/>
      <c r="K5696" s="11"/>
      <c r="O5696" s="9"/>
    </row>
    <row r="5697" spans="1:15" s="10" customFormat="1" ht="12.75" x14ac:dyDescent="0.2">
      <c r="A5697" s="140"/>
      <c r="B5697" s="113"/>
      <c r="K5697" s="11"/>
      <c r="O5697" s="9"/>
    </row>
    <row r="5698" spans="1:15" s="10" customFormat="1" ht="12.75" x14ac:dyDescent="0.2">
      <c r="A5698" s="140"/>
      <c r="B5698" s="113"/>
      <c r="K5698" s="11"/>
      <c r="O5698" s="9"/>
    </row>
    <row r="5699" spans="1:15" s="10" customFormat="1" ht="12.75" x14ac:dyDescent="0.2">
      <c r="A5699" s="140"/>
      <c r="B5699" s="113"/>
      <c r="K5699" s="11"/>
      <c r="O5699" s="9"/>
    </row>
    <row r="5700" spans="1:15" s="10" customFormat="1" ht="12.75" x14ac:dyDescent="0.2">
      <c r="A5700" s="140"/>
      <c r="B5700" s="113"/>
      <c r="K5700" s="11"/>
      <c r="O5700" s="9"/>
    </row>
    <row r="5701" spans="1:15" s="10" customFormat="1" ht="12.75" x14ac:dyDescent="0.2">
      <c r="A5701" s="140"/>
      <c r="B5701" s="113"/>
      <c r="K5701" s="11"/>
      <c r="O5701" s="9"/>
    </row>
    <row r="5702" spans="1:15" s="10" customFormat="1" ht="12.75" x14ac:dyDescent="0.2">
      <c r="A5702" s="140"/>
      <c r="B5702" s="113"/>
      <c r="K5702" s="11"/>
      <c r="O5702" s="9"/>
    </row>
    <row r="5703" spans="1:15" s="10" customFormat="1" ht="12.75" x14ac:dyDescent="0.2">
      <c r="A5703" s="140"/>
      <c r="B5703" s="113"/>
      <c r="K5703" s="11"/>
      <c r="O5703" s="9"/>
    </row>
    <row r="5704" spans="1:15" s="10" customFormat="1" ht="12.75" x14ac:dyDescent="0.2">
      <c r="A5704" s="140"/>
      <c r="B5704" s="113"/>
      <c r="K5704" s="11"/>
      <c r="O5704" s="9"/>
    </row>
    <row r="5705" spans="1:15" s="10" customFormat="1" ht="12.75" x14ac:dyDescent="0.2">
      <c r="A5705" s="140"/>
      <c r="B5705" s="113"/>
      <c r="K5705" s="11"/>
      <c r="O5705" s="9"/>
    </row>
    <row r="5706" spans="1:15" s="10" customFormat="1" ht="12.75" x14ac:dyDescent="0.2">
      <c r="A5706" s="140"/>
      <c r="B5706" s="113"/>
      <c r="K5706" s="11"/>
      <c r="O5706" s="9"/>
    </row>
    <row r="5707" spans="1:15" s="10" customFormat="1" ht="12.75" x14ac:dyDescent="0.2">
      <c r="A5707" s="140"/>
      <c r="B5707" s="113"/>
      <c r="K5707" s="11"/>
      <c r="O5707" s="9"/>
    </row>
    <row r="5708" spans="1:15" s="10" customFormat="1" ht="12.75" x14ac:dyDescent="0.2">
      <c r="A5708" s="140"/>
      <c r="B5708" s="113"/>
      <c r="K5708" s="11"/>
      <c r="O5708" s="9"/>
    </row>
    <row r="5709" spans="1:15" s="10" customFormat="1" ht="12.75" x14ac:dyDescent="0.2">
      <c r="A5709" s="140"/>
      <c r="B5709" s="113"/>
      <c r="K5709" s="11"/>
      <c r="O5709" s="9"/>
    </row>
    <row r="5710" spans="1:15" s="10" customFormat="1" ht="12.75" x14ac:dyDescent="0.2">
      <c r="A5710" s="140"/>
      <c r="B5710" s="113"/>
      <c r="K5710" s="11"/>
      <c r="O5710" s="9"/>
    </row>
    <row r="5711" spans="1:15" s="10" customFormat="1" ht="12.75" x14ac:dyDescent="0.2">
      <c r="A5711" s="140"/>
      <c r="B5711" s="113"/>
      <c r="K5711" s="11"/>
      <c r="O5711" s="9"/>
    </row>
    <row r="5712" spans="1:15" s="10" customFormat="1" ht="12.75" x14ac:dyDescent="0.2">
      <c r="A5712" s="140"/>
      <c r="B5712" s="113"/>
      <c r="K5712" s="11"/>
      <c r="O5712" s="9"/>
    </row>
    <row r="5713" spans="1:19" s="10" customFormat="1" ht="12.75" x14ac:dyDescent="0.2">
      <c r="A5713" s="140"/>
      <c r="B5713" s="113"/>
      <c r="K5713" s="11"/>
      <c r="O5713" s="9"/>
    </row>
    <row r="5714" spans="1:19" s="10" customFormat="1" ht="12.75" x14ac:dyDescent="0.2">
      <c r="A5714" s="140"/>
      <c r="B5714" s="113"/>
      <c r="K5714" s="11"/>
      <c r="O5714" s="9"/>
    </row>
    <row r="5715" spans="1:19" s="10" customFormat="1" ht="12.75" x14ac:dyDescent="0.2">
      <c r="A5715" s="140"/>
      <c r="B5715" s="113"/>
      <c r="K5715" s="11"/>
      <c r="O5715" s="9"/>
    </row>
    <row r="5716" spans="1:19" s="10" customFormat="1" ht="12.75" x14ac:dyDescent="0.2">
      <c r="A5716" s="140"/>
      <c r="B5716" s="113"/>
      <c r="K5716" s="11"/>
      <c r="O5716" s="9"/>
    </row>
    <row r="5717" spans="1:19" s="10" customFormat="1" ht="12.75" x14ac:dyDescent="0.2">
      <c r="A5717" s="140"/>
      <c r="B5717" s="113"/>
      <c r="K5717" s="11"/>
      <c r="O5717" s="9"/>
    </row>
    <row r="5718" spans="1:19" s="10" customFormat="1" ht="12.75" x14ac:dyDescent="0.2">
      <c r="A5718" s="140"/>
      <c r="B5718" s="113"/>
      <c r="K5718" s="11"/>
      <c r="O5718" s="9"/>
    </row>
    <row r="5719" spans="1:19" s="10" customFormat="1" ht="12.75" x14ac:dyDescent="0.2">
      <c r="A5719" s="140"/>
      <c r="B5719" s="113"/>
      <c r="K5719" s="11"/>
      <c r="O5719" s="9"/>
    </row>
    <row r="5720" spans="1:19" s="10" customFormat="1" ht="12.75" x14ac:dyDescent="0.2">
      <c r="A5720" s="140"/>
      <c r="B5720" s="113"/>
      <c r="K5720" s="11"/>
      <c r="O5720" s="9"/>
    </row>
    <row r="5721" spans="1:19" s="10" customFormat="1" ht="12.75" x14ac:dyDescent="0.2">
      <c r="A5721" s="140"/>
      <c r="B5721" s="113"/>
      <c r="K5721" s="11"/>
      <c r="O5721" s="9"/>
    </row>
    <row r="5722" spans="1:19" s="10" customFormat="1" ht="12.75" x14ac:dyDescent="0.2">
      <c r="A5722" s="140"/>
      <c r="B5722" s="113"/>
      <c r="K5722" s="11"/>
      <c r="O5722" s="9"/>
    </row>
    <row r="5723" spans="1:19" s="10" customFormat="1" ht="12.75" x14ac:dyDescent="0.2">
      <c r="A5723" s="140"/>
      <c r="B5723" s="113"/>
      <c r="K5723" s="11"/>
      <c r="O5723" s="9"/>
    </row>
    <row r="5724" spans="1:19" s="10" customFormat="1" ht="12.75" x14ac:dyDescent="0.2">
      <c r="A5724" s="140"/>
      <c r="B5724" s="113"/>
      <c r="K5724" s="11"/>
      <c r="O5724" s="9"/>
    </row>
    <row r="5725" spans="1:19" s="10" customFormat="1" ht="12.75" x14ac:dyDescent="0.2">
      <c r="A5725" s="140"/>
      <c r="B5725" s="113"/>
      <c r="K5725" s="11"/>
      <c r="O5725" s="9"/>
    </row>
    <row r="5726" spans="1:19" s="10" customFormat="1" ht="12.75" x14ac:dyDescent="0.2">
      <c r="A5726" s="140"/>
      <c r="B5726" s="113"/>
      <c r="K5726" s="11"/>
      <c r="O5726" s="9"/>
    </row>
    <row r="5727" spans="1:19" s="10" customFormat="1" ht="12.75" x14ac:dyDescent="0.2">
      <c r="A5727" s="140"/>
      <c r="B5727" s="113"/>
      <c r="K5727" s="11"/>
      <c r="O5727" s="9"/>
    </row>
    <row r="5728" spans="1:19" s="13" customFormat="1" ht="12.75" x14ac:dyDescent="0.2">
      <c r="A5728" s="140"/>
      <c r="B5728" s="113"/>
      <c r="C5728" s="10"/>
      <c r="D5728" s="10"/>
      <c r="E5728" s="10"/>
      <c r="F5728" s="10"/>
      <c r="G5728" s="10"/>
      <c r="H5728" s="10"/>
      <c r="I5728" s="10"/>
      <c r="J5728" s="10"/>
      <c r="K5728" s="11"/>
      <c r="L5728" s="10"/>
      <c r="M5728" s="10"/>
      <c r="N5728" s="10"/>
      <c r="O5728" s="9"/>
      <c r="P5728" s="10"/>
      <c r="Q5728" s="10"/>
      <c r="R5728" s="10"/>
      <c r="S5728" s="10"/>
    </row>
    <row r="5729" spans="1:19" s="13" customFormat="1" ht="12.75" x14ac:dyDescent="0.2">
      <c r="A5729" s="140"/>
      <c r="B5729" s="113"/>
      <c r="C5729" s="10"/>
      <c r="D5729" s="10"/>
      <c r="E5729" s="10"/>
      <c r="F5729" s="10"/>
      <c r="G5729" s="10"/>
      <c r="H5729" s="10"/>
      <c r="I5729" s="10"/>
      <c r="J5729" s="10"/>
      <c r="K5729" s="11"/>
      <c r="L5729" s="10"/>
      <c r="M5729" s="10"/>
      <c r="N5729" s="10"/>
      <c r="O5729" s="9"/>
      <c r="P5729" s="10"/>
      <c r="Q5729" s="10"/>
      <c r="R5729" s="10"/>
      <c r="S5729" s="10"/>
    </row>
    <row r="5730" spans="1:19" s="13" customFormat="1" ht="12.75" x14ac:dyDescent="0.2">
      <c r="A5730" s="140"/>
      <c r="B5730" s="113"/>
      <c r="C5730" s="10"/>
      <c r="D5730" s="10"/>
      <c r="E5730" s="10"/>
      <c r="F5730" s="10"/>
      <c r="G5730" s="10"/>
      <c r="H5730" s="10"/>
      <c r="I5730" s="10"/>
      <c r="J5730" s="10"/>
      <c r="K5730" s="11"/>
      <c r="L5730" s="10"/>
      <c r="M5730" s="10"/>
      <c r="N5730" s="10"/>
      <c r="O5730" s="9"/>
      <c r="P5730" s="10"/>
      <c r="Q5730" s="10"/>
      <c r="R5730" s="10"/>
      <c r="S5730" s="10"/>
    </row>
    <row r="5731" spans="1:19" s="13" customFormat="1" ht="12.75" x14ac:dyDescent="0.2">
      <c r="A5731" s="140"/>
      <c r="B5731" s="113"/>
      <c r="C5731" s="10"/>
      <c r="D5731" s="10"/>
      <c r="E5731" s="10"/>
      <c r="F5731" s="10"/>
      <c r="G5731" s="10"/>
      <c r="H5731" s="10"/>
      <c r="I5731" s="10"/>
      <c r="J5731" s="10"/>
      <c r="K5731" s="11"/>
      <c r="L5731" s="10"/>
      <c r="M5731" s="10"/>
      <c r="N5731" s="10"/>
      <c r="O5731" s="9"/>
      <c r="P5731" s="10"/>
      <c r="Q5731" s="10"/>
      <c r="R5731" s="10"/>
      <c r="S5731" s="10"/>
    </row>
    <row r="5732" spans="1:19" s="13" customFormat="1" ht="12.75" x14ac:dyDescent="0.2">
      <c r="A5732" s="140"/>
      <c r="B5732" s="113"/>
      <c r="C5732" s="10"/>
      <c r="D5732" s="10"/>
      <c r="E5732" s="10"/>
      <c r="F5732" s="10"/>
      <c r="G5732" s="10"/>
      <c r="H5732" s="10"/>
      <c r="I5732" s="10"/>
      <c r="J5732" s="10"/>
      <c r="K5732" s="11"/>
      <c r="L5732" s="10"/>
      <c r="M5732" s="10"/>
      <c r="N5732" s="10"/>
      <c r="O5732" s="9"/>
      <c r="P5732" s="10"/>
      <c r="Q5732" s="10"/>
      <c r="R5732" s="10"/>
      <c r="S5732" s="10"/>
    </row>
    <row r="5733" spans="1:19" s="13" customFormat="1" ht="12.75" x14ac:dyDescent="0.2">
      <c r="A5733" s="140"/>
      <c r="B5733" s="113"/>
      <c r="C5733" s="10"/>
      <c r="D5733" s="10"/>
      <c r="E5733" s="10"/>
      <c r="F5733" s="10"/>
      <c r="G5733" s="10"/>
      <c r="H5733" s="10"/>
      <c r="I5733" s="10"/>
      <c r="J5733" s="10"/>
      <c r="K5733" s="11"/>
      <c r="L5733" s="10"/>
      <c r="M5733" s="10"/>
      <c r="N5733" s="10"/>
      <c r="O5733" s="9"/>
      <c r="P5733" s="10"/>
      <c r="Q5733" s="10"/>
      <c r="R5733" s="10"/>
      <c r="S5733" s="10"/>
    </row>
    <row r="5734" spans="1:19" s="13" customFormat="1" ht="12.75" x14ac:dyDescent="0.2">
      <c r="A5734" s="140"/>
      <c r="B5734" s="113"/>
      <c r="C5734" s="10"/>
      <c r="D5734" s="10"/>
      <c r="E5734" s="10"/>
      <c r="F5734" s="10"/>
      <c r="G5734" s="10"/>
      <c r="H5734" s="10"/>
      <c r="I5734" s="10"/>
      <c r="J5734" s="10"/>
      <c r="K5734" s="11"/>
      <c r="L5734" s="10"/>
      <c r="M5734" s="10"/>
      <c r="N5734" s="10"/>
      <c r="O5734" s="9"/>
      <c r="P5734" s="10"/>
      <c r="Q5734" s="10"/>
      <c r="R5734" s="10"/>
      <c r="S5734" s="10"/>
    </row>
    <row r="5735" spans="1:19" s="13" customFormat="1" ht="12.75" x14ac:dyDescent="0.2">
      <c r="A5735" s="140"/>
      <c r="B5735" s="113"/>
      <c r="C5735" s="10"/>
      <c r="D5735" s="10"/>
      <c r="E5735" s="10"/>
      <c r="F5735" s="10"/>
      <c r="G5735" s="10"/>
      <c r="H5735" s="10"/>
      <c r="I5735" s="10"/>
      <c r="J5735" s="10"/>
      <c r="K5735" s="11"/>
      <c r="L5735" s="10"/>
      <c r="M5735" s="10"/>
      <c r="N5735" s="10"/>
      <c r="O5735" s="9"/>
      <c r="P5735" s="10"/>
      <c r="Q5735" s="10"/>
      <c r="R5735" s="10"/>
      <c r="S5735" s="10"/>
    </row>
    <row r="5736" spans="1:19" s="13" customFormat="1" ht="12.75" x14ac:dyDescent="0.2">
      <c r="A5736" s="140"/>
      <c r="B5736" s="113"/>
      <c r="C5736" s="10"/>
      <c r="D5736" s="10"/>
      <c r="E5736" s="10"/>
      <c r="F5736" s="10"/>
      <c r="G5736" s="10"/>
      <c r="H5736" s="10"/>
      <c r="I5736" s="10"/>
      <c r="J5736" s="10"/>
      <c r="K5736" s="11"/>
      <c r="L5736" s="10"/>
      <c r="M5736" s="10"/>
      <c r="N5736" s="10"/>
      <c r="O5736" s="9"/>
      <c r="P5736" s="10"/>
      <c r="Q5736" s="10"/>
      <c r="R5736" s="10"/>
      <c r="S5736" s="10"/>
    </row>
    <row r="5737" spans="1:19" s="13" customFormat="1" ht="12.75" x14ac:dyDescent="0.2">
      <c r="A5737" s="140"/>
      <c r="B5737" s="113"/>
      <c r="C5737" s="10"/>
      <c r="D5737" s="10"/>
      <c r="E5737" s="10"/>
      <c r="F5737" s="10"/>
      <c r="G5737" s="10"/>
      <c r="H5737" s="10"/>
      <c r="I5737" s="10"/>
      <c r="J5737" s="10"/>
      <c r="K5737" s="11"/>
      <c r="L5737" s="10"/>
      <c r="M5737" s="10"/>
      <c r="N5737" s="10"/>
      <c r="O5737" s="9"/>
      <c r="P5737" s="10"/>
      <c r="Q5737" s="10"/>
      <c r="R5737" s="10"/>
      <c r="S5737" s="10"/>
    </row>
    <row r="5738" spans="1:19" s="13" customFormat="1" ht="12.75" x14ac:dyDescent="0.2">
      <c r="A5738" s="140"/>
      <c r="B5738" s="113"/>
      <c r="C5738" s="10"/>
      <c r="D5738" s="10"/>
      <c r="E5738" s="10"/>
      <c r="F5738" s="10"/>
      <c r="G5738" s="10"/>
      <c r="H5738" s="10"/>
      <c r="I5738" s="10"/>
      <c r="J5738" s="10"/>
      <c r="K5738" s="11"/>
      <c r="L5738" s="10"/>
      <c r="M5738" s="10"/>
      <c r="N5738" s="10"/>
      <c r="O5738" s="9"/>
      <c r="P5738" s="10"/>
      <c r="Q5738" s="10"/>
      <c r="R5738" s="10"/>
      <c r="S5738" s="10"/>
    </row>
    <row r="5739" spans="1:19" s="13" customFormat="1" ht="12.75" x14ac:dyDescent="0.2">
      <c r="A5739" s="140"/>
      <c r="B5739" s="113"/>
      <c r="C5739" s="10"/>
      <c r="D5739" s="10"/>
      <c r="E5739" s="10"/>
      <c r="F5739" s="10"/>
      <c r="G5739" s="10"/>
      <c r="H5739" s="10"/>
      <c r="I5739" s="10"/>
      <c r="J5739" s="10"/>
      <c r="K5739" s="11"/>
      <c r="L5739" s="10"/>
      <c r="M5739" s="10"/>
      <c r="N5739" s="10"/>
      <c r="O5739" s="9"/>
      <c r="P5739" s="10"/>
      <c r="Q5739" s="10"/>
      <c r="R5739" s="10"/>
      <c r="S5739" s="10"/>
    </row>
    <row r="5740" spans="1:19" s="13" customFormat="1" ht="12.75" x14ac:dyDescent="0.2">
      <c r="A5740" s="140"/>
      <c r="B5740" s="113"/>
      <c r="C5740" s="10"/>
      <c r="D5740" s="10"/>
      <c r="E5740" s="10"/>
      <c r="F5740" s="10"/>
      <c r="G5740" s="10"/>
      <c r="H5740" s="10"/>
      <c r="I5740" s="10"/>
      <c r="J5740" s="10"/>
      <c r="K5740" s="11"/>
      <c r="L5740" s="10"/>
      <c r="M5740" s="10"/>
      <c r="N5740" s="10"/>
      <c r="O5740" s="9"/>
      <c r="P5740" s="10"/>
      <c r="Q5740" s="10"/>
      <c r="R5740" s="10"/>
      <c r="S5740" s="10"/>
    </row>
    <row r="5741" spans="1:19" s="13" customFormat="1" ht="12.75" x14ac:dyDescent="0.2">
      <c r="A5741" s="140"/>
      <c r="B5741" s="113"/>
      <c r="C5741" s="10"/>
      <c r="D5741" s="10"/>
      <c r="E5741" s="10"/>
      <c r="F5741" s="10"/>
      <c r="G5741" s="10"/>
      <c r="H5741" s="10"/>
      <c r="I5741" s="10"/>
      <c r="J5741" s="10"/>
      <c r="K5741" s="11"/>
      <c r="L5741" s="10"/>
      <c r="M5741" s="10"/>
      <c r="N5741" s="10"/>
      <c r="O5741" s="9"/>
      <c r="P5741" s="10"/>
      <c r="Q5741" s="10"/>
      <c r="R5741" s="10"/>
      <c r="S5741" s="10"/>
    </row>
    <row r="5742" spans="1:19" s="13" customFormat="1" ht="12.75" x14ac:dyDescent="0.2">
      <c r="A5742" s="140"/>
      <c r="B5742" s="113"/>
      <c r="C5742" s="10"/>
      <c r="D5742" s="10"/>
      <c r="E5742" s="10"/>
      <c r="F5742" s="10"/>
      <c r="G5742" s="10"/>
      <c r="H5742" s="10"/>
      <c r="I5742" s="10"/>
      <c r="J5742" s="10"/>
      <c r="K5742" s="11"/>
      <c r="L5742" s="10"/>
      <c r="M5742" s="10"/>
      <c r="N5742" s="10"/>
      <c r="O5742" s="9"/>
      <c r="P5742" s="10"/>
      <c r="Q5742" s="10"/>
      <c r="R5742" s="10"/>
      <c r="S5742" s="10"/>
    </row>
    <row r="5743" spans="1:19" s="13" customFormat="1" ht="12.75" x14ac:dyDescent="0.2">
      <c r="A5743" s="140"/>
      <c r="B5743" s="113"/>
      <c r="C5743" s="10"/>
      <c r="D5743" s="10"/>
      <c r="E5743" s="10"/>
      <c r="F5743" s="10"/>
      <c r="G5743" s="10"/>
      <c r="H5743" s="10"/>
      <c r="I5743" s="10"/>
      <c r="J5743" s="10"/>
      <c r="K5743" s="11"/>
      <c r="L5743" s="10"/>
      <c r="M5743" s="10"/>
      <c r="N5743" s="10"/>
      <c r="O5743" s="9"/>
      <c r="P5743" s="10"/>
      <c r="Q5743" s="10"/>
      <c r="R5743" s="10"/>
      <c r="S5743" s="10"/>
    </row>
    <row r="5744" spans="1:19" s="13" customFormat="1" ht="12.75" x14ac:dyDescent="0.2">
      <c r="A5744" s="140"/>
      <c r="B5744" s="113"/>
      <c r="C5744" s="10"/>
      <c r="D5744" s="10"/>
      <c r="E5744" s="10"/>
      <c r="F5744" s="10"/>
      <c r="G5744" s="10"/>
      <c r="H5744" s="10"/>
      <c r="I5744" s="10"/>
      <c r="J5744" s="10"/>
      <c r="K5744" s="11"/>
      <c r="L5744" s="10"/>
      <c r="M5744" s="10"/>
      <c r="N5744" s="10"/>
      <c r="O5744" s="9"/>
      <c r="P5744" s="10"/>
      <c r="Q5744" s="10"/>
      <c r="R5744" s="10"/>
      <c r="S5744" s="10"/>
    </row>
    <row r="5745" spans="1:19" s="13" customFormat="1" ht="12.75" x14ac:dyDescent="0.2">
      <c r="A5745" s="140"/>
      <c r="B5745" s="113"/>
      <c r="C5745" s="10"/>
      <c r="D5745" s="10"/>
      <c r="E5745" s="10"/>
      <c r="F5745" s="10"/>
      <c r="G5745" s="10"/>
      <c r="H5745" s="10"/>
      <c r="I5745" s="10"/>
      <c r="J5745" s="10"/>
      <c r="K5745" s="11"/>
      <c r="L5745" s="10"/>
      <c r="M5745" s="10"/>
      <c r="N5745" s="10"/>
      <c r="O5745" s="9"/>
      <c r="P5745" s="10"/>
      <c r="Q5745" s="10"/>
      <c r="R5745" s="10"/>
      <c r="S5745" s="10"/>
    </row>
    <row r="5746" spans="1:19" s="13" customFormat="1" ht="12.75" x14ac:dyDescent="0.2">
      <c r="A5746" s="140"/>
      <c r="B5746" s="113"/>
      <c r="C5746" s="10"/>
      <c r="D5746" s="10"/>
      <c r="E5746" s="10"/>
      <c r="F5746" s="10"/>
      <c r="G5746" s="10"/>
      <c r="H5746" s="10"/>
      <c r="I5746" s="10"/>
      <c r="J5746" s="10"/>
      <c r="K5746" s="11"/>
      <c r="L5746" s="10"/>
      <c r="M5746" s="10"/>
      <c r="N5746" s="10"/>
      <c r="O5746" s="9"/>
      <c r="P5746" s="10"/>
      <c r="Q5746" s="10"/>
      <c r="R5746" s="10"/>
      <c r="S5746" s="10"/>
    </row>
    <row r="5747" spans="1:19" s="13" customFormat="1" ht="12.75" x14ac:dyDescent="0.2">
      <c r="A5747" s="140"/>
      <c r="B5747" s="113"/>
      <c r="C5747" s="10"/>
      <c r="D5747" s="10"/>
      <c r="E5747" s="10"/>
      <c r="F5747" s="10"/>
      <c r="G5747" s="10"/>
      <c r="H5747" s="10"/>
      <c r="I5747" s="10"/>
      <c r="J5747" s="10"/>
      <c r="K5747" s="11"/>
      <c r="L5747" s="10"/>
      <c r="M5747" s="10"/>
      <c r="N5747" s="10"/>
      <c r="O5747" s="9"/>
      <c r="P5747" s="10"/>
      <c r="Q5747" s="10"/>
      <c r="R5747" s="10"/>
      <c r="S5747" s="10"/>
    </row>
    <row r="5748" spans="1:19" s="13" customFormat="1" ht="12.75" x14ac:dyDescent="0.2">
      <c r="A5748" s="140"/>
      <c r="B5748" s="113"/>
      <c r="C5748" s="10"/>
      <c r="D5748" s="10"/>
      <c r="E5748" s="10"/>
      <c r="F5748" s="10"/>
      <c r="G5748" s="10"/>
      <c r="H5748" s="10"/>
      <c r="I5748" s="10"/>
      <c r="J5748" s="10"/>
      <c r="K5748" s="11"/>
      <c r="L5748" s="10"/>
      <c r="M5748" s="10"/>
      <c r="N5748" s="10"/>
      <c r="O5748" s="9"/>
      <c r="P5748" s="10"/>
      <c r="Q5748" s="10"/>
      <c r="R5748" s="10"/>
      <c r="S5748" s="10"/>
    </row>
    <row r="5749" spans="1:19" s="13" customFormat="1" ht="12.75" x14ac:dyDescent="0.2">
      <c r="A5749" s="140"/>
      <c r="B5749" s="113"/>
      <c r="C5749" s="10"/>
      <c r="D5749" s="10"/>
      <c r="E5749" s="10"/>
      <c r="F5749" s="10"/>
      <c r="G5749" s="10"/>
      <c r="H5749" s="10"/>
      <c r="I5749" s="10"/>
      <c r="J5749" s="10"/>
      <c r="K5749" s="11"/>
      <c r="L5749" s="10"/>
      <c r="M5749" s="10"/>
      <c r="N5749" s="10"/>
      <c r="O5749" s="9"/>
      <c r="P5749" s="10"/>
      <c r="Q5749" s="10"/>
      <c r="R5749" s="10"/>
      <c r="S5749" s="10"/>
    </row>
    <row r="5750" spans="1:19" s="13" customFormat="1" ht="12.75" x14ac:dyDescent="0.2">
      <c r="A5750" s="140"/>
      <c r="B5750" s="113"/>
      <c r="C5750" s="10"/>
      <c r="D5750" s="10"/>
      <c r="E5750" s="10"/>
      <c r="F5750" s="10"/>
      <c r="G5750" s="10"/>
      <c r="H5750" s="10"/>
      <c r="I5750" s="10"/>
      <c r="J5750" s="10"/>
      <c r="K5750" s="11"/>
      <c r="L5750" s="10"/>
      <c r="M5750" s="10"/>
      <c r="N5750" s="10"/>
      <c r="O5750" s="9"/>
      <c r="P5750" s="10"/>
      <c r="Q5750" s="10"/>
      <c r="R5750" s="10"/>
      <c r="S5750" s="10"/>
    </row>
    <row r="5751" spans="1:19" s="13" customFormat="1" ht="12.75" x14ac:dyDescent="0.2">
      <c r="A5751" s="140"/>
      <c r="B5751" s="113"/>
      <c r="C5751" s="10"/>
      <c r="D5751" s="10"/>
      <c r="E5751" s="10"/>
      <c r="F5751" s="10"/>
      <c r="G5751" s="10"/>
      <c r="H5751" s="10"/>
      <c r="I5751" s="10"/>
      <c r="J5751" s="10"/>
      <c r="K5751" s="11"/>
      <c r="L5751" s="10"/>
      <c r="M5751" s="10"/>
      <c r="N5751" s="10"/>
      <c r="O5751" s="9"/>
      <c r="P5751" s="10"/>
      <c r="Q5751" s="10"/>
      <c r="R5751" s="10"/>
      <c r="S5751" s="10"/>
    </row>
    <row r="5752" spans="1:19" s="13" customFormat="1" ht="12.75" x14ac:dyDescent="0.2">
      <c r="A5752" s="140"/>
      <c r="B5752" s="113"/>
      <c r="C5752" s="10"/>
      <c r="D5752" s="10"/>
      <c r="E5752" s="10"/>
      <c r="F5752" s="10"/>
      <c r="G5752" s="10"/>
      <c r="H5752" s="10"/>
      <c r="I5752" s="10"/>
      <c r="J5752" s="10"/>
      <c r="K5752" s="11"/>
      <c r="L5752" s="10"/>
      <c r="M5752" s="10"/>
      <c r="N5752" s="10"/>
      <c r="O5752" s="9"/>
      <c r="P5752" s="10"/>
      <c r="Q5752" s="10"/>
      <c r="R5752" s="10"/>
      <c r="S5752" s="10"/>
    </row>
    <row r="5753" spans="1:19" s="13" customFormat="1" ht="12.75" x14ac:dyDescent="0.2">
      <c r="A5753" s="140"/>
      <c r="B5753" s="113"/>
      <c r="C5753" s="10"/>
      <c r="D5753" s="10"/>
      <c r="E5753" s="10"/>
      <c r="F5753" s="10"/>
      <c r="G5753" s="10"/>
      <c r="H5753" s="10"/>
      <c r="I5753" s="10"/>
      <c r="J5753" s="10"/>
      <c r="K5753" s="11"/>
      <c r="L5753" s="10"/>
      <c r="M5753" s="10"/>
      <c r="N5753" s="10"/>
      <c r="O5753" s="9"/>
      <c r="P5753" s="10"/>
      <c r="Q5753" s="10"/>
      <c r="R5753" s="10"/>
      <c r="S5753" s="10"/>
    </row>
    <row r="5754" spans="1:19" s="13" customFormat="1" ht="12.75" x14ac:dyDescent="0.2">
      <c r="A5754" s="140"/>
      <c r="B5754" s="113"/>
      <c r="C5754" s="10"/>
      <c r="D5754" s="10"/>
      <c r="E5754" s="10"/>
      <c r="F5754" s="10"/>
      <c r="G5754" s="10"/>
      <c r="H5754" s="10"/>
      <c r="I5754" s="10"/>
      <c r="J5754" s="10"/>
      <c r="K5754" s="11"/>
      <c r="L5754" s="10"/>
      <c r="M5754" s="10"/>
      <c r="N5754" s="10"/>
      <c r="O5754" s="9"/>
      <c r="P5754" s="10"/>
      <c r="Q5754" s="10"/>
      <c r="R5754" s="10"/>
      <c r="S5754" s="10"/>
    </row>
    <row r="5755" spans="1:19" s="13" customFormat="1" ht="12.75" x14ac:dyDescent="0.2">
      <c r="A5755" s="140"/>
      <c r="B5755" s="113"/>
      <c r="C5755" s="10"/>
      <c r="D5755" s="10"/>
      <c r="E5755" s="10"/>
      <c r="F5755" s="10"/>
      <c r="G5755" s="10"/>
      <c r="H5755" s="10"/>
      <c r="I5755" s="10"/>
      <c r="J5755" s="10"/>
      <c r="K5755" s="11"/>
      <c r="L5755" s="10"/>
      <c r="M5755" s="10"/>
      <c r="N5755" s="10"/>
      <c r="O5755" s="9"/>
      <c r="P5755" s="10"/>
      <c r="Q5755" s="10"/>
      <c r="R5755" s="10"/>
      <c r="S5755" s="10"/>
    </row>
    <row r="5756" spans="1:19" s="13" customFormat="1" ht="12.75" x14ac:dyDescent="0.2">
      <c r="A5756" s="140"/>
      <c r="B5756" s="113"/>
      <c r="C5756" s="10"/>
      <c r="D5756" s="10"/>
      <c r="E5756" s="10"/>
      <c r="F5756" s="10"/>
      <c r="G5756" s="10"/>
      <c r="H5756" s="10"/>
      <c r="I5756" s="10"/>
      <c r="J5756" s="10"/>
      <c r="K5756" s="11"/>
      <c r="L5756" s="10"/>
      <c r="M5756" s="10"/>
      <c r="N5756" s="10"/>
      <c r="O5756" s="9"/>
      <c r="P5756" s="10"/>
      <c r="Q5756" s="10"/>
      <c r="R5756" s="10"/>
      <c r="S5756" s="10"/>
    </row>
    <row r="5757" spans="1:19" s="13" customFormat="1" ht="12.75" x14ac:dyDescent="0.2">
      <c r="A5757" s="140"/>
      <c r="B5757" s="113"/>
      <c r="C5757" s="10"/>
      <c r="D5757" s="10"/>
      <c r="E5757" s="10"/>
      <c r="F5757" s="10"/>
      <c r="G5757" s="10"/>
      <c r="H5757" s="10"/>
      <c r="I5757" s="10"/>
      <c r="J5757" s="10"/>
      <c r="K5757" s="11"/>
      <c r="L5757" s="10"/>
      <c r="M5757" s="10"/>
      <c r="N5757" s="10"/>
      <c r="O5757" s="9"/>
      <c r="P5757" s="10"/>
      <c r="Q5757" s="10"/>
      <c r="R5757" s="10"/>
      <c r="S5757" s="10"/>
    </row>
    <row r="5758" spans="1:19" s="13" customFormat="1" ht="12.75" x14ac:dyDescent="0.2">
      <c r="A5758" s="140"/>
      <c r="B5758" s="113"/>
      <c r="C5758" s="10"/>
      <c r="D5758" s="10"/>
      <c r="E5758" s="10"/>
      <c r="F5758" s="10"/>
      <c r="G5758" s="10"/>
      <c r="H5758" s="10"/>
      <c r="I5758" s="10"/>
      <c r="J5758" s="10"/>
      <c r="K5758" s="11"/>
      <c r="L5758" s="10"/>
      <c r="M5758" s="10"/>
      <c r="N5758" s="10"/>
      <c r="O5758" s="9"/>
      <c r="P5758" s="10"/>
      <c r="Q5758" s="10"/>
      <c r="R5758" s="10"/>
      <c r="S5758" s="10"/>
    </row>
    <row r="5759" spans="1:19" s="13" customFormat="1" ht="12.75" x14ac:dyDescent="0.2">
      <c r="A5759" s="140"/>
      <c r="B5759" s="113"/>
      <c r="C5759" s="10"/>
      <c r="D5759" s="10"/>
      <c r="E5759" s="10"/>
      <c r="F5759" s="10"/>
      <c r="G5759" s="10"/>
      <c r="H5759" s="10"/>
      <c r="I5759" s="10"/>
      <c r="J5759" s="10"/>
      <c r="K5759" s="11"/>
      <c r="L5759" s="10"/>
      <c r="M5759" s="10"/>
      <c r="N5759" s="10"/>
      <c r="O5759" s="9"/>
      <c r="P5759" s="10"/>
      <c r="Q5759" s="10"/>
      <c r="R5759" s="10"/>
      <c r="S5759" s="10"/>
    </row>
    <row r="5760" spans="1:19" s="13" customFormat="1" ht="12.75" x14ac:dyDescent="0.2">
      <c r="A5760" s="140"/>
      <c r="B5760" s="113"/>
      <c r="C5760" s="10"/>
      <c r="D5760" s="10"/>
      <c r="E5760" s="10"/>
      <c r="F5760" s="10"/>
      <c r="G5760" s="10"/>
      <c r="H5760" s="10"/>
      <c r="I5760" s="10"/>
      <c r="J5760" s="10"/>
      <c r="K5760" s="11"/>
      <c r="L5760" s="10"/>
      <c r="M5760" s="10"/>
      <c r="N5760" s="10"/>
      <c r="O5760" s="9"/>
      <c r="P5760" s="10"/>
      <c r="Q5760" s="10"/>
      <c r="R5760" s="10"/>
      <c r="S5760" s="10"/>
    </row>
    <row r="5761" spans="1:19" s="13" customFormat="1" ht="12.75" x14ac:dyDescent="0.2">
      <c r="A5761" s="140"/>
      <c r="B5761" s="113"/>
      <c r="C5761" s="10"/>
      <c r="D5761" s="10"/>
      <c r="E5761" s="10"/>
      <c r="F5761" s="10"/>
      <c r="G5761" s="10"/>
      <c r="H5761" s="10"/>
      <c r="I5761" s="10"/>
      <c r="J5761" s="10"/>
      <c r="K5761" s="11"/>
      <c r="L5761" s="10"/>
      <c r="M5761" s="10"/>
      <c r="N5761" s="10"/>
      <c r="O5761" s="9"/>
      <c r="P5761" s="10"/>
      <c r="Q5761" s="10"/>
      <c r="R5761" s="10"/>
      <c r="S5761" s="10"/>
    </row>
    <row r="5762" spans="1:19" s="13" customFormat="1" ht="12.75" x14ac:dyDescent="0.2">
      <c r="A5762" s="140"/>
      <c r="B5762" s="113"/>
      <c r="C5762" s="10"/>
      <c r="D5762" s="10"/>
      <c r="E5762" s="10"/>
      <c r="F5762" s="10"/>
      <c r="G5762" s="10"/>
      <c r="H5762" s="10"/>
      <c r="I5762" s="10"/>
      <c r="J5762" s="10"/>
      <c r="K5762" s="11"/>
      <c r="L5762" s="10"/>
      <c r="M5762" s="10"/>
      <c r="N5762" s="10"/>
      <c r="O5762" s="9"/>
      <c r="P5762" s="10"/>
      <c r="Q5762" s="10"/>
      <c r="R5762" s="10"/>
      <c r="S5762" s="10"/>
    </row>
    <row r="5763" spans="1:19" s="13" customFormat="1" ht="12.75" x14ac:dyDescent="0.2">
      <c r="A5763" s="140"/>
      <c r="B5763" s="113"/>
      <c r="C5763" s="10"/>
      <c r="D5763" s="10"/>
      <c r="E5763" s="10"/>
      <c r="F5763" s="10"/>
      <c r="G5763" s="10"/>
      <c r="H5763" s="10"/>
      <c r="I5763" s="10"/>
      <c r="J5763" s="10"/>
      <c r="K5763" s="11"/>
      <c r="L5763" s="10"/>
      <c r="M5763" s="10"/>
      <c r="N5763" s="10"/>
      <c r="O5763" s="9"/>
      <c r="P5763" s="10"/>
      <c r="Q5763" s="10"/>
      <c r="R5763" s="10"/>
      <c r="S5763" s="10"/>
    </row>
    <row r="5764" spans="1:19" s="13" customFormat="1" ht="12.75" x14ac:dyDescent="0.2">
      <c r="A5764" s="140"/>
      <c r="B5764" s="113"/>
      <c r="C5764" s="10"/>
      <c r="D5764" s="10"/>
      <c r="E5764" s="10"/>
      <c r="F5764" s="10"/>
      <c r="G5764" s="10"/>
      <c r="H5764" s="10"/>
      <c r="I5764" s="10"/>
      <c r="J5764" s="10"/>
      <c r="K5764" s="11"/>
      <c r="L5764" s="10"/>
      <c r="M5764" s="10"/>
      <c r="N5764" s="10"/>
      <c r="O5764" s="9"/>
      <c r="P5764" s="10"/>
      <c r="Q5764" s="10"/>
      <c r="R5764" s="10"/>
      <c r="S5764" s="10"/>
    </row>
    <row r="5765" spans="1:19" s="13" customFormat="1" ht="12.75" x14ac:dyDescent="0.2">
      <c r="A5765" s="140"/>
      <c r="B5765" s="113"/>
      <c r="C5765" s="10"/>
      <c r="D5765" s="10"/>
      <c r="E5765" s="10"/>
      <c r="F5765" s="10"/>
      <c r="G5765" s="10"/>
      <c r="H5765" s="10"/>
      <c r="I5765" s="10"/>
      <c r="J5765" s="10"/>
      <c r="K5765" s="11"/>
      <c r="L5765" s="10"/>
      <c r="M5765" s="10"/>
      <c r="N5765" s="10"/>
      <c r="O5765" s="9"/>
      <c r="P5765" s="10"/>
      <c r="Q5765" s="10"/>
      <c r="R5765" s="10"/>
      <c r="S5765" s="10"/>
    </row>
    <row r="5766" spans="1:19" s="13" customFormat="1" ht="12.75" x14ac:dyDescent="0.2">
      <c r="A5766" s="141"/>
      <c r="B5766" s="114"/>
      <c r="K5766" s="12"/>
      <c r="O5766" s="14"/>
    </row>
    <row r="5767" spans="1:19" s="13" customFormat="1" ht="12.75" x14ac:dyDescent="0.2">
      <c r="A5767" s="141"/>
      <c r="B5767" s="114"/>
      <c r="K5767" s="12"/>
      <c r="O5767" s="14"/>
    </row>
    <row r="5768" spans="1:19" s="13" customFormat="1" ht="12.75" x14ac:dyDescent="0.2">
      <c r="A5768" s="141"/>
      <c r="B5768" s="114"/>
      <c r="K5768" s="12"/>
      <c r="O5768" s="14"/>
    </row>
    <row r="5769" spans="1:19" s="13" customFormat="1" ht="12.75" x14ac:dyDescent="0.2">
      <c r="A5769" s="141"/>
      <c r="B5769" s="114"/>
      <c r="K5769" s="12"/>
      <c r="O5769" s="14"/>
    </row>
    <row r="5770" spans="1:19" s="13" customFormat="1" ht="12.75" x14ac:dyDescent="0.2">
      <c r="A5770" s="141"/>
      <c r="B5770" s="114"/>
      <c r="K5770" s="12"/>
      <c r="O5770" s="14"/>
    </row>
    <row r="5771" spans="1:19" s="13" customFormat="1" ht="12.75" x14ac:dyDescent="0.2">
      <c r="A5771" s="141"/>
      <c r="B5771" s="114"/>
      <c r="K5771" s="12"/>
      <c r="O5771" s="14"/>
    </row>
    <row r="5772" spans="1:19" s="13" customFormat="1" ht="12.75" x14ac:dyDescent="0.2">
      <c r="A5772" s="141"/>
      <c r="B5772" s="114"/>
      <c r="K5772" s="12"/>
      <c r="O5772" s="14"/>
    </row>
    <row r="5773" spans="1:19" s="13" customFormat="1" ht="12.75" x14ac:dyDescent="0.2">
      <c r="A5773" s="141"/>
      <c r="B5773" s="114"/>
      <c r="K5773" s="12"/>
      <c r="O5773" s="14"/>
    </row>
    <row r="5774" spans="1:19" s="13" customFormat="1" ht="12.75" x14ac:dyDescent="0.2">
      <c r="A5774" s="141"/>
      <c r="B5774" s="114"/>
      <c r="K5774" s="12"/>
      <c r="O5774" s="14"/>
    </row>
    <row r="5775" spans="1:19" s="13" customFormat="1" ht="12.75" x14ac:dyDescent="0.2">
      <c r="A5775" s="141"/>
      <c r="B5775" s="114"/>
      <c r="K5775" s="12"/>
      <c r="O5775" s="14"/>
    </row>
    <row r="5776" spans="1:19" s="13" customFormat="1" ht="12.75" x14ac:dyDescent="0.2">
      <c r="A5776" s="141"/>
      <c r="B5776" s="114"/>
      <c r="K5776" s="12"/>
      <c r="O5776" s="14"/>
    </row>
    <row r="5777" spans="1:15" s="13" customFormat="1" ht="12.75" x14ac:dyDescent="0.2">
      <c r="A5777" s="141"/>
      <c r="B5777" s="114"/>
      <c r="K5777" s="12"/>
      <c r="O5777" s="14"/>
    </row>
    <row r="5778" spans="1:15" s="13" customFormat="1" ht="12.75" x14ac:dyDescent="0.2">
      <c r="A5778" s="141"/>
      <c r="B5778" s="114"/>
      <c r="K5778" s="12"/>
      <c r="O5778" s="14"/>
    </row>
    <row r="5779" spans="1:15" s="13" customFormat="1" ht="12.75" x14ac:dyDescent="0.2">
      <c r="A5779" s="141"/>
      <c r="B5779" s="114"/>
      <c r="K5779" s="12"/>
      <c r="O5779" s="14"/>
    </row>
    <row r="5780" spans="1:15" s="13" customFormat="1" ht="12.75" x14ac:dyDescent="0.2">
      <c r="A5780" s="141"/>
      <c r="B5780" s="114"/>
      <c r="K5780" s="12"/>
      <c r="O5780" s="14"/>
    </row>
    <row r="5781" spans="1:15" s="13" customFormat="1" ht="12.75" x14ac:dyDescent="0.2">
      <c r="A5781" s="141"/>
      <c r="B5781" s="114"/>
      <c r="K5781" s="12"/>
      <c r="O5781" s="14"/>
    </row>
    <row r="5782" spans="1:15" s="13" customFormat="1" ht="12.75" x14ac:dyDescent="0.2">
      <c r="A5782" s="141"/>
      <c r="B5782" s="114"/>
      <c r="K5782" s="12"/>
      <c r="O5782" s="14"/>
    </row>
    <row r="5783" spans="1:15" s="13" customFormat="1" ht="12.75" x14ac:dyDescent="0.2">
      <c r="A5783" s="141"/>
      <c r="B5783" s="114"/>
      <c r="K5783" s="12"/>
      <c r="O5783" s="14"/>
    </row>
    <row r="5784" spans="1:15" s="13" customFormat="1" ht="12.75" x14ac:dyDescent="0.2">
      <c r="A5784" s="141"/>
      <c r="B5784" s="114"/>
      <c r="K5784" s="12"/>
      <c r="O5784" s="14"/>
    </row>
    <row r="5785" spans="1:15" s="13" customFormat="1" ht="12.75" x14ac:dyDescent="0.2">
      <c r="A5785" s="141"/>
      <c r="B5785" s="114"/>
      <c r="K5785" s="12"/>
      <c r="O5785" s="14"/>
    </row>
    <row r="5786" spans="1:15" s="13" customFormat="1" ht="12.75" x14ac:dyDescent="0.2">
      <c r="A5786" s="141"/>
      <c r="B5786" s="114"/>
      <c r="K5786" s="12"/>
      <c r="O5786" s="14"/>
    </row>
    <row r="5787" spans="1:15" s="13" customFormat="1" ht="12.75" x14ac:dyDescent="0.2">
      <c r="A5787" s="141"/>
      <c r="B5787" s="114"/>
      <c r="K5787" s="12"/>
      <c r="O5787" s="14"/>
    </row>
    <row r="5788" spans="1:15" s="13" customFormat="1" ht="12.75" x14ac:dyDescent="0.2">
      <c r="A5788" s="141"/>
      <c r="B5788" s="114"/>
      <c r="K5788" s="12"/>
      <c r="O5788" s="14"/>
    </row>
    <row r="5789" spans="1:15" s="13" customFormat="1" ht="12.75" x14ac:dyDescent="0.2">
      <c r="A5789" s="141"/>
      <c r="B5789" s="114"/>
      <c r="K5789" s="12"/>
      <c r="O5789" s="14"/>
    </row>
    <row r="5790" spans="1:15" s="13" customFormat="1" ht="12.75" x14ac:dyDescent="0.2">
      <c r="A5790" s="141"/>
      <c r="B5790" s="114"/>
      <c r="K5790" s="12"/>
      <c r="O5790" s="14"/>
    </row>
    <row r="5791" spans="1:15" s="13" customFormat="1" ht="12.75" x14ac:dyDescent="0.2">
      <c r="A5791" s="141"/>
      <c r="B5791" s="114"/>
      <c r="K5791" s="12"/>
      <c r="O5791" s="14"/>
    </row>
    <row r="5792" spans="1:15" s="13" customFormat="1" ht="12.75" x14ac:dyDescent="0.2">
      <c r="A5792" s="141"/>
      <c r="B5792" s="114"/>
      <c r="K5792" s="12"/>
      <c r="O5792" s="14"/>
    </row>
    <row r="5793" spans="1:15" s="13" customFormat="1" ht="12.75" x14ac:dyDescent="0.2">
      <c r="A5793" s="141"/>
      <c r="B5793" s="114"/>
      <c r="K5793" s="12"/>
      <c r="O5793" s="14"/>
    </row>
    <row r="5794" spans="1:15" s="13" customFormat="1" ht="12.75" x14ac:dyDescent="0.2">
      <c r="A5794" s="141"/>
      <c r="B5794" s="114"/>
      <c r="K5794" s="12"/>
      <c r="O5794" s="14"/>
    </row>
    <row r="5795" spans="1:15" s="13" customFormat="1" ht="12.75" x14ac:dyDescent="0.2">
      <c r="A5795" s="141"/>
      <c r="B5795" s="114"/>
      <c r="K5795" s="12"/>
      <c r="O5795" s="14"/>
    </row>
    <row r="5796" spans="1:15" s="13" customFormat="1" ht="12.75" x14ac:dyDescent="0.2">
      <c r="A5796" s="141"/>
      <c r="B5796" s="114"/>
      <c r="K5796" s="12"/>
      <c r="O5796" s="14"/>
    </row>
    <row r="5797" spans="1:15" s="13" customFormat="1" ht="12.75" x14ac:dyDescent="0.2">
      <c r="A5797" s="141"/>
      <c r="B5797" s="114"/>
      <c r="K5797" s="12"/>
      <c r="O5797" s="14"/>
    </row>
    <row r="5798" spans="1:15" s="13" customFormat="1" ht="12.75" x14ac:dyDescent="0.2">
      <c r="A5798" s="141"/>
      <c r="B5798" s="114"/>
      <c r="K5798" s="12"/>
      <c r="O5798" s="14"/>
    </row>
    <row r="5799" spans="1:15" s="13" customFormat="1" ht="12.75" x14ac:dyDescent="0.2">
      <c r="A5799" s="141"/>
      <c r="B5799" s="114"/>
      <c r="K5799" s="12"/>
      <c r="O5799" s="14"/>
    </row>
    <row r="5800" spans="1:15" s="13" customFormat="1" ht="12.75" x14ac:dyDescent="0.2">
      <c r="A5800" s="141"/>
      <c r="B5800" s="114"/>
      <c r="K5800" s="12"/>
      <c r="O5800" s="14"/>
    </row>
    <row r="5801" spans="1:15" s="13" customFormat="1" ht="12.75" x14ac:dyDescent="0.2">
      <c r="A5801" s="141"/>
      <c r="B5801" s="114"/>
      <c r="K5801" s="12"/>
      <c r="O5801" s="14"/>
    </row>
    <row r="5802" spans="1:15" s="13" customFormat="1" ht="12.75" x14ac:dyDescent="0.2">
      <c r="A5802" s="141"/>
      <c r="B5802" s="114"/>
      <c r="K5802" s="12"/>
      <c r="O5802" s="14"/>
    </row>
    <row r="5803" spans="1:15" s="13" customFormat="1" ht="12.75" x14ac:dyDescent="0.2">
      <c r="A5803" s="141"/>
      <c r="B5803" s="114"/>
      <c r="K5803" s="12"/>
      <c r="O5803" s="14"/>
    </row>
    <row r="5804" spans="1:15" s="13" customFormat="1" ht="12.75" x14ac:dyDescent="0.2">
      <c r="A5804" s="141"/>
      <c r="B5804" s="114"/>
      <c r="K5804" s="12"/>
      <c r="O5804" s="14"/>
    </row>
    <row r="5805" spans="1:15" s="13" customFormat="1" ht="12.75" x14ac:dyDescent="0.2">
      <c r="A5805" s="141"/>
      <c r="B5805" s="114"/>
      <c r="K5805" s="12"/>
      <c r="O5805" s="14"/>
    </row>
    <row r="5806" spans="1:15" s="13" customFormat="1" ht="12.75" x14ac:dyDescent="0.2">
      <c r="A5806" s="141"/>
      <c r="B5806" s="114"/>
      <c r="K5806" s="12"/>
      <c r="O5806" s="14"/>
    </row>
    <row r="5807" spans="1:15" s="13" customFormat="1" ht="12.75" x14ac:dyDescent="0.2">
      <c r="A5807" s="141"/>
      <c r="B5807" s="114"/>
      <c r="K5807" s="12"/>
      <c r="O5807" s="14"/>
    </row>
    <row r="5808" spans="1:15" s="13" customFormat="1" ht="12.75" x14ac:dyDescent="0.2">
      <c r="A5808" s="141"/>
      <c r="B5808" s="114"/>
      <c r="K5808" s="12"/>
      <c r="O5808" s="14"/>
    </row>
    <row r="5809" spans="1:15" s="13" customFormat="1" ht="12.75" x14ac:dyDescent="0.2">
      <c r="A5809" s="141"/>
      <c r="B5809" s="114"/>
      <c r="K5809" s="12"/>
      <c r="O5809" s="14"/>
    </row>
    <row r="5810" spans="1:15" s="13" customFormat="1" ht="12.75" x14ac:dyDescent="0.2">
      <c r="A5810" s="141"/>
      <c r="B5810" s="114"/>
      <c r="K5810" s="12"/>
      <c r="O5810" s="14"/>
    </row>
    <row r="5811" spans="1:15" s="13" customFormat="1" ht="12.75" x14ac:dyDescent="0.2">
      <c r="A5811" s="141"/>
      <c r="B5811" s="114"/>
      <c r="K5811" s="12"/>
      <c r="O5811" s="14"/>
    </row>
    <row r="5812" spans="1:15" s="13" customFormat="1" ht="12.75" x14ac:dyDescent="0.2">
      <c r="A5812" s="141"/>
      <c r="B5812" s="114"/>
      <c r="K5812" s="12"/>
      <c r="O5812" s="14"/>
    </row>
    <row r="5813" spans="1:15" s="13" customFormat="1" ht="12.75" x14ac:dyDescent="0.2">
      <c r="A5813" s="141"/>
      <c r="B5813" s="114"/>
      <c r="K5813" s="12"/>
      <c r="O5813" s="14"/>
    </row>
    <row r="5814" spans="1:15" s="13" customFormat="1" ht="12.75" x14ac:dyDescent="0.2">
      <c r="A5814" s="141"/>
      <c r="B5814" s="114"/>
      <c r="K5814" s="12"/>
      <c r="O5814" s="14"/>
    </row>
    <row r="5815" spans="1:15" s="13" customFormat="1" ht="12.75" x14ac:dyDescent="0.2">
      <c r="A5815" s="141"/>
      <c r="B5815" s="114"/>
      <c r="K5815" s="12"/>
      <c r="O5815" s="14"/>
    </row>
    <row r="5816" spans="1:15" s="13" customFormat="1" ht="12.75" x14ac:dyDescent="0.2">
      <c r="A5816" s="141"/>
      <c r="B5816" s="114"/>
      <c r="K5816" s="12"/>
      <c r="O5816" s="14"/>
    </row>
    <row r="5817" spans="1:15" s="13" customFormat="1" ht="12.75" x14ac:dyDescent="0.2">
      <c r="A5817" s="141"/>
      <c r="B5817" s="114"/>
      <c r="K5817" s="12"/>
      <c r="O5817" s="14"/>
    </row>
    <row r="5818" spans="1:15" s="13" customFormat="1" ht="12.75" x14ac:dyDescent="0.2">
      <c r="A5818" s="141"/>
      <c r="B5818" s="114"/>
      <c r="K5818" s="12"/>
      <c r="O5818" s="14"/>
    </row>
    <row r="5819" spans="1:15" s="13" customFormat="1" ht="12.75" x14ac:dyDescent="0.2">
      <c r="A5819" s="141"/>
      <c r="B5819" s="114"/>
      <c r="K5819" s="12"/>
      <c r="O5819" s="14"/>
    </row>
    <row r="5820" spans="1:15" s="13" customFormat="1" ht="12.75" x14ac:dyDescent="0.2">
      <c r="A5820" s="141"/>
      <c r="B5820" s="114"/>
      <c r="K5820" s="12"/>
      <c r="O5820" s="14"/>
    </row>
    <row r="5821" spans="1:15" s="13" customFormat="1" ht="12.75" x14ac:dyDescent="0.2">
      <c r="A5821" s="141"/>
      <c r="B5821" s="114"/>
      <c r="K5821" s="12"/>
      <c r="O5821" s="14"/>
    </row>
    <row r="5822" spans="1:15" s="13" customFormat="1" ht="12.75" x14ac:dyDescent="0.2">
      <c r="A5822" s="141"/>
      <c r="B5822" s="114"/>
      <c r="K5822" s="12"/>
      <c r="O5822" s="14"/>
    </row>
    <row r="5823" spans="1:15" s="13" customFormat="1" ht="12.75" x14ac:dyDescent="0.2">
      <c r="A5823" s="141"/>
      <c r="B5823" s="114"/>
      <c r="K5823" s="12"/>
      <c r="O5823" s="14"/>
    </row>
    <row r="5824" spans="1:15" s="13" customFormat="1" ht="12.75" x14ac:dyDescent="0.2">
      <c r="A5824" s="141"/>
      <c r="B5824" s="114"/>
      <c r="K5824" s="12"/>
      <c r="O5824" s="14"/>
    </row>
    <row r="5825" spans="1:15" s="13" customFormat="1" ht="12.75" x14ac:dyDescent="0.2">
      <c r="A5825" s="141"/>
      <c r="B5825" s="114"/>
      <c r="K5825" s="12"/>
      <c r="O5825" s="14"/>
    </row>
    <row r="5826" spans="1:15" s="13" customFormat="1" ht="12.75" x14ac:dyDescent="0.2">
      <c r="A5826" s="141"/>
      <c r="B5826" s="114"/>
      <c r="K5826" s="12"/>
      <c r="O5826" s="14"/>
    </row>
    <row r="5827" spans="1:15" s="13" customFormat="1" ht="12.75" x14ac:dyDescent="0.2">
      <c r="A5827" s="141"/>
      <c r="B5827" s="114"/>
      <c r="K5827" s="12"/>
      <c r="O5827" s="14"/>
    </row>
    <row r="5828" spans="1:15" s="13" customFormat="1" ht="12.75" x14ac:dyDescent="0.2">
      <c r="A5828" s="141"/>
      <c r="B5828" s="114"/>
      <c r="K5828" s="12"/>
      <c r="O5828" s="14"/>
    </row>
    <row r="5829" spans="1:15" s="13" customFormat="1" ht="12.75" x14ac:dyDescent="0.2">
      <c r="A5829" s="141"/>
      <c r="B5829" s="114"/>
      <c r="K5829" s="12"/>
      <c r="O5829" s="14"/>
    </row>
    <row r="5830" spans="1:15" s="13" customFormat="1" ht="12.75" x14ac:dyDescent="0.2">
      <c r="A5830" s="141"/>
      <c r="B5830" s="114"/>
      <c r="K5830" s="12"/>
      <c r="O5830" s="14"/>
    </row>
    <row r="5831" spans="1:15" s="13" customFormat="1" ht="12.75" x14ac:dyDescent="0.2">
      <c r="A5831" s="141"/>
      <c r="B5831" s="114"/>
      <c r="K5831" s="12"/>
      <c r="O5831" s="14"/>
    </row>
    <row r="5832" spans="1:15" s="13" customFormat="1" ht="12.75" x14ac:dyDescent="0.2">
      <c r="A5832" s="141"/>
      <c r="B5832" s="114"/>
      <c r="K5832" s="12"/>
      <c r="O5832" s="14"/>
    </row>
    <row r="5833" spans="1:15" s="13" customFormat="1" ht="12.75" x14ac:dyDescent="0.2">
      <c r="A5833" s="141"/>
      <c r="B5833" s="114"/>
      <c r="K5833" s="12"/>
      <c r="O5833" s="14"/>
    </row>
    <row r="5834" spans="1:15" s="13" customFormat="1" ht="12.75" x14ac:dyDescent="0.2">
      <c r="A5834" s="141"/>
      <c r="B5834" s="114"/>
      <c r="K5834" s="12"/>
      <c r="O5834" s="14"/>
    </row>
    <row r="5835" spans="1:15" s="13" customFormat="1" ht="12.75" x14ac:dyDescent="0.2">
      <c r="A5835" s="141"/>
      <c r="B5835" s="114"/>
      <c r="K5835" s="12"/>
      <c r="O5835" s="14"/>
    </row>
    <row r="5836" spans="1:15" s="13" customFormat="1" ht="12.75" x14ac:dyDescent="0.2">
      <c r="A5836" s="141"/>
      <c r="B5836" s="114"/>
      <c r="K5836" s="12"/>
      <c r="O5836" s="14"/>
    </row>
    <row r="5837" spans="1:15" s="13" customFormat="1" ht="12.75" x14ac:dyDescent="0.2">
      <c r="A5837" s="141"/>
      <c r="B5837" s="114"/>
      <c r="K5837" s="12"/>
      <c r="O5837" s="14"/>
    </row>
    <row r="5838" spans="1:15" s="13" customFormat="1" ht="12.75" x14ac:dyDescent="0.2">
      <c r="A5838" s="141"/>
      <c r="B5838" s="114"/>
      <c r="K5838" s="12"/>
      <c r="O5838" s="14"/>
    </row>
    <row r="5839" spans="1:15" s="13" customFormat="1" ht="12.75" x14ac:dyDescent="0.2">
      <c r="A5839" s="141"/>
      <c r="B5839" s="114"/>
      <c r="K5839" s="12"/>
      <c r="O5839" s="14"/>
    </row>
    <row r="5840" spans="1:15" s="13" customFormat="1" ht="12.75" x14ac:dyDescent="0.2">
      <c r="A5840" s="141"/>
      <c r="B5840" s="114"/>
      <c r="K5840" s="12"/>
      <c r="O5840" s="14"/>
    </row>
    <row r="5841" spans="1:15" s="13" customFormat="1" ht="12.75" x14ac:dyDescent="0.2">
      <c r="A5841" s="141"/>
      <c r="B5841" s="114"/>
      <c r="K5841" s="12"/>
      <c r="O5841" s="14"/>
    </row>
    <row r="5842" spans="1:15" s="13" customFormat="1" ht="12.75" x14ac:dyDescent="0.2">
      <c r="A5842" s="141"/>
      <c r="B5842" s="114"/>
      <c r="K5842" s="12"/>
      <c r="O5842" s="14"/>
    </row>
    <row r="5843" spans="1:15" s="13" customFormat="1" ht="12.75" x14ac:dyDescent="0.2">
      <c r="A5843" s="141"/>
      <c r="B5843" s="114"/>
      <c r="K5843" s="12"/>
      <c r="O5843" s="14"/>
    </row>
    <row r="5844" spans="1:15" s="13" customFormat="1" ht="12.75" x14ac:dyDescent="0.2">
      <c r="A5844" s="141"/>
      <c r="B5844" s="114"/>
      <c r="K5844" s="12"/>
      <c r="O5844" s="14"/>
    </row>
    <row r="5845" spans="1:15" s="13" customFormat="1" ht="12.75" x14ac:dyDescent="0.2">
      <c r="A5845" s="141"/>
      <c r="B5845" s="114"/>
      <c r="K5845" s="12"/>
      <c r="O5845" s="14"/>
    </row>
    <row r="5846" spans="1:15" s="13" customFormat="1" ht="12.75" x14ac:dyDescent="0.2">
      <c r="A5846" s="141"/>
      <c r="B5846" s="114"/>
      <c r="K5846" s="12"/>
      <c r="O5846" s="14"/>
    </row>
    <row r="5847" spans="1:15" s="13" customFormat="1" ht="12.75" x14ac:dyDescent="0.2">
      <c r="A5847" s="141"/>
      <c r="B5847" s="114"/>
      <c r="K5847" s="12"/>
      <c r="O5847" s="14"/>
    </row>
    <row r="5848" spans="1:15" s="13" customFormat="1" ht="12.75" x14ac:dyDescent="0.2">
      <c r="A5848" s="141"/>
      <c r="B5848" s="114"/>
      <c r="K5848" s="12"/>
      <c r="O5848" s="14"/>
    </row>
    <row r="5849" spans="1:15" s="13" customFormat="1" ht="12.75" x14ac:dyDescent="0.2">
      <c r="A5849" s="141"/>
      <c r="B5849" s="114"/>
      <c r="K5849" s="12"/>
      <c r="O5849" s="14"/>
    </row>
    <row r="5850" spans="1:15" s="13" customFormat="1" ht="12.75" x14ac:dyDescent="0.2">
      <c r="A5850" s="141"/>
      <c r="B5850" s="114"/>
      <c r="K5850" s="12"/>
      <c r="O5850" s="14"/>
    </row>
    <row r="5851" spans="1:15" s="13" customFormat="1" ht="12.75" x14ac:dyDescent="0.2">
      <c r="A5851" s="141"/>
      <c r="B5851" s="114"/>
      <c r="K5851" s="12"/>
      <c r="O5851" s="14"/>
    </row>
    <row r="5852" spans="1:15" s="13" customFormat="1" ht="12.75" x14ac:dyDescent="0.2">
      <c r="A5852" s="141"/>
      <c r="B5852" s="114"/>
      <c r="K5852" s="12"/>
      <c r="O5852" s="14"/>
    </row>
    <row r="5853" spans="1:15" s="13" customFormat="1" ht="12.75" x14ac:dyDescent="0.2">
      <c r="A5853" s="141"/>
      <c r="B5853" s="114"/>
      <c r="K5853" s="12"/>
      <c r="O5853" s="14"/>
    </row>
    <row r="5854" spans="1:15" s="13" customFormat="1" ht="12.75" x14ac:dyDescent="0.2">
      <c r="A5854" s="141"/>
      <c r="B5854" s="114"/>
      <c r="K5854" s="12"/>
      <c r="O5854" s="14"/>
    </row>
    <row r="5855" spans="1:15" s="13" customFormat="1" ht="12.75" x14ac:dyDescent="0.2">
      <c r="A5855" s="141"/>
      <c r="B5855" s="114"/>
      <c r="K5855" s="12"/>
      <c r="O5855" s="14"/>
    </row>
    <row r="5856" spans="1:15" s="13" customFormat="1" ht="12.75" x14ac:dyDescent="0.2">
      <c r="A5856" s="141"/>
      <c r="B5856" s="114"/>
      <c r="K5856" s="12"/>
      <c r="O5856" s="14"/>
    </row>
    <row r="5857" spans="1:15" s="13" customFormat="1" ht="12.75" x14ac:dyDescent="0.2">
      <c r="A5857" s="141"/>
      <c r="B5857" s="114"/>
      <c r="K5857" s="12"/>
      <c r="O5857" s="14"/>
    </row>
    <row r="5858" spans="1:15" s="13" customFormat="1" ht="12.75" x14ac:dyDescent="0.2">
      <c r="A5858" s="141"/>
      <c r="B5858" s="114"/>
      <c r="K5858" s="12"/>
      <c r="O5858" s="14"/>
    </row>
    <row r="5859" spans="1:15" s="13" customFormat="1" ht="12.75" x14ac:dyDescent="0.2">
      <c r="A5859" s="141"/>
      <c r="B5859" s="114"/>
      <c r="K5859" s="12"/>
      <c r="O5859" s="14"/>
    </row>
    <row r="5860" spans="1:15" s="13" customFormat="1" ht="12.75" x14ac:dyDescent="0.2">
      <c r="A5860" s="141"/>
      <c r="B5860" s="114"/>
      <c r="K5860" s="12"/>
      <c r="O5860" s="14"/>
    </row>
    <row r="5861" spans="1:15" s="13" customFormat="1" ht="12.75" x14ac:dyDescent="0.2">
      <c r="A5861" s="141"/>
      <c r="B5861" s="114"/>
      <c r="K5861" s="12"/>
      <c r="O5861" s="14"/>
    </row>
    <row r="5862" spans="1:15" s="13" customFormat="1" ht="12.75" x14ac:dyDescent="0.2">
      <c r="A5862" s="141"/>
      <c r="B5862" s="114"/>
      <c r="K5862" s="12"/>
      <c r="O5862" s="14"/>
    </row>
    <row r="5863" spans="1:15" s="13" customFormat="1" ht="12.75" x14ac:dyDescent="0.2">
      <c r="A5863" s="141"/>
      <c r="B5863" s="114"/>
      <c r="K5863" s="12"/>
      <c r="O5863" s="14"/>
    </row>
    <row r="5864" spans="1:15" s="13" customFormat="1" ht="12.75" x14ac:dyDescent="0.2">
      <c r="A5864" s="141"/>
      <c r="B5864" s="114"/>
      <c r="K5864" s="12"/>
      <c r="O5864" s="14"/>
    </row>
    <row r="5865" spans="1:15" s="13" customFormat="1" ht="12.75" x14ac:dyDescent="0.2">
      <c r="A5865" s="141"/>
      <c r="B5865" s="114"/>
      <c r="K5865" s="12"/>
      <c r="O5865" s="14"/>
    </row>
    <row r="5866" spans="1:15" s="13" customFormat="1" ht="12.75" x14ac:dyDescent="0.2">
      <c r="A5866" s="141"/>
      <c r="B5866" s="114"/>
      <c r="K5866" s="12"/>
      <c r="O5866" s="14"/>
    </row>
    <row r="5867" spans="1:15" s="13" customFormat="1" ht="12.75" x14ac:dyDescent="0.2">
      <c r="A5867" s="141"/>
      <c r="B5867" s="114"/>
      <c r="K5867" s="12"/>
      <c r="O5867" s="14"/>
    </row>
    <row r="5868" spans="1:15" s="13" customFormat="1" ht="12.75" x14ac:dyDescent="0.2">
      <c r="A5868" s="141"/>
      <c r="B5868" s="114"/>
      <c r="K5868" s="12"/>
      <c r="O5868" s="14"/>
    </row>
    <row r="5869" spans="1:15" s="13" customFormat="1" ht="12.75" x14ac:dyDescent="0.2">
      <c r="A5869" s="141"/>
      <c r="B5869" s="114"/>
      <c r="K5869" s="12"/>
      <c r="O5869" s="14"/>
    </row>
    <row r="5870" spans="1:15" s="13" customFormat="1" ht="12.75" x14ac:dyDescent="0.2">
      <c r="A5870" s="141"/>
      <c r="B5870" s="114"/>
      <c r="K5870" s="12"/>
      <c r="O5870" s="14"/>
    </row>
    <row r="5871" spans="1:15" s="13" customFormat="1" ht="12.75" x14ac:dyDescent="0.2">
      <c r="A5871" s="141"/>
      <c r="B5871" s="114"/>
      <c r="K5871" s="12"/>
      <c r="O5871" s="14"/>
    </row>
    <row r="5872" spans="1:15" s="13" customFormat="1" ht="12.75" x14ac:dyDescent="0.2">
      <c r="A5872" s="141"/>
      <c r="B5872" s="114"/>
      <c r="K5872" s="12"/>
      <c r="O5872" s="14"/>
    </row>
    <row r="5873" spans="1:15" s="13" customFormat="1" ht="12.75" x14ac:dyDescent="0.2">
      <c r="A5873" s="141"/>
      <c r="B5873" s="114"/>
      <c r="K5873" s="12"/>
      <c r="O5873" s="14"/>
    </row>
    <row r="5874" spans="1:15" s="13" customFormat="1" ht="12.75" x14ac:dyDescent="0.2">
      <c r="A5874" s="141"/>
      <c r="B5874" s="114"/>
      <c r="K5874" s="12"/>
      <c r="O5874" s="14"/>
    </row>
    <row r="5875" spans="1:15" s="13" customFormat="1" ht="12.75" x14ac:dyDescent="0.2">
      <c r="A5875" s="141"/>
      <c r="B5875" s="114"/>
      <c r="K5875" s="12"/>
      <c r="O5875" s="14"/>
    </row>
    <row r="5876" spans="1:15" s="13" customFormat="1" ht="12.75" x14ac:dyDescent="0.2">
      <c r="A5876" s="141"/>
      <c r="B5876" s="114"/>
      <c r="K5876" s="12"/>
      <c r="O5876" s="14"/>
    </row>
    <row r="5877" spans="1:15" s="13" customFormat="1" ht="12.75" x14ac:dyDescent="0.2">
      <c r="A5877" s="141"/>
      <c r="B5877" s="114"/>
      <c r="K5877" s="12"/>
      <c r="O5877" s="14"/>
    </row>
    <row r="5878" spans="1:15" s="13" customFormat="1" ht="12.75" x14ac:dyDescent="0.2">
      <c r="A5878" s="141"/>
      <c r="B5878" s="114"/>
      <c r="K5878" s="12"/>
      <c r="O5878" s="14"/>
    </row>
    <row r="5879" spans="1:15" s="13" customFormat="1" ht="12.75" x14ac:dyDescent="0.2">
      <c r="A5879" s="141"/>
      <c r="B5879" s="114"/>
      <c r="K5879" s="12"/>
      <c r="O5879" s="14"/>
    </row>
    <row r="5880" spans="1:15" s="13" customFormat="1" ht="12.75" x14ac:dyDescent="0.2">
      <c r="A5880" s="141"/>
      <c r="B5880" s="114"/>
      <c r="K5880" s="12"/>
      <c r="O5880" s="14"/>
    </row>
    <row r="5881" spans="1:15" s="13" customFormat="1" ht="12.75" x14ac:dyDescent="0.2">
      <c r="A5881" s="141"/>
      <c r="B5881" s="114"/>
      <c r="K5881" s="12"/>
      <c r="O5881" s="14"/>
    </row>
    <row r="5882" spans="1:15" s="13" customFormat="1" ht="12.75" x14ac:dyDescent="0.2">
      <c r="A5882" s="141"/>
      <c r="B5882" s="114"/>
      <c r="K5882" s="12"/>
      <c r="O5882" s="14"/>
    </row>
    <row r="5883" spans="1:15" s="13" customFormat="1" ht="12.75" x14ac:dyDescent="0.2">
      <c r="A5883" s="141"/>
      <c r="B5883" s="114"/>
      <c r="K5883" s="12"/>
      <c r="O5883" s="14"/>
    </row>
    <row r="5884" spans="1:15" s="13" customFormat="1" ht="12.75" x14ac:dyDescent="0.2">
      <c r="A5884" s="141"/>
      <c r="B5884" s="114"/>
      <c r="K5884" s="12"/>
      <c r="O5884" s="14"/>
    </row>
    <row r="5885" spans="1:15" s="13" customFormat="1" ht="12.75" x14ac:dyDescent="0.2">
      <c r="A5885" s="141"/>
      <c r="B5885" s="114"/>
      <c r="K5885" s="12"/>
      <c r="O5885" s="14"/>
    </row>
    <row r="5886" spans="1:15" s="13" customFormat="1" ht="12.75" x14ac:dyDescent="0.2">
      <c r="A5886" s="141"/>
      <c r="B5886" s="114"/>
      <c r="K5886" s="12"/>
      <c r="O5886" s="14"/>
    </row>
    <row r="5887" spans="1:15" s="13" customFormat="1" ht="12.75" x14ac:dyDescent="0.2">
      <c r="A5887" s="141"/>
      <c r="B5887" s="114"/>
      <c r="K5887" s="12"/>
      <c r="O5887" s="14"/>
    </row>
    <row r="5888" spans="1:15" s="13" customFormat="1" ht="12.75" x14ac:dyDescent="0.2">
      <c r="A5888" s="141"/>
      <c r="B5888" s="114"/>
      <c r="K5888" s="12"/>
      <c r="O5888" s="14"/>
    </row>
    <row r="5889" spans="1:15" s="13" customFormat="1" ht="12.75" x14ac:dyDescent="0.2">
      <c r="A5889" s="141"/>
      <c r="B5889" s="114"/>
      <c r="K5889" s="12"/>
      <c r="O5889" s="14"/>
    </row>
    <row r="5890" spans="1:15" s="13" customFormat="1" ht="12.75" x14ac:dyDescent="0.2">
      <c r="A5890" s="141"/>
      <c r="B5890" s="114"/>
      <c r="K5890" s="12"/>
      <c r="O5890" s="14"/>
    </row>
    <row r="5891" spans="1:15" s="13" customFormat="1" ht="12.75" x14ac:dyDescent="0.2">
      <c r="A5891" s="141"/>
      <c r="B5891" s="114"/>
      <c r="K5891" s="12"/>
      <c r="O5891" s="14"/>
    </row>
    <row r="5892" spans="1:15" s="13" customFormat="1" ht="12.75" x14ac:dyDescent="0.2">
      <c r="A5892" s="141"/>
      <c r="B5892" s="114"/>
      <c r="K5892" s="12"/>
      <c r="O5892" s="14"/>
    </row>
    <row r="5893" spans="1:15" s="13" customFormat="1" ht="12.75" x14ac:dyDescent="0.2">
      <c r="A5893" s="141"/>
      <c r="B5893" s="114"/>
      <c r="K5893" s="12"/>
      <c r="O5893" s="14"/>
    </row>
    <row r="5894" spans="1:15" s="13" customFormat="1" ht="12.75" x14ac:dyDescent="0.2">
      <c r="A5894" s="141"/>
      <c r="B5894" s="114"/>
      <c r="K5894" s="12"/>
      <c r="O5894" s="14"/>
    </row>
    <row r="5895" spans="1:15" s="13" customFormat="1" ht="12.75" x14ac:dyDescent="0.2">
      <c r="A5895" s="141"/>
      <c r="B5895" s="114"/>
      <c r="K5895" s="12"/>
      <c r="O5895" s="14"/>
    </row>
    <row r="5896" spans="1:15" s="13" customFormat="1" ht="12.75" x14ac:dyDescent="0.2">
      <c r="A5896" s="141"/>
      <c r="B5896" s="114"/>
      <c r="K5896" s="12"/>
      <c r="O5896" s="14"/>
    </row>
    <row r="5897" spans="1:15" s="13" customFormat="1" ht="12.75" x14ac:dyDescent="0.2">
      <c r="A5897" s="141"/>
      <c r="B5897" s="114"/>
      <c r="K5897" s="12"/>
      <c r="O5897" s="14"/>
    </row>
    <row r="5898" spans="1:15" s="13" customFormat="1" ht="12.75" x14ac:dyDescent="0.2">
      <c r="A5898" s="141"/>
      <c r="B5898" s="114"/>
      <c r="K5898" s="12"/>
      <c r="O5898" s="14"/>
    </row>
    <row r="5899" spans="1:15" s="13" customFormat="1" ht="12.75" x14ac:dyDescent="0.2">
      <c r="A5899" s="141"/>
      <c r="B5899" s="114"/>
      <c r="K5899" s="12"/>
      <c r="O5899" s="14"/>
    </row>
    <row r="5900" spans="1:15" s="13" customFormat="1" ht="12.75" x14ac:dyDescent="0.2">
      <c r="A5900" s="141"/>
      <c r="B5900" s="114"/>
      <c r="K5900" s="12"/>
      <c r="O5900" s="14"/>
    </row>
    <row r="5901" spans="1:15" s="13" customFormat="1" ht="12.75" x14ac:dyDescent="0.2">
      <c r="A5901" s="141"/>
      <c r="B5901" s="114"/>
      <c r="K5901" s="12"/>
      <c r="O5901" s="14"/>
    </row>
    <row r="5902" spans="1:15" s="13" customFormat="1" ht="12.75" x14ac:dyDescent="0.2">
      <c r="A5902" s="141"/>
      <c r="B5902" s="114"/>
      <c r="K5902" s="12"/>
      <c r="O5902" s="14"/>
    </row>
    <row r="5903" spans="1:15" s="13" customFormat="1" ht="12.75" x14ac:dyDescent="0.2">
      <c r="A5903" s="141"/>
      <c r="B5903" s="114"/>
      <c r="K5903" s="12"/>
      <c r="O5903" s="14"/>
    </row>
    <row r="5904" spans="1:15" s="13" customFormat="1" ht="12.75" x14ac:dyDescent="0.2">
      <c r="A5904" s="141"/>
      <c r="B5904" s="114"/>
      <c r="K5904" s="12"/>
      <c r="O5904" s="14"/>
    </row>
    <row r="5905" spans="1:15" s="13" customFormat="1" ht="12.75" x14ac:dyDescent="0.2">
      <c r="A5905" s="141"/>
      <c r="B5905" s="114"/>
      <c r="K5905" s="12"/>
      <c r="O5905" s="14"/>
    </row>
    <row r="5906" spans="1:15" s="13" customFormat="1" ht="12.75" x14ac:dyDescent="0.2">
      <c r="A5906" s="141"/>
      <c r="B5906" s="114"/>
      <c r="K5906" s="12"/>
      <c r="O5906" s="14"/>
    </row>
    <row r="5907" spans="1:15" s="13" customFormat="1" ht="12.75" x14ac:dyDescent="0.2">
      <c r="A5907" s="141"/>
      <c r="B5907" s="114"/>
      <c r="K5907" s="12"/>
      <c r="O5907" s="14"/>
    </row>
    <row r="5908" spans="1:15" s="13" customFormat="1" ht="12.75" x14ac:dyDescent="0.2">
      <c r="A5908" s="141"/>
      <c r="B5908" s="114"/>
      <c r="K5908" s="12"/>
      <c r="O5908" s="14"/>
    </row>
    <row r="5909" spans="1:15" s="13" customFormat="1" ht="12.75" x14ac:dyDescent="0.2">
      <c r="A5909" s="141"/>
      <c r="B5909" s="114"/>
      <c r="K5909" s="12"/>
      <c r="O5909" s="14"/>
    </row>
    <row r="5910" spans="1:15" s="13" customFormat="1" ht="12.75" x14ac:dyDescent="0.2">
      <c r="A5910" s="141"/>
      <c r="B5910" s="114"/>
      <c r="K5910" s="12"/>
      <c r="O5910" s="14"/>
    </row>
    <row r="5911" spans="1:15" s="13" customFormat="1" ht="12.75" x14ac:dyDescent="0.2">
      <c r="A5911" s="141"/>
      <c r="B5911" s="114"/>
      <c r="K5911" s="12"/>
      <c r="O5911" s="14"/>
    </row>
    <row r="5912" spans="1:15" s="13" customFormat="1" ht="12.75" x14ac:dyDescent="0.2">
      <c r="A5912" s="141"/>
      <c r="B5912" s="114"/>
      <c r="K5912" s="12"/>
      <c r="O5912" s="14"/>
    </row>
    <row r="5913" spans="1:15" s="13" customFormat="1" ht="12.75" x14ac:dyDescent="0.2">
      <c r="A5913" s="141"/>
      <c r="B5913" s="114"/>
      <c r="K5913" s="12"/>
      <c r="O5913" s="14"/>
    </row>
    <row r="5914" spans="1:15" s="13" customFormat="1" ht="12.75" x14ac:dyDescent="0.2">
      <c r="A5914" s="141"/>
      <c r="B5914" s="114"/>
      <c r="K5914" s="12"/>
      <c r="O5914" s="14"/>
    </row>
    <row r="5915" spans="1:15" s="13" customFormat="1" ht="12.75" x14ac:dyDescent="0.2">
      <c r="A5915" s="141"/>
      <c r="B5915" s="114"/>
      <c r="K5915" s="12"/>
      <c r="O5915" s="14"/>
    </row>
    <row r="5916" spans="1:15" s="13" customFormat="1" ht="12.75" x14ac:dyDescent="0.2">
      <c r="A5916" s="141"/>
      <c r="B5916" s="114"/>
      <c r="K5916" s="12"/>
      <c r="O5916" s="14"/>
    </row>
    <row r="5917" spans="1:15" s="13" customFormat="1" ht="12.75" x14ac:dyDescent="0.2">
      <c r="A5917" s="141"/>
      <c r="B5917" s="114"/>
      <c r="K5917" s="12"/>
      <c r="O5917" s="14"/>
    </row>
    <row r="5918" spans="1:15" s="13" customFormat="1" ht="12.75" x14ac:dyDescent="0.2">
      <c r="A5918" s="141"/>
      <c r="B5918" s="114"/>
      <c r="K5918" s="12"/>
      <c r="O5918" s="14"/>
    </row>
    <row r="5919" spans="1:15" s="13" customFormat="1" ht="12.75" x14ac:dyDescent="0.2">
      <c r="A5919" s="141"/>
      <c r="B5919" s="114"/>
      <c r="K5919" s="12"/>
      <c r="O5919" s="14"/>
    </row>
    <row r="5920" spans="1:15" s="13" customFormat="1" ht="12.75" x14ac:dyDescent="0.2">
      <c r="A5920" s="141"/>
      <c r="B5920" s="114"/>
      <c r="K5920" s="12"/>
      <c r="O5920" s="14"/>
    </row>
    <row r="5921" spans="1:15" s="13" customFormat="1" ht="12.75" x14ac:dyDescent="0.2">
      <c r="A5921" s="141"/>
      <c r="B5921" s="114"/>
      <c r="K5921" s="12"/>
      <c r="O5921" s="14"/>
    </row>
    <row r="5922" spans="1:15" s="13" customFormat="1" ht="12.75" x14ac:dyDescent="0.2">
      <c r="A5922" s="141"/>
      <c r="B5922" s="114"/>
      <c r="K5922" s="12"/>
      <c r="O5922" s="14"/>
    </row>
    <row r="5923" spans="1:15" s="13" customFormat="1" ht="12.75" x14ac:dyDescent="0.2">
      <c r="A5923" s="141"/>
      <c r="B5923" s="114"/>
      <c r="K5923" s="12"/>
      <c r="O5923" s="14"/>
    </row>
    <row r="5924" spans="1:15" s="13" customFormat="1" ht="12.75" x14ac:dyDescent="0.2">
      <c r="A5924" s="141"/>
      <c r="B5924" s="114"/>
      <c r="K5924" s="12"/>
      <c r="O5924" s="14"/>
    </row>
    <row r="5925" spans="1:15" s="13" customFormat="1" ht="12.75" x14ac:dyDescent="0.2">
      <c r="A5925" s="141"/>
      <c r="B5925" s="114"/>
      <c r="K5925" s="12"/>
      <c r="O5925" s="14"/>
    </row>
    <row r="5926" spans="1:15" s="13" customFormat="1" ht="12.75" x14ac:dyDescent="0.2">
      <c r="A5926" s="141"/>
      <c r="B5926" s="114"/>
      <c r="K5926" s="12"/>
      <c r="O5926" s="14"/>
    </row>
    <row r="5927" spans="1:15" s="13" customFormat="1" ht="12.75" x14ac:dyDescent="0.2">
      <c r="A5927" s="141"/>
      <c r="B5927" s="114"/>
      <c r="K5927" s="12"/>
      <c r="O5927" s="14"/>
    </row>
    <row r="5928" spans="1:15" s="13" customFormat="1" ht="12.75" x14ac:dyDescent="0.2">
      <c r="A5928" s="141"/>
      <c r="B5928" s="114"/>
      <c r="K5928" s="12"/>
      <c r="O5928" s="14"/>
    </row>
    <row r="5929" spans="1:15" s="13" customFormat="1" ht="12.75" x14ac:dyDescent="0.2">
      <c r="A5929" s="141"/>
      <c r="B5929" s="114"/>
      <c r="K5929" s="12"/>
      <c r="O5929" s="14"/>
    </row>
    <row r="5930" spans="1:15" s="13" customFormat="1" ht="12.75" x14ac:dyDescent="0.2">
      <c r="A5930" s="141"/>
      <c r="B5930" s="114"/>
      <c r="K5930" s="12"/>
      <c r="O5930" s="14"/>
    </row>
    <row r="5931" spans="1:15" s="13" customFormat="1" ht="12.75" x14ac:dyDescent="0.2">
      <c r="A5931" s="141"/>
      <c r="B5931" s="114"/>
      <c r="K5931" s="12"/>
      <c r="O5931" s="14"/>
    </row>
    <row r="5932" spans="1:15" s="13" customFormat="1" ht="12.75" x14ac:dyDescent="0.2">
      <c r="A5932" s="141"/>
      <c r="B5932" s="114"/>
      <c r="K5932" s="12"/>
      <c r="O5932" s="14"/>
    </row>
    <row r="5933" spans="1:15" s="13" customFormat="1" ht="12.75" x14ac:dyDescent="0.2">
      <c r="A5933" s="141"/>
      <c r="B5933" s="114"/>
      <c r="K5933" s="12"/>
      <c r="O5933" s="14"/>
    </row>
    <row r="5934" spans="1:15" s="13" customFormat="1" ht="12.75" x14ac:dyDescent="0.2">
      <c r="A5934" s="141"/>
      <c r="B5934" s="114"/>
      <c r="K5934" s="12"/>
      <c r="O5934" s="14"/>
    </row>
    <row r="5935" spans="1:15" s="13" customFormat="1" ht="12.75" x14ac:dyDescent="0.2">
      <c r="A5935" s="141"/>
      <c r="B5935" s="114"/>
      <c r="K5935" s="12"/>
      <c r="O5935" s="14"/>
    </row>
    <row r="5936" spans="1:15" s="13" customFormat="1" ht="12.75" x14ac:dyDescent="0.2">
      <c r="A5936" s="141"/>
      <c r="B5936" s="114"/>
      <c r="K5936" s="12"/>
      <c r="O5936" s="14"/>
    </row>
    <row r="5937" spans="1:15" s="13" customFormat="1" ht="12.75" x14ac:dyDescent="0.2">
      <c r="A5937" s="141"/>
      <c r="B5937" s="114"/>
      <c r="K5937" s="12"/>
      <c r="O5937" s="14"/>
    </row>
    <row r="5938" spans="1:15" s="13" customFormat="1" ht="12.75" x14ac:dyDescent="0.2">
      <c r="A5938" s="141"/>
      <c r="B5938" s="114"/>
      <c r="K5938" s="12"/>
      <c r="O5938" s="14"/>
    </row>
    <row r="5939" spans="1:15" s="13" customFormat="1" ht="12.75" x14ac:dyDescent="0.2">
      <c r="A5939" s="141"/>
      <c r="B5939" s="114"/>
      <c r="K5939" s="12"/>
      <c r="O5939" s="14"/>
    </row>
    <row r="5940" spans="1:15" s="13" customFormat="1" ht="12.75" x14ac:dyDescent="0.2">
      <c r="A5940" s="141"/>
      <c r="B5940" s="114"/>
      <c r="K5940" s="12"/>
      <c r="O5940" s="14"/>
    </row>
    <row r="5941" spans="1:15" s="13" customFormat="1" ht="12.75" x14ac:dyDescent="0.2">
      <c r="A5941" s="141"/>
      <c r="B5941" s="114"/>
      <c r="K5941" s="12"/>
      <c r="O5941" s="14"/>
    </row>
    <row r="5942" spans="1:15" s="13" customFormat="1" ht="12.75" x14ac:dyDescent="0.2">
      <c r="A5942" s="141"/>
      <c r="B5942" s="114"/>
      <c r="K5942" s="12"/>
      <c r="O5942" s="14"/>
    </row>
    <row r="5943" spans="1:15" s="13" customFormat="1" ht="12.75" x14ac:dyDescent="0.2">
      <c r="A5943" s="141"/>
      <c r="B5943" s="114"/>
      <c r="K5943" s="12"/>
      <c r="O5943" s="14"/>
    </row>
    <row r="5944" spans="1:15" s="13" customFormat="1" ht="12.75" x14ac:dyDescent="0.2">
      <c r="A5944" s="141"/>
      <c r="B5944" s="114"/>
      <c r="K5944" s="12"/>
      <c r="O5944" s="14"/>
    </row>
    <row r="5945" spans="1:15" s="13" customFormat="1" ht="12.75" x14ac:dyDescent="0.2">
      <c r="A5945" s="141"/>
      <c r="B5945" s="114"/>
      <c r="K5945" s="12"/>
      <c r="O5945" s="14"/>
    </row>
    <row r="5946" spans="1:15" s="13" customFormat="1" ht="12.75" x14ac:dyDescent="0.2">
      <c r="A5946" s="141"/>
      <c r="B5946" s="114"/>
      <c r="K5946" s="12"/>
      <c r="O5946" s="14"/>
    </row>
    <row r="5947" spans="1:15" s="13" customFormat="1" ht="12.75" x14ac:dyDescent="0.2">
      <c r="A5947" s="141"/>
      <c r="B5947" s="114"/>
      <c r="K5947" s="12"/>
      <c r="O5947" s="14"/>
    </row>
    <row r="5948" spans="1:15" s="13" customFormat="1" ht="12.75" x14ac:dyDescent="0.2">
      <c r="A5948" s="141"/>
      <c r="B5948" s="114"/>
      <c r="K5948" s="12"/>
      <c r="O5948" s="14"/>
    </row>
    <row r="5949" spans="1:15" s="13" customFormat="1" ht="12.75" x14ac:dyDescent="0.2">
      <c r="A5949" s="141"/>
      <c r="B5949" s="114"/>
      <c r="K5949" s="12"/>
      <c r="O5949" s="14"/>
    </row>
    <row r="5950" spans="1:15" s="13" customFormat="1" ht="12.75" x14ac:dyDescent="0.2">
      <c r="A5950" s="141"/>
      <c r="B5950" s="114"/>
      <c r="K5950" s="12"/>
      <c r="O5950" s="14"/>
    </row>
    <row r="5951" spans="1:15" s="13" customFormat="1" ht="12.75" x14ac:dyDescent="0.2">
      <c r="A5951" s="141"/>
      <c r="B5951" s="114"/>
      <c r="K5951" s="12"/>
      <c r="O5951" s="14"/>
    </row>
    <row r="5952" spans="1:15" s="13" customFormat="1" ht="12.75" x14ac:dyDescent="0.2">
      <c r="A5952" s="141"/>
      <c r="B5952" s="114"/>
      <c r="K5952" s="12"/>
      <c r="O5952" s="14"/>
    </row>
    <row r="5953" spans="1:15" s="13" customFormat="1" ht="12.75" x14ac:dyDescent="0.2">
      <c r="A5953" s="141"/>
      <c r="B5953" s="114"/>
      <c r="K5953" s="12"/>
      <c r="O5953" s="14"/>
    </row>
    <row r="5954" spans="1:15" s="13" customFormat="1" ht="12.75" x14ac:dyDescent="0.2">
      <c r="A5954" s="141"/>
      <c r="B5954" s="114"/>
      <c r="K5954" s="12"/>
      <c r="O5954" s="14"/>
    </row>
    <row r="5955" spans="1:15" s="13" customFormat="1" ht="12.75" x14ac:dyDescent="0.2">
      <c r="A5955" s="141"/>
      <c r="B5955" s="114"/>
      <c r="K5955" s="12"/>
      <c r="O5955" s="14"/>
    </row>
    <row r="5956" spans="1:15" s="13" customFormat="1" ht="12.75" x14ac:dyDescent="0.2">
      <c r="A5956" s="141"/>
      <c r="B5956" s="114"/>
      <c r="K5956" s="12"/>
      <c r="O5956" s="14"/>
    </row>
    <row r="5957" spans="1:15" s="13" customFormat="1" ht="12.75" x14ac:dyDescent="0.2">
      <c r="A5957" s="141"/>
      <c r="B5957" s="114"/>
      <c r="K5957" s="12"/>
      <c r="O5957" s="14"/>
    </row>
    <row r="5958" spans="1:15" s="13" customFormat="1" ht="12.75" x14ac:dyDescent="0.2">
      <c r="A5958" s="141"/>
      <c r="B5958" s="114"/>
      <c r="K5958" s="12"/>
      <c r="O5958" s="14"/>
    </row>
    <row r="5959" spans="1:15" s="13" customFormat="1" ht="12.75" x14ac:dyDescent="0.2">
      <c r="A5959" s="141"/>
      <c r="B5959" s="114"/>
      <c r="K5959" s="12"/>
      <c r="O5959" s="14"/>
    </row>
    <row r="5960" spans="1:15" s="13" customFormat="1" ht="12.75" x14ac:dyDescent="0.2">
      <c r="A5960" s="141"/>
      <c r="B5960" s="114"/>
      <c r="K5960" s="12"/>
      <c r="O5960" s="14"/>
    </row>
    <row r="5961" spans="1:15" s="13" customFormat="1" ht="12.75" x14ac:dyDescent="0.2">
      <c r="A5961" s="141"/>
      <c r="B5961" s="114"/>
      <c r="K5961" s="12"/>
      <c r="O5961" s="14"/>
    </row>
    <row r="5962" spans="1:15" s="13" customFormat="1" ht="12.75" x14ac:dyDescent="0.2">
      <c r="A5962" s="141"/>
      <c r="B5962" s="114"/>
      <c r="K5962" s="12"/>
      <c r="O5962" s="14"/>
    </row>
    <row r="5963" spans="1:15" s="13" customFormat="1" ht="12.75" x14ac:dyDescent="0.2">
      <c r="A5963" s="141"/>
      <c r="B5963" s="114"/>
      <c r="K5963" s="12"/>
      <c r="O5963" s="14"/>
    </row>
    <row r="5964" spans="1:15" s="13" customFormat="1" ht="12.75" x14ac:dyDescent="0.2">
      <c r="A5964" s="141"/>
      <c r="B5964" s="114"/>
      <c r="K5964" s="12"/>
      <c r="O5964" s="14"/>
    </row>
    <row r="5965" spans="1:15" s="13" customFormat="1" ht="12.75" x14ac:dyDescent="0.2">
      <c r="A5965" s="141"/>
      <c r="B5965" s="114"/>
      <c r="K5965" s="12"/>
      <c r="O5965" s="14"/>
    </row>
    <row r="5966" spans="1:15" s="13" customFormat="1" ht="12.75" x14ac:dyDescent="0.2">
      <c r="A5966" s="141"/>
      <c r="B5966" s="114"/>
      <c r="K5966" s="12"/>
      <c r="O5966" s="14"/>
    </row>
    <row r="5967" spans="1:15" s="13" customFormat="1" ht="12.75" x14ac:dyDescent="0.2">
      <c r="A5967" s="141"/>
      <c r="B5967" s="114"/>
      <c r="K5967" s="12"/>
      <c r="O5967" s="14"/>
    </row>
    <row r="5968" spans="1:15" s="13" customFormat="1" ht="12.75" x14ac:dyDescent="0.2">
      <c r="A5968" s="141"/>
      <c r="B5968" s="114"/>
      <c r="K5968" s="12"/>
      <c r="O5968" s="14"/>
    </row>
    <row r="5969" spans="1:15" s="13" customFormat="1" ht="12.75" x14ac:dyDescent="0.2">
      <c r="A5969" s="141"/>
      <c r="B5969" s="114"/>
      <c r="K5969" s="12"/>
      <c r="O5969" s="14"/>
    </row>
    <row r="5970" spans="1:15" s="13" customFormat="1" ht="12.75" x14ac:dyDescent="0.2">
      <c r="A5970" s="141"/>
      <c r="B5970" s="114"/>
      <c r="K5970" s="12"/>
      <c r="O5970" s="14"/>
    </row>
    <row r="5971" spans="1:15" s="13" customFormat="1" ht="12.75" x14ac:dyDescent="0.2">
      <c r="A5971" s="141"/>
      <c r="B5971" s="114"/>
      <c r="K5971" s="12"/>
      <c r="O5971" s="14"/>
    </row>
    <row r="5972" spans="1:15" s="13" customFormat="1" ht="12.75" x14ac:dyDescent="0.2">
      <c r="A5972" s="141"/>
      <c r="B5972" s="114"/>
      <c r="K5972" s="12"/>
      <c r="O5972" s="14"/>
    </row>
    <row r="5973" spans="1:15" s="13" customFormat="1" ht="12.75" x14ac:dyDescent="0.2">
      <c r="A5973" s="141"/>
      <c r="B5973" s="114"/>
      <c r="K5973" s="12"/>
      <c r="O5973" s="14"/>
    </row>
    <row r="5974" spans="1:15" s="13" customFormat="1" ht="12.75" x14ac:dyDescent="0.2">
      <c r="A5974" s="141"/>
      <c r="B5974" s="114"/>
      <c r="K5974" s="12"/>
      <c r="O5974" s="14"/>
    </row>
    <row r="5975" spans="1:15" s="13" customFormat="1" ht="12.75" x14ac:dyDescent="0.2">
      <c r="A5975" s="141"/>
      <c r="B5975" s="114"/>
      <c r="K5975" s="12"/>
      <c r="O5975" s="14"/>
    </row>
    <row r="5976" spans="1:15" s="13" customFormat="1" ht="12.75" x14ac:dyDescent="0.2">
      <c r="A5976" s="141"/>
      <c r="B5976" s="114"/>
      <c r="K5976" s="12"/>
      <c r="O5976" s="14"/>
    </row>
    <row r="5977" spans="1:15" s="13" customFormat="1" ht="12.75" x14ac:dyDescent="0.2">
      <c r="A5977" s="141"/>
      <c r="B5977" s="114"/>
      <c r="K5977" s="12"/>
      <c r="O5977" s="14"/>
    </row>
    <row r="5978" spans="1:15" s="13" customFormat="1" ht="12.75" x14ac:dyDescent="0.2">
      <c r="A5978" s="141"/>
      <c r="B5978" s="114"/>
      <c r="K5978" s="12"/>
      <c r="O5978" s="14"/>
    </row>
    <row r="5979" spans="1:15" s="13" customFormat="1" ht="12.75" x14ac:dyDescent="0.2">
      <c r="A5979" s="141"/>
      <c r="B5979" s="114"/>
      <c r="K5979" s="12"/>
      <c r="O5979" s="14"/>
    </row>
    <row r="5980" spans="1:15" s="13" customFormat="1" ht="12.75" x14ac:dyDescent="0.2">
      <c r="A5980" s="141"/>
      <c r="B5980" s="114"/>
      <c r="K5980" s="12"/>
      <c r="O5980" s="14"/>
    </row>
    <row r="5981" spans="1:15" s="13" customFormat="1" ht="12.75" x14ac:dyDescent="0.2">
      <c r="A5981" s="141"/>
      <c r="B5981" s="114"/>
      <c r="K5981" s="12"/>
      <c r="O5981" s="14"/>
    </row>
    <row r="5982" spans="1:15" s="13" customFormat="1" ht="12.75" x14ac:dyDescent="0.2">
      <c r="A5982" s="141"/>
      <c r="B5982" s="114"/>
      <c r="K5982" s="12"/>
      <c r="O5982" s="14"/>
    </row>
    <row r="5983" spans="1:15" s="13" customFormat="1" ht="12.75" x14ac:dyDescent="0.2">
      <c r="A5983" s="141"/>
      <c r="B5983" s="114"/>
      <c r="K5983" s="12"/>
      <c r="O5983" s="14"/>
    </row>
    <row r="5984" spans="1:15" s="13" customFormat="1" ht="12.75" x14ac:dyDescent="0.2">
      <c r="A5984" s="141"/>
      <c r="B5984" s="114"/>
      <c r="K5984" s="12"/>
      <c r="O5984" s="14"/>
    </row>
    <row r="5985" spans="1:15" s="13" customFormat="1" ht="12.75" x14ac:dyDescent="0.2">
      <c r="A5985" s="141"/>
      <c r="B5985" s="114"/>
      <c r="K5985" s="12"/>
      <c r="O5985" s="14"/>
    </row>
    <row r="5986" spans="1:15" s="13" customFormat="1" ht="12.75" x14ac:dyDescent="0.2">
      <c r="A5986" s="141"/>
      <c r="B5986" s="114"/>
      <c r="K5986" s="12"/>
      <c r="O5986" s="14"/>
    </row>
    <row r="5987" spans="1:15" s="13" customFormat="1" ht="12.75" x14ac:dyDescent="0.2">
      <c r="A5987" s="141"/>
      <c r="B5987" s="114"/>
      <c r="K5987" s="12"/>
      <c r="O5987" s="14"/>
    </row>
    <row r="5988" spans="1:15" s="13" customFormat="1" ht="12.75" x14ac:dyDescent="0.2">
      <c r="A5988" s="141"/>
      <c r="B5988" s="114"/>
      <c r="K5988" s="12"/>
      <c r="O5988" s="14"/>
    </row>
    <row r="5989" spans="1:15" s="13" customFormat="1" ht="12.75" x14ac:dyDescent="0.2">
      <c r="A5989" s="141"/>
      <c r="B5989" s="114"/>
      <c r="K5989" s="12"/>
      <c r="O5989" s="14"/>
    </row>
    <row r="5990" spans="1:15" s="13" customFormat="1" ht="12.75" x14ac:dyDescent="0.2">
      <c r="A5990" s="141"/>
      <c r="B5990" s="114"/>
      <c r="K5990" s="12"/>
      <c r="O5990" s="14"/>
    </row>
    <row r="5991" spans="1:15" s="13" customFormat="1" ht="12.75" x14ac:dyDescent="0.2">
      <c r="A5991" s="141"/>
      <c r="B5991" s="114"/>
      <c r="K5991" s="12"/>
      <c r="O5991" s="14"/>
    </row>
    <row r="5992" spans="1:15" s="13" customFormat="1" ht="12.75" x14ac:dyDescent="0.2">
      <c r="A5992" s="141"/>
      <c r="B5992" s="114"/>
      <c r="K5992" s="12"/>
      <c r="O5992" s="14"/>
    </row>
    <row r="5993" spans="1:15" s="13" customFormat="1" ht="12.75" x14ac:dyDescent="0.2">
      <c r="A5993" s="141"/>
      <c r="B5993" s="114"/>
      <c r="K5993" s="12"/>
      <c r="O5993" s="14"/>
    </row>
    <row r="5994" spans="1:15" s="13" customFormat="1" ht="12.75" x14ac:dyDescent="0.2">
      <c r="A5994" s="141"/>
      <c r="B5994" s="114"/>
      <c r="K5994" s="12"/>
      <c r="O5994" s="14"/>
    </row>
    <row r="5995" spans="1:15" s="13" customFormat="1" ht="12.75" x14ac:dyDescent="0.2">
      <c r="A5995" s="141"/>
      <c r="B5995" s="114"/>
      <c r="K5995" s="12"/>
      <c r="O5995" s="14"/>
    </row>
    <row r="5996" spans="1:15" s="13" customFormat="1" ht="12.75" x14ac:dyDescent="0.2">
      <c r="A5996" s="141"/>
      <c r="B5996" s="114"/>
      <c r="K5996" s="12"/>
      <c r="O5996" s="14"/>
    </row>
    <row r="5997" spans="1:15" s="13" customFormat="1" ht="12.75" x14ac:dyDescent="0.2">
      <c r="A5997" s="141"/>
      <c r="B5997" s="114"/>
      <c r="K5997" s="12"/>
      <c r="O5997" s="14"/>
    </row>
    <row r="5998" spans="1:15" s="13" customFormat="1" ht="12.75" x14ac:dyDescent="0.2">
      <c r="A5998" s="141"/>
      <c r="B5998" s="114"/>
      <c r="K5998" s="12"/>
      <c r="O5998" s="14"/>
    </row>
    <row r="5999" spans="1:15" s="13" customFormat="1" ht="12.75" x14ac:dyDescent="0.2">
      <c r="A5999" s="141"/>
      <c r="B5999" s="114"/>
      <c r="K5999" s="12"/>
      <c r="O5999" s="14"/>
    </row>
    <row r="6000" spans="1:15" s="13" customFormat="1" ht="12.75" x14ac:dyDescent="0.2">
      <c r="A6000" s="141"/>
      <c r="B6000" s="114"/>
      <c r="K6000" s="12"/>
      <c r="O6000" s="14"/>
    </row>
    <row r="6001" spans="1:15" s="13" customFormat="1" ht="12.75" x14ac:dyDescent="0.2">
      <c r="A6001" s="141"/>
      <c r="B6001" s="114"/>
      <c r="K6001" s="12"/>
      <c r="O6001" s="14"/>
    </row>
    <row r="6002" spans="1:15" s="13" customFormat="1" ht="12.75" x14ac:dyDescent="0.2">
      <c r="A6002" s="141"/>
      <c r="B6002" s="114"/>
      <c r="K6002" s="12"/>
      <c r="O6002" s="14"/>
    </row>
    <row r="6003" spans="1:15" s="13" customFormat="1" ht="12.75" x14ac:dyDescent="0.2">
      <c r="A6003" s="141"/>
      <c r="B6003" s="114"/>
      <c r="K6003" s="12"/>
      <c r="O6003" s="14"/>
    </row>
    <row r="6004" spans="1:15" s="13" customFormat="1" ht="12.75" x14ac:dyDescent="0.2">
      <c r="A6004" s="141"/>
      <c r="B6004" s="114"/>
      <c r="K6004" s="12"/>
      <c r="O6004" s="14"/>
    </row>
    <row r="6005" spans="1:15" s="13" customFormat="1" ht="12.75" x14ac:dyDescent="0.2">
      <c r="A6005" s="141"/>
      <c r="B6005" s="114"/>
      <c r="K6005" s="12"/>
      <c r="O6005" s="14"/>
    </row>
    <row r="6006" spans="1:15" s="13" customFormat="1" ht="12.75" x14ac:dyDescent="0.2">
      <c r="A6006" s="141"/>
      <c r="B6006" s="114"/>
      <c r="K6006" s="12"/>
      <c r="O6006" s="14"/>
    </row>
    <row r="6007" spans="1:15" s="13" customFormat="1" ht="12.75" x14ac:dyDescent="0.2">
      <c r="A6007" s="141"/>
      <c r="B6007" s="114"/>
      <c r="K6007" s="12"/>
      <c r="O6007" s="14"/>
    </row>
    <row r="6008" spans="1:15" s="13" customFormat="1" ht="12.75" x14ac:dyDescent="0.2">
      <c r="A6008" s="141"/>
      <c r="B6008" s="114"/>
      <c r="K6008" s="12"/>
      <c r="O6008" s="14"/>
    </row>
    <row r="6009" spans="1:15" s="13" customFormat="1" ht="12.75" x14ac:dyDescent="0.2">
      <c r="A6009" s="141"/>
      <c r="B6009" s="114"/>
      <c r="K6009" s="12"/>
      <c r="O6009" s="14"/>
    </row>
    <row r="6010" spans="1:15" s="13" customFormat="1" ht="12.75" x14ac:dyDescent="0.2">
      <c r="A6010" s="141"/>
      <c r="B6010" s="114"/>
      <c r="K6010" s="12"/>
      <c r="O6010" s="14"/>
    </row>
    <row r="6011" spans="1:15" s="13" customFormat="1" ht="12.75" x14ac:dyDescent="0.2">
      <c r="A6011" s="141"/>
      <c r="B6011" s="114"/>
      <c r="K6011" s="12"/>
      <c r="O6011" s="14"/>
    </row>
    <row r="6012" spans="1:15" s="13" customFormat="1" ht="12.75" x14ac:dyDescent="0.2">
      <c r="A6012" s="141"/>
      <c r="B6012" s="114"/>
      <c r="K6012" s="12"/>
      <c r="O6012" s="14"/>
    </row>
    <row r="6013" spans="1:15" s="13" customFormat="1" ht="12.75" x14ac:dyDescent="0.2">
      <c r="A6013" s="141"/>
      <c r="B6013" s="114"/>
      <c r="K6013" s="12"/>
      <c r="O6013" s="14"/>
    </row>
    <row r="6014" spans="1:15" s="13" customFormat="1" ht="12.75" x14ac:dyDescent="0.2">
      <c r="A6014" s="141"/>
      <c r="B6014" s="114"/>
      <c r="K6014" s="12"/>
      <c r="O6014" s="14"/>
    </row>
    <row r="6015" spans="1:15" s="13" customFormat="1" ht="12.75" x14ac:dyDescent="0.2">
      <c r="A6015" s="141"/>
      <c r="B6015" s="114"/>
      <c r="K6015" s="12"/>
      <c r="O6015" s="14"/>
    </row>
    <row r="6016" spans="1:15" s="13" customFormat="1" ht="12.75" x14ac:dyDescent="0.2">
      <c r="A6016" s="141"/>
      <c r="B6016" s="114"/>
      <c r="K6016" s="12"/>
      <c r="O6016" s="14"/>
    </row>
    <row r="6017" spans="1:15" s="13" customFormat="1" ht="12.75" x14ac:dyDescent="0.2">
      <c r="A6017" s="141"/>
      <c r="B6017" s="114"/>
      <c r="K6017" s="12"/>
      <c r="O6017" s="14"/>
    </row>
    <row r="6018" spans="1:15" s="13" customFormat="1" ht="12.75" x14ac:dyDescent="0.2">
      <c r="A6018" s="141"/>
      <c r="B6018" s="114"/>
      <c r="K6018" s="12"/>
      <c r="O6018" s="14"/>
    </row>
    <row r="6019" spans="1:15" s="13" customFormat="1" ht="12.75" x14ac:dyDescent="0.2">
      <c r="A6019" s="141"/>
      <c r="B6019" s="114"/>
      <c r="K6019" s="12"/>
      <c r="O6019" s="14"/>
    </row>
    <row r="6020" spans="1:15" s="13" customFormat="1" ht="12.75" x14ac:dyDescent="0.2">
      <c r="A6020" s="141"/>
      <c r="B6020" s="114"/>
      <c r="K6020" s="12"/>
      <c r="O6020" s="14"/>
    </row>
    <row r="6021" spans="1:15" s="13" customFormat="1" ht="12.75" x14ac:dyDescent="0.2">
      <c r="A6021" s="141"/>
      <c r="B6021" s="114"/>
      <c r="K6021" s="12"/>
      <c r="O6021" s="14"/>
    </row>
    <row r="6022" spans="1:15" s="13" customFormat="1" ht="12.75" x14ac:dyDescent="0.2">
      <c r="A6022" s="141"/>
      <c r="B6022" s="114"/>
      <c r="K6022" s="12"/>
      <c r="O6022" s="14"/>
    </row>
    <row r="6023" spans="1:15" s="13" customFormat="1" ht="12.75" x14ac:dyDescent="0.2">
      <c r="A6023" s="141"/>
      <c r="B6023" s="114"/>
      <c r="K6023" s="12"/>
      <c r="O6023" s="14"/>
    </row>
    <row r="6024" spans="1:15" s="13" customFormat="1" ht="12.75" x14ac:dyDescent="0.2">
      <c r="A6024" s="141"/>
      <c r="B6024" s="114"/>
      <c r="K6024" s="12"/>
      <c r="O6024" s="14"/>
    </row>
    <row r="6025" spans="1:15" s="13" customFormat="1" ht="12.75" x14ac:dyDescent="0.2">
      <c r="A6025" s="141"/>
      <c r="B6025" s="114"/>
      <c r="K6025" s="12"/>
      <c r="O6025" s="14"/>
    </row>
    <row r="6026" spans="1:15" s="13" customFormat="1" ht="12.75" x14ac:dyDescent="0.2">
      <c r="A6026" s="141"/>
      <c r="B6026" s="114"/>
      <c r="K6026" s="12"/>
      <c r="O6026" s="14"/>
    </row>
    <row r="6027" spans="1:15" s="13" customFormat="1" ht="12.75" x14ac:dyDescent="0.2">
      <c r="A6027" s="141"/>
      <c r="B6027" s="114"/>
      <c r="K6027" s="12"/>
      <c r="O6027" s="14"/>
    </row>
    <row r="6028" spans="1:15" s="13" customFormat="1" ht="12.75" x14ac:dyDescent="0.2">
      <c r="A6028" s="141"/>
      <c r="B6028" s="114"/>
      <c r="K6028" s="12"/>
      <c r="O6028" s="14"/>
    </row>
    <row r="6029" spans="1:15" s="13" customFormat="1" ht="12.75" x14ac:dyDescent="0.2">
      <c r="A6029" s="141"/>
      <c r="B6029" s="114"/>
      <c r="K6029" s="12"/>
      <c r="O6029" s="14"/>
    </row>
    <row r="6030" spans="1:15" s="13" customFormat="1" ht="12.75" x14ac:dyDescent="0.2">
      <c r="A6030" s="141"/>
      <c r="B6030" s="114"/>
      <c r="K6030" s="12"/>
      <c r="O6030" s="14"/>
    </row>
    <row r="6031" spans="1:15" s="13" customFormat="1" ht="12.75" x14ac:dyDescent="0.2">
      <c r="A6031" s="141"/>
      <c r="B6031" s="114"/>
      <c r="K6031" s="12"/>
      <c r="O6031" s="14"/>
    </row>
    <row r="6032" spans="1:15" s="13" customFormat="1" ht="12.75" x14ac:dyDescent="0.2">
      <c r="A6032" s="141"/>
      <c r="B6032" s="114"/>
      <c r="K6032" s="12"/>
      <c r="O6032" s="14"/>
    </row>
    <row r="6033" spans="1:15" s="13" customFormat="1" ht="12.75" x14ac:dyDescent="0.2">
      <c r="A6033" s="141"/>
      <c r="B6033" s="114"/>
      <c r="K6033" s="12"/>
      <c r="O6033" s="14"/>
    </row>
    <row r="6034" spans="1:15" s="13" customFormat="1" ht="12.75" x14ac:dyDescent="0.2">
      <c r="A6034" s="141"/>
      <c r="B6034" s="114"/>
      <c r="K6034" s="12"/>
      <c r="O6034" s="14"/>
    </row>
    <row r="6035" spans="1:15" s="13" customFormat="1" ht="12.75" x14ac:dyDescent="0.2">
      <c r="A6035" s="141"/>
      <c r="B6035" s="114"/>
      <c r="K6035" s="12"/>
      <c r="O6035" s="14"/>
    </row>
    <row r="6036" spans="1:15" s="13" customFormat="1" ht="12.75" x14ac:dyDescent="0.2">
      <c r="A6036" s="141"/>
      <c r="B6036" s="114"/>
      <c r="K6036" s="12"/>
      <c r="O6036" s="14"/>
    </row>
    <row r="6037" spans="1:15" s="13" customFormat="1" ht="12.75" x14ac:dyDescent="0.2">
      <c r="A6037" s="141"/>
      <c r="B6037" s="114"/>
      <c r="K6037" s="12"/>
      <c r="O6037" s="14"/>
    </row>
    <row r="6038" spans="1:15" s="13" customFormat="1" ht="12.75" x14ac:dyDescent="0.2">
      <c r="A6038" s="141"/>
      <c r="B6038" s="114"/>
      <c r="K6038" s="12"/>
      <c r="O6038" s="14"/>
    </row>
    <row r="6039" spans="1:15" s="13" customFormat="1" ht="12.75" x14ac:dyDescent="0.2">
      <c r="A6039" s="141"/>
      <c r="B6039" s="114"/>
      <c r="K6039" s="12"/>
      <c r="O6039" s="14"/>
    </row>
    <row r="6040" spans="1:15" s="13" customFormat="1" ht="12.75" x14ac:dyDescent="0.2">
      <c r="A6040" s="141"/>
      <c r="B6040" s="114"/>
      <c r="K6040" s="12"/>
      <c r="O6040" s="14"/>
    </row>
    <row r="6041" spans="1:15" s="13" customFormat="1" ht="12.75" x14ac:dyDescent="0.2">
      <c r="A6041" s="141"/>
      <c r="B6041" s="114"/>
      <c r="K6041" s="12"/>
      <c r="O6041" s="14"/>
    </row>
    <row r="6042" spans="1:15" s="13" customFormat="1" ht="12.75" x14ac:dyDescent="0.2">
      <c r="A6042" s="141"/>
      <c r="B6042" s="114"/>
      <c r="K6042" s="12"/>
      <c r="O6042" s="14"/>
    </row>
    <row r="6043" spans="1:15" s="13" customFormat="1" ht="12.75" x14ac:dyDescent="0.2">
      <c r="A6043" s="141"/>
      <c r="B6043" s="114"/>
      <c r="K6043" s="12"/>
      <c r="O6043" s="14"/>
    </row>
    <row r="6044" spans="1:15" s="13" customFormat="1" ht="12.75" x14ac:dyDescent="0.2">
      <c r="A6044" s="141"/>
      <c r="B6044" s="114"/>
      <c r="K6044" s="12"/>
      <c r="O6044" s="14"/>
    </row>
    <row r="6045" spans="1:15" s="13" customFormat="1" ht="12.75" x14ac:dyDescent="0.2">
      <c r="A6045" s="141"/>
      <c r="B6045" s="114"/>
      <c r="K6045" s="12"/>
      <c r="O6045" s="14"/>
    </row>
    <row r="6046" spans="1:15" s="13" customFormat="1" ht="12.75" x14ac:dyDescent="0.2">
      <c r="A6046" s="141"/>
      <c r="B6046" s="114"/>
      <c r="K6046" s="12"/>
      <c r="O6046" s="14"/>
    </row>
    <row r="6047" spans="1:15" s="13" customFormat="1" ht="12.75" x14ac:dyDescent="0.2">
      <c r="A6047" s="141"/>
      <c r="B6047" s="114"/>
      <c r="K6047" s="12"/>
      <c r="O6047" s="14"/>
    </row>
    <row r="6048" spans="1:15" s="13" customFormat="1" ht="12.75" x14ac:dyDescent="0.2">
      <c r="A6048" s="141"/>
      <c r="B6048" s="114"/>
      <c r="K6048" s="12"/>
      <c r="O6048" s="14"/>
    </row>
    <row r="6049" spans="1:15" s="13" customFormat="1" ht="12.75" x14ac:dyDescent="0.2">
      <c r="A6049" s="141"/>
      <c r="B6049" s="114"/>
      <c r="K6049" s="12"/>
      <c r="O6049" s="14"/>
    </row>
    <row r="6050" spans="1:15" s="13" customFormat="1" ht="12.75" x14ac:dyDescent="0.2">
      <c r="A6050" s="141"/>
      <c r="B6050" s="114"/>
      <c r="K6050" s="12"/>
      <c r="O6050" s="14"/>
    </row>
    <row r="6051" spans="1:15" s="13" customFormat="1" ht="12.75" x14ac:dyDescent="0.2">
      <c r="A6051" s="141"/>
      <c r="B6051" s="114"/>
      <c r="K6051" s="12"/>
      <c r="O6051" s="14"/>
    </row>
    <row r="6052" spans="1:15" s="13" customFormat="1" ht="12.75" x14ac:dyDescent="0.2">
      <c r="A6052" s="141"/>
      <c r="B6052" s="114"/>
      <c r="K6052" s="12"/>
      <c r="O6052" s="14"/>
    </row>
    <row r="6053" spans="1:15" s="13" customFormat="1" ht="12.75" x14ac:dyDescent="0.2">
      <c r="A6053" s="141"/>
      <c r="B6053" s="114"/>
      <c r="K6053" s="12"/>
      <c r="O6053" s="14"/>
    </row>
    <row r="6054" spans="1:15" s="13" customFormat="1" ht="12.75" x14ac:dyDescent="0.2">
      <c r="A6054" s="141"/>
      <c r="B6054" s="114"/>
      <c r="K6054" s="12"/>
      <c r="O6054" s="14"/>
    </row>
    <row r="6055" spans="1:15" s="13" customFormat="1" ht="12.75" x14ac:dyDescent="0.2">
      <c r="A6055" s="141"/>
      <c r="B6055" s="114"/>
      <c r="K6055" s="12"/>
      <c r="O6055" s="14"/>
    </row>
    <row r="6056" spans="1:15" s="13" customFormat="1" ht="12.75" x14ac:dyDescent="0.2">
      <c r="A6056" s="141"/>
      <c r="B6056" s="114"/>
      <c r="K6056" s="12"/>
      <c r="O6056" s="14"/>
    </row>
    <row r="6057" spans="1:15" s="13" customFormat="1" ht="12.75" x14ac:dyDescent="0.2">
      <c r="A6057" s="141"/>
      <c r="B6057" s="114"/>
      <c r="K6057" s="12"/>
      <c r="O6057" s="14"/>
    </row>
    <row r="6058" spans="1:15" s="13" customFormat="1" ht="12.75" x14ac:dyDescent="0.2">
      <c r="A6058" s="141"/>
      <c r="B6058" s="114"/>
      <c r="K6058" s="12"/>
      <c r="O6058" s="14"/>
    </row>
    <row r="6059" spans="1:15" s="13" customFormat="1" ht="12.75" x14ac:dyDescent="0.2">
      <c r="A6059" s="141"/>
      <c r="B6059" s="114"/>
      <c r="K6059" s="12"/>
      <c r="O6059" s="14"/>
    </row>
    <row r="6060" spans="1:15" s="13" customFormat="1" ht="12.75" x14ac:dyDescent="0.2">
      <c r="A6060" s="141"/>
      <c r="B6060" s="114"/>
      <c r="K6060" s="12"/>
      <c r="O6060" s="14"/>
    </row>
    <row r="6061" spans="1:15" s="13" customFormat="1" ht="12.75" x14ac:dyDescent="0.2">
      <c r="A6061" s="141"/>
      <c r="B6061" s="114"/>
      <c r="K6061" s="12"/>
      <c r="O6061" s="14"/>
    </row>
    <row r="6062" spans="1:15" s="13" customFormat="1" ht="12.75" x14ac:dyDescent="0.2">
      <c r="A6062" s="141"/>
      <c r="B6062" s="114"/>
      <c r="K6062" s="12"/>
      <c r="O6062" s="14"/>
    </row>
    <row r="6063" spans="1:15" s="13" customFormat="1" ht="12.75" x14ac:dyDescent="0.2">
      <c r="A6063" s="141"/>
      <c r="B6063" s="114"/>
      <c r="K6063" s="12"/>
      <c r="O6063" s="14"/>
    </row>
    <row r="6064" spans="1:15" s="13" customFormat="1" ht="12.75" x14ac:dyDescent="0.2">
      <c r="A6064" s="141"/>
      <c r="B6064" s="114"/>
      <c r="K6064" s="12"/>
      <c r="O6064" s="14"/>
    </row>
    <row r="6065" spans="1:15" s="13" customFormat="1" ht="12.75" x14ac:dyDescent="0.2">
      <c r="A6065" s="141"/>
      <c r="B6065" s="114"/>
      <c r="K6065" s="12"/>
      <c r="O6065" s="14"/>
    </row>
    <row r="6066" spans="1:15" s="13" customFormat="1" ht="12.75" x14ac:dyDescent="0.2">
      <c r="A6066" s="141"/>
      <c r="B6066" s="114"/>
      <c r="K6066" s="12"/>
      <c r="O6066" s="14"/>
    </row>
    <row r="6067" spans="1:15" s="13" customFormat="1" ht="12.75" x14ac:dyDescent="0.2">
      <c r="A6067" s="141"/>
      <c r="B6067" s="114"/>
      <c r="K6067" s="12"/>
      <c r="O6067" s="14"/>
    </row>
    <row r="6068" spans="1:15" s="13" customFormat="1" ht="12.75" x14ac:dyDescent="0.2">
      <c r="A6068" s="141"/>
      <c r="B6068" s="114"/>
      <c r="K6068" s="12"/>
      <c r="O6068" s="14"/>
    </row>
    <row r="6069" spans="1:15" s="13" customFormat="1" ht="12.75" x14ac:dyDescent="0.2">
      <c r="A6069" s="141"/>
      <c r="B6069" s="114"/>
      <c r="K6069" s="12"/>
      <c r="O6069" s="14"/>
    </row>
    <row r="6070" spans="1:15" s="13" customFormat="1" ht="12.75" x14ac:dyDescent="0.2">
      <c r="A6070" s="141"/>
      <c r="B6070" s="114"/>
      <c r="K6070" s="12"/>
      <c r="O6070" s="14"/>
    </row>
    <row r="6071" spans="1:15" s="13" customFormat="1" ht="12.75" x14ac:dyDescent="0.2">
      <c r="A6071" s="141"/>
      <c r="B6071" s="114"/>
      <c r="K6071" s="12"/>
      <c r="O6071" s="14"/>
    </row>
    <row r="6072" spans="1:15" s="13" customFormat="1" ht="12.75" x14ac:dyDescent="0.2">
      <c r="A6072" s="141"/>
      <c r="B6072" s="114"/>
      <c r="K6072" s="12"/>
      <c r="O6072" s="14"/>
    </row>
    <row r="6073" spans="1:15" s="13" customFormat="1" ht="12.75" x14ac:dyDescent="0.2">
      <c r="A6073" s="141"/>
      <c r="B6073" s="114"/>
      <c r="K6073" s="12"/>
      <c r="O6073" s="14"/>
    </row>
    <row r="6074" spans="1:15" s="13" customFormat="1" ht="12.75" x14ac:dyDescent="0.2">
      <c r="A6074" s="141"/>
      <c r="B6074" s="114"/>
      <c r="K6074" s="12"/>
      <c r="O6074" s="14"/>
    </row>
    <row r="6075" spans="1:15" s="13" customFormat="1" ht="12.75" x14ac:dyDescent="0.2">
      <c r="A6075" s="141"/>
      <c r="B6075" s="114"/>
      <c r="K6075" s="12"/>
      <c r="O6075" s="14"/>
    </row>
    <row r="6076" spans="1:15" s="13" customFormat="1" ht="12.75" x14ac:dyDescent="0.2">
      <c r="A6076" s="141"/>
      <c r="B6076" s="114"/>
      <c r="K6076" s="12"/>
      <c r="O6076" s="14"/>
    </row>
    <row r="6077" spans="1:15" s="13" customFormat="1" ht="12.75" x14ac:dyDescent="0.2">
      <c r="A6077" s="141"/>
      <c r="B6077" s="114"/>
      <c r="K6077" s="12"/>
      <c r="O6077" s="14"/>
    </row>
    <row r="6078" spans="1:15" s="13" customFormat="1" ht="12.75" x14ac:dyDescent="0.2">
      <c r="A6078" s="141"/>
      <c r="B6078" s="114"/>
      <c r="K6078" s="12"/>
      <c r="O6078" s="14"/>
    </row>
    <row r="6079" spans="1:15" s="13" customFormat="1" ht="12.75" x14ac:dyDescent="0.2">
      <c r="A6079" s="141"/>
      <c r="B6079" s="114"/>
      <c r="K6079" s="12"/>
      <c r="O6079" s="14"/>
    </row>
    <row r="6080" spans="1:15" s="13" customFormat="1" ht="12.75" x14ac:dyDescent="0.2">
      <c r="A6080" s="141"/>
      <c r="B6080" s="114"/>
      <c r="K6080" s="12"/>
      <c r="O6080" s="14"/>
    </row>
    <row r="6081" spans="1:15" s="13" customFormat="1" ht="12.75" x14ac:dyDescent="0.2">
      <c r="A6081" s="141"/>
      <c r="B6081" s="114"/>
      <c r="K6081" s="12"/>
      <c r="O6081" s="14"/>
    </row>
    <row r="6082" spans="1:15" s="13" customFormat="1" ht="12.75" x14ac:dyDescent="0.2">
      <c r="A6082" s="141"/>
      <c r="B6082" s="114"/>
      <c r="K6082" s="12"/>
      <c r="O6082" s="14"/>
    </row>
    <row r="6083" spans="1:15" s="13" customFormat="1" ht="12.75" x14ac:dyDescent="0.2">
      <c r="A6083" s="141"/>
      <c r="B6083" s="114"/>
      <c r="K6083" s="12"/>
      <c r="O6083" s="14"/>
    </row>
    <row r="6084" spans="1:15" s="13" customFormat="1" ht="12.75" x14ac:dyDescent="0.2">
      <c r="A6084" s="141"/>
      <c r="B6084" s="114"/>
      <c r="K6084" s="12"/>
      <c r="O6084" s="14"/>
    </row>
    <row r="6085" spans="1:15" s="13" customFormat="1" ht="12.75" x14ac:dyDescent="0.2">
      <c r="A6085" s="141"/>
      <c r="B6085" s="114"/>
      <c r="K6085" s="12"/>
      <c r="O6085" s="14"/>
    </row>
    <row r="6086" spans="1:15" s="13" customFormat="1" ht="12.75" x14ac:dyDescent="0.2">
      <c r="A6086" s="141"/>
      <c r="B6086" s="114"/>
      <c r="K6086" s="12"/>
      <c r="O6086" s="14"/>
    </row>
    <row r="6087" spans="1:15" s="13" customFormat="1" ht="12.75" x14ac:dyDescent="0.2">
      <c r="A6087" s="141"/>
      <c r="B6087" s="114"/>
      <c r="K6087" s="12"/>
      <c r="O6087" s="14"/>
    </row>
    <row r="6088" spans="1:15" s="13" customFormat="1" ht="12.75" x14ac:dyDescent="0.2">
      <c r="A6088" s="141"/>
      <c r="B6088" s="114"/>
      <c r="K6088" s="12"/>
      <c r="O6088" s="14"/>
    </row>
    <row r="6089" spans="1:15" s="13" customFormat="1" ht="12.75" x14ac:dyDescent="0.2">
      <c r="A6089" s="141"/>
      <c r="B6089" s="114"/>
      <c r="K6089" s="12"/>
      <c r="O6089" s="14"/>
    </row>
    <row r="6090" spans="1:15" s="13" customFormat="1" ht="12.75" x14ac:dyDescent="0.2">
      <c r="A6090" s="141"/>
      <c r="B6090" s="114"/>
      <c r="K6090" s="12"/>
      <c r="O6090" s="14"/>
    </row>
    <row r="6091" spans="1:15" s="13" customFormat="1" ht="12.75" x14ac:dyDescent="0.2">
      <c r="A6091" s="141"/>
      <c r="B6091" s="114"/>
      <c r="K6091" s="12"/>
      <c r="O6091" s="14"/>
    </row>
    <row r="6092" spans="1:15" s="13" customFormat="1" ht="12.75" x14ac:dyDescent="0.2">
      <c r="A6092" s="141"/>
      <c r="B6092" s="114"/>
      <c r="K6092" s="12"/>
      <c r="O6092" s="14"/>
    </row>
    <row r="6093" spans="1:15" s="13" customFormat="1" ht="12.75" x14ac:dyDescent="0.2">
      <c r="A6093" s="141"/>
      <c r="B6093" s="114"/>
      <c r="K6093" s="12"/>
      <c r="O6093" s="14"/>
    </row>
    <row r="6094" spans="1:15" s="13" customFormat="1" ht="12.75" x14ac:dyDescent="0.2">
      <c r="A6094" s="141"/>
      <c r="B6094" s="114"/>
      <c r="K6094" s="12"/>
      <c r="O6094" s="14"/>
    </row>
    <row r="6095" spans="1:15" s="13" customFormat="1" ht="12.75" x14ac:dyDescent="0.2">
      <c r="A6095" s="141"/>
      <c r="B6095" s="114"/>
      <c r="K6095" s="12"/>
      <c r="O6095" s="14"/>
    </row>
    <row r="6096" spans="1:15" s="13" customFormat="1" ht="12.75" x14ac:dyDescent="0.2">
      <c r="A6096" s="141"/>
      <c r="B6096" s="114"/>
      <c r="K6096" s="12"/>
      <c r="O6096" s="14"/>
    </row>
    <row r="6097" spans="1:15" s="13" customFormat="1" ht="12.75" x14ac:dyDescent="0.2">
      <c r="A6097" s="141"/>
      <c r="B6097" s="114"/>
      <c r="K6097" s="12"/>
      <c r="O6097" s="14"/>
    </row>
    <row r="6098" spans="1:15" s="13" customFormat="1" ht="12.75" x14ac:dyDescent="0.2">
      <c r="A6098" s="141"/>
      <c r="B6098" s="114"/>
      <c r="K6098" s="12"/>
      <c r="O6098" s="14"/>
    </row>
    <row r="6099" spans="1:15" s="13" customFormat="1" ht="12.75" x14ac:dyDescent="0.2">
      <c r="A6099" s="141"/>
      <c r="B6099" s="114"/>
      <c r="K6099" s="12"/>
      <c r="O6099" s="14"/>
    </row>
    <row r="6100" spans="1:15" s="13" customFormat="1" ht="12.75" x14ac:dyDescent="0.2">
      <c r="A6100" s="141"/>
      <c r="B6100" s="114"/>
      <c r="K6100" s="12"/>
      <c r="O6100" s="14"/>
    </row>
    <row r="6101" spans="1:15" s="13" customFormat="1" ht="12.75" x14ac:dyDescent="0.2">
      <c r="A6101" s="141"/>
      <c r="B6101" s="114"/>
      <c r="K6101" s="12"/>
      <c r="O6101" s="14"/>
    </row>
    <row r="6102" spans="1:15" s="13" customFormat="1" ht="12.75" x14ac:dyDescent="0.2">
      <c r="A6102" s="141"/>
      <c r="B6102" s="114"/>
      <c r="K6102" s="12"/>
      <c r="O6102" s="14"/>
    </row>
    <row r="6103" spans="1:15" s="13" customFormat="1" ht="12.75" x14ac:dyDescent="0.2">
      <c r="A6103" s="141"/>
      <c r="B6103" s="114"/>
      <c r="K6103" s="12"/>
      <c r="O6103" s="14"/>
    </row>
    <row r="6104" spans="1:15" s="13" customFormat="1" ht="12.75" x14ac:dyDescent="0.2">
      <c r="A6104" s="141"/>
      <c r="B6104" s="114"/>
      <c r="K6104" s="12"/>
      <c r="O6104" s="14"/>
    </row>
    <row r="6105" spans="1:15" s="13" customFormat="1" ht="12.75" x14ac:dyDescent="0.2">
      <c r="A6105" s="141"/>
      <c r="B6105" s="114"/>
      <c r="K6105" s="12"/>
      <c r="O6105" s="14"/>
    </row>
    <row r="6106" spans="1:15" s="13" customFormat="1" ht="12.75" x14ac:dyDescent="0.2">
      <c r="A6106" s="141"/>
      <c r="B6106" s="114"/>
      <c r="K6106" s="12"/>
      <c r="O6106" s="14"/>
    </row>
    <row r="6107" spans="1:15" s="13" customFormat="1" ht="12.75" x14ac:dyDescent="0.2">
      <c r="A6107" s="141"/>
      <c r="B6107" s="114"/>
      <c r="K6107" s="12"/>
      <c r="O6107" s="14"/>
    </row>
    <row r="6108" spans="1:15" s="13" customFormat="1" ht="12.75" x14ac:dyDescent="0.2">
      <c r="A6108" s="141"/>
      <c r="B6108" s="114"/>
      <c r="K6108" s="12"/>
      <c r="O6108" s="14"/>
    </row>
    <row r="6109" spans="1:15" s="13" customFormat="1" ht="12.75" x14ac:dyDescent="0.2">
      <c r="A6109" s="141"/>
      <c r="B6109" s="114"/>
      <c r="K6109" s="12"/>
      <c r="O6109" s="14"/>
    </row>
    <row r="6110" spans="1:15" s="13" customFormat="1" ht="12.75" x14ac:dyDescent="0.2">
      <c r="A6110" s="141"/>
      <c r="B6110" s="114"/>
      <c r="K6110" s="12"/>
      <c r="O6110" s="14"/>
    </row>
    <row r="6111" spans="1:15" s="13" customFormat="1" ht="12.75" x14ac:dyDescent="0.2">
      <c r="A6111" s="141"/>
      <c r="B6111" s="114"/>
      <c r="K6111" s="12"/>
      <c r="O6111" s="14"/>
    </row>
    <row r="6112" spans="1:15" s="13" customFormat="1" ht="12.75" x14ac:dyDescent="0.2">
      <c r="A6112" s="141"/>
      <c r="B6112" s="114"/>
      <c r="K6112" s="12"/>
      <c r="O6112" s="14"/>
    </row>
    <row r="6113" spans="1:15" s="13" customFormat="1" ht="12.75" x14ac:dyDescent="0.2">
      <c r="A6113" s="141"/>
      <c r="B6113" s="114"/>
      <c r="K6113" s="12"/>
      <c r="O6113" s="14"/>
    </row>
    <row r="6114" spans="1:15" s="13" customFormat="1" ht="12.75" x14ac:dyDescent="0.2">
      <c r="A6114" s="141"/>
      <c r="B6114" s="114"/>
      <c r="K6114" s="12"/>
      <c r="O6114" s="14"/>
    </row>
    <row r="6115" spans="1:15" s="13" customFormat="1" ht="12.75" x14ac:dyDescent="0.2">
      <c r="A6115" s="141"/>
      <c r="B6115" s="114"/>
      <c r="K6115" s="12"/>
      <c r="O6115" s="14"/>
    </row>
    <row r="6116" spans="1:15" s="13" customFormat="1" ht="12.75" x14ac:dyDescent="0.2">
      <c r="A6116" s="141"/>
      <c r="B6116" s="114"/>
      <c r="K6116" s="12"/>
      <c r="O6116" s="14"/>
    </row>
    <row r="6117" spans="1:15" s="13" customFormat="1" ht="12.75" x14ac:dyDescent="0.2">
      <c r="A6117" s="141"/>
      <c r="B6117" s="114"/>
      <c r="K6117" s="12"/>
      <c r="O6117" s="14"/>
    </row>
    <row r="6118" spans="1:15" s="13" customFormat="1" ht="12.75" x14ac:dyDescent="0.2">
      <c r="A6118" s="141"/>
      <c r="B6118" s="114"/>
      <c r="K6118" s="12"/>
      <c r="O6118" s="14"/>
    </row>
    <row r="6119" spans="1:15" s="13" customFormat="1" ht="12.75" x14ac:dyDescent="0.2">
      <c r="A6119" s="141"/>
      <c r="B6119" s="114"/>
      <c r="K6119" s="12"/>
      <c r="O6119" s="14"/>
    </row>
    <row r="6120" spans="1:15" s="13" customFormat="1" ht="12.75" x14ac:dyDescent="0.2">
      <c r="A6120" s="141"/>
      <c r="B6120" s="114"/>
      <c r="K6120" s="12"/>
      <c r="O6120" s="14"/>
    </row>
    <row r="6121" spans="1:15" s="13" customFormat="1" ht="12.75" x14ac:dyDescent="0.2">
      <c r="A6121" s="141"/>
      <c r="B6121" s="114"/>
      <c r="K6121" s="12"/>
      <c r="O6121" s="14"/>
    </row>
    <row r="6122" spans="1:15" s="13" customFormat="1" ht="12.75" x14ac:dyDescent="0.2">
      <c r="A6122" s="141"/>
      <c r="B6122" s="114"/>
      <c r="K6122" s="12"/>
      <c r="O6122" s="14"/>
    </row>
    <row r="6123" spans="1:15" s="13" customFormat="1" ht="12.75" x14ac:dyDescent="0.2">
      <c r="A6123" s="141"/>
      <c r="B6123" s="114"/>
      <c r="K6123" s="12"/>
      <c r="O6123" s="14"/>
    </row>
    <row r="6124" spans="1:15" s="13" customFormat="1" ht="12.75" x14ac:dyDescent="0.2">
      <c r="A6124" s="141"/>
      <c r="B6124" s="114"/>
      <c r="K6124" s="12"/>
      <c r="O6124" s="14"/>
    </row>
    <row r="6125" spans="1:15" s="13" customFormat="1" ht="12.75" x14ac:dyDescent="0.2">
      <c r="A6125" s="141"/>
      <c r="B6125" s="114"/>
      <c r="K6125" s="12"/>
      <c r="O6125" s="14"/>
    </row>
    <row r="6126" spans="1:15" s="13" customFormat="1" ht="12.75" x14ac:dyDescent="0.2">
      <c r="A6126" s="141"/>
      <c r="B6126" s="114"/>
      <c r="K6126" s="12"/>
      <c r="O6126" s="14"/>
    </row>
    <row r="6127" spans="1:15" s="13" customFormat="1" ht="12.75" x14ac:dyDescent="0.2">
      <c r="A6127" s="141"/>
      <c r="B6127" s="114"/>
      <c r="K6127" s="12"/>
      <c r="O6127" s="14"/>
    </row>
    <row r="6128" spans="1:15" s="13" customFormat="1" ht="12.75" x14ac:dyDescent="0.2">
      <c r="A6128" s="141"/>
      <c r="B6128" s="114"/>
      <c r="K6128" s="12"/>
      <c r="O6128" s="14"/>
    </row>
    <row r="6129" spans="1:15" s="13" customFormat="1" ht="12.75" x14ac:dyDescent="0.2">
      <c r="A6129" s="141"/>
      <c r="B6129" s="114"/>
      <c r="K6129" s="12"/>
      <c r="O6129" s="14"/>
    </row>
    <row r="6130" spans="1:15" s="13" customFormat="1" ht="12.75" x14ac:dyDescent="0.2">
      <c r="A6130" s="141"/>
      <c r="B6130" s="114"/>
      <c r="K6130" s="12"/>
      <c r="O6130" s="14"/>
    </row>
    <row r="6131" spans="1:15" s="13" customFormat="1" ht="12.75" x14ac:dyDescent="0.2">
      <c r="A6131" s="141"/>
      <c r="B6131" s="114"/>
      <c r="K6131" s="12"/>
      <c r="O6131" s="14"/>
    </row>
    <row r="6132" spans="1:15" s="13" customFormat="1" ht="12.75" x14ac:dyDescent="0.2">
      <c r="A6132" s="141"/>
      <c r="B6132" s="114"/>
      <c r="K6132" s="12"/>
      <c r="O6132" s="14"/>
    </row>
    <row r="6133" spans="1:15" s="13" customFormat="1" ht="12.75" x14ac:dyDescent="0.2">
      <c r="A6133" s="141"/>
      <c r="B6133" s="114"/>
      <c r="K6133" s="12"/>
      <c r="O6133" s="14"/>
    </row>
    <row r="6134" spans="1:15" s="13" customFormat="1" ht="12.75" x14ac:dyDescent="0.2">
      <c r="A6134" s="141"/>
      <c r="B6134" s="114"/>
      <c r="K6134" s="12"/>
      <c r="O6134" s="14"/>
    </row>
    <row r="6135" spans="1:15" s="13" customFormat="1" ht="12.75" x14ac:dyDescent="0.2">
      <c r="A6135" s="141"/>
      <c r="B6135" s="114"/>
      <c r="K6135" s="12"/>
      <c r="O6135" s="14"/>
    </row>
    <row r="6136" spans="1:15" s="13" customFormat="1" ht="12.75" x14ac:dyDescent="0.2">
      <c r="A6136" s="141"/>
      <c r="B6136" s="114"/>
      <c r="K6136" s="12"/>
      <c r="O6136" s="14"/>
    </row>
    <row r="6137" spans="1:15" s="13" customFormat="1" ht="12.75" x14ac:dyDescent="0.2">
      <c r="A6137" s="141"/>
      <c r="B6137" s="114"/>
      <c r="K6137" s="12"/>
      <c r="O6137" s="14"/>
    </row>
    <row r="6138" spans="1:15" s="13" customFormat="1" ht="12.75" x14ac:dyDescent="0.2">
      <c r="A6138" s="141"/>
      <c r="B6138" s="114"/>
      <c r="K6138" s="12"/>
      <c r="O6138" s="14"/>
    </row>
    <row r="6139" spans="1:15" s="13" customFormat="1" ht="12.75" x14ac:dyDescent="0.2">
      <c r="A6139" s="141"/>
      <c r="B6139" s="114"/>
      <c r="K6139" s="12"/>
      <c r="O6139" s="14"/>
    </row>
    <row r="6140" spans="1:15" s="13" customFormat="1" ht="12.75" x14ac:dyDescent="0.2">
      <c r="A6140" s="141"/>
      <c r="B6140" s="114"/>
      <c r="K6140" s="12"/>
      <c r="O6140" s="14"/>
    </row>
    <row r="6141" spans="1:15" s="13" customFormat="1" ht="12.75" x14ac:dyDescent="0.2">
      <c r="A6141" s="141"/>
      <c r="B6141" s="114"/>
      <c r="K6141" s="12"/>
      <c r="O6141" s="14"/>
    </row>
    <row r="6142" spans="1:15" s="13" customFormat="1" ht="12.75" x14ac:dyDescent="0.2">
      <c r="A6142" s="141"/>
      <c r="B6142" s="114"/>
      <c r="K6142" s="12"/>
      <c r="O6142" s="14"/>
    </row>
    <row r="6143" spans="1:15" s="13" customFormat="1" ht="12.75" x14ac:dyDescent="0.2">
      <c r="A6143" s="141"/>
      <c r="B6143" s="114"/>
      <c r="K6143" s="12"/>
      <c r="O6143" s="14"/>
    </row>
    <row r="6144" spans="1:15" s="13" customFormat="1" ht="12.75" x14ac:dyDescent="0.2">
      <c r="A6144" s="141"/>
      <c r="B6144" s="114"/>
      <c r="K6144" s="12"/>
      <c r="O6144" s="14"/>
    </row>
    <row r="6145" spans="1:15" s="13" customFormat="1" ht="12.75" x14ac:dyDescent="0.2">
      <c r="A6145" s="141"/>
      <c r="B6145" s="114"/>
      <c r="K6145" s="12"/>
      <c r="O6145" s="14"/>
    </row>
    <row r="6146" spans="1:15" s="13" customFormat="1" ht="12.75" x14ac:dyDescent="0.2">
      <c r="A6146" s="141"/>
      <c r="B6146" s="114"/>
      <c r="K6146" s="12"/>
      <c r="O6146" s="14"/>
    </row>
    <row r="6147" spans="1:15" s="13" customFormat="1" ht="12.75" x14ac:dyDescent="0.2">
      <c r="A6147" s="141"/>
      <c r="B6147" s="114"/>
      <c r="K6147" s="12"/>
      <c r="O6147" s="14"/>
    </row>
    <row r="6148" spans="1:15" s="13" customFormat="1" ht="12.75" x14ac:dyDescent="0.2">
      <c r="A6148" s="141"/>
      <c r="B6148" s="114"/>
      <c r="K6148" s="12"/>
      <c r="O6148" s="14"/>
    </row>
    <row r="6149" spans="1:15" s="13" customFormat="1" ht="12.75" x14ac:dyDescent="0.2">
      <c r="A6149" s="141"/>
      <c r="B6149" s="114"/>
      <c r="K6149" s="12"/>
      <c r="O6149" s="14"/>
    </row>
    <row r="6150" spans="1:15" s="13" customFormat="1" ht="12.75" x14ac:dyDescent="0.2">
      <c r="A6150" s="141"/>
      <c r="B6150" s="114"/>
      <c r="K6150" s="12"/>
      <c r="O6150" s="14"/>
    </row>
    <row r="6151" spans="1:15" s="13" customFormat="1" ht="12.75" x14ac:dyDescent="0.2">
      <c r="A6151" s="141"/>
      <c r="B6151" s="114"/>
      <c r="K6151" s="12"/>
      <c r="O6151" s="14"/>
    </row>
    <row r="6152" spans="1:15" s="13" customFormat="1" ht="12.75" x14ac:dyDescent="0.2">
      <c r="A6152" s="141"/>
      <c r="B6152" s="114"/>
      <c r="K6152" s="12"/>
      <c r="O6152" s="14"/>
    </row>
    <row r="6153" spans="1:15" s="13" customFormat="1" ht="12.75" x14ac:dyDescent="0.2">
      <c r="A6153" s="141"/>
      <c r="B6153" s="114"/>
      <c r="K6153" s="12"/>
      <c r="O6153" s="14"/>
    </row>
    <row r="6154" spans="1:15" s="13" customFormat="1" ht="12.75" x14ac:dyDescent="0.2">
      <c r="A6154" s="141"/>
      <c r="B6154" s="114"/>
      <c r="K6154" s="12"/>
      <c r="O6154" s="14"/>
    </row>
    <row r="6155" spans="1:15" s="13" customFormat="1" ht="12.75" x14ac:dyDescent="0.2">
      <c r="A6155" s="141"/>
      <c r="B6155" s="114"/>
      <c r="K6155" s="12"/>
      <c r="O6155" s="14"/>
    </row>
    <row r="6156" spans="1:15" s="13" customFormat="1" ht="12.75" x14ac:dyDescent="0.2">
      <c r="A6156" s="141"/>
      <c r="B6156" s="114"/>
      <c r="K6156" s="12"/>
      <c r="O6156" s="14"/>
    </row>
    <row r="6157" spans="1:15" s="13" customFormat="1" ht="12.75" x14ac:dyDescent="0.2">
      <c r="A6157" s="141"/>
      <c r="B6157" s="114"/>
      <c r="K6157" s="12"/>
      <c r="O6157" s="14"/>
    </row>
    <row r="6158" spans="1:15" s="13" customFormat="1" ht="12.75" x14ac:dyDescent="0.2">
      <c r="A6158" s="141"/>
      <c r="B6158" s="114"/>
      <c r="K6158" s="12"/>
      <c r="O6158" s="14"/>
    </row>
    <row r="6159" spans="1:15" s="13" customFormat="1" ht="12.75" x14ac:dyDescent="0.2">
      <c r="A6159" s="141"/>
      <c r="B6159" s="114"/>
      <c r="K6159" s="12"/>
      <c r="O6159" s="14"/>
    </row>
    <row r="6160" spans="1:15" s="13" customFormat="1" ht="12.75" x14ac:dyDescent="0.2">
      <c r="A6160" s="141"/>
      <c r="B6160" s="114"/>
      <c r="K6160" s="12"/>
      <c r="O6160" s="14"/>
    </row>
    <row r="6161" spans="1:15" s="13" customFormat="1" ht="12.75" x14ac:dyDescent="0.2">
      <c r="A6161" s="141"/>
      <c r="B6161" s="114"/>
      <c r="K6161" s="12"/>
      <c r="O6161" s="14"/>
    </row>
    <row r="6162" spans="1:15" s="13" customFormat="1" ht="12.75" x14ac:dyDescent="0.2">
      <c r="A6162" s="141"/>
      <c r="B6162" s="114"/>
      <c r="K6162" s="12"/>
      <c r="O6162" s="14"/>
    </row>
    <row r="6163" spans="1:15" s="13" customFormat="1" ht="12.75" x14ac:dyDescent="0.2">
      <c r="A6163" s="141"/>
      <c r="B6163" s="114"/>
      <c r="K6163" s="12"/>
      <c r="O6163" s="14"/>
    </row>
    <row r="6164" spans="1:15" s="13" customFormat="1" ht="12.75" x14ac:dyDescent="0.2">
      <c r="A6164" s="141"/>
      <c r="B6164" s="114"/>
      <c r="K6164" s="12"/>
      <c r="O6164" s="14"/>
    </row>
    <row r="6165" spans="1:15" s="13" customFormat="1" ht="12.75" x14ac:dyDescent="0.2">
      <c r="A6165" s="141"/>
      <c r="B6165" s="114"/>
      <c r="K6165" s="12"/>
      <c r="O6165" s="14"/>
    </row>
    <row r="6166" spans="1:15" s="13" customFormat="1" ht="12.75" x14ac:dyDescent="0.2">
      <c r="A6166" s="141"/>
      <c r="B6166" s="114"/>
      <c r="K6166" s="12"/>
      <c r="O6166" s="14"/>
    </row>
    <row r="6167" spans="1:15" s="13" customFormat="1" ht="12.75" x14ac:dyDescent="0.2">
      <c r="A6167" s="141"/>
      <c r="B6167" s="114"/>
      <c r="K6167" s="12"/>
      <c r="O6167" s="14"/>
    </row>
    <row r="6168" spans="1:15" s="13" customFormat="1" ht="12.75" x14ac:dyDescent="0.2">
      <c r="A6168" s="141"/>
      <c r="B6168" s="114"/>
      <c r="K6168" s="12"/>
      <c r="O6168" s="14"/>
    </row>
    <row r="6169" spans="1:15" s="13" customFormat="1" ht="12.75" x14ac:dyDescent="0.2">
      <c r="A6169" s="141"/>
      <c r="B6169" s="114"/>
      <c r="K6169" s="12"/>
      <c r="O6169" s="14"/>
    </row>
    <row r="6170" spans="1:15" s="13" customFormat="1" ht="12.75" x14ac:dyDescent="0.2">
      <c r="A6170" s="141"/>
      <c r="B6170" s="114"/>
      <c r="K6170" s="12"/>
      <c r="O6170" s="14"/>
    </row>
    <row r="6171" spans="1:15" s="13" customFormat="1" ht="12.75" x14ac:dyDescent="0.2">
      <c r="A6171" s="141"/>
      <c r="B6171" s="114"/>
      <c r="K6171" s="12"/>
      <c r="O6171" s="14"/>
    </row>
    <row r="6172" spans="1:15" s="13" customFormat="1" ht="12.75" x14ac:dyDescent="0.2">
      <c r="A6172" s="141"/>
      <c r="B6172" s="114"/>
      <c r="K6172" s="12"/>
      <c r="O6172" s="14"/>
    </row>
    <row r="6173" spans="1:15" s="13" customFormat="1" ht="12.75" x14ac:dyDescent="0.2">
      <c r="A6173" s="141"/>
      <c r="B6173" s="114"/>
      <c r="K6173" s="12"/>
      <c r="O6173" s="14"/>
    </row>
    <row r="6174" spans="1:15" s="13" customFormat="1" ht="12.75" x14ac:dyDescent="0.2">
      <c r="A6174" s="141"/>
      <c r="B6174" s="114"/>
      <c r="K6174" s="12"/>
      <c r="O6174" s="14"/>
    </row>
    <row r="6175" spans="1:15" s="13" customFormat="1" ht="12.75" x14ac:dyDescent="0.2">
      <c r="A6175" s="141"/>
      <c r="B6175" s="114"/>
      <c r="K6175" s="12"/>
      <c r="O6175" s="14"/>
    </row>
    <row r="6176" spans="1:15" s="13" customFormat="1" ht="12.75" x14ac:dyDescent="0.2">
      <c r="A6176" s="141"/>
      <c r="B6176" s="114"/>
      <c r="K6176" s="12"/>
      <c r="O6176" s="14"/>
    </row>
    <row r="6177" spans="1:15" s="13" customFormat="1" ht="12.75" x14ac:dyDescent="0.2">
      <c r="A6177" s="141"/>
      <c r="B6177" s="114"/>
      <c r="K6177" s="12"/>
      <c r="O6177" s="14"/>
    </row>
    <row r="6178" spans="1:15" s="13" customFormat="1" ht="12.75" x14ac:dyDescent="0.2">
      <c r="A6178" s="141"/>
      <c r="B6178" s="114"/>
      <c r="K6178" s="12"/>
      <c r="O6178" s="14"/>
    </row>
    <row r="6179" spans="1:15" s="13" customFormat="1" ht="12.75" x14ac:dyDescent="0.2">
      <c r="A6179" s="141"/>
      <c r="B6179" s="114"/>
      <c r="K6179" s="12"/>
      <c r="O6179" s="14"/>
    </row>
    <row r="6180" spans="1:15" s="13" customFormat="1" ht="12.75" x14ac:dyDescent="0.2">
      <c r="A6180" s="141"/>
      <c r="B6180" s="114"/>
      <c r="K6180" s="12"/>
      <c r="O6180" s="14"/>
    </row>
    <row r="6181" spans="1:15" s="13" customFormat="1" ht="12.75" x14ac:dyDescent="0.2">
      <c r="A6181" s="141"/>
      <c r="B6181" s="114"/>
      <c r="K6181" s="12"/>
      <c r="O6181" s="14"/>
    </row>
    <row r="6182" spans="1:15" s="13" customFormat="1" ht="12.75" x14ac:dyDescent="0.2">
      <c r="A6182" s="141"/>
      <c r="B6182" s="114"/>
      <c r="K6182" s="12"/>
      <c r="O6182" s="14"/>
    </row>
    <row r="6183" spans="1:15" s="13" customFormat="1" ht="12.75" x14ac:dyDescent="0.2">
      <c r="A6183" s="141"/>
      <c r="B6183" s="114"/>
      <c r="K6183" s="12"/>
      <c r="O6183" s="14"/>
    </row>
    <row r="6184" spans="1:15" s="13" customFormat="1" ht="12.75" x14ac:dyDescent="0.2">
      <c r="A6184" s="141"/>
      <c r="B6184" s="114"/>
      <c r="K6184" s="12"/>
      <c r="O6184" s="14"/>
    </row>
    <row r="6185" spans="1:15" s="13" customFormat="1" ht="12.75" x14ac:dyDescent="0.2">
      <c r="A6185" s="141"/>
      <c r="B6185" s="114"/>
      <c r="K6185" s="12"/>
      <c r="O6185" s="14"/>
    </row>
    <row r="6186" spans="1:15" s="13" customFormat="1" ht="12.75" x14ac:dyDescent="0.2">
      <c r="A6186" s="141"/>
      <c r="B6186" s="114"/>
      <c r="K6186" s="12"/>
      <c r="O6186" s="14"/>
    </row>
    <row r="6187" spans="1:15" s="13" customFormat="1" ht="12.75" x14ac:dyDescent="0.2">
      <c r="A6187" s="141"/>
      <c r="B6187" s="114"/>
      <c r="K6187" s="12"/>
      <c r="O6187" s="14"/>
    </row>
    <row r="6188" spans="1:15" s="13" customFormat="1" ht="12.75" x14ac:dyDescent="0.2">
      <c r="A6188" s="141"/>
      <c r="B6188" s="114"/>
      <c r="K6188" s="12"/>
      <c r="O6188" s="14"/>
    </row>
    <row r="6189" spans="1:15" s="13" customFormat="1" ht="12.75" x14ac:dyDescent="0.2">
      <c r="A6189" s="141"/>
      <c r="B6189" s="114"/>
      <c r="K6189" s="12"/>
      <c r="O6189" s="14"/>
    </row>
    <row r="6190" spans="1:15" s="13" customFormat="1" ht="12.75" x14ac:dyDescent="0.2">
      <c r="A6190" s="141"/>
      <c r="B6190" s="114"/>
      <c r="K6190" s="12"/>
      <c r="O6190" s="14"/>
    </row>
    <row r="6191" spans="1:15" s="13" customFormat="1" ht="12.75" x14ac:dyDescent="0.2">
      <c r="A6191" s="141"/>
      <c r="B6191" s="114"/>
      <c r="K6191" s="12"/>
      <c r="O6191" s="14"/>
    </row>
    <row r="6192" spans="1:15" s="13" customFormat="1" ht="12.75" x14ac:dyDescent="0.2">
      <c r="A6192" s="141"/>
      <c r="B6192" s="114"/>
      <c r="K6192" s="12"/>
      <c r="O6192" s="14"/>
    </row>
    <row r="6193" spans="1:15" s="13" customFormat="1" ht="12.75" x14ac:dyDescent="0.2">
      <c r="A6193" s="141"/>
      <c r="B6193" s="114"/>
      <c r="K6193" s="12"/>
      <c r="O6193" s="14"/>
    </row>
    <row r="6194" spans="1:15" s="13" customFormat="1" ht="12.75" x14ac:dyDescent="0.2">
      <c r="A6194" s="141"/>
      <c r="B6194" s="114"/>
      <c r="K6194" s="12"/>
      <c r="O6194" s="14"/>
    </row>
    <row r="6195" spans="1:15" s="13" customFormat="1" ht="12.75" x14ac:dyDescent="0.2">
      <c r="A6195" s="141"/>
      <c r="B6195" s="114"/>
      <c r="K6195" s="12"/>
      <c r="O6195" s="14"/>
    </row>
    <row r="6196" spans="1:15" s="13" customFormat="1" ht="12.75" x14ac:dyDescent="0.2">
      <c r="A6196" s="141"/>
      <c r="B6196" s="114"/>
      <c r="K6196" s="12"/>
      <c r="O6196" s="14"/>
    </row>
    <row r="6197" spans="1:15" s="13" customFormat="1" ht="12.75" x14ac:dyDescent="0.2">
      <c r="A6197" s="141"/>
      <c r="B6197" s="114"/>
      <c r="K6197" s="12"/>
      <c r="O6197" s="14"/>
    </row>
    <row r="6198" spans="1:15" s="13" customFormat="1" ht="12.75" x14ac:dyDescent="0.2">
      <c r="A6198" s="141"/>
      <c r="B6198" s="114"/>
      <c r="K6198" s="12"/>
      <c r="O6198" s="14"/>
    </row>
    <row r="6199" spans="1:15" s="13" customFormat="1" ht="12.75" x14ac:dyDescent="0.2">
      <c r="A6199" s="141"/>
      <c r="B6199" s="114"/>
      <c r="K6199" s="12"/>
      <c r="O6199" s="14"/>
    </row>
    <row r="6200" spans="1:15" s="13" customFormat="1" ht="12.75" x14ac:dyDescent="0.2">
      <c r="A6200" s="141"/>
      <c r="B6200" s="114"/>
      <c r="K6200" s="12"/>
      <c r="O6200" s="14"/>
    </row>
    <row r="6201" spans="1:15" s="13" customFormat="1" ht="12.75" x14ac:dyDescent="0.2">
      <c r="A6201" s="141"/>
      <c r="B6201" s="114"/>
      <c r="K6201" s="12"/>
      <c r="O6201" s="14"/>
    </row>
    <row r="6202" spans="1:15" s="13" customFormat="1" ht="12.75" x14ac:dyDescent="0.2">
      <c r="A6202" s="141"/>
      <c r="B6202" s="114"/>
      <c r="K6202" s="12"/>
      <c r="O6202" s="14"/>
    </row>
    <row r="6203" spans="1:15" s="13" customFormat="1" ht="12.75" x14ac:dyDescent="0.2">
      <c r="A6203" s="141"/>
      <c r="B6203" s="114"/>
      <c r="K6203" s="12"/>
      <c r="O6203" s="14"/>
    </row>
    <row r="6204" spans="1:15" s="13" customFormat="1" ht="12.75" x14ac:dyDescent="0.2">
      <c r="A6204" s="141"/>
      <c r="B6204" s="114"/>
      <c r="K6204" s="12"/>
      <c r="O6204" s="14"/>
    </row>
    <row r="6205" spans="1:15" s="13" customFormat="1" ht="12.75" x14ac:dyDescent="0.2">
      <c r="A6205" s="141"/>
      <c r="B6205" s="114"/>
      <c r="K6205" s="12"/>
      <c r="O6205" s="14"/>
    </row>
    <row r="6206" spans="1:15" s="13" customFormat="1" ht="12.75" x14ac:dyDescent="0.2">
      <c r="A6206" s="141"/>
      <c r="B6206" s="114"/>
      <c r="K6206" s="12"/>
      <c r="O6206" s="14"/>
    </row>
    <row r="6207" spans="1:15" s="13" customFormat="1" ht="12.75" x14ac:dyDescent="0.2">
      <c r="A6207" s="141"/>
      <c r="B6207" s="114"/>
      <c r="K6207" s="12"/>
      <c r="O6207" s="14"/>
    </row>
    <row r="6208" spans="1:15" s="13" customFormat="1" ht="12.75" x14ac:dyDescent="0.2">
      <c r="A6208" s="141"/>
      <c r="B6208" s="114"/>
      <c r="K6208" s="12"/>
      <c r="O6208" s="14"/>
    </row>
    <row r="6209" spans="1:15" s="13" customFormat="1" ht="12.75" x14ac:dyDescent="0.2">
      <c r="A6209" s="141"/>
      <c r="B6209" s="114"/>
      <c r="K6209" s="12"/>
      <c r="O6209" s="14"/>
    </row>
    <row r="6210" spans="1:15" s="13" customFormat="1" ht="12.75" x14ac:dyDescent="0.2">
      <c r="A6210" s="141"/>
      <c r="B6210" s="114"/>
      <c r="K6210" s="12"/>
      <c r="O6210" s="14"/>
    </row>
    <row r="6211" spans="1:15" s="13" customFormat="1" ht="12.75" x14ac:dyDescent="0.2">
      <c r="A6211" s="141"/>
      <c r="B6211" s="114"/>
      <c r="K6211" s="12"/>
      <c r="O6211" s="14"/>
    </row>
    <row r="6212" spans="1:15" s="13" customFormat="1" ht="12.75" x14ac:dyDescent="0.2">
      <c r="A6212" s="141"/>
      <c r="B6212" s="114"/>
      <c r="K6212" s="12"/>
      <c r="O6212" s="14"/>
    </row>
    <row r="6213" spans="1:15" s="13" customFormat="1" ht="12.75" x14ac:dyDescent="0.2">
      <c r="A6213" s="141"/>
      <c r="B6213" s="114"/>
      <c r="K6213" s="12"/>
      <c r="O6213" s="14"/>
    </row>
    <row r="6214" spans="1:15" s="13" customFormat="1" ht="12.75" x14ac:dyDescent="0.2">
      <c r="A6214" s="141"/>
      <c r="B6214" s="114"/>
      <c r="K6214" s="12"/>
      <c r="O6214" s="14"/>
    </row>
    <row r="6215" spans="1:15" s="13" customFormat="1" ht="12.75" x14ac:dyDescent="0.2">
      <c r="A6215" s="141"/>
      <c r="B6215" s="114"/>
      <c r="K6215" s="12"/>
      <c r="O6215" s="14"/>
    </row>
    <row r="6216" spans="1:15" s="13" customFormat="1" ht="12.75" x14ac:dyDescent="0.2">
      <c r="A6216" s="141"/>
      <c r="B6216" s="114"/>
      <c r="K6216" s="12"/>
      <c r="O6216" s="14"/>
    </row>
    <row r="6217" spans="1:15" s="13" customFormat="1" ht="12.75" x14ac:dyDescent="0.2">
      <c r="A6217" s="141"/>
      <c r="B6217" s="114"/>
      <c r="K6217" s="12"/>
      <c r="O6217" s="14"/>
    </row>
    <row r="6218" spans="1:15" s="13" customFormat="1" ht="12.75" x14ac:dyDescent="0.2">
      <c r="A6218" s="141"/>
      <c r="B6218" s="114"/>
      <c r="K6218" s="12"/>
      <c r="O6218" s="14"/>
    </row>
    <row r="6219" spans="1:15" s="13" customFormat="1" ht="12.75" x14ac:dyDescent="0.2">
      <c r="A6219" s="141"/>
      <c r="B6219" s="114"/>
      <c r="K6219" s="12"/>
      <c r="O6219" s="14"/>
    </row>
    <row r="6220" spans="1:15" s="13" customFormat="1" ht="12.75" x14ac:dyDescent="0.2">
      <c r="A6220" s="141"/>
      <c r="B6220" s="114"/>
      <c r="K6220" s="12"/>
      <c r="O6220" s="14"/>
    </row>
    <row r="6221" spans="1:15" s="13" customFormat="1" ht="12.75" x14ac:dyDescent="0.2">
      <c r="A6221" s="141"/>
      <c r="B6221" s="114"/>
      <c r="K6221" s="12"/>
      <c r="O6221" s="14"/>
    </row>
    <row r="6222" spans="1:15" s="13" customFormat="1" ht="12.75" x14ac:dyDescent="0.2">
      <c r="A6222" s="141"/>
      <c r="B6222" s="114"/>
      <c r="K6222" s="12"/>
      <c r="O6222" s="14"/>
    </row>
    <row r="6223" spans="1:15" s="13" customFormat="1" ht="12.75" x14ac:dyDescent="0.2">
      <c r="A6223" s="141"/>
      <c r="B6223" s="114"/>
      <c r="K6223" s="12"/>
      <c r="O6223" s="14"/>
    </row>
    <row r="6224" spans="1:15" s="13" customFormat="1" ht="12.75" x14ac:dyDescent="0.2">
      <c r="A6224" s="141"/>
      <c r="B6224" s="114"/>
      <c r="K6224" s="12"/>
      <c r="O6224" s="14"/>
    </row>
    <row r="6225" spans="1:15" s="13" customFormat="1" ht="12.75" x14ac:dyDescent="0.2">
      <c r="A6225" s="141"/>
      <c r="B6225" s="114"/>
      <c r="K6225" s="12"/>
      <c r="O6225" s="14"/>
    </row>
    <row r="6226" spans="1:15" s="13" customFormat="1" ht="12.75" x14ac:dyDescent="0.2">
      <c r="A6226" s="141"/>
      <c r="B6226" s="114"/>
      <c r="K6226" s="12"/>
      <c r="O6226" s="14"/>
    </row>
    <row r="6227" spans="1:15" s="13" customFormat="1" ht="12.75" x14ac:dyDescent="0.2">
      <c r="A6227" s="141"/>
      <c r="B6227" s="114"/>
      <c r="K6227" s="12"/>
      <c r="O6227" s="14"/>
    </row>
    <row r="6228" spans="1:15" s="13" customFormat="1" ht="12.75" x14ac:dyDescent="0.2">
      <c r="A6228" s="141"/>
      <c r="B6228" s="114"/>
      <c r="K6228" s="12"/>
      <c r="O6228" s="14"/>
    </row>
    <row r="6229" spans="1:15" s="13" customFormat="1" ht="12.75" x14ac:dyDescent="0.2">
      <c r="A6229" s="141"/>
      <c r="B6229" s="114"/>
      <c r="K6229" s="12"/>
      <c r="O6229" s="14"/>
    </row>
    <row r="6230" spans="1:15" s="13" customFormat="1" ht="12.75" x14ac:dyDescent="0.2">
      <c r="A6230" s="141"/>
      <c r="B6230" s="114"/>
      <c r="K6230" s="12"/>
      <c r="O6230" s="14"/>
    </row>
    <row r="6231" spans="1:15" s="13" customFormat="1" ht="12.75" x14ac:dyDescent="0.2">
      <c r="A6231" s="141"/>
      <c r="B6231" s="114"/>
      <c r="K6231" s="12"/>
      <c r="O6231" s="14"/>
    </row>
    <row r="6232" spans="1:15" s="13" customFormat="1" ht="12.75" x14ac:dyDescent="0.2">
      <c r="A6232" s="141"/>
      <c r="B6232" s="114"/>
      <c r="K6232" s="12"/>
      <c r="O6232" s="14"/>
    </row>
    <row r="6233" spans="1:15" s="13" customFormat="1" ht="12.75" x14ac:dyDescent="0.2">
      <c r="A6233" s="141"/>
      <c r="B6233" s="114"/>
      <c r="K6233" s="12"/>
      <c r="O6233" s="14"/>
    </row>
    <row r="6234" spans="1:15" s="13" customFormat="1" ht="12.75" x14ac:dyDescent="0.2">
      <c r="A6234" s="141"/>
      <c r="B6234" s="114"/>
      <c r="K6234" s="12"/>
      <c r="O6234" s="14"/>
    </row>
    <row r="6235" spans="1:15" s="13" customFormat="1" ht="12.75" x14ac:dyDescent="0.2">
      <c r="A6235" s="141"/>
      <c r="B6235" s="114"/>
      <c r="K6235" s="12"/>
      <c r="O6235" s="14"/>
    </row>
    <row r="6236" spans="1:15" s="13" customFormat="1" ht="12.75" x14ac:dyDescent="0.2">
      <c r="A6236" s="141"/>
      <c r="B6236" s="114"/>
      <c r="K6236" s="12"/>
      <c r="O6236" s="14"/>
    </row>
    <row r="6237" spans="1:15" s="13" customFormat="1" ht="12.75" x14ac:dyDescent="0.2">
      <c r="A6237" s="141"/>
      <c r="B6237" s="114"/>
      <c r="K6237" s="12"/>
      <c r="O6237" s="14"/>
    </row>
    <row r="6238" spans="1:15" s="13" customFormat="1" ht="12.75" x14ac:dyDescent="0.2">
      <c r="A6238" s="141"/>
      <c r="B6238" s="114"/>
      <c r="K6238" s="12"/>
      <c r="O6238" s="14"/>
    </row>
    <row r="6239" spans="1:15" s="13" customFormat="1" ht="12.75" x14ac:dyDescent="0.2">
      <c r="A6239" s="141"/>
      <c r="B6239" s="114"/>
      <c r="K6239" s="12"/>
      <c r="O6239" s="14"/>
    </row>
    <row r="6240" spans="1:15" s="13" customFormat="1" ht="12.75" x14ac:dyDescent="0.2">
      <c r="A6240" s="141"/>
      <c r="B6240" s="114"/>
      <c r="K6240" s="12"/>
      <c r="O6240" s="14"/>
    </row>
    <row r="6241" spans="1:19" s="13" customFormat="1" ht="12.75" x14ac:dyDescent="0.2">
      <c r="A6241" s="141"/>
      <c r="B6241" s="114"/>
      <c r="K6241" s="12"/>
      <c r="O6241" s="14"/>
    </row>
    <row r="6242" spans="1:19" s="13" customFormat="1" ht="12.75" x14ac:dyDescent="0.2">
      <c r="A6242" s="141"/>
      <c r="B6242" s="114"/>
      <c r="K6242" s="12"/>
      <c r="O6242" s="14"/>
    </row>
    <row r="6243" spans="1:19" s="13" customFormat="1" ht="12.75" x14ac:dyDescent="0.2">
      <c r="A6243" s="141"/>
      <c r="B6243" s="114"/>
      <c r="K6243" s="12"/>
      <c r="O6243" s="14"/>
    </row>
    <row r="6244" spans="1:19" s="13" customFormat="1" ht="12.75" x14ac:dyDescent="0.2">
      <c r="A6244" s="141"/>
      <c r="B6244" s="114"/>
      <c r="K6244" s="12"/>
      <c r="O6244" s="14"/>
    </row>
    <row r="6245" spans="1:19" s="13" customFormat="1" ht="12.75" x14ac:dyDescent="0.2">
      <c r="A6245" s="141"/>
      <c r="B6245" s="114"/>
      <c r="K6245" s="12"/>
      <c r="O6245" s="14"/>
    </row>
    <row r="6246" spans="1:19" s="13" customFormat="1" ht="12.75" x14ac:dyDescent="0.2">
      <c r="A6246" s="141"/>
      <c r="B6246" s="114"/>
      <c r="K6246" s="12"/>
      <c r="O6246" s="14"/>
    </row>
    <row r="6247" spans="1:19" s="13" customFormat="1" ht="12.75" x14ac:dyDescent="0.2">
      <c r="A6247" s="141"/>
      <c r="B6247" s="114"/>
      <c r="K6247" s="12"/>
      <c r="O6247" s="14"/>
    </row>
    <row r="6248" spans="1:19" s="13" customFormat="1" ht="12.75" x14ac:dyDescent="0.2">
      <c r="A6248" s="141"/>
      <c r="B6248" s="114"/>
      <c r="K6248" s="12"/>
      <c r="O6248" s="14"/>
    </row>
    <row r="6249" spans="1:19" s="13" customFormat="1" ht="12.75" x14ac:dyDescent="0.2">
      <c r="A6249" s="141"/>
      <c r="B6249" s="114"/>
      <c r="K6249" s="12"/>
      <c r="O6249" s="14"/>
    </row>
    <row r="6250" spans="1:19" x14ac:dyDescent="0.25">
      <c r="A6250" s="141"/>
      <c r="B6250" s="114"/>
      <c r="C6250" s="13"/>
      <c r="D6250" s="13"/>
      <c r="E6250" s="13"/>
      <c r="F6250" s="13"/>
      <c r="G6250" s="13"/>
      <c r="H6250" s="13"/>
      <c r="I6250" s="13"/>
      <c r="J6250" s="13"/>
      <c r="K6250" s="12"/>
      <c r="L6250" s="13"/>
      <c r="M6250" s="13"/>
      <c r="N6250" s="13"/>
      <c r="O6250" s="14"/>
      <c r="P6250" s="13"/>
      <c r="Q6250" s="13"/>
      <c r="R6250" s="13"/>
      <c r="S6250" s="13"/>
    </row>
    <row r="6251" spans="1:19" x14ac:dyDescent="0.25">
      <c r="A6251" s="141"/>
      <c r="B6251" s="114"/>
      <c r="C6251" s="13"/>
      <c r="D6251" s="13"/>
      <c r="E6251" s="13"/>
      <c r="F6251" s="13"/>
      <c r="G6251" s="13"/>
      <c r="H6251" s="13"/>
      <c r="I6251" s="13"/>
      <c r="J6251" s="13"/>
      <c r="K6251" s="12"/>
      <c r="L6251" s="13"/>
      <c r="M6251" s="13"/>
      <c r="N6251" s="13"/>
      <c r="O6251" s="14"/>
      <c r="P6251" s="13"/>
      <c r="Q6251" s="13"/>
      <c r="R6251" s="13"/>
      <c r="S6251" s="13"/>
    </row>
    <row r="6252" spans="1:19" x14ac:dyDescent="0.25">
      <c r="A6252" s="141"/>
      <c r="B6252" s="114"/>
      <c r="C6252" s="13"/>
      <c r="D6252" s="13"/>
      <c r="E6252" s="13"/>
      <c r="F6252" s="13"/>
      <c r="G6252" s="13"/>
      <c r="H6252" s="13"/>
      <c r="I6252" s="13"/>
      <c r="J6252" s="13"/>
      <c r="K6252" s="12"/>
      <c r="L6252" s="13"/>
      <c r="M6252" s="13"/>
      <c r="N6252" s="13"/>
      <c r="O6252" s="14"/>
      <c r="P6252" s="13"/>
      <c r="Q6252" s="13"/>
      <c r="R6252" s="13"/>
      <c r="S6252" s="13"/>
    </row>
    <row r="6253" spans="1:19" x14ac:dyDescent="0.25">
      <c r="A6253" s="141"/>
      <c r="B6253" s="114"/>
      <c r="C6253" s="13"/>
      <c r="D6253" s="13"/>
      <c r="E6253" s="13"/>
      <c r="F6253" s="13"/>
      <c r="G6253" s="13"/>
      <c r="H6253" s="13"/>
      <c r="I6253" s="13"/>
      <c r="J6253" s="13"/>
      <c r="K6253" s="12"/>
      <c r="L6253" s="13"/>
      <c r="M6253" s="13"/>
      <c r="N6253" s="13"/>
      <c r="O6253" s="14"/>
      <c r="P6253" s="13"/>
      <c r="Q6253" s="13"/>
      <c r="R6253" s="13"/>
      <c r="S6253" s="13"/>
    </row>
    <row r="6254" spans="1:19" x14ac:dyDescent="0.25">
      <c r="A6254" s="141"/>
      <c r="B6254" s="114"/>
      <c r="C6254" s="13"/>
      <c r="D6254" s="13"/>
      <c r="E6254" s="13"/>
      <c r="F6254" s="13"/>
      <c r="G6254" s="13"/>
      <c r="H6254" s="13"/>
      <c r="I6254" s="13"/>
      <c r="J6254" s="13"/>
      <c r="K6254" s="12"/>
      <c r="L6254" s="13"/>
      <c r="M6254" s="13"/>
      <c r="N6254" s="13"/>
      <c r="O6254" s="14"/>
      <c r="P6254" s="13"/>
      <c r="Q6254" s="13"/>
      <c r="R6254" s="13"/>
      <c r="S6254" s="13"/>
    </row>
    <row r="6255" spans="1:19" x14ac:dyDescent="0.25">
      <c r="A6255" s="141"/>
      <c r="B6255" s="114"/>
      <c r="C6255" s="13"/>
      <c r="D6255" s="13"/>
      <c r="E6255" s="13"/>
      <c r="F6255" s="13"/>
      <c r="G6255" s="13"/>
      <c r="H6255" s="13"/>
      <c r="I6255" s="13"/>
      <c r="J6255" s="13"/>
      <c r="K6255" s="12"/>
      <c r="L6255" s="13"/>
      <c r="M6255" s="13"/>
      <c r="N6255" s="13"/>
      <c r="O6255" s="14"/>
      <c r="P6255" s="13"/>
      <c r="Q6255" s="13"/>
      <c r="R6255" s="13"/>
      <c r="S6255" s="13"/>
    </row>
    <row r="6256" spans="1:19" x14ac:dyDescent="0.25">
      <c r="A6256" s="141"/>
      <c r="B6256" s="114"/>
      <c r="C6256" s="13"/>
      <c r="D6256" s="13"/>
      <c r="E6256" s="13"/>
      <c r="F6256" s="13"/>
      <c r="G6256" s="13"/>
      <c r="H6256" s="13"/>
      <c r="I6256" s="13"/>
      <c r="J6256" s="13"/>
      <c r="K6256" s="12"/>
      <c r="L6256" s="13"/>
      <c r="M6256" s="13"/>
      <c r="N6256" s="13"/>
      <c r="O6256" s="14"/>
      <c r="P6256" s="13"/>
      <c r="Q6256" s="13"/>
      <c r="R6256" s="13"/>
      <c r="S6256" s="13"/>
    </row>
    <row r="6257" spans="1:19" x14ac:dyDescent="0.25">
      <c r="A6257" s="141"/>
      <c r="B6257" s="114"/>
      <c r="C6257" s="13"/>
      <c r="D6257" s="13"/>
      <c r="E6257" s="13"/>
      <c r="F6257" s="13"/>
      <c r="G6257" s="13"/>
      <c r="H6257" s="13"/>
      <c r="I6257" s="13"/>
      <c r="J6257" s="13"/>
      <c r="K6257" s="12"/>
      <c r="L6257" s="13"/>
      <c r="M6257" s="13"/>
      <c r="N6257" s="13"/>
      <c r="O6257" s="14"/>
      <c r="P6257" s="13"/>
      <c r="Q6257" s="13"/>
      <c r="R6257" s="13"/>
      <c r="S6257" s="13"/>
    </row>
    <row r="6258" spans="1:19" x14ac:dyDescent="0.25">
      <c r="A6258" s="141"/>
      <c r="B6258" s="114"/>
      <c r="C6258" s="13"/>
      <c r="D6258" s="13"/>
      <c r="E6258" s="13"/>
      <c r="F6258" s="13"/>
      <c r="G6258" s="13"/>
      <c r="H6258" s="13"/>
      <c r="I6258" s="13"/>
      <c r="J6258" s="13"/>
      <c r="K6258" s="12"/>
      <c r="L6258" s="13"/>
      <c r="M6258" s="13"/>
      <c r="N6258" s="13"/>
      <c r="O6258" s="14"/>
      <c r="P6258" s="13"/>
      <c r="Q6258" s="13"/>
      <c r="R6258" s="13"/>
      <c r="S6258" s="13"/>
    </row>
    <row r="6259" spans="1:19" x14ac:dyDescent="0.25">
      <c r="A6259" s="141"/>
      <c r="B6259" s="114"/>
      <c r="C6259" s="13"/>
      <c r="D6259" s="13"/>
      <c r="E6259" s="13"/>
      <c r="F6259" s="13"/>
      <c r="G6259" s="13"/>
      <c r="H6259" s="13"/>
      <c r="I6259" s="13"/>
      <c r="J6259" s="13"/>
      <c r="K6259" s="12"/>
      <c r="L6259" s="13"/>
      <c r="M6259" s="13"/>
      <c r="N6259" s="13"/>
      <c r="O6259" s="14"/>
      <c r="P6259" s="13"/>
      <c r="Q6259" s="13"/>
      <c r="R6259" s="13"/>
      <c r="S6259" s="13"/>
    </row>
    <row r="6260" spans="1:19" x14ac:dyDescent="0.25">
      <c r="A6260" s="141"/>
      <c r="B6260" s="114"/>
      <c r="C6260" s="13"/>
      <c r="D6260" s="13"/>
      <c r="E6260" s="13"/>
      <c r="F6260" s="13"/>
      <c r="G6260" s="13"/>
      <c r="H6260" s="13"/>
      <c r="I6260" s="13"/>
      <c r="J6260" s="13"/>
      <c r="K6260" s="12"/>
      <c r="L6260" s="13"/>
      <c r="M6260" s="13"/>
      <c r="N6260" s="13"/>
      <c r="O6260" s="14"/>
      <c r="P6260" s="13"/>
      <c r="Q6260" s="13"/>
      <c r="R6260" s="13"/>
      <c r="S6260" s="13"/>
    </row>
    <row r="6261" spans="1:19" x14ac:dyDescent="0.25">
      <c r="A6261" s="141"/>
      <c r="B6261" s="114"/>
      <c r="C6261" s="13"/>
      <c r="D6261" s="13"/>
      <c r="E6261" s="13"/>
      <c r="F6261" s="13"/>
      <c r="G6261" s="13"/>
      <c r="H6261" s="13"/>
      <c r="I6261" s="13"/>
      <c r="J6261" s="13"/>
      <c r="K6261" s="12"/>
      <c r="L6261" s="13"/>
      <c r="M6261" s="13"/>
      <c r="N6261" s="13"/>
      <c r="O6261" s="14"/>
      <c r="P6261" s="13"/>
      <c r="Q6261" s="13"/>
      <c r="R6261" s="13"/>
      <c r="S6261" s="13"/>
    </row>
    <row r="6262" spans="1:19" x14ac:dyDescent="0.25">
      <c r="A6262" s="141"/>
      <c r="B6262" s="114"/>
      <c r="C6262" s="13"/>
      <c r="D6262" s="13"/>
      <c r="E6262" s="13"/>
      <c r="F6262" s="13"/>
      <c r="G6262" s="13"/>
      <c r="H6262" s="13"/>
      <c r="I6262" s="13"/>
      <c r="J6262" s="13"/>
      <c r="K6262" s="12"/>
      <c r="L6262" s="13"/>
      <c r="M6262" s="13"/>
      <c r="N6262" s="13"/>
      <c r="O6262" s="14"/>
      <c r="P6262" s="13"/>
      <c r="Q6262" s="13"/>
      <c r="R6262" s="13"/>
      <c r="S6262" s="13"/>
    </row>
    <row r="6263" spans="1:19" x14ac:dyDescent="0.25">
      <c r="A6263" s="141"/>
      <c r="B6263" s="114"/>
      <c r="C6263" s="13"/>
      <c r="D6263" s="13"/>
      <c r="E6263" s="13"/>
      <c r="F6263" s="13"/>
      <c r="G6263" s="13"/>
      <c r="H6263" s="13"/>
      <c r="I6263" s="13"/>
      <c r="J6263" s="13"/>
      <c r="K6263" s="12"/>
      <c r="L6263" s="13"/>
      <c r="M6263" s="13"/>
      <c r="N6263" s="13"/>
      <c r="O6263" s="14"/>
      <c r="P6263" s="13"/>
      <c r="Q6263" s="13"/>
      <c r="R6263" s="13"/>
      <c r="S6263" s="13"/>
    </row>
    <row r="6264" spans="1:19" x14ac:dyDescent="0.25">
      <c r="A6264" s="141"/>
      <c r="B6264" s="114"/>
      <c r="C6264" s="13"/>
      <c r="D6264" s="13"/>
      <c r="E6264" s="13"/>
      <c r="F6264" s="13"/>
      <c r="G6264" s="13"/>
      <c r="H6264" s="13"/>
      <c r="I6264" s="13"/>
      <c r="J6264" s="13"/>
      <c r="K6264" s="12"/>
      <c r="L6264" s="13"/>
      <c r="M6264" s="13"/>
      <c r="N6264" s="13"/>
      <c r="O6264" s="14"/>
      <c r="P6264" s="13"/>
      <c r="Q6264" s="13"/>
      <c r="R6264" s="13"/>
      <c r="S6264" s="13"/>
    </row>
    <row r="6265" spans="1:19" x14ac:dyDescent="0.25">
      <c r="A6265" s="141"/>
      <c r="B6265" s="114"/>
      <c r="C6265" s="13"/>
      <c r="D6265" s="13"/>
      <c r="E6265" s="13"/>
      <c r="F6265" s="13"/>
      <c r="G6265" s="13"/>
      <c r="H6265" s="13"/>
      <c r="I6265" s="13"/>
      <c r="J6265" s="13"/>
      <c r="K6265" s="12"/>
      <c r="L6265" s="13"/>
      <c r="M6265" s="13"/>
      <c r="N6265" s="13"/>
      <c r="O6265" s="14"/>
      <c r="P6265" s="13"/>
      <c r="Q6265" s="13"/>
      <c r="R6265" s="13"/>
      <c r="S6265" s="13"/>
    </row>
    <row r="6266" spans="1:19" x14ac:dyDescent="0.25">
      <c r="A6266" s="141"/>
      <c r="B6266" s="114"/>
      <c r="C6266" s="13"/>
      <c r="D6266" s="13"/>
      <c r="E6266" s="13"/>
      <c r="F6266" s="13"/>
      <c r="G6266" s="13"/>
      <c r="H6266" s="13"/>
      <c r="I6266" s="13"/>
      <c r="J6266" s="13"/>
      <c r="K6266" s="12"/>
      <c r="L6266" s="13"/>
      <c r="M6266" s="13"/>
      <c r="N6266" s="13"/>
      <c r="O6266" s="14"/>
      <c r="P6266" s="13"/>
      <c r="Q6266" s="13"/>
      <c r="R6266" s="13"/>
      <c r="S6266" s="13"/>
    </row>
    <row r="6267" spans="1:19" x14ac:dyDescent="0.25">
      <c r="A6267" s="141"/>
      <c r="B6267" s="114"/>
      <c r="C6267" s="13"/>
      <c r="D6267" s="13"/>
      <c r="E6267" s="13"/>
      <c r="F6267" s="13"/>
      <c r="G6267" s="13"/>
      <c r="H6267" s="13"/>
      <c r="I6267" s="13"/>
      <c r="J6267" s="13"/>
      <c r="K6267" s="12"/>
      <c r="L6267" s="13"/>
      <c r="M6267" s="13"/>
      <c r="N6267" s="13"/>
      <c r="O6267" s="14"/>
      <c r="P6267" s="13"/>
      <c r="Q6267" s="13"/>
      <c r="R6267" s="13"/>
      <c r="S6267" s="13"/>
    </row>
    <row r="6268" spans="1:19" x14ac:dyDescent="0.25">
      <c r="A6268" s="141"/>
      <c r="B6268" s="114"/>
      <c r="C6268" s="13"/>
      <c r="D6268" s="13"/>
      <c r="E6268" s="13"/>
      <c r="F6268" s="13"/>
      <c r="G6268" s="13"/>
      <c r="H6268" s="13"/>
      <c r="I6268" s="13"/>
      <c r="J6268" s="13"/>
      <c r="K6268" s="12"/>
      <c r="L6268" s="13"/>
      <c r="M6268" s="13"/>
      <c r="N6268" s="13"/>
      <c r="O6268" s="14"/>
      <c r="P6268" s="13"/>
      <c r="Q6268" s="13"/>
      <c r="R6268" s="13"/>
      <c r="S6268" s="13"/>
    </row>
    <row r="6269" spans="1:19" x14ac:dyDescent="0.25">
      <c r="A6269" s="141"/>
      <c r="B6269" s="114"/>
      <c r="C6269" s="13"/>
      <c r="D6269" s="13"/>
      <c r="E6269" s="13"/>
      <c r="F6269" s="13"/>
      <c r="G6269" s="13"/>
      <c r="H6269" s="13"/>
      <c r="I6269" s="13"/>
      <c r="J6269" s="13"/>
      <c r="K6269" s="12"/>
      <c r="L6269" s="13"/>
      <c r="M6269" s="13"/>
      <c r="N6269" s="13"/>
      <c r="O6269" s="14"/>
      <c r="P6269" s="13"/>
      <c r="Q6269" s="13"/>
      <c r="R6269" s="13"/>
      <c r="S6269" s="13"/>
    </row>
    <row r="6270" spans="1:19" x14ac:dyDescent="0.25">
      <c r="A6270" s="141"/>
      <c r="B6270" s="114"/>
      <c r="C6270" s="13"/>
      <c r="D6270" s="13"/>
      <c r="E6270" s="13"/>
      <c r="F6270" s="13"/>
      <c r="G6270" s="13"/>
      <c r="H6270" s="13"/>
      <c r="I6270" s="13"/>
      <c r="J6270" s="13"/>
      <c r="K6270" s="12"/>
      <c r="L6270" s="13"/>
      <c r="M6270" s="13"/>
      <c r="N6270" s="13"/>
      <c r="O6270" s="14"/>
      <c r="P6270" s="13"/>
      <c r="Q6270" s="13"/>
      <c r="R6270" s="13"/>
      <c r="S6270" s="13"/>
    </row>
    <row r="6271" spans="1:19" x14ac:dyDescent="0.25">
      <c r="A6271" s="141"/>
      <c r="B6271" s="114"/>
      <c r="C6271" s="13"/>
      <c r="D6271" s="13"/>
      <c r="E6271" s="13"/>
      <c r="F6271" s="13"/>
      <c r="G6271" s="13"/>
      <c r="H6271" s="13"/>
      <c r="I6271" s="13"/>
      <c r="J6271" s="13"/>
      <c r="K6271" s="12"/>
      <c r="L6271" s="13"/>
      <c r="M6271" s="13"/>
      <c r="N6271" s="13"/>
      <c r="O6271" s="14"/>
      <c r="P6271" s="13"/>
      <c r="Q6271" s="13"/>
      <c r="R6271" s="13"/>
      <c r="S6271" s="13"/>
    </row>
    <row r="6272" spans="1:19" x14ac:dyDescent="0.25">
      <c r="A6272" s="141"/>
      <c r="B6272" s="114"/>
      <c r="C6272" s="13"/>
      <c r="D6272" s="13"/>
      <c r="E6272" s="13"/>
      <c r="F6272" s="13"/>
      <c r="G6272" s="13"/>
      <c r="H6272" s="13"/>
      <c r="I6272" s="13"/>
      <c r="J6272" s="13"/>
      <c r="K6272" s="12"/>
      <c r="L6272" s="13"/>
      <c r="M6272" s="13"/>
      <c r="N6272" s="13"/>
      <c r="O6272" s="14"/>
      <c r="P6272" s="13"/>
      <c r="Q6272" s="13"/>
      <c r="R6272" s="13"/>
      <c r="S6272" s="13"/>
    </row>
    <row r="6273" spans="1:19" x14ac:dyDescent="0.25">
      <c r="A6273" s="141"/>
      <c r="B6273" s="114"/>
      <c r="C6273" s="13"/>
      <c r="D6273" s="13"/>
      <c r="E6273" s="13"/>
      <c r="F6273" s="13"/>
      <c r="G6273" s="13"/>
      <c r="H6273" s="13"/>
      <c r="I6273" s="13"/>
      <c r="J6273" s="13"/>
      <c r="K6273" s="12"/>
      <c r="L6273" s="13"/>
      <c r="M6273" s="13"/>
      <c r="N6273" s="13"/>
      <c r="O6273" s="14"/>
      <c r="P6273" s="13"/>
      <c r="Q6273" s="13"/>
      <c r="R6273" s="13"/>
      <c r="S6273" s="13"/>
    </row>
    <row r="6274" spans="1:19" x14ac:dyDescent="0.25">
      <c r="A6274" s="141"/>
      <c r="B6274" s="114"/>
      <c r="C6274" s="13"/>
      <c r="D6274" s="13"/>
      <c r="E6274" s="13"/>
      <c r="F6274" s="13"/>
      <c r="G6274" s="13"/>
      <c r="H6274" s="13"/>
      <c r="I6274" s="13"/>
      <c r="J6274" s="13"/>
      <c r="K6274" s="12"/>
      <c r="L6274" s="13"/>
      <c r="M6274" s="13"/>
      <c r="N6274" s="13"/>
      <c r="O6274" s="14"/>
      <c r="P6274" s="13"/>
      <c r="Q6274" s="13"/>
      <c r="R6274" s="13"/>
      <c r="S6274" s="13"/>
    </row>
    <row r="6275" spans="1:19" x14ac:dyDescent="0.25">
      <c r="A6275" s="141"/>
      <c r="B6275" s="114"/>
      <c r="C6275" s="13"/>
      <c r="D6275" s="13"/>
      <c r="E6275" s="13"/>
      <c r="F6275" s="13"/>
      <c r="G6275" s="13"/>
      <c r="H6275" s="13"/>
      <c r="I6275" s="13"/>
      <c r="J6275" s="13"/>
      <c r="K6275" s="12"/>
      <c r="L6275" s="13"/>
      <c r="M6275" s="13"/>
      <c r="N6275" s="13"/>
      <c r="O6275" s="14"/>
      <c r="P6275" s="13"/>
      <c r="Q6275" s="13"/>
      <c r="R6275" s="13"/>
      <c r="S6275" s="13"/>
    </row>
    <row r="6276" spans="1:19" x14ac:dyDescent="0.25">
      <c r="A6276" s="141"/>
      <c r="B6276" s="114"/>
      <c r="C6276" s="13"/>
      <c r="D6276" s="13"/>
      <c r="E6276" s="13"/>
      <c r="F6276" s="13"/>
      <c r="G6276" s="13"/>
      <c r="H6276" s="13"/>
      <c r="I6276" s="13"/>
      <c r="J6276" s="13"/>
      <c r="K6276" s="12"/>
      <c r="L6276" s="13"/>
      <c r="M6276" s="13"/>
      <c r="N6276" s="13"/>
      <c r="O6276" s="14"/>
      <c r="P6276" s="13"/>
      <c r="Q6276" s="13"/>
      <c r="R6276" s="13"/>
      <c r="S6276" s="13"/>
    </row>
    <row r="6277" spans="1:19" x14ac:dyDescent="0.25">
      <c r="A6277" s="141"/>
      <c r="B6277" s="114"/>
      <c r="C6277" s="13"/>
      <c r="D6277" s="13"/>
      <c r="E6277" s="13"/>
      <c r="F6277" s="13"/>
      <c r="G6277" s="13"/>
      <c r="H6277" s="13"/>
      <c r="I6277" s="13"/>
      <c r="J6277" s="13"/>
      <c r="K6277" s="12"/>
      <c r="L6277" s="13"/>
      <c r="M6277" s="13"/>
      <c r="N6277" s="13"/>
      <c r="O6277" s="14"/>
      <c r="P6277" s="13"/>
      <c r="Q6277" s="13"/>
      <c r="R6277" s="13"/>
      <c r="S6277" s="13"/>
    </row>
    <row r="6278" spans="1:19" x14ac:dyDescent="0.25">
      <c r="A6278" s="141"/>
      <c r="B6278" s="114"/>
      <c r="C6278" s="13"/>
      <c r="D6278" s="13"/>
      <c r="E6278" s="13"/>
      <c r="F6278" s="13"/>
      <c r="G6278" s="13"/>
      <c r="H6278" s="13"/>
      <c r="I6278" s="13"/>
      <c r="J6278" s="13"/>
      <c r="K6278" s="12"/>
      <c r="L6278" s="13"/>
      <c r="M6278" s="13"/>
      <c r="N6278" s="13"/>
      <c r="O6278" s="14"/>
      <c r="P6278" s="13"/>
      <c r="Q6278" s="13"/>
      <c r="R6278" s="13"/>
      <c r="S6278" s="13"/>
    </row>
    <row r="6279" spans="1:19" x14ac:dyDescent="0.25">
      <c r="A6279" s="141"/>
      <c r="B6279" s="114"/>
      <c r="C6279" s="13"/>
      <c r="D6279" s="13"/>
      <c r="E6279" s="13"/>
      <c r="F6279" s="13"/>
      <c r="G6279" s="13"/>
      <c r="H6279" s="13"/>
      <c r="I6279" s="13"/>
      <c r="J6279" s="13"/>
      <c r="K6279" s="12"/>
      <c r="L6279" s="13"/>
      <c r="M6279" s="13"/>
      <c r="N6279" s="13"/>
      <c r="O6279" s="14"/>
      <c r="P6279" s="13"/>
      <c r="Q6279" s="13"/>
      <c r="R6279" s="13"/>
      <c r="S6279" s="13"/>
    </row>
    <row r="6280" spans="1:19" x14ac:dyDescent="0.25">
      <c r="A6280" s="141"/>
      <c r="B6280" s="114"/>
      <c r="C6280" s="13"/>
      <c r="D6280" s="13"/>
      <c r="E6280" s="13"/>
      <c r="F6280" s="13"/>
      <c r="G6280" s="13"/>
      <c r="H6280" s="13"/>
      <c r="I6280" s="13"/>
      <c r="J6280" s="13"/>
      <c r="K6280" s="12"/>
      <c r="L6280" s="13"/>
      <c r="M6280" s="13"/>
      <c r="N6280" s="13"/>
      <c r="O6280" s="14"/>
      <c r="P6280" s="13"/>
      <c r="Q6280" s="13"/>
      <c r="R6280" s="13"/>
      <c r="S6280" s="13"/>
    </row>
    <row r="6281" spans="1:19" x14ac:dyDescent="0.25">
      <c r="A6281" s="141"/>
      <c r="B6281" s="114"/>
      <c r="C6281" s="13"/>
      <c r="D6281" s="13"/>
      <c r="E6281" s="13"/>
      <c r="F6281" s="13"/>
      <c r="G6281" s="13"/>
      <c r="H6281" s="13"/>
      <c r="I6281" s="13"/>
      <c r="J6281" s="13"/>
      <c r="K6281" s="12"/>
      <c r="L6281" s="13"/>
      <c r="M6281" s="13"/>
      <c r="N6281" s="13"/>
      <c r="O6281" s="14"/>
      <c r="P6281" s="13"/>
      <c r="Q6281" s="13"/>
      <c r="R6281" s="13"/>
      <c r="S6281" s="13"/>
    </row>
    <row r="6282" spans="1:19" x14ac:dyDescent="0.25">
      <c r="A6282" s="141"/>
      <c r="B6282" s="114"/>
      <c r="C6282" s="13"/>
      <c r="D6282" s="13"/>
      <c r="E6282" s="13"/>
      <c r="F6282" s="13"/>
      <c r="G6282" s="13"/>
      <c r="H6282" s="13"/>
      <c r="I6282" s="13"/>
      <c r="J6282" s="13"/>
      <c r="K6282" s="12"/>
      <c r="L6282" s="13"/>
      <c r="M6282" s="13"/>
      <c r="N6282" s="13"/>
      <c r="O6282" s="14"/>
      <c r="P6282" s="13"/>
      <c r="Q6282" s="13"/>
      <c r="R6282" s="13"/>
      <c r="S6282" s="13"/>
    </row>
    <row r="6283" spans="1:19" x14ac:dyDescent="0.25">
      <c r="A6283" s="141"/>
      <c r="B6283" s="114"/>
      <c r="C6283" s="13"/>
      <c r="D6283" s="13"/>
      <c r="E6283" s="13"/>
      <c r="F6283" s="13"/>
      <c r="G6283" s="13"/>
      <c r="H6283" s="13"/>
      <c r="I6283" s="13"/>
      <c r="J6283" s="13"/>
      <c r="K6283" s="12"/>
      <c r="L6283" s="13"/>
      <c r="M6283" s="13"/>
      <c r="N6283" s="13"/>
      <c r="O6283" s="14"/>
      <c r="P6283" s="13"/>
      <c r="Q6283" s="13"/>
      <c r="R6283" s="13"/>
      <c r="S6283" s="13"/>
    </row>
    <row r="6284" spans="1:19" x14ac:dyDescent="0.25">
      <c r="A6284" s="141"/>
      <c r="B6284" s="114"/>
      <c r="C6284" s="13"/>
      <c r="D6284" s="13"/>
      <c r="E6284" s="13"/>
      <c r="F6284" s="13"/>
      <c r="G6284" s="13"/>
      <c r="H6284" s="13"/>
      <c r="I6284" s="13"/>
      <c r="J6284" s="13"/>
      <c r="K6284" s="12"/>
      <c r="L6284" s="13"/>
      <c r="M6284" s="13"/>
      <c r="N6284" s="13"/>
      <c r="O6284" s="14"/>
      <c r="P6284" s="13"/>
      <c r="Q6284" s="13"/>
      <c r="R6284" s="13"/>
      <c r="S6284" s="13"/>
    </row>
    <row r="6285" spans="1:19" x14ac:dyDescent="0.25">
      <c r="A6285" s="141"/>
      <c r="B6285" s="114"/>
      <c r="C6285" s="13"/>
      <c r="D6285" s="13"/>
      <c r="E6285" s="13"/>
      <c r="F6285" s="13"/>
      <c r="G6285" s="13"/>
      <c r="H6285" s="13"/>
      <c r="I6285" s="13"/>
      <c r="J6285" s="13"/>
      <c r="K6285" s="12"/>
      <c r="L6285" s="13"/>
      <c r="M6285" s="13"/>
      <c r="N6285" s="13"/>
      <c r="O6285" s="14"/>
      <c r="P6285" s="13"/>
      <c r="Q6285" s="13"/>
      <c r="R6285" s="13"/>
      <c r="S6285" s="13"/>
    </row>
    <row r="6286" spans="1:19" x14ac:dyDescent="0.25">
      <c r="A6286" s="141"/>
      <c r="B6286" s="114"/>
      <c r="C6286" s="13"/>
      <c r="D6286" s="13"/>
      <c r="E6286" s="13"/>
      <c r="F6286" s="13"/>
      <c r="G6286" s="13"/>
      <c r="H6286" s="13"/>
      <c r="I6286" s="13"/>
      <c r="J6286" s="13"/>
      <c r="K6286" s="12"/>
      <c r="L6286" s="13"/>
      <c r="M6286" s="13"/>
      <c r="N6286" s="13"/>
      <c r="O6286" s="14"/>
      <c r="P6286" s="13"/>
      <c r="Q6286" s="13"/>
      <c r="R6286" s="13"/>
      <c r="S6286" s="13"/>
    </row>
    <row r="6287" spans="1:19" x14ac:dyDescent="0.25">
      <c r="A6287" s="141"/>
      <c r="B6287" s="114"/>
      <c r="C6287" s="13"/>
      <c r="D6287" s="13"/>
      <c r="E6287" s="13"/>
      <c r="F6287" s="13"/>
      <c r="G6287" s="13"/>
      <c r="H6287" s="13"/>
      <c r="I6287" s="13"/>
      <c r="J6287" s="13"/>
      <c r="K6287" s="12"/>
      <c r="L6287" s="13"/>
      <c r="M6287" s="13"/>
      <c r="N6287" s="13"/>
      <c r="O6287" s="14"/>
      <c r="P6287" s="13"/>
      <c r="Q6287" s="13"/>
      <c r="R6287" s="13"/>
      <c r="S6287" s="13"/>
    </row>
  </sheetData>
  <phoneticPr fontId="3" type="noConversion"/>
  <pageMargins left="0.7" right="0.7" top="0.75" bottom="0.75" header="0.3" footer="0.3"/>
  <pageSetup paperSize="9" scale="10" orientation="landscape" horizontalDpi="300" verticalDpi="300" r:id="rId1"/>
  <drawing r:id="rId2"/>
  <legacyDrawing r:id="rId3"/>
  <controls>
    <mc:AlternateContent xmlns:mc="http://schemas.openxmlformats.org/markup-compatibility/2006">
      <mc:Choice Requires="x14">
        <control shapeId="1028" r:id="rId4" name="CommandButton1">
          <controlPr defaultSize="0" autoLine="0" r:id="rId5">
            <anchor moveWithCells="1">
              <from>
                <xdr:col>4</xdr:col>
                <xdr:colOff>1171575</xdr:colOff>
                <xdr:row>0</xdr:row>
                <xdr:rowOff>161925</xdr:rowOff>
              </from>
              <to>
                <xdr:col>5</xdr:col>
                <xdr:colOff>1352550</xdr:colOff>
                <xdr:row>2</xdr:row>
                <xdr:rowOff>66675</xdr:rowOff>
              </to>
            </anchor>
          </controlPr>
        </control>
      </mc:Choice>
      <mc:Fallback>
        <control shapeId="1028" r:id="rId4" name="CommandButton1"/>
      </mc:Fallback>
    </mc:AlternateContent>
    <mc:AlternateContent xmlns:mc="http://schemas.openxmlformats.org/markup-compatibility/2006">
      <mc:Choice Requires="x14">
        <control shapeId="1027" r:id="rId6" name="Button 3">
          <controlPr defaultSize="0" print="0" autoFill="0" autoPict="0" macro="[0]!Macro1">
            <anchor moveWithCells="1" sizeWithCells="1">
              <from>
                <xdr:col>3</xdr:col>
                <xdr:colOff>657225</xdr:colOff>
                <xdr:row>0</xdr:row>
                <xdr:rowOff>171450</xdr:rowOff>
              </from>
              <to>
                <xdr:col>4</xdr:col>
                <xdr:colOff>666750</xdr:colOff>
                <xdr:row>2</xdr:row>
                <xdr:rowOff>66675</xdr:rowOff>
              </to>
            </anchor>
          </controlPr>
        </control>
      </mc:Choice>
    </mc:AlternateContent>
  </controls>
  <tableParts count="1"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6"/>
  <sheetViews>
    <sheetView workbookViewId="0">
      <selection activeCell="A2" sqref="A2"/>
    </sheetView>
  </sheetViews>
  <sheetFormatPr baseColWidth="10" defaultRowHeight="15" x14ac:dyDescent="0.25"/>
  <cols>
    <col min="1" max="1" width="21" bestFit="1" customWidth="1"/>
    <col min="2" max="2" width="21" customWidth="1"/>
    <col min="3" max="3" width="14" bestFit="1" customWidth="1"/>
    <col min="4" max="4" width="19.28515625" bestFit="1" customWidth="1"/>
    <col min="5" max="5" width="21" bestFit="1" customWidth="1"/>
    <col min="6" max="6" width="26.140625" bestFit="1" customWidth="1"/>
  </cols>
  <sheetData>
    <row r="1" spans="1:6" s="19" customFormat="1" x14ac:dyDescent="0.25">
      <c r="A1" s="19" t="s">
        <v>22</v>
      </c>
      <c r="B1" s="19" t="s">
        <v>14</v>
      </c>
      <c r="C1" s="19" t="s">
        <v>243</v>
      </c>
      <c r="D1" s="19" t="s">
        <v>244</v>
      </c>
      <c r="E1" s="19" t="s">
        <v>22</v>
      </c>
      <c r="F1" s="19" t="s">
        <v>242</v>
      </c>
    </row>
    <row r="2" spans="1:6" x14ac:dyDescent="0.25">
      <c r="A2" t="s">
        <v>81</v>
      </c>
      <c r="B2" s="149" t="s">
        <v>59</v>
      </c>
      <c r="C2" s="18" t="s">
        <v>32</v>
      </c>
      <c r="D2" t="s">
        <v>50</v>
      </c>
      <c r="E2" t="s">
        <v>81</v>
      </c>
      <c r="F2" t="s">
        <v>82</v>
      </c>
    </row>
    <row r="3" spans="1:6" x14ac:dyDescent="0.25">
      <c r="A3" t="s">
        <v>27</v>
      </c>
      <c r="B3" s="150" t="s">
        <v>26</v>
      </c>
      <c r="C3" s="18" t="s">
        <v>33</v>
      </c>
      <c r="D3" t="s">
        <v>40</v>
      </c>
      <c r="E3" t="s">
        <v>27</v>
      </c>
      <c r="F3" t="s">
        <v>60</v>
      </c>
    </row>
    <row r="4" spans="1:6" x14ac:dyDescent="0.25">
      <c r="A4" t="s">
        <v>13</v>
      </c>
      <c r="B4" s="149" t="s">
        <v>15</v>
      </c>
      <c r="C4" s="18" t="s">
        <v>34</v>
      </c>
      <c r="D4" t="s">
        <v>41</v>
      </c>
      <c r="E4" t="s">
        <v>13</v>
      </c>
      <c r="F4" t="s">
        <v>61</v>
      </c>
    </row>
    <row r="5" spans="1:6" x14ac:dyDescent="0.25">
      <c r="A5" t="s">
        <v>24</v>
      </c>
      <c r="B5" s="150" t="s">
        <v>20</v>
      </c>
      <c r="C5" s="18" t="s">
        <v>35</v>
      </c>
      <c r="D5" t="s">
        <v>42</v>
      </c>
      <c r="E5" t="s">
        <v>24</v>
      </c>
      <c r="F5" t="s">
        <v>62</v>
      </c>
    </row>
    <row r="6" spans="1:6" x14ac:dyDescent="0.25">
      <c r="A6" t="s">
        <v>12</v>
      </c>
      <c r="B6" s="149" t="s">
        <v>53</v>
      </c>
      <c r="C6" s="18" t="s">
        <v>36</v>
      </c>
      <c r="D6" t="s">
        <v>43</v>
      </c>
      <c r="E6" t="s">
        <v>12</v>
      </c>
      <c r="F6" t="s">
        <v>63</v>
      </c>
    </row>
    <row r="7" spans="1:6" x14ac:dyDescent="0.25">
      <c r="A7" t="s">
        <v>3092</v>
      </c>
      <c r="B7" s="150" t="s">
        <v>18</v>
      </c>
      <c r="C7" s="18" t="s">
        <v>37</v>
      </c>
      <c r="D7" t="s">
        <v>44</v>
      </c>
      <c r="E7" t="s">
        <v>3092</v>
      </c>
      <c r="F7" t="s">
        <v>64</v>
      </c>
    </row>
    <row r="8" spans="1:6" x14ac:dyDescent="0.25">
      <c r="A8" t="s">
        <v>23</v>
      </c>
      <c r="B8" s="149" t="s">
        <v>16</v>
      </c>
      <c r="C8" s="18" t="s">
        <v>2949</v>
      </c>
      <c r="D8" t="s">
        <v>2934</v>
      </c>
      <c r="E8" t="s">
        <v>23</v>
      </c>
      <c r="F8" t="s">
        <v>65</v>
      </c>
    </row>
    <row r="9" spans="1:6" x14ac:dyDescent="0.25">
      <c r="A9" t="s">
        <v>58</v>
      </c>
      <c r="B9" s="150" t="s">
        <v>2954</v>
      </c>
      <c r="C9" s="18" t="s">
        <v>38</v>
      </c>
      <c r="D9" t="s">
        <v>45</v>
      </c>
      <c r="E9" t="s">
        <v>58</v>
      </c>
      <c r="F9" t="s">
        <v>66</v>
      </c>
    </row>
    <row r="10" spans="1:6" x14ac:dyDescent="0.25">
      <c r="A10" t="s">
        <v>47</v>
      </c>
      <c r="B10" s="149" t="s">
        <v>21</v>
      </c>
      <c r="C10" s="18" t="s">
        <v>2950</v>
      </c>
      <c r="D10" t="s">
        <v>2886</v>
      </c>
      <c r="E10" t="s">
        <v>47</v>
      </c>
      <c r="F10" t="s">
        <v>67</v>
      </c>
    </row>
    <row r="11" spans="1:6" x14ac:dyDescent="0.25">
      <c r="A11" t="s">
        <v>48</v>
      </c>
      <c r="B11" s="150" t="s">
        <v>54</v>
      </c>
      <c r="C11" s="18" t="s">
        <v>51</v>
      </c>
      <c r="D11" t="s">
        <v>52</v>
      </c>
      <c r="E11" t="s">
        <v>48</v>
      </c>
      <c r="F11" t="s">
        <v>69</v>
      </c>
    </row>
    <row r="12" spans="1:6" x14ac:dyDescent="0.25">
      <c r="A12" t="s">
        <v>49</v>
      </c>
      <c r="B12" s="149" t="s">
        <v>55</v>
      </c>
      <c r="E12" t="s">
        <v>49</v>
      </c>
      <c r="F12" t="s">
        <v>68</v>
      </c>
    </row>
    <row r="13" spans="1:6" x14ac:dyDescent="0.25">
      <c r="A13" t="s">
        <v>46</v>
      </c>
      <c r="B13" s="149" t="s">
        <v>19</v>
      </c>
      <c r="E13" t="s">
        <v>46</v>
      </c>
      <c r="F13" t="s">
        <v>70</v>
      </c>
    </row>
    <row r="14" spans="1:6" x14ac:dyDescent="0.25">
      <c r="A14" t="s">
        <v>25</v>
      </c>
      <c r="B14" s="150" t="s">
        <v>17</v>
      </c>
      <c r="E14" t="s">
        <v>25</v>
      </c>
      <c r="F14" t="s">
        <v>71</v>
      </c>
    </row>
    <row r="15" spans="1:6" x14ac:dyDescent="0.25">
      <c r="A15" t="s">
        <v>2951</v>
      </c>
      <c r="B15" s="149" t="s">
        <v>2953</v>
      </c>
      <c r="E15" t="s">
        <v>2951</v>
      </c>
      <c r="F15" t="s">
        <v>66</v>
      </c>
    </row>
    <row r="16" spans="1:6" x14ac:dyDescent="0.25">
      <c r="A16" t="s">
        <v>2952</v>
      </c>
      <c r="B16" s="149" t="s">
        <v>2955</v>
      </c>
      <c r="E16" t="s">
        <v>2952</v>
      </c>
      <c r="F16" t="s">
        <v>66</v>
      </c>
    </row>
  </sheetData>
  <dataValidations count="1">
    <dataValidation showInputMessage="1" showErrorMessage="1" sqref="E1:E16 A1:A16"/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W2272"/>
  <sheetViews>
    <sheetView topLeftCell="J1" workbookViewId="0">
      <selection activeCell="P13" sqref="P13"/>
    </sheetView>
  </sheetViews>
  <sheetFormatPr baseColWidth="10" defaultRowHeight="15" x14ac:dyDescent="0.25"/>
  <cols>
    <col min="1" max="1" width="21" bestFit="1" customWidth="1"/>
    <col min="2" max="3" width="21" customWidth="1"/>
    <col min="4" max="4" width="16.140625" style="24"/>
    <col min="5" max="5" width="16.7109375" style="24" customWidth="1"/>
    <col min="6" max="6" width="28.28515625" style="24" bestFit="1" customWidth="1"/>
    <col min="7" max="7" width="25.140625" style="24" customWidth="1"/>
    <col min="8" max="8" width="19.28515625" style="24" bestFit="1" customWidth="1"/>
    <col min="9" max="9" width="27.5703125" style="24" bestFit="1" customWidth="1"/>
    <col min="10" max="10" width="20.28515625" style="24" customWidth="1"/>
    <col min="11" max="11" width="16.7109375" style="24" bestFit="1" customWidth="1"/>
    <col min="12" max="12" width="18.42578125" style="24" bestFit="1" customWidth="1"/>
    <col min="13" max="13" width="34" style="24" bestFit="1" customWidth="1"/>
    <col min="14" max="14" width="16.140625" style="24"/>
    <col min="15" max="15" width="18.85546875" style="24" customWidth="1"/>
    <col min="16" max="16" width="16.140625" style="24"/>
    <col min="17" max="17" width="25" style="24" bestFit="1" customWidth="1"/>
    <col min="18" max="18" width="26.140625" style="24" bestFit="1" customWidth="1"/>
    <col min="19" max="19" width="22" style="24" bestFit="1" customWidth="1"/>
    <col min="20" max="20" width="19.7109375" style="24" bestFit="1" customWidth="1"/>
    <col min="21" max="21" width="20.42578125" style="24" bestFit="1" customWidth="1"/>
    <col min="22" max="22" width="22.28515625" style="24" bestFit="1" customWidth="1"/>
    <col min="23" max="23" width="20.42578125" style="24" customWidth="1"/>
  </cols>
  <sheetData>
    <row r="1" spans="1:23" s="19" customFormat="1" x14ac:dyDescent="0.25">
      <c r="A1" s="22" t="s">
        <v>39</v>
      </c>
      <c r="B1" s="22" t="s">
        <v>40</v>
      </c>
      <c r="C1" s="22" t="s">
        <v>41</v>
      </c>
      <c r="D1" s="22" t="s">
        <v>42</v>
      </c>
      <c r="E1" s="22" t="s">
        <v>43</v>
      </c>
      <c r="F1" s="26" t="s">
        <v>44</v>
      </c>
      <c r="G1" s="25" t="s">
        <v>45</v>
      </c>
      <c r="H1" s="22" t="s">
        <v>2886</v>
      </c>
      <c r="I1" s="22" t="s">
        <v>56</v>
      </c>
      <c r="J1" s="22" t="s">
        <v>2934</v>
      </c>
      <c r="K1" s="22" t="s">
        <v>82</v>
      </c>
      <c r="L1" s="22" t="s">
        <v>60</v>
      </c>
      <c r="M1" s="22" t="s">
        <v>61</v>
      </c>
      <c r="N1" s="22" t="s">
        <v>62</v>
      </c>
      <c r="O1" s="22" t="s">
        <v>63</v>
      </c>
      <c r="P1" s="22" t="s">
        <v>64</v>
      </c>
      <c r="Q1" s="22" t="s">
        <v>65</v>
      </c>
      <c r="R1" s="22" t="s">
        <v>66</v>
      </c>
      <c r="S1" s="22" t="s">
        <v>67</v>
      </c>
      <c r="T1" s="22" t="s">
        <v>69</v>
      </c>
      <c r="U1" s="22" t="s">
        <v>68</v>
      </c>
      <c r="V1" s="22" t="s">
        <v>70</v>
      </c>
      <c r="W1" s="22" t="s">
        <v>71</v>
      </c>
    </row>
    <row r="2" spans="1:23" ht="45" x14ac:dyDescent="0.25">
      <c r="A2" s="22" t="s">
        <v>3176</v>
      </c>
      <c r="B2" s="23" t="s">
        <v>728</v>
      </c>
      <c r="C2" s="23" t="s">
        <v>1015</v>
      </c>
      <c r="D2" s="23" t="s">
        <v>1079</v>
      </c>
      <c r="E2" s="23" t="s">
        <v>3992</v>
      </c>
      <c r="F2" s="19" t="s">
        <v>1343</v>
      </c>
      <c r="G2" s="23" t="s">
        <v>2872</v>
      </c>
      <c r="H2" s="23" t="s">
        <v>2887</v>
      </c>
      <c r="I2" s="19" t="s">
        <v>6188</v>
      </c>
      <c r="J2" s="23" t="s">
        <v>2935</v>
      </c>
      <c r="K2" s="22" t="s">
        <v>83</v>
      </c>
      <c r="L2" s="27" t="s">
        <v>86</v>
      </c>
      <c r="M2" s="22" t="s">
        <v>57</v>
      </c>
      <c r="N2" s="20" t="s">
        <v>93</v>
      </c>
      <c r="O2" s="20" t="s">
        <v>152</v>
      </c>
      <c r="P2" s="22" t="s">
        <v>153</v>
      </c>
      <c r="Q2" s="22" t="s">
        <v>169</v>
      </c>
      <c r="R2" s="22" t="s">
        <v>72</v>
      </c>
      <c r="S2" s="22" t="s">
        <v>183</v>
      </c>
      <c r="T2" s="27" t="s">
        <v>72</v>
      </c>
      <c r="U2" s="28" t="s">
        <v>72</v>
      </c>
      <c r="V2" s="22" t="s">
        <v>200</v>
      </c>
      <c r="W2" s="23" t="s">
        <v>204</v>
      </c>
    </row>
    <row r="3" spans="1:23" ht="30" x14ac:dyDescent="0.25">
      <c r="A3" s="22" t="s">
        <v>2987</v>
      </c>
      <c r="B3" s="23" t="s">
        <v>729</v>
      </c>
      <c r="C3" s="23" t="s">
        <v>3888</v>
      </c>
      <c r="D3" s="23" t="s">
        <v>1080</v>
      </c>
      <c r="E3" s="23" t="s">
        <v>3993</v>
      </c>
      <c r="F3" s="19" t="s">
        <v>1344</v>
      </c>
      <c r="G3" s="23" t="s">
        <v>2873</v>
      </c>
      <c r="H3" s="23" t="s">
        <v>2888</v>
      </c>
      <c r="I3" s="19" t="s">
        <v>6189</v>
      </c>
      <c r="J3" s="23" t="s">
        <v>2936</v>
      </c>
      <c r="K3" s="22" t="s">
        <v>76</v>
      </c>
      <c r="L3" s="27" t="s">
        <v>87</v>
      </c>
      <c r="M3" s="22" t="s">
        <v>95</v>
      </c>
      <c r="N3" s="20" t="s">
        <v>72</v>
      </c>
      <c r="O3" s="20" t="s">
        <v>154</v>
      </c>
      <c r="P3" s="22" t="s">
        <v>155</v>
      </c>
      <c r="Q3" s="22" t="s">
        <v>170</v>
      </c>
      <c r="R3" s="22" t="s">
        <v>73</v>
      </c>
      <c r="S3" s="22" t="s">
        <v>184</v>
      </c>
      <c r="T3" s="27" t="s">
        <v>91</v>
      </c>
      <c r="U3" s="28" t="s">
        <v>91</v>
      </c>
      <c r="V3" s="22" t="s">
        <v>201</v>
      </c>
      <c r="W3" s="23" t="s">
        <v>207</v>
      </c>
    </row>
    <row r="4" spans="1:23" ht="30" x14ac:dyDescent="0.25">
      <c r="A4" s="22" t="s">
        <v>2988</v>
      </c>
      <c r="B4" s="23" t="s">
        <v>730</v>
      </c>
      <c r="C4" s="23" t="s">
        <v>1016</v>
      </c>
      <c r="D4" s="23" t="s">
        <v>1081</v>
      </c>
      <c r="E4" s="23" t="s">
        <v>3994</v>
      </c>
      <c r="F4" s="19" t="s">
        <v>1345</v>
      </c>
      <c r="G4" s="23" t="s">
        <v>2874</v>
      </c>
      <c r="H4" s="23" t="s">
        <v>2889</v>
      </c>
      <c r="I4" s="19" t="s">
        <v>6190</v>
      </c>
      <c r="J4" s="23" t="s">
        <v>2937</v>
      </c>
      <c r="K4" s="22" t="s">
        <v>84</v>
      </c>
      <c r="L4" s="27" t="s">
        <v>88</v>
      </c>
      <c r="M4" s="22" t="s">
        <v>97</v>
      </c>
      <c r="N4" s="20" t="s">
        <v>94</v>
      </c>
      <c r="O4" s="20" t="s">
        <v>156</v>
      </c>
      <c r="P4" s="22" t="s">
        <v>157</v>
      </c>
      <c r="Q4" s="22" t="s">
        <v>171</v>
      </c>
      <c r="R4" s="22" t="s">
        <v>74</v>
      </c>
      <c r="S4" s="22" t="s">
        <v>185</v>
      </c>
      <c r="T4" s="27" t="s">
        <v>186</v>
      </c>
      <c r="U4" s="28" t="s">
        <v>202</v>
      </c>
      <c r="V4" s="22" t="s">
        <v>203</v>
      </c>
      <c r="W4" s="23" t="s">
        <v>210</v>
      </c>
    </row>
    <row r="5" spans="1:23" ht="30" x14ac:dyDescent="0.25">
      <c r="A5" s="22" t="s">
        <v>2989</v>
      </c>
      <c r="B5" s="23" t="s">
        <v>731</v>
      </c>
      <c r="C5" s="23" t="s">
        <v>1017</v>
      </c>
      <c r="D5" s="23" t="s">
        <v>1082</v>
      </c>
      <c r="E5" s="23" t="s">
        <v>3995</v>
      </c>
      <c r="F5" s="19" t="s">
        <v>1346</v>
      </c>
      <c r="G5" s="23" t="s">
        <v>2875</v>
      </c>
      <c r="H5" s="23" t="s">
        <v>2890</v>
      </c>
      <c r="I5" s="19" t="s">
        <v>6191</v>
      </c>
      <c r="J5" s="23" t="s">
        <v>2938</v>
      </c>
      <c r="K5" s="22" t="s">
        <v>85</v>
      </c>
      <c r="L5" s="25" t="s">
        <v>89</v>
      </c>
      <c r="M5" s="22" t="s">
        <v>99</v>
      </c>
      <c r="N5" s="20" t="s">
        <v>96</v>
      </c>
      <c r="O5" s="20" t="s">
        <v>158</v>
      </c>
      <c r="P5" s="29" t="s">
        <v>159</v>
      </c>
      <c r="Q5" s="22" t="s">
        <v>172</v>
      </c>
      <c r="R5" s="22" t="s">
        <v>75</v>
      </c>
      <c r="S5" s="22" t="s">
        <v>187</v>
      </c>
      <c r="T5" s="27" t="s">
        <v>87</v>
      </c>
      <c r="U5" s="30" t="s">
        <v>205</v>
      </c>
      <c r="V5" s="22" t="s">
        <v>206</v>
      </c>
      <c r="W5" s="23" t="s">
        <v>212</v>
      </c>
    </row>
    <row r="6" spans="1:23" ht="45" x14ac:dyDescent="0.25">
      <c r="A6" s="22" t="s">
        <v>2990</v>
      </c>
      <c r="B6" s="23"/>
      <c r="C6" s="23" t="s">
        <v>1018</v>
      </c>
      <c r="D6" s="23" t="s">
        <v>1083</v>
      </c>
      <c r="E6" s="23" t="s">
        <v>3996</v>
      </c>
      <c r="F6" s="19" t="s">
        <v>1347</v>
      </c>
      <c r="G6" s="23" t="s">
        <v>2876</v>
      </c>
      <c r="H6" s="23" t="s">
        <v>2891</v>
      </c>
      <c r="I6" s="19" t="s">
        <v>6192</v>
      </c>
      <c r="J6" s="23" t="s">
        <v>2939</v>
      </c>
      <c r="K6" s="22"/>
      <c r="L6" s="25" t="s">
        <v>90</v>
      </c>
      <c r="M6" s="22" t="s">
        <v>101</v>
      </c>
      <c r="N6" s="20" t="s">
        <v>98</v>
      </c>
      <c r="O6" s="20" t="s">
        <v>102</v>
      </c>
      <c r="P6" s="29" t="s">
        <v>160</v>
      </c>
      <c r="Q6" s="22" t="s">
        <v>173</v>
      </c>
      <c r="R6" s="22" t="s">
        <v>76</v>
      </c>
      <c r="S6" s="22" t="s">
        <v>188</v>
      </c>
      <c r="T6" s="27" t="s">
        <v>189</v>
      </c>
      <c r="U6" s="28" t="s">
        <v>208</v>
      </c>
      <c r="V6" s="22" t="s">
        <v>209</v>
      </c>
      <c r="W6" s="23" t="s">
        <v>213</v>
      </c>
    </row>
    <row r="7" spans="1:23" ht="45" x14ac:dyDescent="0.25">
      <c r="A7" s="22" t="s">
        <v>2991</v>
      </c>
      <c r="B7" s="23" t="s">
        <v>732</v>
      </c>
      <c r="C7" s="23" t="s">
        <v>1019</v>
      </c>
      <c r="D7" s="23" t="s">
        <v>1084</v>
      </c>
      <c r="E7" s="23" t="s">
        <v>3997</v>
      </c>
      <c r="F7" s="19" t="s">
        <v>1348</v>
      </c>
      <c r="G7" s="23" t="s">
        <v>2877</v>
      </c>
      <c r="H7" s="23" t="s">
        <v>2892</v>
      </c>
      <c r="I7" s="19" t="s">
        <v>6193</v>
      </c>
      <c r="J7" s="23" t="s">
        <v>2940</v>
      </c>
      <c r="L7" s="25" t="s">
        <v>91</v>
      </c>
      <c r="M7" s="22" t="s">
        <v>103</v>
      </c>
      <c r="N7" s="20" t="s">
        <v>100</v>
      </c>
      <c r="O7" s="20" t="s">
        <v>87</v>
      </c>
      <c r="P7" s="29" t="s">
        <v>162</v>
      </c>
      <c r="Q7" s="22" t="s">
        <v>174</v>
      </c>
      <c r="R7" s="22" t="s">
        <v>77</v>
      </c>
      <c r="S7" s="22" t="s">
        <v>190</v>
      </c>
      <c r="T7" s="27" t="s">
        <v>76</v>
      </c>
      <c r="U7" s="28" t="s">
        <v>87</v>
      </c>
      <c r="V7" s="22" t="s">
        <v>211</v>
      </c>
      <c r="W7" s="23" t="s">
        <v>214</v>
      </c>
    </row>
    <row r="8" spans="1:23" ht="30" x14ac:dyDescent="0.25">
      <c r="A8" s="22" t="s">
        <v>2992</v>
      </c>
      <c r="B8" s="23"/>
      <c r="C8" s="23" t="s">
        <v>1020</v>
      </c>
      <c r="D8" s="23" t="s">
        <v>1085</v>
      </c>
      <c r="E8" s="23" t="s">
        <v>3998</v>
      </c>
      <c r="F8" s="19" t="s">
        <v>1349</v>
      </c>
      <c r="G8" s="23" t="s">
        <v>2878</v>
      </c>
      <c r="H8" s="23" t="s">
        <v>2893</v>
      </c>
      <c r="I8" s="19" t="s">
        <v>6194</v>
      </c>
      <c r="J8" s="23" t="s">
        <v>2941</v>
      </c>
      <c r="L8" s="22" t="s">
        <v>84</v>
      </c>
      <c r="M8" s="22" t="s">
        <v>105</v>
      </c>
      <c r="N8" s="20" t="s">
        <v>102</v>
      </c>
      <c r="O8" s="31" t="s">
        <v>161</v>
      </c>
      <c r="P8" s="22"/>
      <c r="Q8" s="22" t="s">
        <v>175</v>
      </c>
      <c r="R8" s="22" t="s">
        <v>78</v>
      </c>
      <c r="S8" s="22" t="s">
        <v>191</v>
      </c>
      <c r="T8" s="27" t="s">
        <v>192</v>
      </c>
      <c r="U8" s="32" t="s">
        <v>189</v>
      </c>
      <c r="V8" s="32"/>
      <c r="W8" s="23" t="s">
        <v>215</v>
      </c>
    </row>
    <row r="9" spans="1:23" x14ac:dyDescent="0.25">
      <c r="A9" s="22" t="s">
        <v>2993</v>
      </c>
      <c r="B9" s="23" t="s">
        <v>733</v>
      </c>
      <c r="C9" s="23" t="s">
        <v>1021</v>
      </c>
      <c r="D9" s="23" t="s">
        <v>1086</v>
      </c>
      <c r="E9" s="23" t="s">
        <v>3999</v>
      </c>
      <c r="F9" s="19" t="s">
        <v>1350</v>
      </c>
      <c r="G9" s="23" t="s">
        <v>2879</v>
      </c>
      <c r="H9" s="23" t="s">
        <v>2894</v>
      </c>
      <c r="I9" s="19" t="s">
        <v>6195</v>
      </c>
      <c r="J9" s="23" t="s">
        <v>2942</v>
      </c>
      <c r="L9" s="25" t="s">
        <v>92</v>
      </c>
      <c r="M9" s="22" t="s">
        <v>107</v>
      </c>
      <c r="N9" s="20" t="s">
        <v>104</v>
      </c>
      <c r="O9" s="31" t="s">
        <v>163</v>
      </c>
      <c r="P9" s="22"/>
      <c r="Q9" s="22" t="s">
        <v>176</v>
      </c>
      <c r="R9" s="22" t="s">
        <v>79</v>
      </c>
      <c r="S9" s="22" t="s">
        <v>193</v>
      </c>
      <c r="T9" s="27" t="s">
        <v>77</v>
      </c>
      <c r="U9" s="32" t="s">
        <v>76</v>
      </c>
      <c r="V9" s="32"/>
      <c r="W9" s="23" t="s">
        <v>216</v>
      </c>
    </row>
    <row r="10" spans="1:23" ht="30" x14ac:dyDescent="0.25">
      <c r="A10" s="22" t="s">
        <v>2994</v>
      </c>
      <c r="B10" s="23" t="s">
        <v>734</v>
      </c>
      <c r="C10" s="23" t="s">
        <v>1022</v>
      </c>
      <c r="D10" s="23" t="s">
        <v>1087</v>
      </c>
      <c r="E10" s="23" t="s">
        <v>4000</v>
      </c>
      <c r="F10" s="19" t="s">
        <v>1351</v>
      </c>
      <c r="G10" s="23" t="s">
        <v>2880</v>
      </c>
      <c r="H10" s="23" t="s">
        <v>2895</v>
      </c>
      <c r="I10" s="19" t="s">
        <v>6196</v>
      </c>
      <c r="J10" s="23" t="s">
        <v>2943</v>
      </c>
      <c r="L10" s="25"/>
      <c r="M10" s="22" t="s">
        <v>108</v>
      </c>
      <c r="N10" s="20" t="s">
        <v>106</v>
      </c>
      <c r="O10" s="31" t="s">
        <v>164</v>
      </c>
      <c r="P10" s="22"/>
      <c r="Q10" s="22" t="s">
        <v>177</v>
      </c>
      <c r="R10" s="22" t="s">
        <v>80</v>
      </c>
      <c r="S10" s="22" t="s">
        <v>194</v>
      </c>
      <c r="T10" s="27" t="s">
        <v>195</v>
      </c>
      <c r="U10" s="28" t="s">
        <v>192</v>
      </c>
      <c r="V10" s="28"/>
      <c r="W10" s="23" t="s">
        <v>217</v>
      </c>
    </row>
    <row r="11" spans="1:23" ht="30" x14ac:dyDescent="0.25">
      <c r="A11" s="22" t="s">
        <v>2995</v>
      </c>
      <c r="B11" s="23" t="s">
        <v>735</v>
      </c>
      <c r="C11" s="23" t="s">
        <v>1023</v>
      </c>
      <c r="D11" s="23" t="s">
        <v>1088</v>
      </c>
      <c r="E11" s="23" t="s">
        <v>4001</v>
      </c>
      <c r="F11" s="19" t="s">
        <v>1352</v>
      </c>
      <c r="G11" s="23" t="s">
        <v>2881</v>
      </c>
      <c r="H11" s="23" t="s">
        <v>2896</v>
      </c>
      <c r="I11" s="19" t="s">
        <v>6197</v>
      </c>
      <c r="J11" s="23" t="s">
        <v>2944</v>
      </c>
      <c r="L11" s="25"/>
      <c r="M11" s="22" t="s">
        <v>110</v>
      </c>
      <c r="N11" s="20" t="s">
        <v>76</v>
      </c>
      <c r="O11" s="31" t="s">
        <v>3165</v>
      </c>
      <c r="P11" s="22"/>
      <c r="Q11" s="22" t="s">
        <v>178</v>
      </c>
      <c r="S11" s="22"/>
      <c r="T11" s="27" t="s">
        <v>196</v>
      </c>
      <c r="U11" s="28" t="s">
        <v>155</v>
      </c>
      <c r="V11" s="28"/>
      <c r="W11" s="23" t="s">
        <v>218</v>
      </c>
    </row>
    <row r="12" spans="1:23" x14ac:dyDescent="0.25">
      <c r="A12" s="22" t="s">
        <v>2996</v>
      </c>
      <c r="B12" s="23" t="s">
        <v>736</v>
      </c>
      <c r="C12" s="23" t="s">
        <v>1024</v>
      </c>
      <c r="D12" s="23" t="s">
        <v>1089</v>
      </c>
      <c r="E12" s="23" t="s">
        <v>4002</v>
      </c>
      <c r="F12" s="19" t="s">
        <v>1353</v>
      </c>
      <c r="G12" s="23" t="s">
        <v>2882</v>
      </c>
      <c r="H12" s="23" t="s">
        <v>2897</v>
      </c>
      <c r="I12" s="19" t="s">
        <v>6198</v>
      </c>
      <c r="J12" s="23" t="s">
        <v>2945</v>
      </c>
      <c r="M12" s="22" t="s">
        <v>112</v>
      </c>
      <c r="N12" s="20" t="s">
        <v>109</v>
      </c>
      <c r="O12" s="21" t="s">
        <v>165</v>
      </c>
      <c r="P12" s="22"/>
      <c r="Q12" s="22" t="s">
        <v>179</v>
      </c>
      <c r="S12" s="22"/>
      <c r="T12" s="27" t="s">
        <v>197</v>
      </c>
      <c r="U12" s="28" t="s">
        <v>77</v>
      </c>
      <c r="V12" s="28"/>
      <c r="W12" s="23" t="s">
        <v>220</v>
      </c>
    </row>
    <row r="13" spans="1:23" ht="30" x14ac:dyDescent="0.25">
      <c r="A13" s="22" t="s">
        <v>2997</v>
      </c>
      <c r="B13" s="23" t="s">
        <v>737</v>
      </c>
      <c r="C13" s="23" t="s">
        <v>1025</v>
      </c>
      <c r="D13" s="23" t="s">
        <v>1090</v>
      </c>
      <c r="E13" s="23" t="s">
        <v>4003</v>
      </c>
      <c r="F13" s="19" t="s">
        <v>1354</v>
      </c>
      <c r="G13" s="23" t="s">
        <v>2883</v>
      </c>
      <c r="H13" s="23" t="s">
        <v>2898</v>
      </c>
      <c r="I13" s="19" t="s">
        <v>6199</v>
      </c>
      <c r="J13" s="23" t="s">
        <v>2946</v>
      </c>
      <c r="M13" s="22" t="s">
        <v>114</v>
      </c>
      <c r="N13" s="20" t="s">
        <v>111</v>
      </c>
      <c r="O13" s="22" t="s">
        <v>3093</v>
      </c>
      <c r="P13" s="22"/>
      <c r="Q13" s="22" t="s">
        <v>180</v>
      </c>
      <c r="S13" s="22"/>
      <c r="T13" s="27" t="s">
        <v>198</v>
      </c>
      <c r="U13" s="28" t="s">
        <v>195</v>
      </c>
      <c r="V13" s="28"/>
      <c r="W13" s="23" t="s">
        <v>222</v>
      </c>
    </row>
    <row r="14" spans="1:23" ht="30" x14ac:dyDescent="0.25">
      <c r="A14" s="22" t="s">
        <v>2998</v>
      </c>
      <c r="B14" s="23"/>
      <c r="C14" s="23" t="s">
        <v>1026</v>
      </c>
      <c r="D14" s="23" t="s">
        <v>1091</v>
      </c>
      <c r="E14" s="23" t="s">
        <v>4004</v>
      </c>
      <c r="F14" s="19" t="s">
        <v>1355</v>
      </c>
      <c r="G14" s="23" t="s">
        <v>2884</v>
      </c>
      <c r="H14" s="23" t="s">
        <v>2899</v>
      </c>
      <c r="I14" s="19"/>
      <c r="J14" s="23" t="s">
        <v>2947</v>
      </c>
      <c r="M14" s="22" t="s">
        <v>116</v>
      </c>
      <c r="N14" s="20" t="s">
        <v>113</v>
      </c>
      <c r="O14" s="21" t="s">
        <v>123</v>
      </c>
      <c r="P14" s="22"/>
      <c r="Q14" s="22" t="s">
        <v>181</v>
      </c>
      <c r="S14" s="22"/>
      <c r="T14" s="22"/>
      <c r="U14" s="28" t="s">
        <v>219</v>
      </c>
      <c r="V14" s="28"/>
      <c r="W14" s="23" t="s">
        <v>224</v>
      </c>
    </row>
    <row r="15" spans="1:23" ht="30" x14ac:dyDescent="0.25">
      <c r="A15" s="22" t="s">
        <v>2999</v>
      </c>
      <c r="B15" s="23" t="s">
        <v>738</v>
      </c>
      <c r="C15" s="23" t="s">
        <v>1027</v>
      </c>
      <c r="D15" s="23" t="s">
        <v>1092</v>
      </c>
      <c r="E15" s="23" t="s">
        <v>4005</v>
      </c>
      <c r="F15" s="19" t="s">
        <v>1356</v>
      </c>
      <c r="G15" s="23" t="s">
        <v>2885</v>
      </c>
      <c r="H15" s="23" t="s">
        <v>2900</v>
      </c>
      <c r="I15" s="19" t="s">
        <v>6200</v>
      </c>
      <c r="J15" s="23" t="s">
        <v>2948</v>
      </c>
      <c r="M15" s="22" t="s">
        <v>118</v>
      </c>
      <c r="N15" s="20" t="s">
        <v>115</v>
      </c>
      <c r="O15" s="21" t="s">
        <v>166</v>
      </c>
      <c r="P15" s="22"/>
      <c r="Q15" s="22" t="s">
        <v>182</v>
      </c>
      <c r="S15" s="22"/>
      <c r="T15" s="27" t="s">
        <v>199</v>
      </c>
      <c r="U15" s="28" t="s">
        <v>221</v>
      </c>
      <c r="V15" s="28"/>
      <c r="W15" s="23" t="s">
        <v>226</v>
      </c>
    </row>
    <row r="16" spans="1:23" ht="30" x14ac:dyDescent="0.25">
      <c r="A16" s="22" t="s">
        <v>3000</v>
      </c>
      <c r="B16" s="23" t="s">
        <v>739</v>
      </c>
      <c r="C16" s="23" t="s">
        <v>1028</v>
      </c>
      <c r="D16" s="23" t="s">
        <v>1093</v>
      </c>
      <c r="E16" s="23" t="s">
        <v>4006</v>
      </c>
      <c r="F16" s="19" t="s">
        <v>1357</v>
      </c>
      <c r="G16" s="23" t="s">
        <v>3062</v>
      </c>
      <c r="H16" s="23" t="s">
        <v>2901</v>
      </c>
      <c r="I16" s="19" t="s">
        <v>6201</v>
      </c>
      <c r="M16" s="22" t="s">
        <v>120</v>
      </c>
      <c r="N16" s="20" t="s">
        <v>117</v>
      </c>
      <c r="O16" s="22" t="s">
        <v>167</v>
      </c>
      <c r="P16" s="22"/>
      <c r="U16" s="27" t="s">
        <v>223</v>
      </c>
      <c r="V16" s="27"/>
      <c r="W16" s="23" t="s">
        <v>228</v>
      </c>
    </row>
    <row r="17" spans="1:23" ht="30" x14ac:dyDescent="0.25">
      <c r="A17" s="22" t="s">
        <v>3001</v>
      </c>
      <c r="B17" s="23" t="s">
        <v>740</v>
      </c>
      <c r="C17" s="23" t="s">
        <v>1029</v>
      </c>
      <c r="D17" s="23" t="s">
        <v>1094</v>
      </c>
      <c r="E17" s="23" t="s">
        <v>4007</v>
      </c>
      <c r="F17" s="19" t="s">
        <v>1358</v>
      </c>
      <c r="G17" s="23" t="s">
        <v>3063</v>
      </c>
      <c r="H17" s="23" t="s">
        <v>2902</v>
      </c>
      <c r="I17" s="19" t="s">
        <v>6202</v>
      </c>
      <c r="M17" s="22" t="s">
        <v>122</v>
      </c>
      <c r="N17" s="20" t="s">
        <v>119</v>
      </c>
      <c r="O17" s="21" t="s">
        <v>127</v>
      </c>
      <c r="P17" s="22"/>
      <c r="U17" s="28" t="s">
        <v>225</v>
      </c>
      <c r="V17" s="28"/>
      <c r="W17" s="23" t="s">
        <v>229</v>
      </c>
    </row>
    <row r="18" spans="1:23" ht="30" x14ac:dyDescent="0.25">
      <c r="A18" s="22" t="s">
        <v>3002</v>
      </c>
      <c r="B18" s="23"/>
      <c r="C18" s="23"/>
      <c r="D18" s="23" t="s">
        <v>1095</v>
      </c>
      <c r="E18" s="23" t="s">
        <v>4008</v>
      </c>
      <c r="F18" s="19" t="s">
        <v>1359</v>
      </c>
      <c r="G18" s="23" t="s">
        <v>3064</v>
      </c>
      <c r="H18" s="23" t="s">
        <v>2903</v>
      </c>
      <c r="I18" s="19" t="s">
        <v>6203</v>
      </c>
      <c r="M18" s="22" t="s">
        <v>124</v>
      </c>
      <c r="N18" s="20" t="s">
        <v>121</v>
      </c>
      <c r="O18" s="151" t="s">
        <v>168</v>
      </c>
      <c r="P18" s="22"/>
      <c r="U18" s="28" t="s">
        <v>227</v>
      </c>
      <c r="V18" s="28"/>
      <c r="W18" s="23" t="s">
        <v>230</v>
      </c>
    </row>
    <row r="19" spans="1:23" ht="30" x14ac:dyDescent="0.25">
      <c r="A19" s="22" t="s">
        <v>3003</v>
      </c>
      <c r="B19" s="23" t="s">
        <v>1223</v>
      </c>
      <c r="C19" s="23" t="s">
        <v>1030</v>
      </c>
      <c r="D19" s="23" t="s">
        <v>1096</v>
      </c>
      <c r="E19" s="23" t="s">
        <v>4009</v>
      </c>
      <c r="F19" s="19" t="s">
        <v>1360</v>
      </c>
      <c r="G19" s="23" t="s">
        <v>3065</v>
      </c>
      <c r="H19" s="23" t="s">
        <v>2904</v>
      </c>
      <c r="I19" s="19" t="s">
        <v>6204</v>
      </c>
      <c r="M19" s="22" t="s">
        <v>126</v>
      </c>
      <c r="N19" s="20" t="s">
        <v>123</v>
      </c>
      <c r="O19" s="22"/>
      <c r="P19" s="22"/>
      <c r="U19" s="30" t="s">
        <v>127</v>
      </c>
      <c r="V19" s="30"/>
      <c r="W19" s="23" t="s">
        <v>231</v>
      </c>
    </row>
    <row r="20" spans="1:23" x14ac:dyDescent="0.25">
      <c r="A20" s="22" t="s">
        <v>3004</v>
      </c>
      <c r="B20" s="23" t="s">
        <v>1224</v>
      </c>
      <c r="C20" s="23" t="s">
        <v>3889</v>
      </c>
      <c r="D20" s="23" t="s">
        <v>1097</v>
      </c>
      <c r="E20" s="23" t="s">
        <v>4010</v>
      </c>
      <c r="F20" s="19" t="s">
        <v>1361</v>
      </c>
      <c r="G20" s="25" t="s">
        <v>3066</v>
      </c>
      <c r="H20" s="23" t="s">
        <v>2905</v>
      </c>
      <c r="I20" s="19" t="s">
        <v>6205</v>
      </c>
      <c r="M20" s="22" t="s">
        <v>128</v>
      </c>
      <c r="N20" s="20" t="s">
        <v>125</v>
      </c>
      <c r="O20" s="22"/>
      <c r="P20" s="22"/>
      <c r="U20" s="28" t="s">
        <v>197</v>
      </c>
      <c r="V20" s="28"/>
      <c r="W20" s="23" t="s">
        <v>110</v>
      </c>
    </row>
    <row r="21" spans="1:23" x14ac:dyDescent="0.25">
      <c r="A21" s="22" t="s">
        <v>3005</v>
      </c>
      <c r="B21" s="23" t="s">
        <v>1225</v>
      </c>
      <c r="C21" s="23" t="s">
        <v>3890</v>
      </c>
      <c r="D21" s="23" t="s">
        <v>1098</v>
      </c>
      <c r="E21" s="23" t="s">
        <v>4011</v>
      </c>
      <c r="F21" s="19" t="s">
        <v>1362</v>
      </c>
      <c r="G21" s="25" t="s">
        <v>3067</v>
      </c>
      <c r="H21" s="23" t="s">
        <v>2906</v>
      </c>
      <c r="I21" s="19" t="s">
        <v>6206</v>
      </c>
      <c r="M21" s="22" t="s">
        <v>130</v>
      </c>
      <c r="N21" s="20" t="s">
        <v>127</v>
      </c>
      <c r="O21" s="22"/>
      <c r="P21" s="22"/>
      <c r="U21" s="28" t="s">
        <v>198</v>
      </c>
      <c r="V21" s="28"/>
      <c r="W21" s="23" t="s">
        <v>233</v>
      </c>
    </row>
    <row r="22" spans="1:23" x14ac:dyDescent="0.25">
      <c r="A22" s="22" t="s">
        <v>3006</v>
      </c>
      <c r="B22" s="23" t="s">
        <v>1226</v>
      </c>
      <c r="C22" s="23" t="s">
        <v>3891</v>
      </c>
      <c r="D22" s="23" t="s">
        <v>1099</v>
      </c>
      <c r="E22" s="23" t="s">
        <v>4012</v>
      </c>
      <c r="F22" s="19" t="s">
        <v>1363</v>
      </c>
      <c r="G22" s="25" t="s">
        <v>3068</v>
      </c>
      <c r="H22" s="23" t="s">
        <v>2907</v>
      </c>
      <c r="I22" s="19" t="s">
        <v>6207</v>
      </c>
      <c r="M22" s="22" t="s">
        <v>132</v>
      </c>
      <c r="N22" s="20" t="s">
        <v>129</v>
      </c>
      <c r="O22" s="22"/>
      <c r="P22" s="22"/>
      <c r="U22" s="28" t="s">
        <v>232</v>
      </c>
      <c r="V22" s="28"/>
      <c r="W22" s="23" t="s">
        <v>234</v>
      </c>
    </row>
    <row r="23" spans="1:23" ht="30" x14ac:dyDescent="0.25">
      <c r="A23" s="22" t="s">
        <v>3007</v>
      </c>
      <c r="B23" s="23" t="s">
        <v>3722</v>
      </c>
      <c r="C23" s="23" t="s">
        <v>3892</v>
      </c>
      <c r="D23" s="23" t="s">
        <v>1100</v>
      </c>
      <c r="E23" s="23" t="s">
        <v>4013</v>
      </c>
      <c r="F23" s="19" t="s">
        <v>1364</v>
      </c>
      <c r="G23" s="25" t="s">
        <v>3069</v>
      </c>
      <c r="H23" s="23" t="s">
        <v>2908</v>
      </c>
      <c r="I23" s="19" t="s">
        <v>6208</v>
      </c>
      <c r="M23" s="22" t="s">
        <v>134</v>
      </c>
      <c r="N23" s="20" t="s">
        <v>131</v>
      </c>
      <c r="O23" s="22"/>
      <c r="P23" s="22"/>
      <c r="U23" s="22"/>
      <c r="V23" s="22"/>
      <c r="W23" s="23" t="s">
        <v>235</v>
      </c>
    </row>
    <row r="24" spans="1:23" x14ac:dyDescent="0.25">
      <c r="A24" s="22" t="s">
        <v>3008</v>
      </c>
      <c r="B24" s="23" t="s">
        <v>3723</v>
      </c>
      <c r="C24" s="23" t="s">
        <v>3893</v>
      </c>
      <c r="D24" s="23" t="s">
        <v>1101</v>
      </c>
      <c r="E24" s="23" t="s">
        <v>4014</v>
      </c>
      <c r="F24" s="19" t="s">
        <v>1365</v>
      </c>
      <c r="G24" s="25" t="s">
        <v>3070</v>
      </c>
      <c r="H24" s="23" t="s">
        <v>2909</v>
      </c>
      <c r="I24" s="19" t="s">
        <v>6209</v>
      </c>
      <c r="M24" s="22" t="s">
        <v>136</v>
      </c>
      <c r="N24" s="20" t="s">
        <v>133</v>
      </c>
      <c r="O24" s="22"/>
      <c r="P24" s="22"/>
      <c r="U24" s="27" t="s">
        <v>199</v>
      </c>
      <c r="V24" s="27"/>
      <c r="W24" s="23" t="s">
        <v>236</v>
      </c>
    </row>
    <row r="25" spans="1:23" ht="30" x14ac:dyDescent="0.25">
      <c r="A25" s="22" t="s">
        <v>3009</v>
      </c>
      <c r="B25" s="23" t="s">
        <v>3724</v>
      </c>
      <c r="C25" s="23" t="s">
        <v>3894</v>
      </c>
      <c r="D25" s="23" t="s">
        <v>1102</v>
      </c>
      <c r="E25" s="23" t="s">
        <v>4015</v>
      </c>
      <c r="F25" s="19" t="s">
        <v>1366</v>
      </c>
      <c r="G25" s="25" t="s">
        <v>3071</v>
      </c>
      <c r="H25" s="23" t="s">
        <v>2910</v>
      </c>
      <c r="I25" s="19" t="s">
        <v>6210</v>
      </c>
      <c r="M25" s="22" t="s">
        <v>138</v>
      </c>
      <c r="N25" s="20" t="s">
        <v>135</v>
      </c>
      <c r="O25" s="22"/>
      <c r="P25" s="22"/>
      <c r="U25" s="22"/>
      <c r="V25" s="22"/>
      <c r="W25" s="23" t="s">
        <v>237</v>
      </c>
    </row>
    <row r="26" spans="1:23" ht="30" x14ac:dyDescent="0.25">
      <c r="A26" s="22" t="s">
        <v>3010</v>
      </c>
      <c r="B26" s="23" t="s">
        <v>3725</v>
      </c>
      <c r="C26" s="23"/>
      <c r="D26" s="23" t="s">
        <v>1103</v>
      </c>
      <c r="E26" s="23" t="s">
        <v>4016</v>
      </c>
      <c r="F26" s="19" t="s">
        <v>1367</v>
      </c>
      <c r="G26" s="23" t="s">
        <v>3072</v>
      </c>
      <c r="H26" s="23" t="s">
        <v>2911</v>
      </c>
      <c r="I26" s="19" t="s">
        <v>6211</v>
      </c>
      <c r="M26" s="22" t="s">
        <v>139</v>
      </c>
      <c r="N26" s="20" t="s">
        <v>137</v>
      </c>
      <c r="O26" s="22"/>
      <c r="P26" s="22"/>
      <c r="U26" s="27"/>
      <c r="V26" s="27"/>
      <c r="W26" s="23" t="s">
        <v>238</v>
      </c>
    </row>
    <row r="27" spans="1:23" ht="30" x14ac:dyDescent="0.25">
      <c r="A27" s="22" t="s">
        <v>3011</v>
      </c>
      <c r="B27" s="23"/>
      <c r="C27" s="23" t="s">
        <v>3895</v>
      </c>
      <c r="D27" s="23" t="s">
        <v>1104</v>
      </c>
      <c r="E27" s="23" t="s">
        <v>4017</v>
      </c>
      <c r="F27" s="19" t="s">
        <v>1368</v>
      </c>
      <c r="G27" s="23" t="s">
        <v>3073</v>
      </c>
      <c r="H27" s="23" t="s">
        <v>2912</v>
      </c>
      <c r="I27" s="19"/>
      <c r="M27" s="22" t="s">
        <v>140</v>
      </c>
      <c r="N27" s="22"/>
      <c r="O27" s="22"/>
      <c r="P27" s="22"/>
      <c r="U27" s="22"/>
      <c r="V27" s="22"/>
      <c r="W27" s="23" t="s">
        <v>239</v>
      </c>
    </row>
    <row r="28" spans="1:23" x14ac:dyDescent="0.25">
      <c r="A28" s="22" t="s">
        <v>3012</v>
      </c>
      <c r="B28" s="23" t="s">
        <v>741</v>
      </c>
      <c r="C28" s="23" t="s">
        <v>3896</v>
      </c>
      <c r="D28" s="23" t="s">
        <v>1105</v>
      </c>
      <c r="E28" s="23" t="s">
        <v>4018</v>
      </c>
      <c r="F28" s="19" t="s">
        <v>1369</v>
      </c>
      <c r="G28" s="23" t="s">
        <v>3074</v>
      </c>
      <c r="H28" s="23" t="s">
        <v>2913</v>
      </c>
      <c r="I28" s="19" t="s">
        <v>3088</v>
      </c>
      <c r="M28" s="22" t="s">
        <v>141</v>
      </c>
      <c r="N28" s="22"/>
      <c r="O28" s="22"/>
      <c r="P28" s="22"/>
      <c r="U28" s="22"/>
      <c r="V28" s="22"/>
      <c r="W28" s="23" t="s">
        <v>240</v>
      </c>
    </row>
    <row r="29" spans="1:23" ht="30" x14ac:dyDescent="0.25">
      <c r="A29" s="22" t="s">
        <v>3013</v>
      </c>
      <c r="B29" s="23" t="s">
        <v>742</v>
      </c>
      <c r="C29" s="23" t="s">
        <v>3897</v>
      </c>
      <c r="D29" s="23" t="s">
        <v>1106</v>
      </c>
      <c r="E29" s="23" t="s">
        <v>4019</v>
      </c>
      <c r="F29" s="19" t="s">
        <v>1370</v>
      </c>
      <c r="G29" s="23" t="s">
        <v>3075</v>
      </c>
      <c r="H29" s="23" t="s">
        <v>2914</v>
      </c>
      <c r="I29" s="19" t="s">
        <v>6212</v>
      </c>
      <c r="M29" s="22" t="s">
        <v>142</v>
      </c>
      <c r="N29" s="22"/>
      <c r="O29" s="22"/>
      <c r="P29" s="22"/>
      <c r="U29" s="22"/>
      <c r="V29" s="22"/>
      <c r="W29" s="23" t="s">
        <v>241</v>
      </c>
    </row>
    <row r="30" spans="1:23" x14ac:dyDescent="0.25">
      <c r="A30" s="22" t="s">
        <v>3014</v>
      </c>
      <c r="B30" s="23" t="s">
        <v>743</v>
      </c>
      <c r="C30" s="23" t="s">
        <v>3898</v>
      </c>
      <c r="D30" s="23" t="s">
        <v>1107</v>
      </c>
      <c r="E30" s="23" t="s">
        <v>4020</v>
      </c>
      <c r="F30" s="19" t="s">
        <v>1371</v>
      </c>
      <c r="G30" s="23" t="s">
        <v>3076</v>
      </c>
      <c r="H30" s="23" t="s">
        <v>2915</v>
      </c>
      <c r="I30" s="19" t="s">
        <v>3090</v>
      </c>
      <c r="M30" s="22" t="s">
        <v>143</v>
      </c>
      <c r="N30" s="22"/>
      <c r="O30" s="22"/>
      <c r="P30" s="22"/>
      <c r="U30" s="22"/>
      <c r="V30" s="22"/>
      <c r="W30" s="22"/>
    </row>
    <row r="31" spans="1:23" x14ac:dyDescent="0.25">
      <c r="A31" s="22" t="s">
        <v>3015</v>
      </c>
      <c r="B31" s="23" t="s">
        <v>744</v>
      </c>
      <c r="C31" s="23" t="s">
        <v>1031</v>
      </c>
      <c r="D31" s="23" t="s">
        <v>1108</v>
      </c>
      <c r="E31" s="23" t="s">
        <v>4021</v>
      </c>
      <c r="F31" s="19"/>
      <c r="G31" s="23" t="s">
        <v>3077</v>
      </c>
      <c r="H31" s="23" t="s">
        <v>2916</v>
      </c>
      <c r="I31" s="19" t="s">
        <v>6213</v>
      </c>
      <c r="M31" s="22" t="s">
        <v>144</v>
      </c>
      <c r="N31" s="22"/>
      <c r="O31" s="22"/>
      <c r="P31" s="22"/>
      <c r="U31" s="22"/>
      <c r="V31" s="22"/>
      <c r="W31" s="22"/>
    </row>
    <row r="32" spans="1:23" x14ac:dyDescent="0.25">
      <c r="A32" s="22" t="s">
        <v>3016</v>
      </c>
      <c r="B32" s="23"/>
      <c r="C32" s="23" t="s">
        <v>1032</v>
      </c>
      <c r="D32" s="23" t="s">
        <v>1109</v>
      </c>
      <c r="E32" s="23" t="s">
        <v>4022</v>
      </c>
      <c r="F32" s="19" t="s">
        <v>1372</v>
      </c>
      <c r="G32" s="23" t="s">
        <v>3078</v>
      </c>
      <c r="H32" s="23" t="s">
        <v>2917</v>
      </c>
      <c r="I32" s="19" t="s">
        <v>2930</v>
      </c>
      <c r="M32" s="22" t="s">
        <v>145</v>
      </c>
      <c r="N32" s="22"/>
      <c r="O32" s="22"/>
      <c r="P32" s="22"/>
    </row>
    <row r="33" spans="1:16" x14ac:dyDescent="0.25">
      <c r="A33" s="22" t="s">
        <v>3017</v>
      </c>
      <c r="B33" s="23" t="s">
        <v>3726</v>
      </c>
      <c r="C33" s="23" t="s">
        <v>1033</v>
      </c>
      <c r="D33" s="23" t="s">
        <v>1110</v>
      </c>
      <c r="E33" s="23" t="s">
        <v>4023</v>
      </c>
      <c r="F33" s="19" t="s">
        <v>1373</v>
      </c>
      <c r="G33" s="23" t="s">
        <v>3079</v>
      </c>
      <c r="H33" s="23" t="s">
        <v>2918</v>
      </c>
      <c r="I33" s="19" t="s">
        <v>2931</v>
      </c>
      <c r="M33" s="22" t="s">
        <v>146</v>
      </c>
      <c r="N33" s="22"/>
      <c r="O33" s="22"/>
      <c r="P33" s="22"/>
    </row>
    <row r="34" spans="1:16" x14ac:dyDescent="0.25">
      <c r="A34" s="22" t="s">
        <v>3018</v>
      </c>
      <c r="B34" s="23" t="s">
        <v>3727</v>
      </c>
      <c r="C34" s="23" t="s">
        <v>1034</v>
      </c>
      <c r="D34" s="23" t="s">
        <v>1111</v>
      </c>
      <c r="E34" s="23" t="s">
        <v>4024</v>
      </c>
      <c r="F34" s="19" t="s">
        <v>1374</v>
      </c>
      <c r="G34" s="23" t="s">
        <v>3080</v>
      </c>
      <c r="H34" s="23" t="s">
        <v>2919</v>
      </c>
      <c r="I34" s="19" t="s">
        <v>6214</v>
      </c>
      <c r="M34" s="22" t="s">
        <v>147</v>
      </c>
      <c r="N34" s="22"/>
      <c r="O34" s="22"/>
      <c r="P34" s="22"/>
    </row>
    <row r="35" spans="1:16" x14ac:dyDescent="0.25">
      <c r="A35" s="22" t="s">
        <v>3019</v>
      </c>
      <c r="B35" s="23" t="s">
        <v>3728</v>
      </c>
      <c r="C35" s="23" t="s">
        <v>1035</v>
      </c>
      <c r="D35" s="23" t="s">
        <v>1112</v>
      </c>
      <c r="E35" s="23" t="s">
        <v>4025</v>
      </c>
      <c r="F35" s="19" t="s">
        <v>1375</v>
      </c>
      <c r="G35" s="23" t="s">
        <v>3081</v>
      </c>
      <c r="H35" s="23" t="s">
        <v>2920</v>
      </c>
      <c r="I35" s="19" t="s">
        <v>6215</v>
      </c>
      <c r="M35" s="22" t="s">
        <v>148</v>
      </c>
      <c r="N35" s="22"/>
      <c r="O35" s="22"/>
      <c r="P35" s="22"/>
    </row>
    <row r="36" spans="1:16" x14ac:dyDescent="0.25">
      <c r="A36" s="22" t="s">
        <v>3020</v>
      </c>
      <c r="B36" s="23" t="s">
        <v>3729</v>
      </c>
      <c r="C36" s="23" t="s">
        <v>1036</v>
      </c>
      <c r="D36" s="23" t="s">
        <v>1113</v>
      </c>
      <c r="E36" s="23" t="s">
        <v>4026</v>
      </c>
      <c r="F36" s="19" t="s">
        <v>1376</v>
      </c>
      <c r="G36" s="23" t="s">
        <v>3082</v>
      </c>
      <c r="H36" s="23" t="s">
        <v>2921</v>
      </c>
      <c r="I36" s="19" t="s">
        <v>6216</v>
      </c>
      <c r="M36" s="22" t="s">
        <v>149</v>
      </c>
      <c r="N36" s="22"/>
      <c r="O36" s="22"/>
      <c r="P36" s="22"/>
    </row>
    <row r="37" spans="1:16" x14ac:dyDescent="0.25">
      <c r="A37" s="22" t="s">
        <v>3021</v>
      </c>
      <c r="B37" s="23" t="s">
        <v>3730</v>
      </c>
      <c r="C37" s="23" t="s">
        <v>1037</v>
      </c>
      <c r="D37" s="23" t="s">
        <v>1114</v>
      </c>
      <c r="E37" s="23" t="s">
        <v>4027</v>
      </c>
      <c r="F37" s="19" t="s">
        <v>1377</v>
      </c>
      <c r="G37" s="23" t="s">
        <v>3083</v>
      </c>
      <c r="H37" s="23" t="s">
        <v>2922</v>
      </c>
      <c r="I37" s="19" t="s">
        <v>6217</v>
      </c>
      <c r="M37" s="22" t="s">
        <v>150</v>
      </c>
      <c r="N37" s="22"/>
      <c r="O37" s="22"/>
      <c r="P37" s="22"/>
    </row>
    <row r="38" spans="1:16" x14ac:dyDescent="0.25">
      <c r="A38" s="22" t="s">
        <v>3022</v>
      </c>
      <c r="B38" s="23" t="s">
        <v>3731</v>
      </c>
      <c r="C38" s="23" t="s">
        <v>1038</v>
      </c>
      <c r="D38" s="23" t="s">
        <v>1115</v>
      </c>
      <c r="E38" s="23" t="s">
        <v>4028</v>
      </c>
      <c r="F38" s="19" t="s">
        <v>1378</v>
      </c>
      <c r="G38" s="25" t="s">
        <v>3084</v>
      </c>
      <c r="H38" s="23" t="s">
        <v>2923</v>
      </c>
      <c r="I38" s="19" t="s">
        <v>6218</v>
      </c>
      <c r="M38" s="22" t="s">
        <v>151</v>
      </c>
      <c r="N38" s="22"/>
      <c r="O38" s="22"/>
      <c r="P38" s="22"/>
    </row>
    <row r="39" spans="1:16" x14ac:dyDescent="0.25">
      <c r="A39" s="22" t="s">
        <v>3023</v>
      </c>
      <c r="B39" s="23" t="s">
        <v>3732</v>
      </c>
      <c r="C39" s="23" t="s">
        <v>1039</v>
      </c>
      <c r="D39" s="23" t="s">
        <v>1116</v>
      </c>
      <c r="E39" s="23" t="s">
        <v>4029</v>
      </c>
      <c r="F39" s="19"/>
      <c r="G39" s="25" t="s">
        <v>3085</v>
      </c>
      <c r="H39" s="23" t="s">
        <v>2924</v>
      </c>
      <c r="I39" s="19" t="s">
        <v>3089</v>
      </c>
      <c r="N39" s="22"/>
      <c r="O39" s="22"/>
      <c r="P39" s="22"/>
    </row>
    <row r="40" spans="1:16" x14ac:dyDescent="0.25">
      <c r="A40" s="22" t="s">
        <v>3024</v>
      </c>
      <c r="B40" s="23" t="s">
        <v>3733</v>
      </c>
      <c r="C40" s="23" t="s">
        <v>1040</v>
      </c>
      <c r="D40" s="23" t="s">
        <v>1117</v>
      </c>
      <c r="E40" s="23" t="s">
        <v>4030</v>
      </c>
      <c r="F40" s="19" t="s">
        <v>2183</v>
      </c>
      <c r="G40" s="25" t="s">
        <v>3086</v>
      </c>
      <c r="H40" s="23" t="s">
        <v>2925</v>
      </c>
      <c r="I40" s="19" t="s">
        <v>6219</v>
      </c>
      <c r="N40" s="22"/>
      <c r="O40" s="22"/>
      <c r="P40" s="22"/>
    </row>
    <row r="41" spans="1:16" x14ac:dyDescent="0.25">
      <c r="A41" s="22" t="s">
        <v>3025</v>
      </c>
      <c r="B41" s="23" t="s">
        <v>3734</v>
      </c>
      <c r="C41" s="23" t="s">
        <v>1041</v>
      </c>
      <c r="D41" s="23" t="s">
        <v>1118</v>
      </c>
      <c r="E41" s="23" t="s">
        <v>4031</v>
      </c>
      <c r="F41" s="19" t="s">
        <v>2184</v>
      </c>
      <c r="G41" s="25" t="s">
        <v>3087</v>
      </c>
      <c r="H41" s="23" t="s">
        <v>2926</v>
      </c>
      <c r="I41" s="19" t="s">
        <v>3091</v>
      </c>
      <c r="N41" s="22"/>
      <c r="O41" s="22"/>
      <c r="P41" s="22"/>
    </row>
    <row r="42" spans="1:16" x14ac:dyDescent="0.25">
      <c r="A42" s="22" t="s">
        <v>3177</v>
      </c>
      <c r="B42" s="23" t="s">
        <v>3735</v>
      </c>
      <c r="C42" s="23" t="s">
        <v>1042</v>
      </c>
      <c r="D42" s="23" t="s">
        <v>1119</v>
      </c>
      <c r="E42" s="23" t="s">
        <v>4032</v>
      </c>
      <c r="F42" s="19" t="s">
        <v>2185</v>
      </c>
      <c r="G42" s="19"/>
      <c r="H42" s="23" t="s">
        <v>2927</v>
      </c>
      <c r="I42" s="19" t="s">
        <v>6220</v>
      </c>
      <c r="N42" s="22"/>
      <c r="O42" s="22"/>
      <c r="P42" s="22"/>
    </row>
    <row r="43" spans="1:16" x14ac:dyDescent="0.25">
      <c r="A43" s="22" t="s">
        <v>3178</v>
      </c>
      <c r="B43" s="23" t="s">
        <v>3736</v>
      </c>
      <c r="C43" s="23" t="s">
        <v>1043</v>
      </c>
      <c r="D43" s="23" t="s">
        <v>1120</v>
      </c>
      <c r="E43" s="23" t="s">
        <v>4033</v>
      </c>
      <c r="F43" s="19" t="s">
        <v>2186</v>
      </c>
      <c r="G43" s="19"/>
      <c r="H43" s="23" t="s">
        <v>2928</v>
      </c>
      <c r="I43" s="19" t="s">
        <v>2932</v>
      </c>
      <c r="N43" s="22"/>
      <c r="O43" s="22"/>
      <c r="P43" s="22"/>
    </row>
    <row r="44" spans="1:16" x14ac:dyDescent="0.25">
      <c r="A44" s="22" t="s">
        <v>3026</v>
      </c>
      <c r="B44" s="23" t="s">
        <v>3737</v>
      </c>
      <c r="C44" s="23" t="s">
        <v>1044</v>
      </c>
      <c r="D44" s="23" t="s">
        <v>1121</v>
      </c>
      <c r="E44" s="23" t="s">
        <v>4034</v>
      </c>
      <c r="F44" s="19" t="s">
        <v>2187</v>
      </c>
      <c r="G44" s="19"/>
      <c r="H44" s="23" t="s">
        <v>2929</v>
      </c>
      <c r="I44" s="19" t="s">
        <v>2933</v>
      </c>
    </row>
    <row r="45" spans="1:16" x14ac:dyDescent="0.25">
      <c r="A45" s="22" t="s">
        <v>3027</v>
      </c>
      <c r="B45" s="23" t="s">
        <v>3738</v>
      </c>
      <c r="C45" s="23" t="s">
        <v>1045</v>
      </c>
      <c r="D45" s="23" t="s">
        <v>1122</v>
      </c>
      <c r="E45" s="23" t="s">
        <v>4035</v>
      </c>
      <c r="F45" s="19" t="s">
        <v>2188</v>
      </c>
      <c r="G45" s="19"/>
      <c r="I45" s="19" t="s">
        <v>6221</v>
      </c>
    </row>
    <row r="46" spans="1:16" x14ac:dyDescent="0.25">
      <c r="A46" s="22" t="s">
        <v>3028</v>
      </c>
      <c r="B46" s="23" t="s">
        <v>3739</v>
      </c>
      <c r="C46" s="23" t="s">
        <v>3899</v>
      </c>
      <c r="D46" s="23" t="s">
        <v>1123</v>
      </c>
      <c r="E46" s="23" t="s">
        <v>4036</v>
      </c>
      <c r="F46" s="19" t="s">
        <v>2189</v>
      </c>
      <c r="G46" s="19"/>
      <c r="I46" s="19" t="s">
        <v>6222</v>
      </c>
    </row>
    <row r="47" spans="1:16" x14ac:dyDescent="0.25">
      <c r="A47" s="22" t="s">
        <v>3029</v>
      </c>
      <c r="B47" s="23" t="s">
        <v>3740</v>
      </c>
      <c r="C47" s="23" t="s">
        <v>3900</v>
      </c>
      <c r="D47" s="23" t="s">
        <v>1124</v>
      </c>
      <c r="E47" s="23" t="s">
        <v>4037</v>
      </c>
      <c r="F47" s="19" t="s">
        <v>2190</v>
      </c>
      <c r="G47" s="19"/>
      <c r="I47" s="19" t="s">
        <v>6223</v>
      </c>
    </row>
    <row r="48" spans="1:16" x14ac:dyDescent="0.25">
      <c r="A48" s="22" t="s">
        <v>3030</v>
      </c>
      <c r="B48" s="23" t="s">
        <v>3741</v>
      </c>
      <c r="C48" s="23" t="s">
        <v>1046</v>
      </c>
      <c r="D48" s="23" t="s">
        <v>1125</v>
      </c>
      <c r="E48" s="23" t="s">
        <v>4038</v>
      </c>
      <c r="F48" s="19" t="s">
        <v>2191</v>
      </c>
      <c r="G48" s="19"/>
      <c r="I48" s="19" t="s">
        <v>6224</v>
      </c>
    </row>
    <row r="49" spans="1:9" x14ac:dyDescent="0.25">
      <c r="A49" s="22" t="s">
        <v>3031</v>
      </c>
      <c r="B49" s="23" t="s">
        <v>3742</v>
      </c>
      <c r="C49" s="23" t="s">
        <v>1047</v>
      </c>
      <c r="D49" s="23" t="s">
        <v>1126</v>
      </c>
      <c r="E49" s="23" t="s">
        <v>4039</v>
      </c>
      <c r="F49" s="19" t="s">
        <v>2192</v>
      </c>
      <c r="G49" s="19"/>
      <c r="I49" s="19" t="s">
        <v>6225</v>
      </c>
    </row>
    <row r="50" spans="1:9" x14ac:dyDescent="0.25">
      <c r="A50" s="22" t="s">
        <v>3032</v>
      </c>
      <c r="B50" s="23" t="s">
        <v>3743</v>
      </c>
      <c r="C50" s="23" t="s">
        <v>3901</v>
      </c>
      <c r="D50" s="23" t="s">
        <v>1127</v>
      </c>
      <c r="E50" s="23" t="s">
        <v>4040</v>
      </c>
      <c r="F50" s="19" t="s">
        <v>2193</v>
      </c>
      <c r="G50" s="19"/>
      <c r="I50" s="19" t="s">
        <v>6226</v>
      </c>
    </row>
    <row r="51" spans="1:9" x14ac:dyDescent="0.25">
      <c r="A51" s="22" t="s">
        <v>3033</v>
      </c>
      <c r="B51" s="23" t="s">
        <v>3744</v>
      </c>
      <c r="C51" s="23"/>
      <c r="D51" s="23" t="s">
        <v>1128</v>
      </c>
      <c r="E51" s="23" t="s">
        <v>4041</v>
      </c>
      <c r="F51" s="19" t="s">
        <v>2194</v>
      </c>
      <c r="G51" s="19"/>
      <c r="I51" s="19" t="s">
        <v>6227</v>
      </c>
    </row>
    <row r="52" spans="1:9" x14ac:dyDescent="0.25">
      <c r="A52" s="22" t="s">
        <v>3034</v>
      </c>
      <c r="B52" s="23" t="s">
        <v>3745</v>
      </c>
      <c r="C52" s="23" t="s">
        <v>1048</v>
      </c>
      <c r="D52" s="23" t="s">
        <v>1129</v>
      </c>
      <c r="E52" s="23" t="s">
        <v>4042</v>
      </c>
      <c r="F52" s="19" t="s">
        <v>2195</v>
      </c>
      <c r="G52" s="19"/>
      <c r="I52" s="19"/>
    </row>
    <row r="53" spans="1:9" x14ac:dyDescent="0.25">
      <c r="A53" s="22" t="s">
        <v>3035</v>
      </c>
      <c r="B53" s="23" t="s">
        <v>3746</v>
      </c>
      <c r="C53" s="23" t="s">
        <v>3902</v>
      </c>
      <c r="D53" s="23" t="s">
        <v>1130</v>
      </c>
      <c r="E53" s="23" t="s">
        <v>4043</v>
      </c>
      <c r="F53" s="19" t="s">
        <v>2196</v>
      </c>
      <c r="G53" s="19"/>
      <c r="I53" s="19" t="s">
        <v>6228</v>
      </c>
    </row>
    <row r="54" spans="1:9" x14ac:dyDescent="0.25">
      <c r="A54" s="22" t="s">
        <v>3036</v>
      </c>
      <c r="B54" s="23" t="s">
        <v>3747</v>
      </c>
      <c r="C54" s="23" t="s">
        <v>1049</v>
      </c>
      <c r="D54" s="23" t="s">
        <v>1131</v>
      </c>
      <c r="E54" s="23" t="s">
        <v>4044</v>
      </c>
      <c r="F54" s="19" t="s">
        <v>2197</v>
      </c>
      <c r="G54" s="19"/>
      <c r="I54" s="19" t="s">
        <v>6229</v>
      </c>
    </row>
    <row r="55" spans="1:9" x14ac:dyDescent="0.25">
      <c r="A55" s="22" t="s">
        <v>3179</v>
      </c>
      <c r="B55" s="23" t="s">
        <v>3748</v>
      </c>
      <c r="C55" s="23" t="s">
        <v>1050</v>
      </c>
      <c r="D55" s="23" t="s">
        <v>1132</v>
      </c>
      <c r="E55" s="23" t="s">
        <v>4045</v>
      </c>
      <c r="F55" s="19" t="s">
        <v>2198</v>
      </c>
      <c r="G55" s="19"/>
      <c r="I55" s="19" t="s">
        <v>6230</v>
      </c>
    </row>
    <row r="56" spans="1:9" ht="30" x14ac:dyDescent="0.25">
      <c r="A56" s="22" t="s">
        <v>3037</v>
      </c>
      <c r="B56" s="23" t="s">
        <v>3749</v>
      </c>
      <c r="C56" s="23" t="s">
        <v>1051</v>
      </c>
      <c r="D56" s="23" t="s">
        <v>1133</v>
      </c>
      <c r="E56" s="23" t="s">
        <v>4046</v>
      </c>
      <c r="F56" s="19" t="s">
        <v>2199</v>
      </c>
      <c r="G56" s="19"/>
    </row>
    <row r="57" spans="1:9" x14ac:dyDescent="0.25">
      <c r="A57" s="22" t="s">
        <v>3038</v>
      </c>
      <c r="B57" s="23" t="s">
        <v>3750</v>
      </c>
      <c r="C57" s="23" t="s">
        <v>1052</v>
      </c>
      <c r="D57" s="23" t="s">
        <v>1134</v>
      </c>
      <c r="E57" s="23" t="s">
        <v>4047</v>
      </c>
      <c r="F57" s="19" t="s">
        <v>2200</v>
      </c>
      <c r="G57" s="19"/>
    </row>
    <row r="58" spans="1:9" ht="30" x14ac:dyDescent="0.25">
      <c r="A58" s="22" t="s">
        <v>3039</v>
      </c>
      <c r="B58" s="23" t="s">
        <v>3751</v>
      </c>
      <c r="C58" s="23" t="s">
        <v>3903</v>
      </c>
      <c r="D58" s="23" t="s">
        <v>1135</v>
      </c>
      <c r="E58" s="23" t="s">
        <v>4048</v>
      </c>
      <c r="F58" s="19" t="s">
        <v>2201</v>
      </c>
      <c r="G58" s="19"/>
    </row>
    <row r="59" spans="1:9" x14ac:dyDescent="0.25">
      <c r="A59" s="22" t="s">
        <v>3040</v>
      </c>
      <c r="B59" s="23" t="s">
        <v>3752</v>
      </c>
      <c r="C59" s="23" t="s">
        <v>3904</v>
      </c>
      <c r="D59" s="23" t="s">
        <v>1136</v>
      </c>
      <c r="E59" s="23" t="s">
        <v>4049</v>
      </c>
      <c r="F59" s="19" t="s">
        <v>2202</v>
      </c>
      <c r="G59" s="19"/>
    </row>
    <row r="60" spans="1:9" x14ac:dyDescent="0.25">
      <c r="A60" s="22" t="s">
        <v>3041</v>
      </c>
      <c r="B60" s="23" t="s">
        <v>3753</v>
      </c>
      <c r="C60" s="23" t="s">
        <v>1053</v>
      </c>
      <c r="D60" s="23" t="s">
        <v>1137</v>
      </c>
      <c r="E60" s="23" t="s">
        <v>4050</v>
      </c>
      <c r="F60" s="19" t="s">
        <v>2203</v>
      </c>
      <c r="G60" s="19"/>
    </row>
    <row r="61" spans="1:9" x14ac:dyDescent="0.25">
      <c r="A61" s="22" t="s">
        <v>3180</v>
      </c>
      <c r="B61" s="23" t="s">
        <v>3754</v>
      </c>
      <c r="C61" s="23" t="s">
        <v>3905</v>
      </c>
      <c r="D61" s="23" t="s">
        <v>1138</v>
      </c>
      <c r="E61" s="23" t="s">
        <v>4051</v>
      </c>
      <c r="F61" s="19" t="s">
        <v>2204</v>
      </c>
      <c r="G61" s="19"/>
    </row>
    <row r="62" spans="1:9" x14ac:dyDescent="0.25">
      <c r="A62" s="22" t="s">
        <v>3042</v>
      </c>
      <c r="B62" s="23" t="s">
        <v>3755</v>
      </c>
      <c r="C62" s="23" t="s">
        <v>1054</v>
      </c>
      <c r="D62" s="23" t="s">
        <v>1139</v>
      </c>
      <c r="E62" s="23" t="s">
        <v>4052</v>
      </c>
      <c r="F62" s="19" t="s">
        <v>2205</v>
      </c>
      <c r="G62" s="19"/>
    </row>
    <row r="63" spans="1:9" x14ac:dyDescent="0.25">
      <c r="A63" s="22" t="s">
        <v>3043</v>
      </c>
      <c r="B63" s="23" t="s">
        <v>3756</v>
      </c>
      <c r="C63" s="23" t="s">
        <v>3906</v>
      </c>
      <c r="D63" s="23" t="s">
        <v>1140</v>
      </c>
      <c r="E63" s="23" t="s">
        <v>4053</v>
      </c>
      <c r="F63" s="19" t="s">
        <v>2206</v>
      </c>
      <c r="G63" s="19"/>
    </row>
    <row r="64" spans="1:9" ht="30" x14ac:dyDescent="0.25">
      <c r="A64" s="22" t="s">
        <v>3044</v>
      </c>
      <c r="B64" s="23" t="s">
        <v>3757</v>
      </c>
      <c r="C64" s="23" t="s">
        <v>1055</v>
      </c>
      <c r="D64" s="23" t="s">
        <v>1141</v>
      </c>
      <c r="E64" s="23" t="s">
        <v>4054</v>
      </c>
      <c r="F64" s="19"/>
      <c r="G64" s="19"/>
    </row>
    <row r="65" spans="1:7" x14ac:dyDescent="0.25">
      <c r="A65" s="22" t="s">
        <v>3045</v>
      </c>
      <c r="B65" s="23" t="s">
        <v>3758</v>
      </c>
      <c r="C65" s="23" t="s">
        <v>1056</v>
      </c>
      <c r="D65" s="23" t="s">
        <v>1142</v>
      </c>
      <c r="E65" s="23" t="s">
        <v>4055</v>
      </c>
      <c r="F65" s="19" t="s">
        <v>2207</v>
      </c>
      <c r="G65" s="19"/>
    </row>
    <row r="66" spans="1:7" ht="30" x14ac:dyDescent="0.25">
      <c r="A66" s="22" t="s">
        <v>3046</v>
      </c>
      <c r="B66" s="23" t="s">
        <v>3759</v>
      </c>
      <c r="C66" s="23" t="s">
        <v>3907</v>
      </c>
      <c r="D66" s="23" t="s">
        <v>1143</v>
      </c>
      <c r="E66" s="23" t="s">
        <v>4056</v>
      </c>
      <c r="F66" s="19" t="s">
        <v>2208</v>
      </c>
      <c r="G66" s="19"/>
    </row>
    <row r="67" spans="1:7" x14ac:dyDescent="0.25">
      <c r="A67" s="22" t="s">
        <v>3047</v>
      </c>
      <c r="B67" s="23" t="s">
        <v>3760</v>
      </c>
      <c r="C67" s="23" t="s">
        <v>3908</v>
      </c>
      <c r="D67" s="23" t="s">
        <v>1144</v>
      </c>
      <c r="E67" s="23" t="s">
        <v>4057</v>
      </c>
      <c r="F67" s="19" t="s">
        <v>2209</v>
      </c>
      <c r="G67" s="19"/>
    </row>
    <row r="68" spans="1:7" x14ac:dyDescent="0.25">
      <c r="A68" s="22" t="s">
        <v>3048</v>
      </c>
      <c r="B68" s="23" t="s">
        <v>3761</v>
      </c>
      <c r="C68" s="23" t="s">
        <v>3909</v>
      </c>
      <c r="D68" s="23" t="s">
        <v>1145</v>
      </c>
      <c r="E68" s="23" t="s">
        <v>4058</v>
      </c>
      <c r="F68" s="19" t="s">
        <v>2210</v>
      </c>
      <c r="G68" s="19"/>
    </row>
    <row r="69" spans="1:7" x14ac:dyDescent="0.25">
      <c r="A69" s="22"/>
      <c r="B69" s="23" t="s">
        <v>3762</v>
      </c>
      <c r="C69" s="23" t="s">
        <v>3910</v>
      </c>
      <c r="D69" s="23" t="s">
        <v>1146</v>
      </c>
      <c r="E69" s="23" t="s">
        <v>4059</v>
      </c>
      <c r="F69" s="19" t="s">
        <v>2211</v>
      </c>
      <c r="G69" s="19"/>
    </row>
    <row r="70" spans="1:7" x14ac:dyDescent="0.25">
      <c r="A70" s="22" t="s">
        <v>1227</v>
      </c>
      <c r="B70" s="23" t="s">
        <v>3763</v>
      </c>
      <c r="C70" s="23" t="s">
        <v>3911</v>
      </c>
      <c r="D70" s="23" t="s">
        <v>1147</v>
      </c>
      <c r="E70" s="23" t="s">
        <v>4060</v>
      </c>
      <c r="F70" s="19" t="s">
        <v>2212</v>
      </c>
      <c r="G70" s="19"/>
    </row>
    <row r="71" spans="1:7" x14ac:dyDescent="0.25">
      <c r="A71" s="22" t="s">
        <v>1228</v>
      </c>
      <c r="B71" s="23" t="s">
        <v>3764</v>
      </c>
      <c r="C71" s="23" t="s">
        <v>1057</v>
      </c>
      <c r="D71" s="23" t="s">
        <v>1148</v>
      </c>
      <c r="E71" s="23" t="s">
        <v>4061</v>
      </c>
      <c r="F71" s="19" t="s">
        <v>2213</v>
      </c>
      <c r="G71" s="19"/>
    </row>
    <row r="72" spans="1:7" x14ac:dyDescent="0.25">
      <c r="A72" s="22" t="s">
        <v>1229</v>
      </c>
      <c r="B72" s="23" t="s">
        <v>3765</v>
      </c>
      <c r="C72" s="23" t="s">
        <v>1058</v>
      </c>
      <c r="D72" s="23" t="s">
        <v>1149</v>
      </c>
      <c r="E72" s="23" t="s">
        <v>4062</v>
      </c>
      <c r="F72" s="19" t="s">
        <v>2214</v>
      </c>
      <c r="G72" s="19"/>
    </row>
    <row r="73" spans="1:7" x14ac:dyDescent="0.25">
      <c r="A73" s="22" t="s">
        <v>1230</v>
      </c>
      <c r="B73" s="23" t="s">
        <v>3766</v>
      </c>
      <c r="C73" s="23" t="s">
        <v>1059</v>
      </c>
      <c r="D73" s="23" t="s">
        <v>1150</v>
      </c>
      <c r="E73" s="23" t="s">
        <v>4063</v>
      </c>
      <c r="F73" s="19" t="s">
        <v>2215</v>
      </c>
      <c r="G73" s="19"/>
    </row>
    <row r="74" spans="1:7" x14ac:dyDescent="0.25">
      <c r="A74" s="22" t="s">
        <v>1231</v>
      </c>
      <c r="B74" s="23" t="s">
        <v>3767</v>
      </c>
      <c r="C74" s="23" t="s">
        <v>3912</v>
      </c>
      <c r="D74" s="23" t="s">
        <v>1151</v>
      </c>
      <c r="E74" s="23" t="s">
        <v>4064</v>
      </c>
      <c r="F74" s="19"/>
      <c r="G74" s="19"/>
    </row>
    <row r="75" spans="1:7" x14ac:dyDescent="0.25">
      <c r="A75" s="22" t="s">
        <v>1232</v>
      </c>
      <c r="B75" s="23" t="s">
        <v>3768</v>
      </c>
      <c r="C75" s="23" t="s">
        <v>1060</v>
      </c>
      <c r="D75" s="23" t="s">
        <v>1152</v>
      </c>
      <c r="E75" s="23" t="s">
        <v>4065</v>
      </c>
      <c r="F75" s="19" t="s">
        <v>1379</v>
      </c>
      <c r="G75" s="19"/>
    </row>
    <row r="76" spans="1:7" x14ac:dyDescent="0.25">
      <c r="A76" s="22" t="s">
        <v>1233</v>
      </c>
      <c r="B76" s="23" t="s">
        <v>3769</v>
      </c>
      <c r="C76" s="23" t="s">
        <v>1061</v>
      </c>
      <c r="D76" s="23" t="s">
        <v>1153</v>
      </c>
      <c r="E76" s="23" t="s">
        <v>4066</v>
      </c>
      <c r="F76" s="19" t="s">
        <v>1380</v>
      </c>
      <c r="G76" s="19"/>
    </row>
    <row r="77" spans="1:7" x14ac:dyDescent="0.25">
      <c r="A77" s="22" t="s">
        <v>1234</v>
      </c>
      <c r="B77" s="23" t="s">
        <v>3770</v>
      </c>
      <c r="C77" s="23" t="s">
        <v>1062</v>
      </c>
      <c r="D77" s="23" t="s">
        <v>1154</v>
      </c>
      <c r="E77" s="23" t="s">
        <v>4067</v>
      </c>
      <c r="F77" s="19" t="s">
        <v>1381</v>
      </c>
      <c r="G77" s="19"/>
    </row>
    <row r="78" spans="1:7" x14ac:dyDescent="0.25">
      <c r="A78" s="22" t="s">
        <v>1235</v>
      </c>
      <c r="B78" s="23" t="s">
        <v>3771</v>
      </c>
      <c r="C78" s="23" t="s">
        <v>1063</v>
      </c>
      <c r="D78" s="23" t="s">
        <v>1155</v>
      </c>
      <c r="E78" s="23" t="s">
        <v>4068</v>
      </c>
      <c r="F78" s="19" t="s">
        <v>1382</v>
      </c>
      <c r="G78" s="19"/>
    </row>
    <row r="79" spans="1:7" x14ac:dyDescent="0.25">
      <c r="A79" s="22" t="s">
        <v>1236</v>
      </c>
      <c r="B79" s="23" t="s">
        <v>3772</v>
      </c>
      <c r="C79" s="23" t="s">
        <v>1064</v>
      </c>
      <c r="D79" s="23" t="s">
        <v>1156</v>
      </c>
      <c r="E79" s="23" t="s">
        <v>4069</v>
      </c>
      <c r="F79" s="19" t="s">
        <v>1383</v>
      </c>
      <c r="G79" s="19"/>
    </row>
    <row r="80" spans="1:7" x14ac:dyDescent="0.25">
      <c r="A80" s="22" t="s">
        <v>1237</v>
      </c>
      <c r="B80" s="23" t="s">
        <v>3773</v>
      </c>
      <c r="C80" s="23" t="s">
        <v>1065</v>
      </c>
      <c r="D80" s="23" t="s">
        <v>1157</v>
      </c>
      <c r="E80" s="23" t="s">
        <v>4070</v>
      </c>
      <c r="F80" s="19" t="s">
        <v>1384</v>
      </c>
      <c r="G80" s="19"/>
    </row>
    <row r="81" spans="1:7" x14ac:dyDescent="0.25">
      <c r="A81" s="22" t="s">
        <v>1238</v>
      </c>
      <c r="B81" s="23" t="s">
        <v>3774</v>
      </c>
      <c r="C81" s="23" t="s">
        <v>1066</v>
      </c>
      <c r="D81" s="23" t="s">
        <v>1158</v>
      </c>
      <c r="E81" s="23"/>
      <c r="F81" s="19" t="s">
        <v>1385</v>
      </c>
      <c r="G81" s="19"/>
    </row>
    <row r="82" spans="1:7" x14ac:dyDescent="0.25">
      <c r="A82" s="22" t="s">
        <v>1239</v>
      </c>
      <c r="B82" s="23" t="s">
        <v>3775</v>
      </c>
      <c r="C82" s="23" t="s">
        <v>3913</v>
      </c>
      <c r="D82" s="23" t="s">
        <v>1159</v>
      </c>
      <c r="E82" s="23" t="s">
        <v>4071</v>
      </c>
      <c r="F82" s="19" t="s">
        <v>1386</v>
      </c>
      <c r="G82" s="19"/>
    </row>
    <row r="83" spans="1:7" x14ac:dyDescent="0.25">
      <c r="A83" s="22" t="s">
        <v>1240</v>
      </c>
      <c r="B83" s="23" t="s">
        <v>3776</v>
      </c>
      <c r="C83" s="23" t="s">
        <v>1067</v>
      </c>
      <c r="D83" s="23" t="s">
        <v>1160</v>
      </c>
      <c r="E83" s="23" t="s">
        <v>4072</v>
      </c>
      <c r="F83" s="19" t="s">
        <v>1387</v>
      </c>
      <c r="G83" s="19"/>
    </row>
    <row r="84" spans="1:7" x14ac:dyDescent="0.25">
      <c r="A84" s="22" t="s">
        <v>1241</v>
      </c>
      <c r="B84" s="23" t="s">
        <v>3777</v>
      </c>
      <c r="C84" s="23" t="s">
        <v>1068</v>
      </c>
      <c r="D84" s="23" t="s">
        <v>1161</v>
      </c>
      <c r="E84" s="23" t="s">
        <v>4073</v>
      </c>
      <c r="F84" s="19" t="s">
        <v>1388</v>
      </c>
      <c r="G84" s="19"/>
    </row>
    <row r="85" spans="1:7" x14ac:dyDescent="0.25">
      <c r="A85" s="22" t="s">
        <v>1242</v>
      </c>
      <c r="B85" s="23" t="s">
        <v>3778</v>
      </c>
      <c r="C85" s="23" t="s">
        <v>1069</v>
      </c>
      <c r="D85" s="23" t="s">
        <v>1162</v>
      </c>
      <c r="E85" s="23" t="s">
        <v>4074</v>
      </c>
      <c r="F85" s="19" t="s">
        <v>1389</v>
      </c>
      <c r="G85" s="19"/>
    </row>
    <row r="86" spans="1:7" x14ac:dyDescent="0.25">
      <c r="A86" s="22" t="s">
        <v>1243</v>
      </c>
      <c r="B86" s="23" t="s">
        <v>3779</v>
      </c>
      <c r="C86" s="23" t="s">
        <v>1070</v>
      </c>
      <c r="D86" s="23" t="s">
        <v>1163</v>
      </c>
      <c r="E86" s="23" t="s">
        <v>4075</v>
      </c>
      <c r="F86" s="19" t="s">
        <v>1390</v>
      </c>
      <c r="G86" s="19"/>
    </row>
    <row r="87" spans="1:7" x14ac:dyDescent="0.25">
      <c r="A87" s="22" t="s">
        <v>1244</v>
      </c>
      <c r="B87" s="23" t="s">
        <v>3780</v>
      </c>
      <c r="C87" s="23" t="s">
        <v>1071</v>
      </c>
      <c r="D87" s="23" t="s">
        <v>1164</v>
      </c>
      <c r="E87" s="23" t="s">
        <v>4076</v>
      </c>
      <c r="F87" s="19" t="s">
        <v>1391</v>
      </c>
      <c r="G87" s="19"/>
    </row>
    <row r="88" spans="1:7" x14ac:dyDescent="0.25">
      <c r="A88" s="22" t="s">
        <v>3181</v>
      </c>
      <c r="B88" s="23" t="s">
        <v>3781</v>
      </c>
      <c r="C88" s="23" t="s">
        <v>1072</v>
      </c>
      <c r="D88" s="23" t="s">
        <v>1165</v>
      </c>
      <c r="E88" s="23" t="s">
        <v>4077</v>
      </c>
      <c r="F88" s="19" t="s">
        <v>1392</v>
      </c>
      <c r="G88" s="19"/>
    </row>
    <row r="89" spans="1:7" x14ac:dyDescent="0.25">
      <c r="A89" s="22" t="s">
        <v>3182</v>
      </c>
      <c r="B89" s="23" t="s">
        <v>3782</v>
      </c>
      <c r="C89" s="23" t="s">
        <v>3914</v>
      </c>
      <c r="D89" s="23" t="s">
        <v>1166</v>
      </c>
      <c r="E89" s="23" t="s">
        <v>4078</v>
      </c>
      <c r="F89" s="19" t="s">
        <v>1393</v>
      </c>
      <c r="G89" s="19"/>
    </row>
    <row r="90" spans="1:7" x14ac:dyDescent="0.25">
      <c r="A90" s="22" t="s">
        <v>3183</v>
      </c>
      <c r="B90" s="23" t="s">
        <v>3783</v>
      </c>
      <c r="C90" s="23" t="s">
        <v>3915</v>
      </c>
      <c r="D90" s="23" t="s">
        <v>1167</v>
      </c>
      <c r="E90" s="23" t="s">
        <v>4079</v>
      </c>
      <c r="F90" s="19" t="s">
        <v>1394</v>
      </c>
      <c r="G90" s="19"/>
    </row>
    <row r="91" spans="1:7" x14ac:dyDescent="0.25">
      <c r="A91" s="22" t="s">
        <v>3184</v>
      </c>
      <c r="B91" s="23" t="s">
        <v>3784</v>
      </c>
      <c r="C91" s="23"/>
      <c r="D91" s="23" t="s">
        <v>1168</v>
      </c>
      <c r="E91" s="23" t="s">
        <v>4080</v>
      </c>
      <c r="F91" s="19" t="s">
        <v>1395</v>
      </c>
      <c r="G91" s="19"/>
    </row>
    <row r="92" spans="1:7" x14ac:dyDescent="0.25">
      <c r="A92" s="22" t="s">
        <v>3185</v>
      </c>
      <c r="B92" s="23" t="s">
        <v>3785</v>
      </c>
      <c r="C92" s="23" t="s">
        <v>3916</v>
      </c>
      <c r="D92" s="23" t="s">
        <v>1169</v>
      </c>
      <c r="E92" s="23" t="s">
        <v>4081</v>
      </c>
      <c r="F92" s="19" t="s">
        <v>1396</v>
      </c>
      <c r="G92" s="19"/>
    </row>
    <row r="93" spans="1:7" x14ac:dyDescent="0.25">
      <c r="A93" s="22" t="s">
        <v>3186</v>
      </c>
      <c r="B93" s="23" t="s">
        <v>3786</v>
      </c>
      <c r="C93" s="23" t="s">
        <v>3917</v>
      </c>
      <c r="D93" s="23" t="s">
        <v>1170</v>
      </c>
      <c r="E93" s="23" t="s">
        <v>4082</v>
      </c>
      <c r="F93" s="19" t="s">
        <v>1397</v>
      </c>
      <c r="G93" s="19"/>
    </row>
    <row r="94" spans="1:7" x14ac:dyDescent="0.25">
      <c r="A94" s="22" t="s">
        <v>3187</v>
      </c>
      <c r="B94" s="23" t="s">
        <v>3787</v>
      </c>
      <c r="C94" s="23"/>
      <c r="D94" s="23" t="s">
        <v>1171</v>
      </c>
      <c r="E94" s="23" t="s">
        <v>4083</v>
      </c>
      <c r="F94" s="19" t="s">
        <v>1398</v>
      </c>
      <c r="G94" s="19"/>
    </row>
    <row r="95" spans="1:7" x14ac:dyDescent="0.25">
      <c r="A95" s="22" t="s">
        <v>3188</v>
      </c>
      <c r="B95" s="23" t="s">
        <v>3788</v>
      </c>
      <c r="C95" s="23" t="s">
        <v>3918</v>
      </c>
      <c r="D95" s="23" t="s">
        <v>1172</v>
      </c>
      <c r="E95" s="23" t="s">
        <v>4084</v>
      </c>
      <c r="F95" s="19" t="s">
        <v>1399</v>
      </c>
      <c r="G95" s="19"/>
    </row>
    <row r="96" spans="1:7" x14ac:dyDescent="0.25">
      <c r="A96" s="22" t="s">
        <v>3189</v>
      </c>
      <c r="B96" s="23" t="s">
        <v>3789</v>
      </c>
      <c r="C96" s="23" t="s">
        <v>3919</v>
      </c>
      <c r="D96" s="23" t="s">
        <v>1173</v>
      </c>
      <c r="E96" s="23" t="s">
        <v>4085</v>
      </c>
      <c r="F96" s="19" t="s">
        <v>1400</v>
      </c>
      <c r="G96" s="19"/>
    </row>
    <row r="97" spans="1:7" x14ac:dyDescent="0.25">
      <c r="A97" s="22" t="s">
        <v>3190</v>
      </c>
      <c r="B97" s="23" t="s">
        <v>3790</v>
      </c>
      <c r="C97" s="23" t="s">
        <v>3920</v>
      </c>
      <c r="D97" s="23" t="s">
        <v>1174</v>
      </c>
      <c r="E97" s="23" t="s">
        <v>4086</v>
      </c>
      <c r="F97" s="19" t="s">
        <v>1401</v>
      </c>
      <c r="G97" s="19"/>
    </row>
    <row r="98" spans="1:7" x14ac:dyDescent="0.25">
      <c r="A98" s="22" t="s">
        <v>3191</v>
      </c>
      <c r="B98" s="23" t="s">
        <v>3791</v>
      </c>
      <c r="C98" s="23" t="s">
        <v>3921</v>
      </c>
      <c r="D98" s="23" t="s">
        <v>1175</v>
      </c>
      <c r="E98" s="23" t="s">
        <v>4087</v>
      </c>
      <c r="F98" s="19" t="s">
        <v>1402</v>
      </c>
      <c r="G98" s="19"/>
    </row>
    <row r="99" spans="1:7" x14ac:dyDescent="0.25">
      <c r="A99" s="22" t="s">
        <v>3192</v>
      </c>
      <c r="B99" s="23" t="s">
        <v>3792</v>
      </c>
      <c r="C99" s="23" t="s">
        <v>3922</v>
      </c>
      <c r="D99" s="23" t="s">
        <v>1176</v>
      </c>
      <c r="E99" s="23" t="s">
        <v>4088</v>
      </c>
      <c r="F99" s="19" t="s">
        <v>1403</v>
      </c>
      <c r="G99" s="19"/>
    </row>
    <row r="100" spans="1:7" x14ac:dyDescent="0.25">
      <c r="A100" s="22" t="s">
        <v>3193</v>
      </c>
      <c r="B100" s="23" t="s">
        <v>3793</v>
      </c>
      <c r="C100" s="23" t="s">
        <v>3923</v>
      </c>
      <c r="D100" s="23" t="s">
        <v>1177</v>
      </c>
      <c r="E100" s="23" t="s">
        <v>4089</v>
      </c>
      <c r="F100" s="19" t="s">
        <v>1404</v>
      </c>
      <c r="G100" s="19"/>
    </row>
    <row r="101" spans="1:7" x14ac:dyDescent="0.25">
      <c r="A101" s="22" t="s">
        <v>3194</v>
      </c>
      <c r="B101" s="23" t="s">
        <v>3794</v>
      </c>
      <c r="C101" s="23" t="s">
        <v>3924</v>
      </c>
      <c r="D101" s="23" t="s">
        <v>1178</v>
      </c>
      <c r="E101" s="23" t="s">
        <v>4090</v>
      </c>
      <c r="F101" s="19" t="s">
        <v>1405</v>
      </c>
      <c r="G101" s="19"/>
    </row>
    <row r="102" spans="1:7" x14ac:dyDescent="0.25">
      <c r="A102" s="22" t="s">
        <v>3195</v>
      </c>
      <c r="B102" s="23" t="s">
        <v>3795</v>
      </c>
      <c r="C102" s="23" t="s">
        <v>3925</v>
      </c>
      <c r="D102" s="23" t="s">
        <v>1179</v>
      </c>
      <c r="E102" s="23" t="s">
        <v>4091</v>
      </c>
      <c r="F102" s="19" t="s">
        <v>1406</v>
      </c>
      <c r="G102" s="19"/>
    </row>
    <row r="103" spans="1:7" x14ac:dyDescent="0.25">
      <c r="A103" s="22" t="s">
        <v>3196</v>
      </c>
      <c r="B103" s="23" t="s">
        <v>3796</v>
      </c>
      <c r="C103" s="23" t="s">
        <v>3926</v>
      </c>
      <c r="D103" s="23" t="s">
        <v>1180</v>
      </c>
      <c r="E103" s="23" t="s">
        <v>4092</v>
      </c>
      <c r="F103" s="19" t="s">
        <v>1407</v>
      </c>
      <c r="G103" s="19"/>
    </row>
    <row r="104" spans="1:7" x14ac:dyDescent="0.25">
      <c r="A104" s="22" t="s">
        <v>3197</v>
      </c>
      <c r="B104" s="23" t="s">
        <v>3797</v>
      </c>
      <c r="C104" s="23" t="s">
        <v>3927</v>
      </c>
      <c r="D104" s="23" t="s">
        <v>1181</v>
      </c>
      <c r="E104" s="23" t="s">
        <v>4093</v>
      </c>
      <c r="F104" s="19" t="s">
        <v>1408</v>
      </c>
      <c r="G104" s="19"/>
    </row>
    <row r="105" spans="1:7" x14ac:dyDescent="0.25">
      <c r="A105" s="22" t="s">
        <v>3198</v>
      </c>
      <c r="B105" s="23" t="s">
        <v>3798</v>
      </c>
      <c r="C105" s="23" t="s">
        <v>3928</v>
      </c>
      <c r="D105" s="23" t="s">
        <v>1182</v>
      </c>
      <c r="E105" s="23" t="s">
        <v>4094</v>
      </c>
      <c r="F105" s="19" t="s">
        <v>1409</v>
      </c>
      <c r="G105" s="19"/>
    </row>
    <row r="106" spans="1:7" x14ac:dyDescent="0.25">
      <c r="A106" s="22" t="s">
        <v>3199</v>
      </c>
      <c r="B106" s="23" t="s">
        <v>3799</v>
      </c>
      <c r="C106" s="23" t="s">
        <v>3929</v>
      </c>
      <c r="D106" s="23" t="s">
        <v>1183</v>
      </c>
      <c r="E106" s="23" t="s">
        <v>4095</v>
      </c>
      <c r="F106" s="19" t="s">
        <v>1410</v>
      </c>
      <c r="G106" s="19"/>
    </row>
    <row r="107" spans="1:7" x14ac:dyDescent="0.25">
      <c r="A107" s="22" t="s">
        <v>3200</v>
      </c>
      <c r="B107" s="23" t="s">
        <v>3800</v>
      </c>
      <c r="C107" s="23" t="s">
        <v>3930</v>
      </c>
      <c r="D107" s="23" t="s">
        <v>1184</v>
      </c>
      <c r="E107" s="23" t="s">
        <v>4096</v>
      </c>
      <c r="F107" s="19" t="s">
        <v>1411</v>
      </c>
      <c r="G107" s="19"/>
    </row>
    <row r="108" spans="1:7" x14ac:dyDescent="0.25">
      <c r="A108" s="22" t="s">
        <v>3201</v>
      </c>
      <c r="B108" s="23" t="s">
        <v>3801</v>
      </c>
      <c r="C108" s="23" t="s">
        <v>3931</v>
      </c>
      <c r="D108" s="23" t="s">
        <v>1185</v>
      </c>
      <c r="E108" s="23" t="s">
        <v>4097</v>
      </c>
      <c r="F108" s="19" t="s">
        <v>1412</v>
      </c>
      <c r="G108" s="19"/>
    </row>
    <row r="109" spans="1:7" x14ac:dyDescent="0.25">
      <c r="A109" s="22" t="s">
        <v>3202</v>
      </c>
      <c r="B109" s="23" t="s">
        <v>3802</v>
      </c>
      <c r="C109" s="23" t="s">
        <v>3932</v>
      </c>
      <c r="D109" s="23" t="s">
        <v>1186</v>
      </c>
      <c r="E109" s="23" t="s">
        <v>4098</v>
      </c>
      <c r="F109" s="19" t="s">
        <v>1413</v>
      </c>
      <c r="G109" s="19"/>
    </row>
    <row r="110" spans="1:7" x14ac:dyDescent="0.25">
      <c r="A110" s="22" t="s">
        <v>3203</v>
      </c>
      <c r="B110" s="23" t="s">
        <v>3803</v>
      </c>
      <c r="C110" s="23" t="s">
        <v>3933</v>
      </c>
      <c r="D110" s="23" t="s">
        <v>1187</v>
      </c>
      <c r="E110" s="23" t="s">
        <v>4099</v>
      </c>
      <c r="F110" s="19" t="s">
        <v>1414</v>
      </c>
      <c r="G110" s="19"/>
    </row>
    <row r="111" spans="1:7" x14ac:dyDescent="0.25">
      <c r="A111" s="22" t="s">
        <v>3204</v>
      </c>
      <c r="B111" s="23" t="s">
        <v>3804</v>
      </c>
      <c r="C111" s="23" t="s">
        <v>3934</v>
      </c>
      <c r="D111" s="23" t="s">
        <v>1188</v>
      </c>
      <c r="E111" s="23" t="s">
        <v>4100</v>
      </c>
      <c r="F111" s="19" t="s">
        <v>1415</v>
      </c>
      <c r="G111" s="19"/>
    </row>
    <row r="112" spans="1:7" x14ac:dyDescent="0.25">
      <c r="A112" s="22" t="s">
        <v>3205</v>
      </c>
      <c r="B112" s="23" t="s">
        <v>3805</v>
      </c>
      <c r="C112" s="23"/>
      <c r="D112" s="23" t="s">
        <v>1189</v>
      </c>
      <c r="E112" s="23" t="s">
        <v>4101</v>
      </c>
      <c r="F112" s="19" t="s">
        <v>1416</v>
      </c>
      <c r="G112" s="19"/>
    </row>
    <row r="113" spans="1:7" x14ac:dyDescent="0.25">
      <c r="A113" s="22" t="s">
        <v>3206</v>
      </c>
      <c r="B113" s="23" t="s">
        <v>3806</v>
      </c>
      <c r="C113" s="23" t="s">
        <v>3935</v>
      </c>
      <c r="D113" s="23" t="s">
        <v>1190</v>
      </c>
      <c r="E113" s="23" t="s">
        <v>4102</v>
      </c>
      <c r="F113" s="19" t="s">
        <v>1417</v>
      </c>
      <c r="G113" s="19"/>
    </row>
    <row r="114" spans="1:7" x14ac:dyDescent="0.25">
      <c r="A114" s="22" t="s">
        <v>3207</v>
      </c>
      <c r="B114" s="23" t="s">
        <v>3807</v>
      </c>
      <c r="C114" s="23"/>
      <c r="D114" s="23" t="s">
        <v>1191</v>
      </c>
      <c r="E114" s="23" t="s">
        <v>4103</v>
      </c>
      <c r="F114" s="19" t="s">
        <v>1418</v>
      </c>
      <c r="G114" s="19"/>
    </row>
    <row r="115" spans="1:7" x14ac:dyDescent="0.25">
      <c r="A115" s="22" t="s">
        <v>3208</v>
      </c>
      <c r="B115" s="23" t="s">
        <v>3808</v>
      </c>
      <c r="C115" s="23" t="s">
        <v>3936</v>
      </c>
      <c r="D115" s="23" t="s">
        <v>1192</v>
      </c>
      <c r="E115" s="23" t="s">
        <v>4104</v>
      </c>
      <c r="F115" s="19" t="s">
        <v>1419</v>
      </c>
      <c r="G115" s="19"/>
    </row>
    <row r="116" spans="1:7" x14ac:dyDescent="0.25">
      <c r="A116" s="22" t="s">
        <v>3209</v>
      </c>
      <c r="B116" s="23" t="s">
        <v>3809</v>
      </c>
      <c r="C116" s="23" t="s">
        <v>3937</v>
      </c>
      <c r="D116" s="23" t="s">
        <v>1193</v>
      </c>
      <c r="E116" s="23" t="s">
        <v>4105</v>
      </c>
      <c r="F116" s="19" t="s">
        <v>1420</v>
      </c>
      <c r="G116" s="19"/>
    </row>
    <row r="117" spans="1:7" x14ac:dyDescent="0.25">
      <c r="A117" s="22" t="s">
        <v>3210</v>
      </c>
      <c r="B117" s="23" t="s">
        <v>745</v>
      </c>
      <c r="C117" s="23" t="s">
        <v>3938</v>
      </c>
      <c r="D117" s="23" t="s">
        <v>1194</v>
      </c>
      <c r="E117" s="23" t="s">
        <v>4106</v>
      </c>
      <c r="F117" s="19" t="s">
        <v>1421</v>
      </c>
      <c r="G117" s="19"/>
    </row>
    <row r="118" spans="1:7" x14ac:dyDescent="0.25">
      <c r="A118" s="22" t="s">
        <v>3211</v>
      </c>
      <c r="B118" s="23" t="s">
        <v>3810</v>
      </c>
      <c r="C118" s="23" t="s">
        <v>3939</v>
      </c>
      <c r="D118" s="23" t="s">
        <v>1195</v>
      </c>
      <c r="E118" s="23" t="s">
        <v>4107</v>
      </c>
      <c r="F118" s="19" t="s">
        <v>1422</v>
      </c>
      <c r="G118" s="19"/>
    </row>
    <row r="119" spans="1:7" x14ac:dyDescent="0.25">
      <c r="A119" s="22" t="s">
        <v>3212</v>
      </c>
      <c r="B119" s="23" t="s">
        <v>3811</v>
      </c>
      <c r="C119" s="23"/>
      <c r="D119" s="23" t="s">
        <v>1196</v>
      </c>
      <c r="E119" s="23" t="s">
        <v>4108</v>
      </c>
      <c r="F119" s="19" t="s">
        <v>1423</v>
      </c>
      <c r="G119" s="19"/>
    </row>
    <row r="120" spans="1:7" x14ac:dyDescent="0.25">
      <c r="A120" s="22" t="s">
        <v>3213</v>
      </c>
      <c r="B120" s="23" t="s">
        <v>3812</v>
      </c>
      <c r="C120" s="23" t="s">
        <v>3940</v>
      </c>
      <c r="D120" s="23" t="s">
        <v>1197</v>
      </c>
      <c r="E120" s="23" t="s">
        <v>4109</v>
      </c>
      <c r="F120" s="19" t="s">
        <v>1424</v>
      </c>
      <c r="G120" s="19"/>
    </row>
    <row r="121" spans="1:7" x14ac:dyDescent="0.25">
      <c r="A121" s="22" t="s">
        <v>3214</v>
      </c>
      <c r="B121" s="23" t="s">
        <v>746</v>
      </c>
      <c r="C121" s="23" t="s">
        <v>3941</v>
      </c>
      <c r="D121" s="23" t="s">
        <v>1198</v>
      </c>
      <c r="E121" s="23" t="s">
        <v>4110</v>
      </c>
      <c r="F121" s="19" t="s">
        <v>1425</v>
      </c>
      <c r="G121" s="19"/>
    </row>
    <row r="122" spans="1:7" x14ac:dyDescent="0.25">
      <c r="A122" s="22" t="s">
        <v>3215</v>
      </c>
      <c r="B122" s="23" t="s">
        <v>747</v>
      </c>
      <c r="C122" s="23" t="s">
        <v>3942</v>
      </c>
      <c r="D122" s="23" t="s">
        <v>1199</v>
      </c>
      <c r="E122" s="23" t="s">
        <v>4111</v>
      </c>
      <c r="F122" s="19" t="s">
        <v>1426</v>
      </c>
      <c r="G122" s="19"/>
    </row>
    <row r="123" spans="1:7" x14ac:dyDescent="0.25">
      <c r="A123" s="22" t="s">
        <v>3216</v>
      </c>
      <c r="B123" s="23" t="s">
        <v>748</v>
      </c>
      <c r="C123" s="23" t="s">
        <v>3943</v>
      </c>
      <c r="D123" s="23" t="s">
        <v>1200</v>
      </c>
      <c r="E123" s="23" t="s">
        <v>4112</v>
      </c>
      <c r="F123" s="19" t="s">
        <v>1427</v>
      </c>
      <c r="G123" s="19"/>
    </row>
    <row r="124" spans="1:7" x14ac:dyDescent="0.25">
      <c r="A124" s="22" t="s">
        <v>3217</v>
      </c>
      <c r="B124" s="23" t="s">
        <v>749</v>
      </c>
      <c r="C124" s="23" t="s">
        <v>3944</v>
      </c>
      <c r="D124" s="23" t="s">
        <v>1201</v>
      </c>
      <c r="E124" s="23" t="s">
        <v>4113</v>
      </c>
      <c r="F124" s="19" t="s">
        <v>1428</v>
      </c>
      <c r="G124" s="19"/>
    </row>
    <row r="125" spans="1:7" x14ac:dyDescent="0.25">
      <c r="A125" s="22" t="s">
        <v>3218</v>
      </c>
      <c r="B125" s="23" t="s">
        <v>750</v>
      </c>
      <c r="C125" s="23" t="s">
        <v>3945</v>
      </c>
      <c r="D125" s="23" t="s">
        <v>1202</v>
      </c>
      <c r="E125" s="23" t="s">
        <v>4114</v>
      </c>
      <c r="F125" s="19" t="s">
        <v>1429</v>
      </c>
      <c r="G125" s="19"/>
    </row>
    <row r="126" spans="1:7" x14ac:dyDescent="0.25">
      <c r="A126" s="22" t="s">
        <v>3219</v>
      </c>
      <c r="B126" s="23" t="s">
        <v>751</v>
      </c>
      <c r="C126" s="23" t="s">
        <v>3946</v>
      </c>
      <c r="D126" s="23" t="s">
        <v>1203</v>
      </c>
      <c r="E126" s="23" t="s">
        <v>4115</v>
      </c>
      <c r="F126" s="19" t="s">
        <v>1430</v>
      </c>
      <c r="G126" s="19"/>
    </row>
    <row r="127" spans="1:7" x14ac:dyDescent="0.25">
      <c r="A127" s="22" t="s">
        <v>3220</v>
      </c>
      <c r="B127" s="23" t="s">
        <v>752</v>
      </c>
      <c r="C127" s="23" t="s">
        <v>3947</v>
      </c>
      <c r="D127" s="23" t="s">
        <v>1204</v>
      </c>
      <c r="E127" s="23" t="s">
        <v>4116</v>
      </c>
      <c r="F127" s="19" t="s">
        <v>1431</v>
      </c>
      <c r="G127" s="19"/>
    </row>
    <row r="128" spans="1:7" x14ac:dyDescent="0.25">
      <c r="A128" s="22" t="s">
        <v>3221</v>
      </c>
      <c r="B128" s="23" t="s">
        <v>753</v>
      </c>
      <c r="C128" s="23" t="s">
        <v>3948</v>
      </c>
      <c r="D128" s="23" t="s">
        <v>1205</v>
      </c>
      <c r="E128" s="23" t="s">
        <v>4117</v>
      </c>
      <c r="F128" s="19"/>
      <c r="G128" s="19"/>
    </row>
    <row r="129" spans="1:7" x14ac:dyDescent="0.25">
      <c r="A129" s="22" t="s">
        <v>3222</v>
      </c>
      <c r="B129" s="23" t="s">
        <v>754</v>
      </c>
      <c r="C129" s="23" t="s">
        <v>3949</v>
      </c>
      <c r="D129" s="23" t="s">
        <v>1206</v>
      </c>
      <c r="E129" s="23" t="s">
        <v>4118</v>
      </c>
      <c r="F129" s="19" t="s">
        <v>2216</v>
      </c>
      <c r="G129" s="19"/>
    </row>
    <row r="130" spans="1:7" x14ac:dyDescent="0.25">
      <c r="A130" s="22" t="s">
        <v>3223</v>
      </c>
      <c r="B130" s="23" t="s">
        <v>755</v>
      </c>
      <c r="C130" s="23" t="s">
        <v>3950</v>
      </c>
      <c r="E130" s="23" t="s">
        <v>4119</v>
      </c>
      <c r="F130" s="19" t="s">
        <v>2217</v>
      </c>
      <c r="G130" s="19"/>
    </row>
    <row r="131" spans="1:7" x14ac:dyDescent="0.25">
      <c r="A131" s="22" t="s">
        <v>3224</v>
      </c>
      <c r="B131" s="23" t="s">
        <v>756</v>
      </c>
      <c r="C131" s="23" t="s">
        <v>3951</v>
      </c>
      <c r="E131" s="23" t="s">
        <v>4120</v>
      </c>
      <c r="F131" s="19" t="s">
        <v>2218</v>
      </c>
      <c r="G131" s="19"/>
    </row>
    <row r="132" spans="1:7" x14ac:dyDescent="0.25">
      <c r="A132" s="22" t="s">
        <v>3225</v>
      </c>
      <c r="B132" s="23" t="s">
        <v>757</v>
      </c>
      <c r="C132" s="23" t="s">
        <v>3952</v>
      </c>
      <c r="E132" s="23" t="s">
        <v>4121</v>
      </c>
      <c r="F132" s="19" t="s">
        <v>2219</v>
      </c>
      <c r="G132" s="19"/>
    </row>
    <row r="133" spans="1:7" x14ac:dyDescent="0.25">
      <c r="A133" s="22" t="s">
        <v>3226</v>
      </c>
      <c r="B133" s="23" t="s">
        <v>758</v>
      </c>
      <c r="C133" s="23" t="s">
        <v>3953</v>
      </c>
      <c r="E133" s="23" t="s">
        <v>4122</v>
      </c>
      <c r="F133" s="19" t="s">
        <v>2220</v>
      </c>
      <c r="G133" s="19"/>
    </row>
    <row r="134" spans="1:7" x14ac:dyDescent="0.25">
      <c r="A134" s="22" t="s">
        <v>3227</v>
      </c>
      <c r="B134" s="23" t="s">
        <v>3813</v>
      </c>
      <c r="C134" s="23" t="s">
        <v>3954</v>
      </c>
      <c r="E134" s="23" t="s">
        <v>4123</v>
      </c>
      <c r="F134" s="19" t="s">
        <v>2221</v>
      </c>
      <c r="G134" s="19"/>
    </row>
    <row r="135" spans="1:7" x14ac:dyDescent="0.25">
      <c r="A135" s="22" t="s">
        <v>3228</v>
      </c>
      <c r="B135" s="23" t="s">
        <v>759</v>
      </c>
      <c r="C135" s="23" t="s">
        <v>3955</v>
      </c>
      <c r="E135" s="23" t="s">
        <v>4124</v>
      </c>
      <c r="F135" s="19" t="s">
        <v>2222</v>
      </c>
      <c r="G135" s="19"/>
    </row>
    <row r="136" spans="1:7" x14ac:dyDescent="0.25">
      <c r="A136" s="22" t="s">
        <v>3229</v>
      </c>
      <c r="B136" s="23" t="s">
        <v>760</v>
      </c>
      <c r="C136" s="23" t="s">
        <v>3956</v>
      </c>
      <c r="E136" s="23" t="s">
        <v>4125</v>
      </c>
      <c r="F136" s="19" t="s">
        <v>2223</v>
      </c>
      <c r="G136" s="19"/>
    </row>
    <row r="137" spans="1:7" x14ac:dyDescent="0.25">
      <c r="A137" s="22" t="s">
        <v>3230</v>
      </c>
      <c r="B137" s="23" t="s">
        <v>761</v>
      </c>
      <c r="C137" s="23" t="s">
        <v>3957</v>
      </c>
      <c r="E137" s="23" t="s">
        <v>4126</v>
      </c>
      <c r="F137" s="19" t="s">
        <v>6126</v>
      </c>
      <c r="G137" s="19"/>
    </row>
    <row r="138" spans="1:7" x14ac:dyDescent="0.25">
      <c r="A138" s="22" t="s">
        <v>3231</v>
      </c>
      <c r="B138" s="23" t="s">
        <v>762</v>
      </c>
      <c r="C138" s="23" t="s">
        <v>3958</v>
      </c>
      <c r="E138" s="23" t="s">
        <v>4127</v>
      </c>
      <c r="F138" s="19" t="s">
        <v>6127</v>
      </c>
      <c r="G138" s="19"/>
    </row>
    <row r="139" spans="1:7" ht="45" x14ac:dyDescent="0.25">
      <c r="A139" s="22" t="s">
        <v>3232</v>
      </c>
      <c r="B139" s="23" t="s">
        <v>3814</v>
      </c>
      <c r="C139" s="23" t="s">
        <v>3959</v>
      </c>
      <c r="E139" s="23" t="s">
        <v>4128</v>
      </c>
      <c r="F139" s="19"/>
      <c r="G139" s="19"/>
    </row>
    <row r="140" spans="1:7" x14ac:dyDescent="0.25">
      <c r="A140" s="22" t="s">
        <v>3233</v>
      </c>
      <c r="B140" s="23" t="s">
        <v>3815</v>
      </c>
      <c r="C140" s="23" t="s">
        <v>1073</v>
      </c>
      <c r="E140" s="23" t="s">
        <v>4129</v>
      </c>
      <c r="F140" s="19" t="s">
        <v>2224</v>
      </c>
      <c r="G140" s="19"/>
    </row>
    <row r="141" spans="1:7" x14ac:dyDescent="0.25">
      <c r="A141" s="22" t="s">
        <v>3234</v>
      </c>
      <c r="B141" s="23" t="s">
        <v>763</v>
      </c>
      <c r="C141" s="23" t="s">
        <v>3960</v>
      </c>
      <c r="E141" s="23" t="s">
        <v>4130</v>
      </c>
      <c r="F141" s="19" t="s">
        <v>2225</v>
      </c>
      <c r="G141" s="19"/>
    </row>
    <row r="142" spans="1:7" x14ac:dyDescent="0.25">
      <c r="A142" s="22" t="s">
        <v>3235</v>
      </c>
      <c r="B142" s="23" t="s">
        <v>764</v>
      </c>
      <c r="C142" s="23" t="s">
        <v>3961</v>
      </c>
      <c r="E142" s="23" t="s">
        <v>4131</v>
      </c>
      <c r="F142" s="19" t="s">
        <v>2226</v>
      </c>
      <c r="G142" s="19"/>
    </row>
    <row r="143" spans="1:7" ht="45" x14ac:dyDescent="0.25">
      <c r="A143" s="22" t="s">
        <v>3236</v>
      </c>
      <c r="B143" s="23" t="s">
        <v>765</v>
      </c>
      <c r="C143" s="23" t="s">
        <v>3962</v>
      </c>
      <c r="E143" s="23" t="s">
        <v>4132</v>
      </c>
      <c r="F143" s="19" t="s">
        <v>2227</v>
      </c>
      <c r="G143" s="19"/>
    </row>
    <row r="144" spans="1:7" x14ac:dyDescent="0.25">
      <c r="A144" s="22" t="s">
        <v>3237</v>
      </c>
      <c r="B144" s="23" t="s">
        <v>766</v>
      </c>
      <c r="C144" s="23" t="s">
        <v>3963</v>
      </c>
      <c r="E144" s="23" t="s">
        <v>4133</v>
      </c>
      <c r="F144" s="19" t="s">
        <v>2228</v>
      </c>
      <c r="G144" s="19"/>
    </row>
    <row r="145" spans="1:7" ht="30" x14ac:dyDescent="0.25">
      <c r="A145" s="22" t="s">
        <v>3238</v>
      </c>
      <c r="B145" s="23" t="s">
        <v>3816</v>
      </c>
      <c r="C145" s="23" t="s">
        <v>3964</v>
      </c>
      <c r="E145" s="23" t="s">
        <v>4134</v>
      </c>
      <c r="F145" s="19" t="s">
        <v>2229</v>
      </c>
      <c r="G145" s="19"/>
    </row>
    <row r="146" spans="1:7" ht="30" x14ac:dyDescent="0.25">
      <c r="A146" s="22" t="s">
        <v>3239</v>
      </c>
      <c r="B146" s="23" t="s">
        <v>3817</v>
      </c>
      <c r="C146" s="23" t="s">
        <v>3965</v>
      </c>
      <c r="E146" s="23" t="s">
        <v>4135</v>
      </c>
      <c r="F146" s="19" t="s">
        <v>2230</v>
      </c>
      <c r="G146" s="19"/>
    </row>
    <row r="147" spans="1:7" x14ac:dyDescent="0.25">
      <c r="A147" s="22" t="s">
        <v>3240</v>
      </c>
      <c r="B147" s="23" t="s">
        <v>3818</v>
      </c>
      <c r="C147" s="23" t="s">
        <v>3966</v>
      </c>
      <c r="E147" s="23"/>
      <c r="F147" s="19" t="s">
        <v>2231</v>
      </c>
      <c r="G147" s="19"/>
    </row>
    <row r="148" spans="1:7" x14ac:dyDescent="0.25">
      <c r="A148" s="22" t="s">
        <v>3241</v>
      </c>
      <c r="B148" s="23" t="s">
        <v>3819</v>
      </c>
      <c r="C148" s="23" t="s">
        <v>3967</v>
      </c>
      <c r="E148" s="23" t="s">
        <v>4136</v>
      </c>
      <c r="F148" s="19" t="s">
        <v>2232</v>
      </c>
      <c r="G148" s="19"/>
    </row>
    <row r="149" spans="1:7" x14ac:dyDescent="0.25">
      <c r="A149" s="22" t="s">
        <v>3242</v>
      </c>
      <c r="B149" s="23" t="s">
        <v>767</v>
      </c>
      <c r="C149" s="23" t="s">
        <v>3968</v>
      </c>
      <c r="E149" s="23" t="s">
        <v>4137</v>
      </c>
      <c r="F149" s="19" t="s">
        <v>2233</v>
      </c>
      <c r="G149" s="19"/>
    </row>
    <row r="150" spans="1:7" ht="30" x14ac:dyDescent="0.25">
      <c r="A150" s="22" t="s">
        <v>3243</v>
      </c>
      <c r="B150" s="23" t="s">
        <v>768</v>
      </c>
      <c r="C150" s="23" t="s">
        <v>3969</v>
      </c>
      <c r="E150" s="23" t="s">
        <v>4138</v>
      </c>
      <c r="F150" s="19" t="s">
        <v>2234</v>
      </c>
      <c r="G150" s="19"/>
    </row>
    <row r="151" spans="1:7" ht="30" x14ac:dyDescent="0.25">
      <c r="A151" s="22" t="s">
        <v>3244</v>
      </c>
      <c r="B151" s="23" t="s">
        <v>769</v>
      </c>
      <c r="C151" s="23" t="s">
        <v>3970</v>
      </c>
      <c r="E151" s="23" t="s">
        <v>4139</v>
      </c>
      <c r="F151" s="19" t="s">
        <v>2235</v>
      </c>
      <c r="G151" s="19"/>
    </row>
    <row r="152" spans="1:7" ht="30" x14ac:dyDescent="0.25">
      <c r="A152" s="22" t="s">
        <v>3245</v>
      </c>
      <c r="B152" s="23" t="s">
        <v>3820</v>
      </c>
      <c r="C152" s="23" t="s">
        <v>3971</v>
      </c>
      <c r="E152" s="23" t="s">
        <v>4140</v>
      </c>
      <c r="F152" s="19"/>
      <c r="G152" s="19"/>
    </row>
    <row r="153" spans="1:7" ht="30" x14ac:dyDescent="0.25">
      <c r="A153" s="22" t="s">
        <v>3246</v>
      </c>
      <c r="B153" s="23" t="s">
        <v>3821</v>
      </c>
      <c r="C153" s="23" t="s">
        <v>3972</v>
      </c>
      <c r="E153" s="23" t="s">
        <v>4141</v>
      </c>
      <c r="F153" s="19" t="s">
        <v>1432</v>
      </c>
      <c r="G153" s="19"/>
    </row>
    <row r="154" spans="1:7" x14ac:dyDescent="0.25">
      <c r="A154" s="22" t="s">
        <v>3247</v>
      </c>
      <c r="B154" s="23" t="s">
        <v>3822</v>
      </c>
      <c r="C154" s="23" t="s">
        <v>3973</v>
      </c>
      <c r="E154" s="23" t="s">
        <v>4142</v>
      </c>
      <c r="F154" s="19" t="s">
        <v>1433</v>
      </c>
      <c r="G154" s="19"/>
    </row>
    <row r="155" spans="1:7" x14ac:dyDescent="0.25">
      <c r="A155" s="22" t="s">
        <v>3248</v>
      </c>
      <c r="B155" s="23" t="s">
        <v>3823</v>
      </c>
      <c r="C155" s="23" t="s">
        <v>3974</v>
      </c>
      <c r="E155" s="23" t="s">
        <v>4143</v>
      </c>
      <c r="F155" s="19" t="s">
        <v>1434</v>
      </c>
      <c r="G155" s="19"/>
    </row>
    <row r="156" spans="1:7" x14ac:dyDescent="0.25">
      <c r="A156" s="22" t="s">
        <v>3249</v>
      </c>
      <c r="B156" s="23" t="s">
        <v>3824</v>
      </c>
      <c r="C156" s="23" t="s">
        <v>3975</v>
      </c>
      <c r="E156" s="23" t="s">
        <v>4144</v>
      </c>
      <c r="F156" s="19" t="s">
        <v>1435</v>
      </c>
      <c r="G156" s="19"/>
    </row>
    <row r="157" spans="1:7" x14ac:dyDescent="0.25">
      <c r="A157" s="22" t="s">
        <v>3250</v>
      </c>
      <c r="B157" s="23" t="s">
        <v>3825</v>
      </c>
      <c r="C157" s="23" t="s">
        <v>3976</v>
      </c>
      <c r="E157" s="23" t="s">
        <v>4145</v>
      </c>
      <c r="F157" s="19" t="s">
        <v>1436</v>
      </c>
      <c r="G157" s="19"/>
    </row>
    <row r="158" spans="1:7" x14ac:dyDescent="0.25">
      <c r="A158" s="22" t="s">
        <v>3251</v>
      </c>
      <c r="B158" s="23" t="s">
        <v>770</v>
      </c>
      <c r="C158" s="23" t="s">
        <v>3977</v>
      </c>
      <c r="E158" s="23" t="s">
        <v>4146</v>
      </c>
      <c r="F158" s="19" t="s">
        <v>1437</v>
      </c>
      <c r="G158" s="19"/>
    </row>
    <row r="159" spans="1:7" x14ac:dyDescent="0.25">
      <c r="A159" s="22" t="s">
        <v>3252</v>
      </c>
      <c r="B159" s="23" t="s">
        <v>771</v>
      </c>
      <c r="C159" s="23" t="s">
        <v>3978</v>
      </c>
      <c r="E159" s="23" t="s">
        <v>4147</v>
      </c>
      <c r="F159" s="19" t="s">
        <v>1438</v>
      </c>
      <c r="G159" s="19"/>
    </row>
    <row r="160" spans="1:7" x14ac:dyDescent="0.25">
      <c r="A160" s="22" t="s">
        <v>3253</v>
      </c>
      <c r="B160" s="23" t="s">
        <v>772</v>
      </c>
      <c r="C160" s="23" t="s">
        <v>3979</v>
      </c>
      <c r="E160" s="23" t="s">
        <v>4148</v>
      </c>
      <c r="F160" s="19" t="s">
        <v>1439</v>
      </c>
      <c r="G160" s="19"/>
    </row>
    <row r="161" spans="1:7" x14ac:dyDescent="0.25">
      <c r="A161" s="22" t="s">
        <v>3254</v>
      </c>
      <c r="B161" s="23" t="s">
        <v>773</v>
      </c>
      <c r="C161" s="23" t="s">
        <v>3980</v>
      </c>
      <c r="E161" s="23" t="s">
        <v>4149</v>
      </c>
      <c r="F161" s="19" t="s">
        <v>1440</v>
      </c>
      <c r="G161" s="19"/>
    </row>
    <row r="162" spans="1:7" x14ac:dyDescent="0.25">
      <c r="A162" s="22" t="s">
        <v>3255</v>
      </c>
      <c r="B162" s="23" t="s">
        <v>774</v>
      </c>
      <c r="C162" s="23" t="s">
        <v>3981</v>
      </c>
      <c r="E162" s="23" t="s">
        <v>4150</v>
      </c>
      <c r="F162" s="19" t="s">
        <v>1441</v>
      </c>
      <c r="G162" s="19"/>
    </row>
    <row r="163" spans="1:7" x14ac:dyDescent="0.25">
      <c r="A163" s="22" t="s">
        <v>3256</v>
      </c>
      <c r="B163" s="23" t="s">
        <v>775</v>
      </c>
      <c r="C163" s="23" t="s">
        <v>3982</v>
      </c>
      <c r="E163" s="23" t="s">
        <v>4151</v>
      </c>
      <c r="F163" s="19" t="s">
        <v>1442</v>
      </c>
      <c r="G163" s="19"/>
    </row>
    <row r="164" spans="1:7" x14ac:dyDescent="0.25">
      <c r="A164" s="22" t="s">
        <v>3257</v>
      </c>
      <c r="B164" s="23" t="s">
        <v>776</v>
      </c>
      <c r="C164" s="23" t="s">
        <v>3983</v>
      </c>
      <c r="E164" s="23" t="s">
        <v>4152</v>
      </c>
      <c r="F164" s="19" t="s">
        <v>1443</v>
      </c>
      <c r="G164" s="19"/>
    </row>
    <row r="165" spans="1:7" x14ac:dyDescent="0.25">
      <c r="A165" s="22" t="s">
        <v>3258</v>
      </c>
      <c r="B165" s="23" t="s">
        <v>777</v>
      </c>
      <c r="C165" s="23" t="s">
        <v>3984</v>
      </c>
      <c r="E165" s="23" t="s">
        <v>4153</v>
      </c>
      <c r="F165" s="19" t="s">
        <v>1444</v>
      </c>
      <c r="G165" s="19"/>
    </row>
    <row r="166" spans="1:7" x14ac:dyDescent="0.25">
      <c r="A166" s="22" t="s">
        <v>3259</v>
      </c>
      <c r="B166" s="23" t="s">
        <v>778</v>
      </c>
      <c r="C166" s="23" t="s">
        <v>3985</v>
      </c>
      <c r="E166" s="23" t="s">
        <v>4154</v>
      </c>
      <c r="F166" s="19" t="s">
        <v>1445</v>
      </c>
      <c r="G166" s="19"/>
    </row>
    <row r="167" spans="1:7" x14ac:dyDescent="0.25">
      <c r="A167" s="22" t="s">
        <v>3260</v>
      </c>
      <c r="B167" s="23" t="s">
        <v>779</v>
      </c>
      <c r="C167" s="23" t="s">
        <v>3986</v>
      </c>
      <c r="E167" s="23" t="s">
        <v>4155</v>
      </c>
      <c r="F167" s="19" t="s">
        <v>1446</v>
      </c>
      <c r="G167" s="19"/>
    </row>
    <row r="168" spans="1:7" x14ac:dyDescent="0.25">
      <c r="A168" s="22" t="s">
        <v>3261</v>
      </c>
      <c r="B168" s="23" t="s">
        <v>780</v>
      </c>
      <c r="C168" s="23" t="s">
        <v>3987</v>
      </c>
      <c r="E168" s="23" t="s">
        <v>4156</v>
      </c>
      <c r="F168" s="19" t="s">
        <v>1447</v>
      </c>
      <c r="G168" s="19"/>
    </row>
    <row r="169" spans="1:7" x14ac:dyDescent="0.25">
      <c r="A169" s="22" t="s">
        <v>3262</v>
      </c>
      <c r="B169" s="23" t="s">
        <v>781</v>
      </c>
      <c r="C169" s="23" t="s">
        <v>3988</v>
      </c>
      <c r="E169" s="23" t="s">
        <v>4157</v>
      </c>
      <c r="F169" s="19" t="s">
        <v>1448</v>
      </c>
      <c r="G169" s="19"/>
    </row>
    <row r="170" spans="1:7" x14ac:dyDescent="0.25">
      <c r="A170" s="22" t="s">
        <v>3263</v>
      </c>
      <c r="B170" s="23" t="s">
        <v>782</v>
      </c>
      <c r="C170" s="23"/>
      <c r="E170" s="23" t="s">
        <v>4158</v>
      </c>
      <c r="F170" s="19" t="s">
        <v>1449</v>
      </c>
      <c r="G170" s="19"/>
    </row>
    <row r="171" spans="1:7" x14ac:dyDescent="0.25">
      <c r="A171" s="22" t="s">
        <v>3264</v>
      </c>
      <c r="B171" s="23" t="s">
        <v>783</v>
      </c>
      <c r="C171" s="23" t="s">
        <v>3989</v>
      </c>
      <c r="E171" s="23" t="s">
        <v>4159</v>
      </c>
      <c r="F171" s="19" t="s">
        <v>1450</v>
      </c>
      <c r="G171" s="19"/>
    </row>
    <row r="172" spans="1:7" x14ac:dyDescent="0.25">
      <c r="A172" s="22" t="s">
        <v>3265</v>
      </c>
      <c r="B172" s="23" t="s">
        <v>784</v>
      </c>
      <c r="C172" s="23" t="s">
        <v>3990</v>
      </c>
      <c r="E172" s="23" t="s">
        <v>4160</v>
      </c>
      <c r="F172" s="19" t="s">
        <v>1451</v>
      </c>
      <c r="G172" s="19"/>
    </row>
    <row r="173" spans="1:7" x14ac:dyDescent="0.25">
      <c r="A173" s="22" t="s">
        <v>3266</v>
      </c>
      <c r="B173" s="23" t="s">
        <v>785</v>
      </c>
      <c r="C173" s="23"/>
      <c r="E173" s="23" t="s">
        <v>4161</v>
      </c>
      <c r="F173" s="19" t="s">
        <v>1452</v>
      </c>
      <c r="G173" s="19"/>
    </row>
    <row r="174" spans="1:7" ht="30" x14ac:dyDescent="0.25">
      <c r="A174" s="22" t="s">
        <v>3267</v>
      </c>
      <c r="B174" s="23" t="s">
        <v>786</v>
      </c>
      <c r="C174" s="23" t="s">
        <v>1074</v>
      </c>
      <c r="E174" s="23" t="s">
        <v>4162</v>
      </c>
      <c r="F174" s="19" t="s">
        <v>1453</v>
      </c>
      <c r="G174" s="19"/>
    </row>
    <row r="175" spans="1:7" ht="30" x14ac:dyDescent="0.25">
      <c r="A175" s="22" t="s">
        <v>3268</v>
      </c>
      <c r="B175" s="23" t="s">
        <v>787</v>
      </c>
      <c r="C175" s="23" t="s">
        <v>1075</v>
      </c>
      <c r="E175" s="23" t="s">
        <v>1207</v>
      </c>
      <c r="F175" s="19" t="s">
        <v>1454</v>
      </c>
      <c r="G175" s="19"/>
    </row>
    <row r="176" spans="1:7" ht="30" x14ac:dyDescent="0.25">
      <c r="A176" s="22" t="s">
        <v>3269</v>
      </c>
      <c r="B176" s="23" t="s">
        <v>788</v>
      </c>
      <c r="C176" s="23" t="s">
        <v>1076</v>
      </c>
      <c r="E176" s="23" t="s">
        <v>1208</v>
      </c>
      <c r="F176" s="19" t="s">
        <v>1455</v>
      </c>
      <c r="G176" s="19"/>
    </row>
    <row r="177" spans="1:7" ht="30" x14ac:dyDescent="0.25">
      <c r="A177" s="22" t="s">
        <v>3270</v>
      </c>
      <c r="B177" s="23" t="s">
        <v>789</v>
      </c>
      <c r="C177" s="23" t="s">
        <v>1077</v>
      </c>
      <c r="E177" s="23" t="s">
        <v>1209</v>
      </c>
      <c r="F177" s="19" t="s">
        <v>1456</v>
      </c>
      <c r="G177" s="19"/>
    </row>
    <row r="178" spans="1:7" x14ac:dyDescent="0.25">
      <c r="A178" s="22" t="s">
        <v>3271</v>
      </c>
      <c r="B178" s="23" t="s">
        <v>790</v>
      </c>
      <c r="C178" s="23" t="s">
        <v>3991</v>
      </c>
      <c r="E178" s="23" t="s">
        <v>4163</v>
      </c>
      <c r="F178" s="19" t="s">
        <v>1457</v>
      </c>
      <c r="G178" s="19"/>
    </row>
    <row r="179" spans="1:7" x14ac:dyDescent="0.25">
      <c r="A179" s="22" t="s">
        <v>3272</v>
      </c>
      <c r="B179" s="23" t="s">
        <v>3826</v>
      </c>
      <c r="C179" s="23" t="s">
        <v>1078</v>
      </c>
      <c r="E179" s="23" t="s">
        <v>4164</v>
      </c>
      <c r="F179" s="19" t="s">
        <v>1458</v>
      </c>
      <c r="G179" s="19"/>
    </row>
    <row r="180" spans="1:7" x14ac:dyDescent="0.25">
      <c r="A180" s="22" t="s">
        <v>3273</v>
      </c>
      <c r="B180" s="23" t="s">
        <v>3827</v>
      </c>
      <c r="C180" s="23"/>
      <c r="E180" s="23" t="s">
        <v>4165</v>
      </c>
      <c r="F180" s="19" t="s">
        <v>1459</v>
      </c>
      <c r="G180" s="19"/>
    </row>
    <row r="181" spans="1:7" x14ac:dyDescent="0.25">
      <c r="A181" s="22" t="s">
        <v>3274</v>
      </c>
      <c r="B181" s="23" t="s">
        <v>3828</v>
      </c>
      <c r="C181" s="23"/>
      <c r="E181" s="23" t="s">
        <v>4166</v>
      </c>
      <c r="F181" s="19"/>
      <c r="G181" s="19"/>
    </row>
    <row r="182" spans="1:7" x14ac:dyDescent="0.25">
      <c r="A182" s="22" t="s">
        <v>3275</v>
      </c>
      <c r="B182" s="23" t="s">
        <v>3829</v>
      </c>
      <c r="C182" s="23"/>
      <c r="E182" s="23" t="s">
        <v>4167</v>
      </c>
      <c r="F182" s="19" t="s">
        <v>1460</v>
      </c>
      <c r="G182" s="19"/>
    </row>
    <row r="183" spans="1:7" x14ac:dyDescent="0.25">
      <c r="A183" s="22" t="s">
        <v>3276</v>
      </c>
      <c r="B183" s="23" t="s">
        <v>3830</v>
      </c>
      <c r="C183" s="23"/>
      <c r="E183" s="23" t="s">
        <v>4168</v>
      </c>
      <c r="F183" s="19" t="s">
        <v>1461</v>
      </c>
      <c r="G183" s="19"/>
    </row>
    <row r="184" spans="1:7" x14ac:dyDescent="0.25">
      <c r="A184" s="22" t="s">
        <v>3277</v>
      </c>
      <c r="B184" s="23" t="s">
        <v>3831</v>
      </c>
      <c r="C184" s="23"/>
      <c r="E184" s="23" t="s">
        <v>4169</v>
      </c>
      <c r="F184" s="19" t="s">
        <v>1462</v>
      </c>
      <c r="G184" s="19"/>
    </row>
    <row r="185" spans="1:7" x14ac:dyDescent="0.25">
      <c r="A185" s="22" t="s">
        <v>3278</v>
      </c>
      <c r="B185" s="23" t="s">
        <v>3832</v>
      </c>
      <c r="C185" s="23"/>
      <c r="E185" s="23" t="s">
        <v>4170</v>
      </c>
      <c r="F185" s="19" t="s">
        <v>1463</v>
      </c>
      <c r="G185" s="19"/>
    </row>
    <row r="186" spans="1:7" x14ac:dyDescent="0.25">
      <c r="A186" s="22" t="s">
        <v>3279</v>
      </c>
      <c r="B186" s="23" t="s">
        <v>3833</v>
      </c>
      <c r="C186" s="23"/>
      <c r="E186" s="23" t="s">
        <v>4171</v>
      </c>
      <c r="F186" s="19" t="s">
        <v>1464</v>
      </c>
      <c r="G186" s="19"/>
    </row>
    <row r="187" spans="1:7" x14ac:dyDescent="0.25">
      <c r="A187" s="22" t="s">
        <v>3280</v>
      </c>
      <c r="B187" s="23" t="s">
        <v>3834</v>
      </c>
      <c r="C187" s="23"/>
      <c r="E187" s="23" t="s">
        <v>4172</v>
      </c>
      <c r="F187" s="19" t="s">
        <v>1465</v>
      </c>
      <c r="G187" s="19"/>
    </row>
    <row r="188" spans="1:7" x14ac:dyDescent="0.25">
      <c r="A188" s="22" t="s">
        <v>3281</v>
      </c>
      <c r="B188" s="23" t="s">
        <v>3835</v>
      </c>
      <c r="C188" s="23"/>
      <c r="E188" s="23" t="s">
        <v>4173</v>
      </c>
      <c r="F188" s="19" t="s">
        <v>1466</v>
      </c>
      <c r="G188" s="19"/>
    </row>
    <row r="189" spans="1:7" x14ac:dyDescent="0.25">
      <c r="A189" s="22" t="s">
        <v>3282</v>
      </c>
      <c r="B189" s="23" t="s">
        <v>3836</v>
      </c>
      <c r="C189" s="23"/>
      <c r="E189" s="23" t="s">
        <v>4174</v>
      </c>
      <c r="F189" s="19" t="s">
        <v>1467</v>
      </c>
      <c r="G189" s="19"/>
    </row>
    <row r="190" spans="1:7" x14ac:dyDescent="0.25">
      <c r="A190" s="22" t="s">
        <v>3283</v>
      </c>
      <c r="B190" s="23" t="s">
        <v>3837</v>
      </c>
      <c r="C190" s="23"/>
      <c r="E190" s="23" t="s">
        <v>4175</v>
      </c>
      <c r="F190" s="19" t="s">
        <v>1468</v>
      </c>
      <c r="G190" s="19"/>
    </row>
    <row r="191" spans="1:7" x14ac:dyDescent="0.25">
      <c r="A191" s="22" t="s">
        <v>3284</v>
      </c>
      <c r="B191" s="23" t="s">
        <v>3838</v>
      </c>
      <c r="C191" s="23"/>
      <c r="E191" s="23" t="s">
        <v>4176</v>
      </c>
      <c r="F191" s="19" t="s">
        <v>1469</v>
      </c>
      <c r="G191" s="19"/>
    </row>
    <row r="192" spans="1:7" x14ac:dyDescent="0.25">
      <c r="A192" s="22" t="s">
        <v>3285</v>
      </c>
      <c r="B192" s="23" t="s">
        <v>3839</v>
      </c>
      <c r="C192" s="23"/>
      <c r="E192" s="23" t="s">
        <v>4177</v>
      </c>
      <c r="F192" s="19" t="s">
        <v>1470</v>
      </c>
      <c r="G192" s="19"/>
    </row>
    <row r="193" spans="1:7" x14ac:dyDescent="0.25">
      <c r="A193" s="22" t="s">
        <v>3286</v>
      </c>
      <c r="B193" s="23" t="s">
        <v>3840</v>
      </c>
      <c r="C193" s="23"/>
      <c r="E193" s="23" t="s">
        <v>4178</v>
      </c>
      <c r="F193" s="19" t="s">
        <v>1471</v>
      </c>
      <c r="G193" s="19"/>
    </row>
    <row r="194" spans="1:7" x14ac:dyDescent="0.25">
      <c r="A194" s="22" t="s">
        <v>3287</v>
      </c>
      <c r="B194" s="23" t="s">
        <v>3841</v>
      </c>
      <c r="C194" s="23"/>
      <c r="E194" s="23" t="s">
        <v>4179</v>
      </c>
      <c r="F194" s="19" t="s">
        <v>1472</v>
      </c>
      <c r="G194" s="19"/>
    </row>
    <row r="195" spans="1:7" x14ac:dyDescent="0.25">
      <c r="A195" s="22" t="s">
        <v>3288</v>
      </c>
      <c r="B195" s="23" t="s">
        <v>3842</v>
      </c>
      <c r="C195" s="23"/>
      <c r="E195" s="23" t="s">
        <v>4180</v>
      </c>
      <c r="F195" s="19" t="s">
        <v>1473</v>
      </c>
      <c r="G195" s="19"/>
    </row>
    <row r="196" spans="1:7" x14ac:dyDescent="0.25">
      <c r="A196" s="22" t="s">
        <v>3289</v>
      </c>
      <c r="B196" s="23" t="s">
        <v>3843</v>
      </c>
      <c r="C196" s="23"/>
      <c r="E196" s="23" t="s">
        <v>4181</v>
      </c>
      <c r="F196" s="19" t="s">
        <v>1474</v>
      </c>
      <c r="G196" s="19"/>
    </row>
    <row r="197" spans="1:7" x14ac:dyDescent="0.25">
      <c r="A197" s="22" t="s">
        <v>3290</v>
      </c>
      <c r="B197" s="23" t="s">
        <v>3844</v>
      </c>
      <c r="C197" s="23"/>
      <c r="E197" s="23" t="s">
        <v>4182</v>
      </c>
      <c r="F197" s="19" t="s">
        <v>1475</v>
      </c>
      <c r="G197" s="19"/>
    </row>
    <row r="198" spans="1:7" x14ac:dyDescent="0.25">
      <c r="A198" s="22" t="s">
        <v>3291</v>
      </c>
      <c r="B198" s="23" t="s">
        <v>3845</v>
      </c>
      <c r="C198" s="23"/>
      <c r="E198" s="23" t="s">
        <v>4183</v>
      </c>
      <c r="F198" s="19" t="s">
        <v>1476</v>
      </c>
      <c r="G198" s="19"/>
    </row>
    <row r="199" spans="1:7" x14ac:dyDescent="0.25">
      <c r="A199" s="22" t="s">
        <v>3292</v>
      </c>
      <c r="B199" s="23" t="s">
        <v>3846</v>
      </c>
      <c r="C199" s="23"/>
      <c r="E199" s="23" t="s">
        <v>4184</v>
      </c>
      <c r="F199" s="19" t="s">
        <v>1477</v>
      </c>
      <c r="G199" s="19"/>
    </row>
    <row r="200" spans="1:7" x14ac:dyDescent="0.25">
      <c r="A200" s="22" t="s">
        <v>3293</v>
      </c>
      <c r="B200" s="23" t="s">
        <v>3847</v>
      </c>
      <c r="C200" s="23"/>
      <c r="E200" s="23" t="s">
        <v>4185</v>
      </c>
      <c r="F200" s="19" t="s">
        <v>1478</v>
      </c>
      <c r="G200" s="19"/>
    </row>
    <row r="201" spans="1:7" x14ac:dyDescent="0.25">
      <c r="A201" s="22" t="s">
        <v>3294</v>
      </c>
      <c r="B201" s="23" t="s">
        <v>3848</v>
      </c>
      <c r="C201" s="23"/>
      <c r="E201" s="23" t="s">
        <v>4186</v>
      </c>
      <c r="F201" s="19" t="s">
        <v>1479</v>
      </c>
      <c r="G201" s="19"/>
    </row>
    <row r="202" spans="1:7" x14ac:dyDescent="0.25">
      <c r="A202" s="22" t="s">
        <v>3295</v>
      </c>
      <c r="B202" s="23" t="s">
        <v>3849</v>
      </c>
      <c r="C202" s="23"/>
      <c r="E202" s="23" t="s">
        <v>4187</v>
      </c>
      <c r="F202" s="19" t="s">
        <v>1480</v>
      </c>
      <c r="G202" s="19"/>
    </row>
    <row r="203" spans="1:7" x14ac:dyDescent="0.25">
      <c r="A203" s="22" t="s">
        <v>3296</v>
      </c>
      <c r="B203" s="23" t="s">
        <v>3850</v>
      </c>
      <c r="C203" s="23"/>
      <c r="E203" s="23" t="s">
        <v>4188</v>
      </c>
      <c r="F203" s="19" t="s">
        <v>1481</v>
      </c>
      <c r="G203" s="19"/>
    </row>
    <row r="204" spans="1:7" x14ac:dyDescent="0.25">
      <c r="A204" s="22" t="s">
        <v>3297</v>
      </c>
      <c r="B204" s="23" t="s">
        <v>3851</v>
      </c>
      <c r="C204" s="23"/>
      <c r="E204" s="23" t="s">
        <v>4189</v>
      </c>
      <c r="F204" s="19" t="s">
        <v>1482</v>
      </c>
      <c r="G204" s="19"/>
    </row>
    <row r="205" spans="1:7" x14ac:dyDescent="0.25">
      <c r="A205" s="22" t="s">
        <v>3298</v>
      </c>
      <c r="B205" s="23" t="s">
        <v>3852</v>
      </c>
      <c r="C205" s="23"/>
      <c r="E205" s="23" t="s">
        <v>4190</v>
      </c>
      <c r="F205" s="19" t="s">
        <v>1483</v>
      </c>
      <c r="G205" s="19"/>
    </row>
    <row r="206" spans="1:7" x14ac:dyDescent="0.25">
      <c r="A206" s="22" t="s">
        <v>3299</v>
      </c>
      <c r="B206" s="23" t="s">
        <v>3853</v>
      </c>
      <c r="C206" s="23"/>
      <c r="E206" s="23" t="s">
        <v>4191</v>
      </c>
      <c r="F206" s="19" t="s">
        <v>1484</v>
      </c>
      <c r="G206" s="19"/>
    </row>
    <row r="207" spans="1:7" x14ac:dyDescent="0.25">
      <c r="A207" s="22" t="s">
        <v>3300</v>
      </c>
      <c r="B207" s="23" t="s">
        <v>3854</v>
      </c>
      <c r="C207" s="23"/>
      <c r="E207" s="23" t="s">
        <v>4192</v>
      </c>
      <c r="F207" s="19" t="s">
        <v>1485</v>
      </c>
      <c r="G207" s="19"/>
    </row>
    <row r="208" spans="1:7" x14ac:dyDescent="0.25">
      <c r="A208" s="22" t="s">
        <v>3301</v>
      </c>
      <c r="B208" s="23" t="s">
        <v>3855</v>
      </c>
      <c r="C208" s="23"/>
      <c r="E208" s="23" t="s">
        <v>4193</v>
      </c>
      <c r="F208" s="19" t="s">
        <v>1486</v>
      </c>
      <c r="G208" s="19"/>
    </row>
    <row r="209" spans="1:7" x14ac:dyDescent="0.25">
      <c r="A209" s="22" t="s">
        <v>3302</v>
      </c>
      <c r="B209" s="23" t="s">
        <v>3856</v>
      </c>
      <c r="C209" s="23"/>
      <c r="E209" s="23" t="s">
        <v>4194</v>
      </c>
      <c r="F209" s="19" t="s">
        <v>1487</v>
      </c>
      <c r="G209" s="19"/>
    </row>
    <row r="210" spans="1:7" x14ac:dyDescent="0.25">
      <c r="A210" s="22" t="s">
        <v>3303</v>
      </c>
      <c r="B210" s="23" t="s">
        <v>3857</v>
      </c>
      <c r="C210" s="23"/>
      <c r="E210" s="23" t="s">
        <v>4195</v>
      </c>
      <c r="F210" s="19" t="s">
        <v>1488</v>
      </c>
      <c r="G210" s="19"/>
    </row>
    <row r="211" spans="1:7" x14ac:dyDescent="0.25">
      <c r="A211" s="22" t="s">
        <v>3304</v>
      </c>
      <c r="B211" s="23" t="s">
        <v>3858</v>
      </c>
      <c r="C211" s="23"/>
      <c r="E211" s="23" t="s">
        <v>4196</v>
      </c>
      <c r="F211" s="19" t="s">
        <v>1489</v>
      </c>
      <c r="G211" s="19"/>
    </row>
    <row r="212" spans="1:7" x14ac:dyDescent="0.25">
      <c r="A212" s="22" t="s">
        <v>3305</v>
      </c>
      <c r="B212" s="23" t="s">
        <v>3859</v>
      </c>
      <c r="C212" s="23"/>
      <c r="E212" s="23" t="s">
        <v>4197</v>
      </c>
      <c r="F212" s="19" t="s">
        <v>1490</v>
      </c>
      <c r="G212" s="19"/>
    </row>
    <row r="213" spans="1:7" x14ac:dyDescent="0.25">
      <c r="A213" s="22" t="s">
        <v>3306</v>
      </c>
      <c r="B213" s="23" t="s">
        <v>3860</v>
      </c>
      <c r="C213" s="23"/>
      <c r="E213" s="23" t="s">
        <v>4198</v>
      </c>
      <c r="F213" s="19" t="s">
        <v>1491</v>
      </c>
      <c r="G213" s="19"/>
    </row>
    <row r="214" spans="1:7" x14ac:dyDescent="0.25">
      <c r="A214" s="22" t="s">
        <v>3307</v>
      </c>
      <c r="B214" s="23" t="s">
        <v>3861</v>
      </c>
      <c r="C214" s="23"/>
      <c r="E214" s="23" t="s">
        <v>4199</v>
      </c>
      <c r="F214" s="19" t="s">
        <v>1492</v>
      </c>
      <c r="G214" s="19"/>
    </row>
    <row r="215" spans="1:7" x14ac:dyDescent="0.25">
      <c r="A215" s="22" t="s">
        <v>3308</v>
      </c>
      <c r="B215" s="23" t="s">
        <v>3862</v>
      </c>
      <c r="C215" s="23"/>
      <c r="E215" s="23" t="s">
        <v>4200</v>
      </c>
      <c r="F215" s="19" t="s">
        <v>1493</v>
      </c>
      <c r="G215" s="19"/>
    </row>
    <row r="216" spans="1:7" x14ac:dyDescent="0.25">
      <c r="A216" s="22" t="s">
        <v>3309</v>
      </c>
      <c r="B216" s="23" t="s">
        <v>3863</v>
      </c>
      <c r="C216" s="23"/>
      <c r="E216" s="23" t="s">
        <v>4201</v>
      </c>
      <c r="F216" s="19" t="s">
        <v>1494</v>
      </c>
      <c r="G216" s="19"/>
    </row>
    <row r="217" spans="1:7" x14ac:dyDescent="0.25">
      <c r="A217" s="22" t="s">
        <v>3310</v>
      </c>
      <c r="B217" s="23" t="s">
        <v>3864</v>
      </c>
      <c r="C217" s="23"/>
      <c r="E217" s="23" t="s">
        <v>4202</v>
      </c>
      <c r="F217" s="19" t="s">
        <v>1495</v>
      </c>
      <c r="G217" s="19"/>
    </row>
    <row r="218" spans="1:7" ht="30" x14ac:dyDescent="0.25">
      <c r="A218" s="22" t="s">
        <v>3311</v>
      </c>
      <c r="B218" s="23" t="s">
        <v>3865</v>
      </c>
      <c r="C218" s="23"/>
      <c r="E218" s="23" t="s">
        <v>4203</v>
      </c>
      <c r="F218" s="19" t="s">
        <v>1496</v>
      </c>
      <c r="G218" s="19"/>
    </row>
    <row r="219" spans="1:7" x14ac:dyDescent="0.25">
      <c r="A219" s="22" t="s">
        <v>3312</v>
      </c>
      <c r="B219" s="23" t="s">
        <v>3866</v>
      </c>
      <c r="C219" s="23"/>
      <c r="E219" s="23" t="s">
        <v>4204</v>
      </c>
      <c r="F219" s="19" t="s">
        <v>1497</v>
      </c>
      <c r="G219" s="19"/>
    </row>
    <row r="220" spans="1:7" x14ac:dyDescent="0.25">
      <c r="A220" s="22" t="s">
        <v>3313</v>
      </c>
      <c r="B220" s="23" t="s">
        <v>3867</v>
      </c>
      <c r="C220" s="23"/>
      <c r="E220" s="23" t="s">
        <v>4205</v>
      </c>
      <c r="F220" s="19" t="s">
        <v>1498</v>
      </c>
      <c r="G220" s="19"/>
    </row>
    <row r="221" spans="1:7" x14ac:dyDescent="0.25">
      <c r="A221" s="22" t="s">
        <v>3314</v>
      </c>
      <c r="B221" s="23" t="s">
        <v>3868</v>
      </c>
      <c r="C221" s="23"/>
      <c r="E221" s="23" t="s">
        <v>4206</v>
      </c>
      <c r="F221" s="19" t="s">
        <v>1499</v>
      </c>
      <c r="G221" s="19"/>
    </row>
    <row r="222" spans="1:7" x14ac:dyDescent="0.25">
      <c r="A222" s="22" t="s">
        <v>3315</v>
      </c>
      <c r="B222" s="23" t="s">
        <v>3869</v>
      </c>
      <c r="C222" s="23"/>
      <c r="E222" s="23" t="s">
        <v>4207</v>
      </c>
      <c r="F222" s="19" t="s">
        <v>1500</v>
      </c>
      <c r="G222" s="19"/>
    </row>
    <row r="223" spans="1:7" x14ac:dyDescent="0.25">
      <c r="A223" s="22" t="s">
        <v>3316</v>
      </c>
      <c r="B223" s="23" t="s">
        <v>3870</v>
      </c>
      <c r="C223" s="23"/>
      <c r="E223" s="23" t="s">
        <v>4208</v>
      </c>
      <c r="F223" s="19" t="s">
        <v>1501</v>
      </c>
      <c r="G223" s="19"/>
    </row>
    <row r="224" spans="1:7" x14ac:dyDescent="0.25">
      <c r="A224" s="22" t="s">
        <v>3317</v>
      </c>
      <c r="B224" s="23" t="s">
        <v>3871</v>
      </c>
      <c r="C224" s="23"/>
      <c r="E224" s="23" t="s">
        <v>4209</v>
      </c>
      <c r="F224" s="19" t="s">
        <v>1502</v>
      </c>
      <c r="G224" s="19"/>
    </row>
    <row r="225" spans="1:7" ht="30" x14ac:dyDescent="0.25">
      <c r="A225" s="22" t="s">
        <v>3318</v>
      </c>
      <c r="B225" s="23" t="s">
        <v>3872</v>
      </c>
      <c r="C225" s="23"/>
      <c r="E225" s="23" t="s">
        <v>4210</v>
      </c>
      <c r="F225" s="19" t="s">
        <v>1503</v>
      </c>
      <c r="G225" s="19"/>
    </row>
    <row r="226" spans="1:7" x14ac:dyDescent="0.25">
      <c r="A226" s="22" t="s">
        <v>3319</v>
      </c>
      <c r="B226" s="23" t="s">
        <v>3873</v>
      </c>
      <c r="C226" s="23"/>
      <c r="E226" s="23" t="s">
        <v>4211</v>
      </c>
      <c r="F226" s="19" t="s">
        <v>1504</v>
      </c>
      <c r="G226" s="19"/>
    </row>
    <row r="227" spans="1:7" x14ac:dyDescent="0.25">
      <c r="A227" s="22" t="s">
        <v>3320</v>
      </c>
      <c r="B227" s="23" t="s">
        <v>3874</v>
      </c>
      <c r="C227" s="23"/>
      <c r="E227" s="23" t="s">
        <v>4212</v>
      </c>
      <c r="F227" s="19" t="s">
        <v>1505</v>
      </c>
      <c r="G227" s="19"/>
    </row>
    <row r="228" spans="1:7" x14ac:dyDescent="0.25">
      <c r="A228" s="22" t="s">
        <v>3321</v>
      </c>
      <c r="B228" s="23"/>
      <c r="C228" s="23"/>
      <c r="E228" s="23" t="s">
        <v>4213</v>
      </c>
      <c r="F228" s="19"/>
      <c r="G228" s="19"/>
    </row>
    <row r="229" spans="1:7" x14ac:dyDescent="0.25">
      <c r="A229" s="22" t="s">
        <v>3322</v>
      </c>
      <c r="B229" s="23" t="s">
        <v>791</v>
      </c>
      <c r="C229" s="23"/>
      <c r="E229" s="23" t="s">
        <v>4214</v>
      </c>
      <c r="F229" s="19" t="s">
        <v>2236</v>
      </c>
      <c r="G229" s="19"/>
    </row>
    <row r="230" spans="1:7" x14ac:dyDescent="0.25">
      <c r="A230" s="22" t="s">
        <v>3323</v>
      </c>
      <c r="B230" s="23" t="s">
        <v>792</v>
      </c>
      <c r="C230" s="23"/>
      <c r="E230" s="23" t="s">
        <v>4215</v>
      </c>
      <c r="F230" s="19" t="s">
        <v>2237</v>
      </c>
      <c r="G230" s="19"/>
    </row>
    <row r="231" spans="1:7" x14ac:dyDescent="0.25">
      <c r="A231" s="22" t="s">
        <v>3324</v>
      </c>
      <c r="B231" s="23" t="s">
        <v>793</v>
      </c>
      <c r="C231" s="23"/>
      <c r="E231" s="23" t="s">
        <v>4216</v>
      </c>
      <c r="F231" s="19" t="s">
        <v>2238</v>
      </c>
      <c r="G231" s="19"/>
    </row>
    <row r="232" spans="1:7" x14ac:dyDescent="0.25">
      <c r="A232" s="22" t="s">
        <v>3325</v>
      </c>
      <c r="B232" s="23" t="s">
        <v>794</v>
      </c>
      <c r="C232" s="23"/>
      <c r="E232" s="23" t="s">
        <v>4217</v>
      </c>
      <c r="F232" s="19" t="s">
        <v>2239</v>
      </c>
      <c r="G232" s="19"/>
    </row>
    <row r="233" spans="1:7" x14ac:dyDescent="0.25">
      <c r="A233" s="22" t="s">
        <v>3326</v>
      </c>
      <c r="B233" s="23"/>
      <c r="C233" s="23"/>
      <c r="E233" s="23" t="s">
        <v>4218</v>
      </c>
      <c r="F233" s="19" t="s">
        <v>2240</v>
      </c>
      <c r="G233" s="19"/>
    </row>
    <row r="234" spans="1:7" x14ac:dyDescent="0.25">
      <c r="A234" s="22" t="s">
        <v>3327</v>
      </c>
      <c r="B234" s="23" t="s">
        <v>795</v>
      </c>
      <c r="C234" s="23"/>
      <c r="E234" s="23"/>
      <c r="F234" s="19" t="s">
        <v>2241</v>
      </c>
      <c r="G234" s="19"/>
    </row>
    <row r="235" spans="1:7" x14ac:dyDescent="0.25">
      <c r="A235" s="22" t="s">
        <v>3328</v>
      </c>
      <c r="B235" s="23" t="s">
        <v>796</v>
      </c>
      <c r="C235" s="23"/>
      <c r="E235" s="23" t="s">
        <v>4219</v>
      </c>
      <c r="F235" s="19" t="s">
        <v>2242</v>
      </c>
      <c r="G235" s="19"/>
    </row>
    <row r="236" spans="1:7" x14ac:dyDescent="0.25">
      <c r="A236" s="22" t="s">
        <v>3329</v>
      </c>
      <c r="B236" s="23" t="s">
        <v>797</v>
      </c>
      <c r="C236" s="23"/>
      <c r="E236" s="23" t="s">
        <v>4220</v>
      </c>
      <c r="F236" s="19" t="s">
        <v>2243</v>
      </c>
      <c r="G236" s="19"/>
    </row>
    <row r="237" spans="1:7" x14ac:dyDescent="0.25">
      <c r="A237" s="22" t="s">
        <v>3330</v>
      </c>
      <c r="B237" s="23" t="s">
        <v>798</v>
      </c>
      <c r="C237" s="23"/>
      <c r="E237" s="23" t="s">
        <v>4221</v>
      </c>
      <c r="F237" s="19" t="s">
        <v>2244</v>
      </c>
      <c r="G237" s="19"/>
    </row>
    <row r="238" spans="1:7" x14ac:dyDescent="0.25">
      <c r="A238" s="22" t="s">
        <v>3331</v>
      </c>
      <c r="B238" s="23" t="s">
        <v>799</v>
      </c>
      <c r="C238" s="23"/>
      <c r="E238" s="23" t="s">
        <v>4222</v>
      </c>
      <c r="F238" s="19" t="s">
        <v>2245</v>
      </c>
      <c r="G238" s="19"/>
    </row>
    <row r="239" spans="1:7" x14ac:dyDescent="0.25">
      <c r="A239" s="22" t="s">
        <v>3332</v>
      </c>
      <c r="B239" s="23"/>
      <c r="C239" s="23"/>
      <c r="E239" s="23" t="s">
        <v>4223</v>
      </c>
      <c r="F239" s="19" t="s">
        <v>2246</v>
      </c>
      <c r="G239" s="19"/>
    </row>
    <row r="240" spans="1:7" x14ac:dyDescent="0.25">
      <c r="A240" s="22" t="s">
        <v>3333</v>
      </c>
      <c r="B240" s="23" t="s">
        <v>800</v>
      </c>
      <c r="C240" s="23"/>
      <c r="E240" s="23" t="s">
        <v>4224</v>
      </c>
      <c r="F240" s="19" t="s">
        <v>2247</v>
      </c>
      <c r="G240" s="19"/>
    </row>
    <row r="241" spans="1:7" x14ac:dyDescent="0.25">
      <c r="A241" s="22" t="s">
        <v>3334</v>
      </c>
      <c r="B241" s="23" t="s">
        <v>801</v>
      </c>
      <c r="C241" s="23"/>
      <c r="E241" s="23" t="s">
        <v>4225</v>
      </c>
      <c r="F241" s="19" t="s">
        <v>2248</v>
      </c>
      <c r="G241" s="19"/>
    </row>
    <row r="242" spans="1:7" x14ac:dyDescent="0.25">
      <c r="A242" s="22" t="s">
        <v>3335</v>
      </c>
      <c r="B242" s="23" t="s">
        <v>802</v>
      </c>
      <c r="C242" s="23"/>
      <c r="E242" s="23" t="s">
        <v>4226</v>
      </c>
      <c r="F242" s="19"/>
      <c r="G242" s="19"/>
    </row>
    <row r="243" spans="1:7" x14ac:dyDescent="0.25">
      <c r="A243" s="22" t="s">
        <v>3336</v>
      </c>
      <c r="B243" s="23" t="s">
        <v>803</v>
      </c>
      <c r="C243" s="23"/>
      <c r="E243" s="23" t="s">
        <v>4227</v>
      </c>
      <c r="F243" s="19" t="s">
        <v>2249</v>
      </c>
      <c r="G243" s="19"/>
    </row>
    <row r="244" spans="1:7" x14ac:dyDescent="0.25">
      <c r="A244" s="22" t="s">
        <v>3337</v>
      </c>
      <c r="B244" s="23" t="s">
        <v>804</v>
      </c>
      <c r="C244" s="23"/>
      <c r="E244" s="23" t="s">
        <v>4228</v>
      </c>
      <c r="F244" s="19" t="s">
        <v>2250</v>
      </c>
      <c r="G244" s="19"/>
    </row>
    <row r="245" spans="1:7" x14ac:dyDescent="0.25">
      <c r="A245" s="22" t="s">
        <v>3338</v>
      </c>
      <c r="B245" s="23" t="s">
        <v>805</v>
      </c>
      <c r="C245" s="23"/>
      <c r="E245" s="23" t="s">
        <v>4229</v>
      </c>
      <c r="F245" s="19" t="s">
        <v>2251</v>
      </c>
      <c r="G245" s="19"/>
    </row>
    <row r="246" spans="1:7" x14ac:dyDescent="0.25">
      <c r="A246" s="22" t="s">
        <v>3339</v>
      </c>
      <c r="B246" s="23" t="s">
        <v>806</v>
      </c>
      <c r="C246" s="23"/>
      <c r="E246" s="23" t="s">
        <v>4230</v>
      </c>
      <c r="F246" s="19" t="s">
        <v>2252</v>
      </c>
      <c r="G246" s="19"/>
    </row>
    <row r="247" spans="1:7" x14ac:dyDescent="0.25">
      <c r="A247" s="22" t="s">
        <v>3340</v>
      </c>
      <c r="B247" s="23" t="s">
        <v>807</v>
      </c>
      <c r="C247" s="23"/>
      <c r="E247" s="23" t="s">
        <v>4231</v>
      </c>
      <c r="F247" s="19" t="s">
        <v>2253</v>
      </c>
      <c r="G247" s="19"/>
    </row>
    <row r="248" spans="1:7" x14ac:dyDescent="0.25">
      <c r="A248" s="22" t="s">
        <v>3341</v>
      </c>
      <c r="B248" s="23" t="s">
        <v>808</v>
      </c>
      <c r="C248" s="23"/>
      <c r="E248" s="23" t="s">
        <v>4232</v>
      </c>
      <c r="F248" s="19" t="s">
        <v>2254</v>
      </c>
      <c r="G248" s="19"/>
    </row>
    <row r="249" spans="1:7" x14ac:dyDescent="0.25">
      <c r="A249" s="22" t="s">
        <v>3342</v>
      </c>
      <c r="B249" s="23" t="s">
        <v>809</v>
      </c>
      <c r="C249" s="23"/>
      <c r="E249" s="23" t="s">
        <v>4233</v>
      </c>
      <c r="F249" s="19" t="s">
        <v>2255</v>
      </c>
      <c r="G249" s="19"/>
    </row>
    <row r="250" spans="1:7" x14ac:dyDescent="0.25">
      <c r="A250" s="22" t="s">
        <v>3343</v>
      </c>
      <c r="B250" s="23" t="s">
        <v>810</v>
      </c>
      <c r="C250" s="23"/>
      <c r="E250" s="23" t="s">
        <v>4234</v>
      </c>
      <c r="F250" s="19" t="s">
        <v>2256</v>
      </c>
      <c r="G250" s="19"/>
    </row>
    <row r="251" spans="1:7" x14ac:dyDescent="0.25">
      <c r="A251" s="22" t="s">
        <v>3344</v>
      </c>
      <c r="B251" s="23" t="s">
        <v>811</v>
      </c>
      <c r="C251" s="23"/>
      <c r="E251" s="23" t="s">
        <v>4235</v>
      </c>
      <c r="F251" s="19" t="s">
        <v>2257</v>
      </c>
      <c r="G251" s="19"/>
    </row>
    <row r="252" spans="1:7" x14ac:dyDescent="0.25">
      <c r="A252" s="22" t="s">
        <v>3345</v>
      </c>
      <c r="B252" s="23"/>
      <c r="C252" s="23"/>
      <c r="E252" s="23" t="s">
        <v>4236</v>
      </c>
      <c r="F252" s="19" t="s">
        <v>2258</v>
      </c>
      <c r="G252" s="19"/>
    </row>
    <row r="253" spans="1:7" x14ac:dyDescent="0.25">
      <c r="A253" s="22" t="s">
        <v>3346</v>
      </c>
      <c r="B253" s="23" t="s">
        <v>812</v>
      </c>
      <c r="C253" s="23"/>
      <c r="E253" s="23" t="s">
        <v>4237</v>
      </c>
      <c r="F253" s="19"/>
      <c r="G253" s="19"/>
    </row>
    <row r="254" spans="1:7" x14ac:dyDescent="0.25">
      <c r="A254" s="22" t="s">
        <v>1299</v>
      </c>
      <c r="B254" s="23" t="s">
        <v>813</v>
      </c>
      <c r="C254" s="23"/>
      <c r="E254" s="23" t="s">
        <v>4238</v>
      </c>
      <c r="F254" s="19" t="s">
        <v>2259</v>
      </c>
      <c r="G254" s="19"/>
    </row>
    <row r="255" spans="1:7" x14ac:dyDescent="0.25">
      <c r="A255" s="22" t="s">
        <v>1300</v>
      </c>
      <c r="B255" s="23" t="s">
        <v>814</v>
      </c>
      <c r="C255" s="23"/>
      <c r="E255" s="23" t="s">
        <v>4239</v>
      </c>
      <c r="F255" s="19" t="s">
        <v>2260</v>
      </c>
      <c r="G255" s="19"/>
    </row>
    <row r="256" spans="1:7" x14ac:dyDescent="0.25">
      <c r="A256" s="22" t="s">
        <v>1301</v>
      </c>
      <c r="B256" s="23" t="s">
        <v>815</v>
      </c>
      <c r="C256" s="23"/>
      <c r="E256" s="23" t="s">
        <v>4240</v>
      </c>
      <c r="F256" s="19" t="s">
        <v>2261</v>
      </c>
      <c r="G256" s="19"/>
    </row>
    <row r="257" spans="1:7" x14ac:dyDescent="0.25">
      <c r="A257" s="22" t="s">
        <v>1302</v>
      </c>
      <c r="B257" s="23" t="s">
        <v>816</v>
      </c>
      <c r="C257" s="23"/>
      <c r="E257" s="23" t="s">
        <v>4241</v>
      </c>
      <c r="F257" s="19" t="s">
        <v>2262</v>
      </c>
      <c r="G257" s="19"/>
    </row>
    <row r="258" spans="1:7" x14ac:dyDescent="0.25">
      <c r="A258" s="22" t="s">
        <v>1303</v>
      </c>
      <c r="B258" s="23"/>
      <c r="C258" s="23"/>
      <c r="E258" s="23" t="s">
        <v>4242</v>
      </c>
      <c r="F258" s="19" t="s">
        <v>2263</v>
      </c>
      <c r="G258" s="19"/>
    </row>
    <row r="259" spans="1:7" x14ac:dyDescent="0.25">
      <c r="A259" s="22" t="s">
        <v>1304</v>
      </c>
      <c r="B259" s="23" t="s">
        <v>817</v>
      </c>
      <c r="C259" s="23"/>
      <c r="E259" s="23" t="s">
        <v>4243</v>
      </c>
      <c r="F259" s="19" t="s">
        <v>2264</v>
      </c>
      <c r="G259" s="19"/>
    </row>
    <row r="260" spans="1:7" x14ac:dyDescent="0.25">
      <c r="A260" s="22" t="s">
        <v>1305</v>
      </c>
      <c r="B260" s="23" t="s">
        <v>818</v>
      </c>
      <c r="C260" s="23"/>
      <c r="E260" s="23" t="s">
        <v>4244</v>
      </c>
      <c r="F260" s="19" t="s">
        <v>2265</v>
      </c>
      <c r="G260" s="19"/>
    </row>
    <row r="261" spans="1:7" x14ac:dyDescent="0.25">
      <c r="A261" s="22" t="s">
        <v>1306</v>
      </c>
      <c r="B261" s="23" t="s">
        <v>819</v>
      </c>
      <c r="C261" s="23"/>
      <c r="E261" s="23" t="s">
        <v>4245</v>
      </c>
      <c r="F261" s="19" t="s">
        <v>2266</v>
      </c>
      <c r="G261" s="19"/>
    </row>
    <row r="262" spans="1:7" x14ac:dyDescent="0.25">
      <c r="A262" s="22" t="s">
        <v>1307</v>
      </c>
      <c r="B262" s="23" t="s">
        <v>820</v>
      </c>
      <c r="C262" s="23"/>
      <c r="E262" s="23" t="s">
        <v>4246</v>
      </c>
      <c r="F262" s="19" t="s">
        <v>2267</v>
      </c>
      <c r="G262" s="19"/>
    </row>
    <row r="263" spans="1:7" x14ac:dyDescent="0.25">
      <c r="A263" s="22" t="s">
        <v>1308</v>
      </c>
      <c r="B263" s="23" t="s">
        <v>821</v>
      </c>
      <c r="C263" s="23"/>
      <c r="E263" s="23" t="s">
        <v>4247</v>
      </c>
      <c r="F263" s="19" t="s">
        <v>2268</v>
      </c>
      <c r="G263" s="19"/>
    </row>
    <row r="264" spans="1:7" x14ac:dyDescent="0.25">
      <c r="A264" s="22" t="s">
        <v>1309</v>
      </c>
      <c r="B264" s="23" t="s">
        <v>822</v>
      </c>
      <c r="C264" s="23"/>
      <c r="E264" s="23" t="s">
        <v>4248</v>
      </c>
      <c r="F264" s="19"/>
      <c r="G264" s="19"/>
    </row>
    <row r="265" spans="1:7" x14ac:dyDescent="0.25">
      <c r="A265" s="22" t="s">
        <v>3347</v>
      </c>
      <c r="B265" s="23" t="s">
        <v>823</v>
      </c>
      <c r="C265" s="23"/>
      <c r="E265" s="23" t="s">
        <v>4249</v>
      </c>
      <c r="F265" s="19" t="s">
        <v>6128</v>
      </c>
      <c r="G265" s="19"/>
    </row>
    <row r="266" spans="1:7" x14ac:dyDescent="0.25">
      <c r="A266" s="22" t="s">
        <v>3348</v>
      </c>
      <c r="B266" s="23" t="s">
        <v>824</v>
      </c>
      <c r="C266" s="23"/>
      <c r="E266" s="23" t="s">
        <v>4250</v>
      </c>
      <c r="F266" s="19" t="s">
        <v>6129</v>
      </c>
      <c r="G266" s="19"/>
    </row>
    <row r="267" spans="1:7" x14ac:dyDescent="0.25">
      <c r="A267" s="22" t="s">
        <v>3349</v>
      </c>
      <c r="B267" s="23" t="s">
        <v>3875</v>
      </c>
      <c r="C267" s="23"/>
      <c r="E267" s="23" t="s">
        <v>4251</v>
      </c>
      <c r="F267" s="19" t="s">
        <v>6130</v>
      </c>
      <c r="G267" s="19"/>
    </row>
    <row r="268" spans="1:7" x14ac:dyDescent="0.25">
      <c r="A268" s="22" t="s">
        <v>3350</v>
      </c>
      <c r="B268" s="23" t="s">
        <v>3876</v>
      </c>
      <c r="C268" s="23"/>
      <c r="E268" s="23" t="s">
        <v>4252</v>
      </c>
      <c r="F268" s="19" t="s">
        <v>6131</v>
      </c>
      <c r="G268" s="19"/>
    </row>
    <row r="269" spans="1:7" x14ac:dyDescent="0.25">
      <c r="A269" s="22" t="s">
        <v>3351</v>
      </c>
      <c r="B269" s="23" t="s">
        <v>825</v>
      </c>
      <c r="C269" s="23"/>
      <c r="E269" s="23" t="s">
        <v>4253</v>
      </c>
      <c r="F269" s="19" t="s">
        <v>6132</v>
      </c>
      <c r="G269" s="19"/>
    </row>
    <row r="270" spans="1:7" x14ac:dyDescent="0.25">
      <c r="A270" s="22" t="s">
        <v>3352</v>
      </c>
      <c r="B270" s="23" t="s">
        <v>826</v>
      </c>
      <c r="C270" s="23"/>
      <c r="E270" s="23" t="s">
        <v>4254</v>
      </c>
      <c r="F270" s="19" t="s">
        <v>6133</v>
      </c>
      <c r="G270" s="19"/>
    </row>
    <row r="271" spans="1:7" x14ac:dyDescent="0.25">
      <c r="A271" s="22" t="s">
        <v>3353</v>
      </c>
      <c r="B271" s="23" t="s">
        <v>3877</v>
      </c>
      <c r="C271" s="23"/>
      <c r="E271" s="23" t="s">
        <v>4255</v>
      </c>
      <c r="F271" s="19" t="s">
        <v>6134</v>
      </c>
      <c r="G271" s="19"/>
    </row>
    <row r="272" spans="1:7" x14ac:dyDescent="0.25">
      <c r="A272" s="22" t="s">
        <v>3354</v>
      </c>
      <c r="B272" s="23" t="s">
        <v>3878</v>
      </c>
      <c r="C272" s="23"/>
      <c r="E272" s="23" t="s">
        <v>4256</v>
      </c>
      <c r="F272" s="19" t="s">
        <v>6135</v>
      </c>
      <c r="G272" s="19"/>
    </row>
    <row r="273" spans="1:7" x14ac:dyDescent="0.25">
      <c r="A273" s="22" t="s">
        <v>3355</v>
      </c>
      <c r="B273" s="23" t="s">
        <v>3879</v>
      </c>
      <c r="C273" s="23"/>
      <c r="E273" s="23" t="s">
        <v>4257</v>
      </c>
      <c r="F273" s="19" t="s">
        <v>6136</v>
      </c>
      <c r="G273" s="19"/>
    </row>
    <row r="274" spans="1:7" x14ac:dyDescent="0.25">
      <c r="A274" s="22" t="s">
        <v>3356</v>
      </c>
      <c r="B274" s="23" t="s">
        <v>3880</v>
      </c>
      <c r="C274" s="23"/>
      <c r="E274" s="23" t="s">
        <v>4258</v>
      </c>
      <c r="F274" s="19" t="s">
        <v>6137</v>
      </c>
      <c r="G274" s="19"/>
    </row>
    <row r="275" spans="1:7" x14ac:dyDescent="0.25">
      <c r="A275" s="22" t="s">
        <v>3357</v>
      </c>
      <c r="B275" s="23" t="s">
        <v>827</v>
      </c>
      <c r="C275" s="23"/>
      <c r="E275" s="23" t="s">
        <v>4259</v>
      </c>
      <c r="F275" s="19" t="s">
        <v>6138</v>
      </c>
      <c r="G275" s="19"/>
    </row>
    <row r="276" spans="1:7" x14ac:dyDescent="0.25">
      <c r="A276" s="22" t="s">
        <v>3358</v>
      </c>
      <c r="B276" s="23" t="s">
        <v>828</v>
      </c>
      <c r="C276" s="23"/>
      <c r="E276" s="23" t="s">
        <v>4260</v>
      </c>
      <c r="F276" s="19" t="s">
        <v>6139</v>
      </c>
      <c r="G276" s="19"/>
    </row>
    <row r="277" spans="1:7" x14ac:dyDescent="0.25">
      <c r="A277" s="22" t="s">
        <v>3359</v>
      </c>
      <c r="B277" s="23" t="s">
        <v>829</v>
      </c>
      <c r="C277" s="23"/>
      <c r="E277" s="23" t="s">
        <v>4261</v>
      </c>
      <c r="F277" s="19" t="s">
        <v>6140</v>
      </c>
      <c r="G277" s="19"/>
    </row>
    <row r="278" spans="1:7" x14ac:dyDescent="0.25">
      <c r="A278" s="22" t="s">
        <v>3360</v>
      </c>
      <c r="B278" s="23" t="s">
        <v>830</v>
      </c>
      <c r="C278" s="23"/>
      <c r="E278" s="23" t="s">
        <v>4262</v>
      </c>
      <c r="F278" s="19"/>
      <c r="G278" s="19"/>
    </row>
    <row r="279" spans="1:7" x14ac:dyDescent="0.25">
      <c r="A279" s="22" t="s">
        <v>3361</v>
      </c>
      <c r="B279" s="23" t="s">
        <v>831</v>
      </c>
      <c r="C279" s="23"/>
      <c r="E279" s="23" t="s">
        <v>4263</v>
      </c>
      <c r="F279" s="19" t="s">
        <v>1506</v>
      </c>
      <c r="G279" s="19"/>
    </row>
    <row r="280" spans="1:7" x14ac:dyDescent="0.25">
      <c r="A280" s="22" t="s">
        <v>3362</v>
      </c>
      <c r="B280" s="23" t="s">
        <v>832</v>
      </c>
      <c r="C280" s="23"/>
      <c r="E280" s="23" t="s">
        <v>4264</v>
      </c>
      <c r="F280" s="19" t="s">
        <v>1507</v>
      </c>
      <c r="G280" s="19"/>
    </row>
    <row r="281" spans="1:7" x14ac:dyDescent="0.25">
      <c r="A281" s="22" t="s">
        <v>3363</v>
      </c>
      <c r="B281" s="23" t="s">
        <v>833</v>
      </c>
      <c r="C281" s="23"/>
      <c r="E281" s="23" t="s">
        <v>4265</v>
      </c>
      <c r="F281" s="19" t="s">
        <v>1508</v>
      </c>
      <c r="G281" s="19"/>
    </row>
    <row r="282" spans="1:7" x14ac:dyDescent="0.25">
      <c r="A282" s="22" t="s">
        <v>3364</v>
      </c>
      <c r="B282" s="23" t="s">
        <v>834</v>
      </c>
      <c r="C282" s="23"/>
      <c r="E282" s="23" t="s">
        <v>4266</v>
      </c>
      <c r="F282" s="19" t="s">
        <v>1509</v>
      </c>
      <c r="G282" s="19"/>
    </row>
    <row r="283" spans="1:7" x14ac:dyDescent="0.25">
      <c r="A283" s="22" t="s">
        <v>3365</v>
      </c>
      <c r="B283" s="23" t="s">
        <v>835</v>
      </c>
      <c r="C283" s="23"/>
      <c r="E283" s="23" t="s">
        <v>4267</v>
      </c>
      <c r="F283" s="19" t="s">
        <v>1510</v>
      </c>
      <c r="G283" s="19"/>
    </row>
    <row r="284" spans="1:7" x14ac:dyDescent="0.25">
      <c r="A284" s="22" t="s">
        <v>3366</v>
      </c>
      <c r="B284" s="23" t="s">
        <v>836</v>
      </c>
      <c r="C284" s="23"/>
      <c r="E284" s="23" t="s">
        <v>4268</v>
      </c>
      <c r="F284" s="19" t="s">
        <v>1511</v>
      </c>
      <c r="G284" s="19"/>
    </row>
    <row r="285" spans="1:7" x14ac:dyDescent="0.25">
      <c r="A285" s="22" t="s">
        <v>3367</v>
      </c>
      <c r="B285" s="23" t="s">
        <v>837</v>
      </c>
      <c r="C285" s="23"/>
      <c r="E285" s="23" t="s">
        <v>4269</v>
      </c>
      <c r="F285" s="19" t="s">
        <v>1512</v>
      </c>
      <c r="G285" s="19"/>
    </row>
    <row r="286" spans="1:7" x14ac:dyDescent="0.25">
      <c r="A286" s="22" t="s">
        <v>3368</v>
      </c>
      <c r="B286" s="23" t="s">
        <v>838</v>
      </c>
      <c r="C286" s="23"/>
      <c r="E286" s="23" t="s">
        <v>4270</v>
      </c>
      <c r="F286" s="19" t="s">
        <v>1513</v>
      </c>
      <c r="G286" s="19"/>
    </row>
    <row r="287" spans="1:7" x14ac:dyDescent="0.25">
      <c r="A287" s="22" t="s">
        <v>3369</v>
      </c>
      <c r="B287" s="23" t="s">
        <v>839</v>
      </c>
      <c r="C287" s="23"/>
      <c r="E287" s="23" t="s">
        <v>4271</v>
      </c>
      <c r="F287" s="19" t="s">
        <v>1514</v>
      </c>
      <c r="G287" s="19"/>
    </row>
    <row r="288" spans="1:7" x14ac:dyDescent="0.25">
      <c r="A288" s="22" t="s">
        <v>3370</v>
      </c>
      <c r="B288" s="23" t="s">
        <v>840</v>
      </c>
      <c r="C288" s="23"/>
      <c r="E288" s="23" t="s">
        <v>4272</v>
      </c>
      <c r="F288" s="19" t="s">
        <v>1515</v>
      </c>
      <c r="G288" s="19"/>
    </row>
    <row r="289" spans="1:7" x14ac:dyDescent="0.25">
      <c r="A289" s="22" t="s">
        <v>3371</v>
      </c>
      <c r="B289" s="23" t="s">
        <v>841</v>
      </c>
      <c r="C289" s="23"/>
      <c r="E289" s="23" t="s">
        <v>4273</v>
      </c>
      <c r="F289" s="19" t="s">
        <v>1516</v>
      </c>
      <c r="G289" s="19"/>
    </row>
    <row r="290" spans="1:7" x14ac:dyDescent="0.25">
      <c r="A290" s="22" t="s">
        <v>3372</v>
      </c>
      <c r="B290" s="23" t="s">
        <v>842</v>
      </c>
      <c r="C290" s="23"/>
      <c r="E290" s="23" t="s">
        <v>4274</v>
      </c>
      <c r="F290" s="19" t="s">
        <v>1517</v>
      </c>
      <c r="G290" s="19"/>
    </row>
    <row r="291" spans="1:7" x14ac:dyDescent="0.25">
      <c r="A291" s="22" t="s">
        <v>3373</v>
      </c>
      <c r="B291" s="23" t="s">
        <v>843</v>
      </c>
      <c r="C291" s="23"/>
      <c r="E291" s="23" t="s">
        <v>4275</v>
      </c>
      <c r="F291" s="19" t="s">
        <v>1518</v>
      </c>
      <c r="G291" s="19"/>
    </row>
    <row r="292" spans="1:7" x14ac:dyDescent="0.25">
      <c r="A292" s="22" t="s">
        <v>3374</v>
      </c>
      <c r="B292" s="23" t="s">
        <v>844</v>
      </c>
      <c r="C292" s="23"/>
      <c r="E292" s="23" t="s">
        <v>4276</v>
      </c>
      <c r="F292" s="19" t="s">
        <v>1519</v>
      </c>
      <c r="G292" s="19"/>
    </row>
    <row r="293" spans="1:7" x14ac:dyDescent="0.25">
      <c r="A293" s="22" t="s">
        <v>3375</v>
      </c>
      <c r="B293" s="23" t="s">
        <v>845</v>
      </c>
      <c r="C293" s="23"/>
      <c r="E293" s="23" t="s">
        <v>4277</v>
      </c>
      <c r="F293" s="19" t="s">
        <v>1520</v>
      </c>
      <c r="G293" s="19"/>
    </row>
    <row r="294" spans="1:7" x14ac:dyDescent="0.25">
      <c r="A294" s="22" t="s">
        <v>3376</v>
      </c>
      <c r="B294" s="23" t="s">
        <v>846</v>
      </c>
      <c r="C294" s="23"/>
      <c r="E294" s="23" t="s">
        <v>4278</v>
      </c>
      <c r="F294" s="19" t="s">
        <v>1521</v>
      </c>
      <c r="G294" s="19"/>
    </row>
    <row r="295" spans="1:7" x14ac:dyDescent="0.25">
      <c r="A295" s="22" t="s">
        <v>3377</v>
      </c>
      <c r="B295" s="23" t="s">
        <v>847</v>
      </c>
      <c r="C295" s="23"/>
      <c r="E295" s="23" t="s">
        <v>4279</v>
      </c>
      <c r="F295" s="19" t="s">
        <v>1522</v>
      </c>
      <c r="G295" s="19"/>
    </row>
    <row r="296" spans="1:7" x14ac:dyDescent="0.25">
      <c r="A296" s="22" t="s">
        <v>3378</v>
      </c>
      <c r="B296" s="23" t="s">
        <v>848</v>
      </c>
      <c r="C296" s="23"/>
      <c r="E296" s="23" t="s">
        <v>4280</v>
      </c>
      <c r="F296" s="19" t="s">
        <v>1523</v>
      </c>
      <c r="G296" s="19"/>
    </row>
    <row r="297" spans="1:7" x14ac:dyDescent="0.25">
      <c r="A297" s="22" t="s">
        <v>3379</v>
      </c>
      <c r="B297" s="23" t="s">
        <v>849</v>
      </c>
      <c r="C297" s="23"/>
      <c r="E297" s="23" t="s">
        <v>4281</v>
      </c>
      <c r="F297" s="19" t="s">
        <v>1524</v>
      </c>
      <c r="G297" s="19"/>
    </row>
    <row r="298" spans="1:7" x14ac:dyDescent="0.25">
      <c r="A298" s="22" t="s">
        <v>3380</v>
      </c>
      <c r="B298" s="23" t="s">
        <v>850</v>
      </c>
      <c r="C298" s="23"/>
      <c r="E298" s="23" t="s">
        <v>4282</v>
      </c>
      <c r="F298" s="19" t="s">
        <v>1525</v>
      </c>
      <c r="G298" s="19"/>
    </row>
    <row r="299" spans="1:7" x14ac:dyDescent="0.25">
      <c r="A299" s="22" t="s">
        <v>3381</v>
      </c>
      <c r="B299" s="23" t="s">
        <v>851</v>
      </c>
      <c r="C299" s="23"/>
      <c r="E299" s="23" t="s">
        <v>4283</v>
      </c>
      <c r="F299" s="19" t="s">
        <v>1526</v>
      </c>
      <c r="G299" s="19"/>
    </row>
    <row r="300" spans="1:7" x14ac:dyDescent="0.25">
      <c r="A300" s="22" t="s">
        <v>3382</v>
      </c>
      <c r="B300" s="23" t="s">
        <v>852</v>
      </c>
      <c r="C300" s="23"/>
      <c r="E300" s="23" t="s">
        <v>4284</v>
      </c>
      <c r="F300" s="19" t="s">
        <v>1527</v>
      </c>
      <c r="G300" s="19"/>
    </row>
    <row r="301" spans="1:7" x14ac:dyDescent="0.25">
      <c r="A301" s="22" t="s">
        <v>3383</v>
      </c>
      <c r="B301" s="23" t="s">
        <v>853</v>
      </c>
      <c r="C301" s="23"/>
      <c r="E301" s="23" t="s">
        <v>4285</v>
      </c>
      <c r="F301" s="19" t="s">
        <v>1528</v>
      </c>
      <c r="G301" s="19"/>
    </row>
    <row r="302" spans="1:7" x14ac:dyDescent="0.25">
      <c r="A302" s="22" t="s">
        <v>3384</v>
      </c>
      <c r="B302" s="23" t="s">
        <v>854</v>
      </c>
      <c r="C302" s="23"/>
      <c r="E302" s="23" t="s">
        <v>4286</v>
      </c>
      <c r="F302" s="19" t="s">
        <v>1529</v>
      </c>
      <c r="G302" s="19"/>
    </row>
    <row r="303" spans="1:7" x14ac:dyDescent="0.25">
      <c r="A303" s="22" t="s">
        <v>3385</v>
      </c>
      <c r="B303" s="23" t="s">
        <v>855</v>
      </c>
      <c r="C303" s="23"/>
      <c r="E303" s="23" t="s">
        <v>4287</v>
      </c>
      <c r="F303" s="19" t="s">
        <v>1530</v>
      </c>
      <c r="G303" s="19"/>
    </row>
    <row r="304" spans="1:7" x14ac:dyDescent="0.25">
      <c r="A304" s="22"/>
      <c r="B304" s="23" t="s">
        <v>856</v>
      </c>
      <c r="C304" s="23"/>
      <c r="E304" s="23" t="s">
        <v>4288</v>
      </c>
      <c r="F304" s="19" t="s">
        <v>1531</v>
      </c>
      <c r="G304" s="19"/>
    </row>
    <row r="305" spans="1:7" x14ac:dyDescent="0.25">
      <c r="A305" s="22"/>
      <c r="B305" s="23" t="s">
        <v>857</v>
      </c>
      <c r="C305" s="23"/>
      <c r="E305" s="23" t="s">
        <v>4289</v>
      </c>
      <c r="F305" s="19" t="s">
        <v>1532</v>
      </c>
      <c r="G305" s="19"/>
    </row>
    <row r="306" spans="1:7" x14ac:dyDescent="0.25">
      <c r="A306" s="22" t="s">
        <v>3386</v>
      </c>
      <c r="B306" s="23" t="s">
        <v>858</v>
      </c>
      <c r="C306" s="23"/>
      <c r="E306" s="23" t="s">
        <v>4290</v>
      </c>
      <c r="F306" s="19" t="s">
        <v>1533</v>
      </c>
      <c r="G306" s="19"/>
    </row>
    <row r="307" spans="1:7" x14ac:dyDescent="0.25">
      <c r="A307" s="22" t="s">
        <v>3387</v>
      </c>
      <c r="B307" s="23" t="s">
        <v>859</v>
      </c>
      <c r="C307" s="23"/>
      <c r="E307" s="23" t="s">
        <v>4291</v>
      </c>
      <c r="F307" s="19" t="s">
        <v>1534</v>
      </c>
      <c r="G307" s="19"/>
    </row>
    <row r="308" spans="1:7" x14ac:dyDescent="0.25">
      <c r="A308" s="22" t="s">
        <v>3388</v>
      </c>
      <c r="B308" s="23" t="s">
        <v>860</v>
      </c>
      <c r="C308" s="23"/>
      <c r="E308" s="23" t="s">
        <v>4292</v>
      </c>
      <c r="F308" s="19" t="s">
        <v>1535</v>
      </c>
      <c r="G308" s="19"/>
    </row>
    <row r="309" spans="1:7" x14ac:dyDescent="0.25">
      <c r="A309" s="22" t="s">
        <v>3389</v>
      </c>
      <c r="B309" s="23" t="s">
        <v>861</v>
      </c>
      <c r="C309" s="23"/>
      <c r="E309" s="23" t="s">
        <v>4293</v>
      </c>
      <c r="F309" s="19" t="s">
        <v>1536</v>
      </c>
      <c r="G309" s="19"/>
    </row>
    <row r="310" spans="1:7" x14ac:dyDescent="0.25">
      <c r="A310" s="22" t="s">
        <v>3390</v>
      </c>
      <c r="B310" s="23" t="s">
        <v>862</v>
      </c>
      <c r="C310" s="23"/>
      <c r="E310" s="23" t="s">
        <v>4294</v>
      </c>
      <c r="F310" s="19" t="s">
        <v>1537</v>
      </c>
      <c r="G310" s="19"/>
    </row>
    <row r="311" spans="1:7" x14ac:dyDescent="0.25">
      <c r="A311" s="22" t="s">
        <v>3391</v>
      </c>
      <c r="B311" s="23" t="s">
        <v>863</v>
      </c>
      <c r="C311" s="23"/>
      <c r="E311" s="23" t="s">
        <v>4295</v>
      </c>
      <c r="F311" s="19" t="s">
        <v>1538</v>
      </c>
      <c r="G311" s="19"/>
    </row>
    <row r="312" spans="1:7" x14ac:dyDescent="0.25">
      <c r="A312" s="22" t="s">
        <v>3392</v>
      </c>
      <c r="B312" s="23" t="s">
        <v>864</v>
      </c>
      <c r="C312" s="23"/>
      <c r="E312" s="23" t="s">
        <v>4296</v>
      </c>
      <c r="F312" s="19" t="s">
        <v>1539</v>
      </c>
      <c r="G312" s="19"/>
    </row>
    <row r="313" spans="1:7" x14ac:dyDescent="0.25">
      <c r="A313" s="22" t="s">
        <v>3393</v>
      </c>
      <c r="B313" s="23" t="s">
        <v>865</v>
      </c>
      <c r="C313" s="23"/>
      <c r="E313" s="23" t="s">
        <v>4297</v>
      </c>
      <c r="F313" s="19" t="s">
        <v>1540</v>
      </c>
      <c r="G313" s="19"/>
    </row>
    <row r="314" spans="1:7" x14ac:dyDescent="0.25">
      <c r="A314" s="22" t="s">
        <v>3394</v>
      </c>
      <c r="B314" s="23" t="s">
        <v>866</v>
      </c>
      <c r="C314" s="23"/>
      <c r="E314" s="23" t="s">
        <v>4298</v>
      </c>
      <c r="F314" s="19" t="s">
        <v>1541</v>
      </c>
      <c r="G314" s="19"/>
    </row>
    <row r="315" spans="1:7" x14ac:dyDescent="0.25">
      <c r="A315" s="22" t="s">
        <v>3395</v>
      </c>
      <c r="B315" s="23" t="s">
        <v>867</v>
      </c>
      <c r="C315" s="23"/>
      <c r="E315" s="23" t="s">
        <v>4299</v>
      </c>
      <c r="F315" s="19" t="s">
        <v>1542</v>
      </c>
      <c r="G315" s="19"/>
    </row>
    <row r="316" spans="1:7" x14ac:dyDescent="0.25">
      <c r="A316" s="22" t="s">
        <v>3396</v>
      </c>
      <c r="B316" s="23" t="s">
        <v>868</v>
      </c>
      <c r="C316" s="23"/>
      <c r="E316" s="23" t="s">
        <v>4300</v>
      </c>
      <c r="F316" s="19"/>
      <c r="G316" s="19"/>
    </row>
    <row r="317" spans="1:7" x14ac:dyDescent="0.25">
      <c r="A317" s="22" t="s">
        <v>3397</v>
      </c>
      <c r="B317" s="23"/>
      <c r="C317" s="23"/>
      <c r="E317" s="23" t="s">
        <v>4301</v>
      </c>
      <c r="F317" s="19" t="s">
        <v>2269</v>
      </c>
      <c r="G317" s="19"/>
    </row>
    <row r="318" spans="1:7" x14ac:dyDescent="0.25">
      <c r="A318" s="22" t="s">
        <v>3398</v>
      </c>
      <c r="B318" s="23" t="s">
        <v>3881</v>
      </c>
      <c r="C318" s="23"/>
      <c r="E318" s="23" t="s">
        <v>4302</v>
      </c>
      <c r="F318" s="19" t="s">
        <v>2270</v>
      </c>
      <c r="G318" s="19"/>
    </row>
    <row r="319" spans="1:7" x14ac:dyDescent="0.25">
      <c r="A319" s="22" t="s">
        <v>3399</v>
      </c>
      <c r="B319" s="23" t="s">
        <v>3882</v>
      </c>
      <c r="C319" s="23"/>
      <c r="E319" s="23" t="s">
        <v>4303</v>
      </c>
      <c r="F319" s="19" t="s">
        <v>2271</v>
      </c>
      <c r="G319" s="19"/>
    </row>
    <row r="320" spans="1:7" x14ac:dyDescent="0.25">
      <c r="A320" s="22" t="s">
        <v>3400</v>
      </c>
      <c r="B320" s="23" t="s">
        <v>3883</v>
      </c>
      <c r="C320" s="23"/>
      <c r="E320" s="23" t="s">
        <v>4304</v>
      </c>
      <c r="F320" s="19" t="s">
        <v>2272</v>
      </c>
      <c r="G320" s="19"/>
    </row>
    <row r="321" spans="1:7" x14ac:dyDescent="0.25">
      <c r="A321" s="22" t="s">
        <v>3401</v>
      </c>
      <c r="B321" s="23" t="s">
        <v>3884</v>
      </c>
      <c r="C321" s="23"/>
      <c r="E321" s="23" t="s">
        <v>4305</v>
      </c>
      <c r="F321" s="19" t="s">
        <v>2273</v>
      </c>
      <c r="G321" s="19"/>
    </row>
    <row r="322" spans="1:7" x14ac:dyDescent="0.25">
      <c r="A322" s="22" t="s">
        <v>3402</v>
      </c>
      <c r="B322" s="23" t="s">
        <v>3885</v>
      </c>
      <c r="C322" s="23"/>
      <c r="E322" s="23" t="s">
        <v>4306</v>
      </c>
      <c r="F322" s="19" t="s">
        <v>2274</v>
      </c>
      <c r="G322" s="19"/>
    </row>
    <row r="323" spans="1:7" x14ac:dyDescent="0.25">
      <c r="A323" s="22" t="s">
        <v>3403</v>
      </c>
      <c r="B323" s="23" t="s">
        <v>869</v>
      </c>
      <c r="C323" s="23"/>
      <c r="E323" s="23" t="s">
        <v>4307</v>
      </c>
      <c r="F323" s="19" t="s">
        <v>2275</v>
      </c>
      <c r="G323" s="19"/>
    </row>
    <row r="324" spans="1:7" x14ac:dyDescent="0.25">
      <c r="A324" s="22" t="s">
        <v>3404</v>
      </c>
      <c r="B324" s="23" t="s">
        <v>870</v>
      </c>
      <c r="C324" s="23"/>
      <c r="E324" s="23" t="s">
        <v>4308</v>
      </c>
      <c r="F324" s="19" t="s">
        <v>2276</v>
      </c>
      <c r="G324" s="19"/>
    </row>
    <row r="325" spans="1:7" x14ac:dyDescent="0.25">
      <c r="A325" s="22" t="s">
        <v>3405</v>
      </c>
      <c r="B325" s="23"/>
      <c r="C325" s="23"/>
      <c r="E325" s="23" t="s">
        <v>4309</v>
      </c>
      <c r="F325" s="19" t="s">
        <v>2277</v>
      </c>
      <c r="G325" s="19"/>
    </row>
    <row r="326" spans="1:7" x14ac:dyDescent="0.25">
      <c r="A326" s="22" t="s">
        <v>3406</v>
      </c>
      <c r="B326" s="23" t="s">
        <v>871</v>
      </c>
      <c r="C326" s="23"/>
      <c r="E326" s="23" t="s">
        <v>4310</v>
      </c>
      <c r="F326" s="19" t="s">
        <v>2278</v>
      </c>
      <c r="G326" s="19"/>
    </row>
    <row r="327" spans="1:7" x14ac:dyDescent="0.25">
      <c r="A327" s="22" t="s">
        <v>3407</v>
      </c>
      <c r="B327" s="23" t="s">
        <v>872</v>
      </c>
      <c r="C327" s="23"/>
      <c r="E327" s="23" t="s">
        <v>4311</v>
      </c>
      <c r="F327" s="19" t="s">
        <v>2279</v>
      </c>
      <c r="G327" s="19"/>
    </row>
    <row r="328" spans="1:7" x14ac:dyDescent="0.25">
      <c r="A328" s="22" t="s">
        <v>3408</v>
      </c>
      <c r="B328" s="23" t="s">
        <v>873</v>
      </c>
      <c r="C328" s="23"/>
      <c r="E328" s="23" t="s">
        <v>4312</v>
      </c>
      <c r="F328" s="137"/>
      <c r="G328" s="137"/>
    </row>
    <row r="329" spans="1:7" x14ac:dyDescent="0.25">
      <c r="A329" s="22" t="s">
        <v>3409</v>
      </c>
      <c r="B329" s="23" t="s">
        <v>874</v>
      </c>
      <c r="C329" s="23"/>
      <c r="E329" s="23" t="s">
        <v>4313</v>
      </c>
      <c r="F329" s="19" t="s">
        <v>2280</v>
      </c>
      <c r="G329" s="19"/>
    </row>
    <row r="330" spans="1:7" x14ac:dyDescent="0.25">
      <c r="A330" s="22" t="s">
        <v>3410</v>
      </c>
      <c r="B330" s="23" t="s">
        <v>875</v>
      </c>
      <c r="C330" s="23"/>
      <c r="E330" s="23" t="s">
        <v>4314</v>
      </c>
      <c r="F330" s="19" t="s">
        <v>2281</v>
      </c>
      <c r="G330" s="19"/>
    </row>
    <row r="331" spans="1:7" x14ac:dyDescent="0.25">
      <c r="A331" s="22" t="s">
        <v>3411</v>
      </c>
      <c r="B331" s="23" t="s">
        <v>876</v>
      </c>
      <c r="C331" s="23"/>
      <c r="E331" s="23" t="s">
        <v>4315</v>
      </c>
      <c r="F331" s="19" t="s">
        <v>2282</v>
      </c>
      <c r="G331" s="19"/>
    </row>
    <row r="332" spans="1:7" x14ac:dyDescent="0.25">
      <c r="A332" s="22" t="s">
        <v>3412</v>
      </c>
      <c r="B332" s="23" t="s">
        <v>877</v>
      </c>
      <c r="C332" s="23"/>
      <c r="E332" s="23" t="s">
        <v>4316</v>
      </c>
      <c r="F332" s="19" t="s">
        <v>2283</v>
      </c>
      <c r="G332" s="19"/>
    </row>
    <row r="333" spans="1:7" x14ac:dyDescent="0.25">
      <c r="A333" s="22" t="s">
        <v>3413</v>
      </c>
      <c r="B333" s="23" t="s">
        <v>878</v>
      </c>
      <c r="C333" s="23"/>
      <c r="E333" s="23" t="s">
        <v>4317</v>
      </c>
      <c r="F333" s="19" t="s">
        <v>2284</v>
      </c>
      <c r="G333" s="19"/>
    </row>
    <row r="334" spans="1:7" x14ac:dyDescent="0.25">
      <c r="A334" s="22" t="s">
        <v>3414</v>
      </c>
      <c r="B334" s="23" t="s">
        <v>879</v>
      </c>
      <c r="C334" s="23"/>
      <c r="E334" s="23" t="s">
        <v>4318</v>
      </c>
      <c r="F334" s="19" t="s">
        <v>2285</v>
      </c>
      <c r="G334" s="19"/>
    </row>
    <row r="335" spans="1:7" x14ac:dyDescent="0.25">
      <c r="A335" s="22" t="s">
        <v>3415</v>
      </c>
      <c r="B335" s="23" t="s">
        <v>880</v>
      </c>
      <c r="C335" s="23"/>
      <c r="E335" s="23" t="s">
        <v>4319</v>
      </c>
      <c r="F335" s="19" t="s">
        <v>2286</v>
      </c>
      <c r="G335" s="19"/>
    </row>
    <row r="336" spans="1:7" x14ac:dyDescent="0.25">
      <c r="A336" s="22" t="s">
        <v>3416</v>
      </c>
      <c r="B336" s="23" t="s">
        <v>881</v>
      </c>
      <c r="C336" s="23"/>
      <c r="E336" s="23" t="s">
        <v>4320</v>
      </c>
      <c r="F336" s="19" t="s">
        <v>2287</v>
      </c>
      <c r="G336" s="19"/>
    </row>
    <row r="337" spans="1:7" x14ac:dyDescent="0.25">
      <c r="A337" s="22" t="s">
        <v>3417</v>
      </c>
      <c r="B337" s="23" t="s">
        <v>882</v>
      </c>
      <c r="C337" s="23"/>
      <c r="E337" s="23" t="s">
        <v>4321</v>
      </c>
      <c r="F337" s="19" t="s">
        <v>2288</v>
      </c>
      <c r="G337" s="19"/>
    </row>
    <row r="338" spans="1:7" x14ac:dyDescent="0.25">
      <c r="A338" s="22" t="s">
        <v>3418</v>
      </c>
      <c r="B338" s="23" t="s">
        <v>883</v>
      </c>
      <c r="C338" s="23"/>
      <c r="E338" s="23" t="s">
        <v>4322</v>
      </c>
      <c r="F338" s="19" t="s">
        <v>2289</v>
      </c>
      <c r="G338" s="19"/>
    </row>
    <row r="339" spans="1:7" x14ac:dyDescent="0.25">
      <c r="A339" s="22" t="s">
        <v>3419</v>
      </c>
      <c r="B339" s="23" t="s">
        <v>884</v>
      </c>
      <c r="C339" s="23"/>
      <c r="E339" s="23" t="s">
        <v>4323</v>
      </c>
      <c r="F339" s="19" t="s">
        <v>2290</v>
      </c>
      <c r="G339" s="19"/>
    </row>
    <row r="340" spans="1:7" x14ac:dyDescent="0.25">
      <c r="A340" s="22" t="s">
        <v>3420</v>
      </c>
      <c r="B340" s="23" t="s">
        <v>885</v>
      </c>
      <c r="C340" s="23"/>
      <c r="E340" s="23" t="s">
        <v>4324</v>
      </c>
      <c r="F340" s="19" t="s">
        <v>2291</v>
      </c>
      <c r="G340" s="19"/>
    </row>
    <row r="341" spans="1:7" x14ac:dyDescent="0.25">
      <c r="A341" s="22" t="s">
        <v>3421</v>
      </c>
      <c r="B341" s="23" t="s">
        <v>886</v>
      </c>
      <c r="C341" s="23"/>
      <c r="E341" s="23" t="s">
        <v>4325</v>
      </c>
      <c r="F341" s="19"/>
      <c r="G341" s="19"/>
    </row>
    <row r="342" spans="1:7" x14ac:dyDescent="0.25">
      <c r="A342" s="22" t="s">
        <v>3422</v>
      </c>
      <c r="B342" s="23" t="s">
        <v>887</v>
      </c>
      <c r="C342" s="23"/>
      <c r="E342" s="23" t="s">
        <v>4326</v>
      </c>
      <c r="F342" s="19" t="s">
        <v>2292</v>
      </c>
      <c r="G342" s="19"/>
    </row>
    <row r="343" spans="1:7" x14ac:dyDescent="0.25">
      <c r="A343" s="22" t="s">
        <v>3423</v>
      </c>
      <c r="B343" s="23" t="s">
        <v>888</v>
      </c>
      <c r="C343" s="23"/>
      <c r="E343" s="23" t="s">
        <v>4327</v>
      </c>
      <c r="F343" s="19" t="s">
        <v>2293</v>
      </c>
      <c r="G343" s="19"/>
    </row>
    <row r="344" spans="1:7" x14ac:dyDescent="0.25">
      <c r="A344" s="22" t="s">
        <v>3424</v>
      </c>
      <c r="B344" s="23" t="s">
        <v>889</v>
      </c>
      <c r="C344" s="23"/>
      <c r="E344" s="23" t="s">
        <v>4328</v>
      </c>
      <c r="F344" s="19" t="s">
        <v>2294</v>
      </c>
      <c r="G344" s="19"/>
    </row>
    <row r="345" spans="1:7" x14ac:dyDescent="0.25">
      <c r="A345" s="22" t="s">
        <v>3425</v>
      </c>
      <c r="B345" s="23" t="s">
        <v>890</v>
      </c>
      <c r="C345" s="23"/>
      <c r="E345" s="23" t="s">
        <v>4329</v>
      </c>
      <c r="F345" s="19" t="s">
        <v>2295</v>
      </c>
      <c r="G345" s="19"/>
    </row>
    <row r="346" spans="1:7" x14ac:dyDescent="0.25">
      <c r="A346" s="22" t="s">
        <v>3426</v>
      </c>
      <c r="B346" s="23" t="s">
        <v>891</v>
      </c>
      <c r="C346" s="23"/>
      <c r="E346" s="23" t="s">
        <v>4330</v>
      </c>
      <c r="F346" s="19" t="s">
        <v>2296</v>
      </c>
      <c r="G346" s="19"/>
    </row>
    <row r="347" spans="1:7" x14ac:dyDescent="0.25">
      <c r="A347" s="22" t="s">
        <v>3427</v>
      </c>
      <c r="B347" s="23" t="s">
        <v>892</v>
      </c>
      <c r="C347" s="23"/>
      <c r="E347" s="23" t="s">
        <v>4331</v>
      </c>
      <c r="F347" s="19" t="s">
        <v>2297</v>
      </c>
      <c r="G347" s="19"/>
    </row>
    <row r="348" spans="1:7" x14ac:dyDescent="0.25">
      <c r="A348" s="22" t="s">
        <v>3428</v>
      </c>
      <c r="B348" s="23" t="s">
        <v>893</v>
      </c>
      <c r="C348" s="23"/>
      <c r="E348" s="23" t="s">
        <v>4332</v>
      </c>
      <c r="F348" s="19" t="s">
        <v>2298</v>
      </c>
      <c r="G348" s="19"/>
    </row>
    <row r="349" spans="1:7" x14ac:dyDescent="0.25">
      <c r="A349" s="22" t="s">
        <v>3429</v>
      </c>
      <c r="B349" s="23" t="s">
        <v>894</v>
      </c>
      <c r="C349" s="23"/>
      <c r="E349" s="23" t="s">
        <v>4333</v>
      </c>
      <c r="F349" s="19" t="s">
        <v>2299</v>
      </c>
      <c r="G349" s="19"/>
    </row>
    <row r="350" spans="1:7" x14ac:dyDescent="0.25">
      <c r="A350" s="22" t="s">
        <v>3430</v>
      </c>
      <c r="B350" s="23" t="s">
        <v>895</v>
      </c>
      <c r="C350" s="23"/>
      <c r="E350" s="23" t="s">
        <v>4334</v>
      </c>
      <c r="F350" s="19" t="s">
        <v>2300</v>
      </c>
      <c r="G350" s="19"/>
    </row>
    <row r="351" spans="1:7" x14ac:dyDescent="0.25">
      <c r="A351" s="22" t="s">
        <v>3431</v>
      </c>
      <c r="B351" s="23" t="s">
        <v>896</v>
      </c>
      <c r="C351" s="23"/>
      <c r="E351" s="23" t="s">
        <v>4335</v>
      </c>
      <c r="F351" s="19" t="s">
        <v>2301</v>
      </c>
      <c r="G351" s="19"/>
    </row>
    <row r="352" spans="1:7" x14ac:dyDescent="0.25">
      <c r="A352" s="22" t="s">
        <v>3432</v>
      </c>
      <c r="B352" s="23" t="s">
        <v>897</v>
      </c>
      <c r="C352" s="23"/>
      <c r="E352" s="23" t="s">
        <v>4336</v>
      </c>
      <c r="F352" s="19" t="s">
        <v>2302</v>
      </c>
      <c r="G352" s="19"/>
    </row>
    <row r="353" spans="1:7" x14ac:dyDescent="0.25">
      <c r="A353" s="22" t="s">
        <v>3433</v>
      </c>
      <c r="B353" s="23" t="s">
        <v>898</v>
      </c>
      <c r="C353" s="23"/>
      <c r="E353" s="23" t="s">
        <v>4337</v>
      </c>
      <c r="F353" s="19"/>
      <c r="G353" s="19"/>
    </row>
    <row r="354" spans="1:7" x14ac:dyDescent="0.25">
      <c r="A354" s="22" t="s">
        <v>3434</v>
      </c>
      <c r="B354" s="23" t="s">
        <v>899</v>
      </c>
      <c r="C354" s="23"/>
      <c r="E354" s="23" t="s">
        <v>4338</v>
      </c>
      <c r="F354" s="19" t="s">
        <v>2303</v>
      </c>
      <c r="G354" s="19"/>
    </row>
    <row r="355" spans="1:7" x14ac:dyDescent="0.25">
      <c r="A355" s="22" t="s">
        <v>3435</v>
      </c>
      <c r="B355" s="23" t="s">
        <v>900</v>
      </c>
      <c r="C355" s="23"/>
      <c r="E355" s="23" t="s">
        <v>4339</v>
      </c>
      <c r="F355" s="19" t="s">
        <v>2304</v>
      </c>
      <c r="G355" s="19"/>
    </row>
    <row r="356" spans="1:7" x14ac:dyDescent="0.25">
      <c r="A356" s="22" t="s">
        <v>3436</v>
      </c>
      <c r="B356" s="23" t="s">
        <v>901</v>
      </c>
      <c r="C356" s="23"/>
      <c r="E356" s="23" t="s">
        <v>4340</v>
      </c>
      <c r="F356" s="19" t="s">
        <v>2305</v>
      </c>
      <c r="G356" s="19"/>
    </row>
    <row r="357" spans="1:7" x14ac:dyDescent="0.25">
      <c r="A357" s="22" t="s">
        <v>3437</v>
      </c>
      <c r="B357" s="23" t="s">
        <v>902</v>
      </c>
      <c r="C357" s="23"/>
      <c r="E357" s="23" t="s">
        <v>4341</v>
      </c>
      <c r="F357" s="19" t="s">
        <v>2306</v>
      </c>
      <c r="G357" s="19"/>
    </row>
    <row r="358" spans="1:7" x14ac:dyDescent="0.25">
      <c r="A358" s="22" t="s">
        <v>3438</v>
      </c>
      <c r="B358" s="23" t="s">
        <v>903</v>
      </c>
      <c r="C358" s="23"/>
      <c r="E358" s="23" t="s">
        <v>4342</v>
      </c>
      <c r="F358" s="19" t="s">
        <v>2307</v>
      </c>
      <c r="G358" s="19"/>
    </row>
    <row r="359" spans="1:7" x14ac:dyDescent="0.25">
      <c r="A359" s="22" t="s">
        <v>3439</v>
      </c>
      <c r="B359" s="23" t="s">
        <v>904</v>
      </c>
      <c r="C359" s="23"/>
      <c r="E359" s="23" t="s">
        <v>4343</v>
      </c>
      <c r="F359" s="19" t="s">
        <v>2308</v>
      </c>
      <c r="G359" s="19"/>
    </row>
    <row r="360" spans="1:7" x14ac:dyDescent="0.25">
      <c r="A360" s="22" t="s">
        <v>3440</v>
      </c>
      <c r="B360" s="23" t="s">
        <v>905</v>
      </c>
      <c r="C360" s="23"/>
      <c r="E360" s="23" t="s">
        <v>4344</v>
      </c>
      <c r="F360" s="19" t="s">
        <v>2309</v>
      </c>
      <c r="G360" s="19"/>
    </row>
    <row r="361" spans="1:7" x14ac:dyDescent="0.25">
      <c r="A361" s="22" t="s">
        <v>3441</v>
      </c>
      <c r="B361" s="23" t="s">
        <v>906</v>
      </c>
      <c r="C361" s="23"/>
      <c r="E361" s="23" t="s">
        <v>4345</v>
      </c>
      <c r="F361" s="19" t="s">
        <v>2310</v>
      </c>
      <c r="G361" s="19"/>
    </row>
    <row r="362" spans="1:7" x14ac:dyDescent="0.25">
      <c r="A362" s="22" t="s">
        <v>3442</v>
      </c>
      <c r="B362" s="23" t="s">
        <v>907</v>
      </c>
      <c r="C362" s="23"/>
      <c r="E362" s="23" t="s">
        <v>4346</v>
      </c>
      <c r="F362" s="19" t="s">
        <v>2311</v>
      </c>
      <c r="G362" s="19"/>
    </row>
    <row r="363" spans="1:7" x14ac:dyDescent="0.25">
      <c r="A363" s="22" t="s">
        <v>3443</v>
      </c>
      <c r="B363" s="23" t="s">
        <v>908</v>
      </c>
      <c r="C363" s="23"/>
      <c r="E363" s="23" t="s">
        <v>4347</v>
      </c>
      <c r="F363" s="19" t="s">
        <v>2312</v>
      </c>
      <c r="G363" s="19"/>
    </row>
    <row r="364" spans="1:7" x14ac:dyDescent="0.25">
      <c r="A364" s="22" t="s">
        <v>3444</v>
      </c>
      <c r="B364" s="23" t="s">
        <v>909</v>
      </c>
      <c r="C364" s="23"/>
      <c r="E364" s="23"/>
      <c r="F364" s="19" t="s">
        <v>2313</v>
      </c>
      <c r="G364" s="19"/>
    </row>
    <row r="365" spans="1:7" x14ac:dyDescent="0.25">
      <c r="A365" s="22" t="s">
        <v>3445</v>
      </c>
      <c r="B365" s="23" t="s">
        <v>910</v>
      </c>
      <c r="C365" s="23"/>
      <c r="E365" s="23" t="s">
        <v>4348</v>
      </c>
      <c r="F365" s="19" t="s">
        <v>2314</v>
      </c>
      <c r="G365" s="19"/>
    </row>
    <row r="366" spans="1:7" x14ac:dyDescent="0.25">
      <c r="A366" s="22" t="s">
        <v>3446</v>
      </c>
      <c r="B366" s="23" t="s">
        <v>911</v>
      </c>
      <c r="C366" s="23"/>
      <c r="E366" s="23" t="s">
        <v>4349</v>
      </c>
      <c r="F366" s="19" t="s">
        <v>2315</v>
      </c>
      <c r="G366" s="19"/>
    </row>
    <row r="367" spans="1:7" x14ac:dyDescent="0.25">
      <c r="A367" s="22" t="s">
        <v>3447</v>
      </c>
      <c r="B367" s="23" t="s">
        <v>912</v>
      </c>
      <c r="C367" s="23"/>
      <c r="E367" s="23" t="s">
        <v>4350</v>
      </c>
      <c r="F367" s="19"/>
      <c r="G367" s="19"/>
    </row>
    <row r="368" spans="1:7" x14ac:dyDescent="0.25">
      <c r="A368" s="22" t="s">
        <v>3448</v>
      </c>
      <c r="B368" s="23" t="s">
        <v>913</v>
      </c>
      <c r="C368" s="23"/>
      <c r="E368" s="23" t="s">
        <v>4351</v>
      </c>
      <c r="F368" s="19" t="s">
        <v>2316</v>
      </c>
      <c r="G368" s="19"/>
    </row>
    <row r="369" spans="1:7" x14ac:dyDescent="0.25">
      <c r="A369" s="22" t="s">
        <v>3449</v>
      </c>
      <c r="B369" s="23" t="s">
        <v>914</v>
      </c>
      <c r="C369" s="23"/>
      <c r="E369" s="23" t="s">
        <v>4352</v>
      </c>
      <c r="F369" s="19" t="s">
        <v>2317</v>
      </c>
      <c r="G369" s="19"/>
    </row>
    <row r="370" spans="1:7" x14ac:dyDescent="0.25">
      <c r="A370" s="22" t="s">
        <v>3450</v>
      </c>
      <c r="B370" s="23" t="s">
        <v>915</v>
      </c>
      <c r="C370" s="23"/>
      <c r="E370" s="23" t="s">
        <v>4353</v>
      </c>
      <c r="F370" s="19" t="s">
        <v>2318</v>
      </c>
      <c r="G370" s="19"/>
    </row>
    <row r="371" spans="1:7" x14ac:dyDescent="0.25">
      <c r="A371" s="22"/>
      <c r="B371" s="23" t="s">
        <v>916</v>
      </c>
      <c r="C371" s="23"/>
      <c r="E371" s="23" t="s">
        <v>4354</v>
      </c>
      <c r="F371" s="19" t="s">
        <v>2319</v>
      </c>
      <c r="G371" s="19"/>
    </row>
    <row r="372" spans="1:7" x14ac:dyDescent="0.25">
      <c r="A372" s="22" t="s">
        <v>3451</v>
      </c>
      <c r="B372" s="23" t="s">
        <v>917</v>
      </c>
      <c r="C372" s="23"/>
      <c r="E372" s="23" t="s">
        <v>4355</v>
      </c>
      <c r="F372" s="19" t="s">
        <v>2320</v>
      </c>
      <c r="G372" s="19"/>
    </row>
    <row r="373" spans="1:7" x14ac:dyDescent="0.25">
      <c r="A373" s="22" t="s">
        <v>245</v>
      </c>
      <c r="B373" s="23" t="s">
        <v>918</v>
      </c>
      <c r="C373" s="23"/>
      <c r="E373" s="23" t="s">
        <v>4356</v>
      </c>
      <c r="F373" s="19" t="s">
        <v>2321</v>
      </c>
      <c r="G373" s="19"/>
    </row>
    <row r="374" spans="1:7" x14ac:dyDescent="0.25">
      <c r="A374" s="22" t="s">
        <v>246</v>
      </c>
      <c r="B374" s="23" t="s">
        <v>919</v>
      </c>
      <c r="C374" s="23"/>
      <c r="E374" s="23" t="s">
        <v>4357</v>
      </c>
      <c r="F374" s="19" t="s">
        <v>2322</v>
      </c>
      <c r="G374" s="19"/>
    </row>
    <row r="375" spans="1:7" x14ac:dyDescent="0.25">
      <c r="A375" s="22" t="s">
        <v>247</v>
      </c>
      <c r="B375" s="23" t="s">
        <v>920</v>
      </c>
      <c r="C375" s="23"/>
      <c r="E375" s="23" t="s">
        <v>4358</v>
      </c>
      <c r="F375" s="19" t="s">
        <v>2323</v>
      </c>
      <c r="G375" s="19"/>
    </row>
    <row r="376" spans="1:7" x14ac:dyDescent="0.25">
      <c r="A376" s="22" t="s">
        <v>248</v>
      </c>
      <c r="B376" s="23" t="s">
        <v>921</v>
      </c>
      <c r="C376" s="23"/>
      <c r="E376" s="23" t="s">
        <v>4359</v>
      </c>
      <c r="F376" s="19" t="s">
        <v>2324</v>
      </c>
      <c r="G376" s="19"/>
    </row>
    <row r="377" spans="1:7" x14ac:dyDescent="0.25">
      <c r="A377" s="22" t="s">
        <v>249</v>
      </c>
      <c r="B377" s="23" t="s">
        <v>922</v>
      </c>
      <c r="C377" s="23"/>
      <c r="E377" s="23" t="s">
        <v>4360</v>
      </c>
      <c r="F377" s="19" t="s">
        <v>2325</v>
      </c>
      <c r="G377" s="19"/>
    </row>
    <row r="378" spans="1:7" x14ac:dyDescent="0.25">
      <c r="A378" s="22" t="s">
        <v>250</v>
      </c>
      <c r="B378" s="23" t="s">
        <v>923</v>
      </c>
      <c r="C378" s="23"/>
      <c r="E378" s="23" t="s">
        <v>4361</v>
      </c>
      <c r="F378" s="19" t="s">
        <v>2326</v>
      </c>
      <c r="G378" s="19"/>
    </row>
    <row r="379" spans="1:7" x14ac:dyDescent="0.25">
      <c r="A379" s="22" t="s">
        <v>3452</v>
      </c>
      <c r="B379" s="23" t="s">
        <v>924</v>
      </c>
      <c r="C379" s="23"/>
      <c r="E379" s="23" t="s">
        <v>4362</v>
      </c>
      <c r="F379" s="19" t="s">
        <v>2327</v>
      </c>
      <c r="G379" s="19"/>
    </row>
    <row r="380" spans="1:7" x14ac:dyDescent="0.25">
      <c r="A380" s="22" t="s">
        <v>251</v>
      </c>
      <c r="B380" s="23" t="s">
        <v>925</v>
      </c>
      <c r="C380" s="23"/>
      <c r="E380" s="23" t="s">
        <v>4363</v>
      </c>
      <c r="F380" s="19" t="s">
        <v>2328</v>
      </c>
      <c r="G380" s="19"/>
    </row>
    <row r="381" spans="1:7" x14ac:dyDescent="0.25">
      <c r="A381" s="22" t="s">
        <v>252</v>
      </c>
      <c r="B381" s="23" t="s">
        <v>926</v>
      </c>
      <c r="C381" s="23"/>
      <c r="E381" s="23" t="s">
        <v>4364</v>
      </c>
      <c r="F381" s="19" t="s">
        <v>2329</v>
      </c>
      <c r="G381" s="19"/>
    </row>
    <row r="382" spans="1:7" x14ac:dyDescent="0.25">
      <c r="A382" s="22" t="s">
        <v>253</v>
      </c>
      <c r="B382" s="23" t="s">
        <v>927</v>
      </c>
      <c r="C382" s="23"/>
      <c r="E382" s="23" t="s">
        <v>4365</v>
      </c>
      <c r="F382" s="19"/>
      <c r="G382" s="19"/>
    </row>
    <row r="383" spans="1:7" x14ac:dyDescent="0.25">
      <c r="A383" s="22" t="s">
        <v>254</v>
      </c>
      <c r="B383" s="23" t="s">
        <v>928</v>
      </c>
      <c r="C383" s="23"/>
      <c r="E383" s="23" t="s">
        <v>4366</v>
      </c>
      <c r="F383" s="19" t="s">
        <v>1543</v>
      </c>
      <c r="G383" s="19"/>
    </row>
    <row r="384" spans="1:7" x14ac:dyDescent="0.25">
      <c r="A384" s="22" t="s">
        <v>255</v>
      </c>
      <c r="B384" s="23" t="s">
        <v>929</v>
      </c>
      <c r="C384" s="23"/>
      <c r="E384" s="23" t="s">
        <v>4367</v>
      </c>
      <c r="F384" s="19" t="s">
        <v>1544</v>
      </c>
      <c r="G384" s="19"/>
    </row>
    <row r="385" spans="1:7" x14ac:dyDescent="0.25">
      <c r="A385" s="22" t="s">
        <v>256</v>
      </c>
      <c r="B385" s="23" t="s">
        <v>930</v>
      </c>
      <c r="C385" s="23"/>
      <c r="E385" s="23" t="s">
        <v>4368</v>
      </c>
      <c r="F385" s="19" t="s">
        <v>1545</v>
      </c>
      <c r="G385" s="19"/>
    </row>
    <row r="386" spans="1:7" x14ac:dyDescent="0.25">
      <c r="A386" s="22" t="s">
        <v>3453</v>
      </c>
      <c r="B386" s="23" t="s">
        <v>931</v>
      </c>
      <c r="C386" s="23"/>
      <c r="E386" s="23" t="s">
        <v>4369</v>
      </c>
      <c r="F386" s="19" t="s">
        <v>1546</v>
      </c>
      <c r="G386" s="19"/>
    </row>
    <row r="387" spans="1:7" x14ac:dyDescent="0.25">
      <c r="A387" s="22" t="s">
        <v>257</v>
      </c>
      <c r="B387" s="23" t="s">
        <v>932</v>
      </c>
      <c r="C387" s="23"/>
      <c r="E387" s="23" t="s">
        <v>4370</v>
      </c>
      <c r="F387" s="19" t="s">
        <v>1547</v>
      </c>
      <c r="G387" s="19"/>
    </row>
    <row r="388" spans="1:7" x14ac:dyDescent="0.25">
      <c r="A388" s="22" t="s">
        <v>258</v>
      </c>
      <c r="B388" s="23" t="s">
        <v>933</v>
      </c>
      <c r="C388" s="23"/>
      <c r="E388" s="23" t="s">
        <v>4371</v>
      </c>
      <c r="F388" s="19" t="s">
        <v>1548</v>
      </c>
      <c r="G388" s="19"/>
    </row>
    <row r="389" spans="1:7" x14ac:dyDescent="0.25">
      <c r="A389" s="22" t="s">
        <v>259</v>
      </c>
      <c r="B389" s="23" t="s">
        <v>934</v>
      </c>
      <c r="C389" s="23"/>
      <c r="E389" s="23" t="s">
        <v>4372</v>
      </c>
      <c r="F389" s="19" t="s">
        <v>1549</v>
      </c>
      <c r="G389" s="19"/>
    </row>
    <row r="390" spans="1:7" x14ac:dyDescent="0.25">
      <c r="A390" s="22" t="s">
        <v>260</v>
      </c>
      <c r="B390" s="23" t="s">
        <v>935</v>
      </c>
      <c r="C390" s="23"/>
      <c r="E390" s="23" t="s">
        <v>4373</v>
      </c>
      <c r="F390" s="19" t="s">
        <v>1550</v>
      </c>
      <c r="G390" s="19"/>
    </row>
    <row r="391" spans="1:7" x14ac:dyDescent="0.25">
      <c r="A391" s="22" t="s">
        <v>261</v>
      </c>
      <c r="B391" s="23" t="s">
        <v>936</v>
      </c>
      <c r="C391" s="23"/>
      <c r="E391" s="23" t="s">
        <v>4374</v>
      </c>
      <c r="F391" s="19" t="s">
        <v>1551</v>
      </c>
      <c r="G391" s="19"/>
    </row>
    <row r="392" spans="1:7" x14ac:dyDescent="0.25">
      <c r="A392" s="22" t="s">
        <v>262</v>
      </c>
      <c r="B392" s="23" t="s">
        <v>937</v>
      </c>
      <c r="C392" s="23"/>
      <c r="E392" s="23" t="s">
        <v>4375</v>
      </c>
      <c r="F392" s="19" t="s">
        <v>1552</v>
      </c>
      <c r="G392" s="19"/>
    </row>
    <row r="393" spans="1:7" x14ac:dyDescent="0.25">
      <c r="A393" s="22" t="s">
        <v>3454</v>
      </c>
      <c r="B393" s="23"/>
      <c r="C393" s="23"/>
      <c r="E393" s="23" t="s">
        <v>4376</v>
      </c>
      <c r="F393" s="19" t="s">
        <v>1553</v>
      </c>
      <c r="G393" s="19"/>
    </row>
    <row r="394" spans="1:7" x14ac:dyDescent="0.25">
      <c r="A394" s="22" t="s">
        <v>263</v>
      </c>
      <c r="B394" s="23" t="s">
        <v>938</v>
      </c>
      <c r="C394" s="23"/>
      <c r="E394" s="23" t="s">
        <v>4377</v>
      </c>
      <c r="F394" s="19" t="s">
        <v>1554</v>
      </c>
      <c r="G394" s="19"/>
    </row>
    <row r="395" spans="1:7" x14ac:dyDescent="0.25">
      <c r="A395" s="22" t="s">
        <v>264</v>
      </c>
      <c r="B395" s="23" t="s">
        <v>939</v>
      </c>
      <c r="C395" s="23"/>
      <c r="E395" s="23" t="s">
        <v>4378</v>
      </c>
      <c r="F395" s="19" t="s">
        <v>1555</v>
      </c>
      <c r="G395" s="19"/>
    </row>
    <row r="396" spans="1:7" x14ac:dyDescent="0.25">
      <c r="A396" s="22" t="s">
        <v>265</v>
      </c>
      <c r="B396" s="23" t="s">
        <v>940</v>
      </c>
      <c r="C396" s="23"/>
      <c r="E396" s="23" t="s">
        <v>4379</v>
      </c>
      <c r="F396" s="19" t="s">
        <v>1556</v>
      </c>
      <c r="G396" s="19"/>
    </row>
    <row r="397" spans="1:7" x14ac:dyDescent="0.25">
      <c r="A397" s="22" t="s">
        <v>266</v>
      </c>
      <c r="B397" s="23" t="s">
        <v>941</v>
      </c>
      <c r="C397" s="23"/>
      <c r="E397" s="23" t="s">
        <v>4380</v>
      </c>
      <c r="F397" s="19" t="s">
        <v>1557</v>
      </c>
      <c r="G397" s="19"/>
    </row>
    <row r="398" spans="1:7" x14ac:dyDescent="0.25">
      <c r="A398" s="22" t="s">
        <v>267</v>
      </c>
      <c r="B398" s="23" t="s">
        <v>942</v>
      </c>
      <c r="C398" s="23"/>
      <c r="E398" s="23" t="s">
        <v>4381</v>
      </c>
      <c r="F398" s="19" t="s">
        <v>1558</v>
      </c>
      <c r="G398" s="19"/>
    </row>
    <row r="399" spans="1:7" x14ac:dyDescent="0.25">
      <c r="A399" s="22" t="s">
        <v>268</v>
      </c>
      <c r="B399" s="23" t="s">
        <v>943</v>
      </c>
      <c r="C399" s="23"/>
      <c r="E399" s="23" t="s">
        <v>4382</v>
      </c>
      <c r="F399" s="19" t="s">
        <v>1559</v>
      </c>
      <c r="G399" s="19"/>
    </row>
    <row r="400" spans="1:7" x14ac:dyDescent="0.25">
      <c r="A400" s="22"/>
      <c r="B400" s="23" t="s">
        <v>944</v>
      </c>
      <c r="C400" s="23"/>
      <c r="E400" s="23" t="s">
        <v>4383</v>
      </c>
      <c r="F400" s="19" t="s">
        <v>1560</v>
      </c>
      <c r="G400" s="19"/>
    </row>
    <row r="401" spans="1:7" x14ac:dyDescent="0.25">
      <c r="A401" s="22" t="s">
        <v>269</v>
      </c>
      <c r="B401" s="23"/>
      <c r="C401" s="23"/>
      <c r="E401" s="23" t="s">
        <v>4384</v>
      </c>
      <c r="F401" s="19" t="s">
        <v>1561</v>
      </c>
      <c r="G401" s="19"/>
    </row>
    <row r="402" spans="1:7" x14ac:dyDescent="0.25">
      <c r="A402" s="22" t="s">
        <v>270</v>
      </c>
      <c r="B402" s="23" t="s">
        <v>945</v>
      </c>
      <c r="C402" s="23"/>
      <c r="E402" s="23" t="s">
        <v>4385</v>
      </c>
      <c r="F402" s="19" t="s">
        <v>1562</v>
      </c>
      <c r="G402" s="19"/>
    </row>
    <row r="403" spans="1:7" x14ac:dyDescent="0.25">
      <c r="A403" s="22" t="s">
        <v>271</v>
      </c>
      <c r="B403" s="23" t="s">
        <v>946</v>
      </c>
      <c r="C403" s="23"/>
      <c r="E403" s="23" t="s">
        <v>4386</v>
      </c>
      <c r="F403" s="19" t="s">
        <v>1563</v>
      </c>
      <c r="G403" s="19"/>
    </row>
    <row r="404" spans="1:7" x14ac:dyDescent="0.25">
      <c r="A404" s="22" t="s">
        <v>272</v>
      </c>
      <c r="B404" s="23" t="s">
        <v>947</v>
      </c>
      <c r="C404" s="23"/>
      <c r="E404" s="23" t="s">
        <v>4387</v>
      </c>
      <c r="F404" s="19" t="s">
        <v>1564</v>
      </c>
      <c r="G404" s="19"/>
    </row>
    <row r="405" spans="1:7" x14ac:dyDescent="0.25">
      <c r="A405" s="22" t="s">
        <v>3455</v>
      </c>
      <c r="B405" s="23" t="s">
        <v>948</v>
      </c>
      <c r="C405" s="23"/>
      <c r="E405" s="23" t="s">
        <v>4388</v>
      </c>
      <c r="F405" s="19" t="s">
        <v>1565</v>
      </c>
      <c r="G405" s="19"/>
    </row>
    <row r="406" spans="1:7" x14ac:dyDescent="0.25">
      <c r="A406" s="22" t="s">
        <v>273</v>
      </c>
      <c r="B406" s="23" t="s">
        <v>949</v>
      </c>
      <c r="C406" s="23"/>
      <c r="E406" s="23" t="s">
        <v>4389</v>
      </c>
      <c r="F406" s="19" t="s">
        <v>1566</v>
      </c>
      <c r="G406" s="19"/>
    </row>
    <row r="407" spans="1:7" x14ac:dyDescent="0.25">
      <c r="A407" s="22" t="s">
        <v>3456</v>
      </c>
      <c r="B407" s="23" t="s">
        <v>950</v>
      </c>
      <c r="C407" s="23"/>
      <c r="E407" s="23" t="s">
        <v>4390</v>
      </c>
      <c r="F407" s="19" t="s">
        <v>1567</v>
      </c>
      <c r="G407" s="19"/>
    </row>
    <row r="408" spans="1:7" x14ac:dyDescent="0.25">
      <c r="A408" s="22" t="s">
        <v>274</v>
      </c>
      <c r="B408" s="23" t="s">
        <v>951</v>
      </c>
      <c r="C408" s="23"/>
      <c r="E408" s="23" t="s">
        <v>4391</v>
      </c>
      <c r="F408" s="19" t="s">
        <v>1568</v>
      </c>
      <c r="G408" s="19"/>
    </row>
    <row r="409" spans="1:7" x14ac:dyDescent="0.25">
      <c r="A409" s="22" t="s">
        <v>275</v>
      </c>
      <c r="B409" s="23" t="s">
        <v>952</v>
      </c>
      <c r="C409" s="23"/>
      <c r="E409" s="23" t="s">
        <v>4392</v>
      </c>
      <c r="F409" s="19" t="s">
        <v>1569</v>
      </c>
      <c r="G409" s="19"/>
    </row>
    <row r="410" spans="1:7" x14ac:dyDescent="0.25">
      <c r="A410" s="22" t="s">
        <v>276</v>
      </c>
      <c r="B410" s="23" t="s">
        <v>953</v>
      </c>
      <c r="C410" s="23"/>
      <c r="E410" s="23" t="s">
        <v>4393</v>
      </c>
      <c r="F410" s="19" t="s">
        <v>1570</v>
      </c>
      <c r="G410" s="19"/>
    </row>
    <row r="411" spans="1:7" x14ac:dyDescent="0.25">
      <c r="A411" s="22" t="s">
        <v>277</v>
      </c>
      <c r="B411" s="23" t="s">
        <v>954</v>
      </c>
      <c r="C411" s="23"/>
      <c r="E411" s="23" t="s">
        <v>4394</v>
      </c>
      <c r="F411" s="19" t="s">
        <v>1571</v>
      </c>
      <c r="G411" s="19"/>
    </row>
    <row r="412" spans="1:7" x14ac:dyDescent="0.25">
      <c r="A412" s="22" t="s">
        <v>278</v>
      </c>
      <c r="B412" s="23" t="s">
        <v>955</v>
      </c>
      <c r="C412" s="23"/>
      <c r="E412" s="23" t="s">
        <v>4395</v>
      </c>
      <c r="F412" s="19" t="s">
        <v>1572</v>
      </c>
      <c r="G412" s="19"/>
    </row>
    <row r="413" spans="1:7" x14ac:dyDescent="0.25">
      <c r="A413" s="22" t="s">
        <v>279</v>
      </c>
      <c r="B413" s="23" t="s">
        <v>956</v>
      </c>
      <c r="C413" s="23"/>
      <c r="E413" s="23" t="s">
        <v>4396</v>
      </c>
      <c r="F413" s="19" t="s">
        <v>1573</v>
      </c>
      <c r="G413" s="19"/>
    </row>
    <row r="414" spans="1:7" x14ac:dyDescent="0.25">
      <c r="A414" s="22" t="s">
        <v>280</v>
      </c>
      <c r="B414" s="23" t="s">
        <v>957</v>
      </c>
      <c r="C414" s="23"/>
      <c r="E414" s="23" t="s">
        <v>4397</v>
      </c>
      <c r="F414" s="19"/>
      <c r="G414" s="19"/>
    </row>
    <row r="415" spans="1:7" x14ac:dyDescent="0.25">
      <c r="A415" s="22" t="s">
        <v>281</v>
      </c>
      <c r="B415" s="23" t="s">
        <v>958</v>
      </c>
      <c r="C415" s="23"/>
      <c r="E415" s="23" t="s">
        <v>4398</v>
      </c>
      <c r="F415" s="19" t="s">
        <v>1574</v>
      </c>
      <c r="G415" s="19"/>
    </row>
    <row r="416" spans="1:7" x14ac:dyDescent="0.25">
      <c r="A416" s="22" t="s">
        <v>282</v>
      </c>
      <c r="B416" s="23" t="s">
        <v>959</v>
      </c>
      <c r="C416" s="23"/>
      <c r="E416" s="23" t="s">
        <v>4399</v>
      </c>
      <c r="F416" s="19" t="s">
        <v>1575</v>
      </c>
      <c r="G416" s="19"/>
    </row>
    <row r="417" spans="1:7" x14ac:dyDescent="0.25">
      <c r="A417" s="22" t="s">
        <v>283</v>
      </c>
      <c r="B417" s="23" t="s">
        <v>960</v>
      </c>
      <c r="C417" s="23"/>
      <c r="E417" s="23" t="s">
        <v>4400</v>
      </c>
      <c r="F417" s="19" t="s">
        <v>1576</v>
      </c>
      <c r="G417" s="19"/>
    </row>
    <row r="418" spans="1:7" x14ac:dyDescent="0.25">
      <c r="A418" s="22" t="s">
        <v>3457</v>
      </c>
      <c r="B418" s="23" t="s">
        <v>961</v>
      </c>
      <c r="C418" s="23"/>
      <c r="E418" s="23" t="s">
        <v>4401</v>
      </c>
      <c r="F418" s="19" t="s">
        <v>1577</v>
      </c>
      <c r="G418" s="19"/>
    </row>
    <row r="419" spans="1:7" x14ac:dyDescent="0.25">
      <c r="A419" s="22" t="s">
        <v>284</v>
      </c>
      <c r="B419" s="23" t="s">
        <v>962</v>
      </c>
      <c r="C419" s="23"/>
      <c r="E419" s="23" t="s">
        <v>4402</v>
      </c>
      <c r="F419" s="19" t="s">
        <v>1578</v>
      </c>
      <c r="G419" s="19"/>
    </row>
    <row r="420" spans="1:7" x14ac:dyDescent="0.25">
      <c r="A420" s="22" t="s">
        <v>3458</v>
      </c>
      <c r="B420" s="23" t="s">
        <v>963</v>
      </c>
      <c r="C420" s="23"/>
      <c r="E420" s="23" t="s">
        <v>4403</v>
      </c>
      <c r="F420" s="19" t="s">
        <v>1579</v>
      </c>
      <c r="G420" s="19"/>
    </row>
    <row r="421" spans="1:7" x14ac:dyDescent="0.25">
      <c r="A421" s="22" t="s">
        <v>285</v>
      </c>
      <c r="B421" s="23" t="s">
        <v>964</v>
      </c>
      <c r="C421" s="23"/>
      <c r="E421" s="23" t="s">
        <v>4404</v>
      </c>
      <c r="F421" s="19" t="s">
        <v>1580</v>
      </c>
      <c r="G421" s="19"/>
    </row>
    <row r="422" spans="1:7" x14ac:dyDescent="0.25">
      <c r="A422" s="22" t="s">
        <v>3459</v>
      </c>
      <c r="B422" s="23" t="s">
        <v>965</v>
      </c>
      <c r="C422" s="23"/>
      <c r="E422" s="23" t="s">
        <v>4405</v>
      </c>
      <c r="F422" s="19" t="s">
        <v>1581</v>
      </c>
      <c r="G422" s="19"/>
    </row>
    <row r="423" spans="1:7" x14ac:dyDescent="0.25">
      <c r="A423" s="22" t="s">
        <v>3460</v>
      </c>
      <c r="B423" s="23" t="s">
        <v>966</v>
      </c>
      <c r="C423" s="23"/>
      <c r="E423" s="23" t="s">
        <v>4406</v>
      </c>
      <c r="F423" s="19" t="s">
        <v>1582</v>
      </c>
      <c r="G423" s="19"/>
    </row>
    <row r="424" spans="1:7" x14ac:dyDescent="0.25">
      <c r="A424" s="22" t="s">
        <v>3461</v>
      </c>
      <c r="B424" s="23" t="s">
        <v>967</v>
      </c>
      <c r="C424" s="23"/>
      <c r="E424" s="23" t="s">
        <v>4407</v>
      </c>
      <c r="F424" s="19" t="s">
        <v>1583</v>
      </c>
      <c r="G424" s="19"/>
    </row>
    <row r="425" spans="1:7" x14ac:dyDescent="0.25">
      <c r="A425" s="22" t="s">
        <v>286</v>
      </c>
      <c r="B425" s="23" t="s">
        <v>968</v>
      </c>
      <c r="C425" s="23"/>
      <c r="E425" s="23" t="s">
        <v>4408</v>
      </c>
      <c r="F425" s="19"/>
      <c r="G425" s="19"/>
    </row>
    <row r="426" spans="1:7" x14ac:dyDescent="0.25">
      <c r="A426" s="22" t="s">
        <v>287</v>
      </c>
      <c r="B426" s="23" t="s">
        <v>969</v>
      </c>
      <c r="C426" s="23"/>
      <c r="E426" s="23" t="s">
        <v>4409</v>
      </c>
      <c r="F426" s="19" t="s">
        <v>2330</v>
      </c>
      <c r="G426" s="19"/>
    </row>
    <row r="427" spans="1:7" x14ac:dyDescent="0.25">
      <c r="A427" s="22" t="s">
        <v>288</v>
      </c>
      <c r="B427" s="23" t="s">
        <v>970</v>
      </c>
      <c r="C427" s="23"/>
      <c r="E427" s="23" t="s">
        <v>4410</v>
      </c>
      <c r="F427" s="19" t="s">
        <v>2331</v>
      </c>
      <c r="G427" s="19"/>
    </row>
    <row r="428" spans="1:7" x14ac:dyDescent="0.25">
      <c r="A428" s="22" t="s">
        <v>289</v>
      </c>
      <c r="B428" s="23" t="s">
        <v>971</v>
      </c>
      <c r="C428" s="23"/>
      <c r="E428" s="23" t="s">
        <v>4411</v>
      </c>
      <c r="F428" s="19" t="s">
        <v>2332</v>
      </c>
      <c r="G428" s="19"/>
    </row>
    <row r="429" spans="1:7" x14ac:dyDescent="0.25">
      <c r="A429" s="22" t="s">
        <v>290</v>
      </c>
      <c r="B429" s="23" t="s">
        <v>3049</v>
      </c>
      <c r="C429" s="23"/>
      <c r="E429" s="23" t="s">
        <v>4412</v>
      </c>
      <c r="F429" s="19" t="s">
        <v>2333</v>
      </c>
      <c r="G429" s="19"/>
    </row>
    <row r="430" spans="1:7" x14ac:dyDescent="0.25">
      <c r="A430" s="22" t="s">
        <v>291</v>
      </c>
      <c r="B430" s="23" t="s">
        <v>3050</v>
      </c>
      <c r="C430" s="23"/>
      <c r="E430" s="23" t="s">
        <v>4413</v>
      </c>
      <c r="F430" s="19" t="s">
        <v>2334</v>
      </c>
      <c r="G430" s="19"/>
    </row>
    <row r="431" spans="1:7" x14ac:dyDescent="0.25">
      <c r="A431" s="22" t="s">
        <v>292</v>
      </c>
      <c r="B431" s="23" t="s">
        <v>3051</v>
      </c>
      <c r="C431" s="23"/>
      <c r="E431" s="23" t="s">
        <v>4414</v>
      </c>
      <c r="F431" s="19" t="s">
        <v>2335</v>
      </c>
      <c r="G431" s="19"/>
    </row>
    <row r="432" spans="1:7" x14ac:dyDescent="0.25">
      <c r="A432" s="22" t="s">
        <v>293</v>
      </c>
      <c r="B432" s="23" t="s">
        <v>3052</v>
      </c>
      <c r="C432" s="23"/>
      <c r="E432" s="23" t="s">
        <v>4415</v>
      </c>
      <c r="F432" s="19" t="s">
        <v>2336</v>
      </c>
      <c r="G432" s="19"/>
    </row>
    <row r="433" spans="1:7" x14ac:dyDescent="0.25">
      <c r="A433" s="22" t="s">
        <v>294</v>
      </c>
      <c r="B433" s="23" t="s">
        <v>3053</v>
      </c>
      <c r="C433" s="23"/>
      <c r="E433" s="23" t="s">
        <v>4416</v>
      </c>
      <c r="F433" s="19" t="s">
        <v>2337</v>
      </c>
      <c r="G433" s="19"/>
    </row>
    <row r="434" spans="1:7" x14ac:dyDescent="0.25">
      <c r="A434" s="22" t="s">
        <v>295</v>
      </c>
      <c r="B434" s="23" t="s">
        <v>3054</v>
      </c>
      <c r="C434" s="23"/>
      <c r="E434" s="23" t="s">
        <v>4417</v>
      </c>
      <c r="F434" s="19" t="s">
        <v>2338</v>
      </c>
      <c r="G434" s="19"/>
    </row>
    <row r="435" spans="1:7" x14ac:dyDescent="0.25">
      <c r="A435" s="22" t="s">
        <v>296</v>
      </c>
      <c r="B435" s="23"/>
      <c r="C435" s="23"/>
      <c r="E435" s="23" t="s">
        <v>4418</v>
      </c>
      <c r="F435" s="19" t="s">
        <v>2339</v>
      </c>
      <c r="G435" s="19"/>
    </row>
    <row r="436" spans="1:7" x14ac:dyDescent="0.25">
      <c r="A436" s="22" t="s">
        <v>297</v>
      </c>
      <c r="B436" s="23" t="s">
        <v>3886</v>
      </c>
      <c r="C436" s="23"/>
      <c r="E436" s="23" t="s">
        <v>4419</v>
      </c>
      <c r="F436" s="19" t="s">
        <v>2340</v>
      </c>
      <c r="G436" s="19"/>
    </row>
    <row r="437" spans="1:7" x14ac:dyDescent="0.25">
      <c r="A437" s="22" t="s">
        <v>298</v>
      </c>
      <c r="B437" s="23" t="s">
        <v>3887</v>
      </c>
      <c r="C437" s="23"/>
      <c r="E437" s="23" t="s">
        <v>4420</v>
      </c>
      <c r="F437" s="19" t="s">
        <v>2341</v>
      </c>
      <c r="G437" s="19"/>
    </row>
    <row r="438" spans="1:7" x14ac:dyDescent="0.25">
      <c r="A438" s="22" t="s">
        <v>299</v>
      </c>
      <c r="B438" s="23" t="s">
        <v>972</v>
      </c>
      <c r="C438" s="23"/>
      <c r="E438" s="23" t="s">
        <v>4421</v>
      </c>
      <c r="F438" s="19"/>
      <c r="G438" s="19"/>
    </row>
    <row r="439" spans="1:7" x14ac:dyDescent="0.25">
      <c r="A439" s="22" t="s">
        <v>300</v>
      </c>
      <c r="B439" s="23" t="s">
        <v>973</v>
      </c>
      <c r="C439" s="23"/>
      <c r="E439" s="23" t="s">
        <v>4422</v>
      </c>
      <c r="F439" s="19" t="s">
        <v>2342</v>
      </c>
      <c r="G439" s="19"/>
    </row>
    <row r="440" spans="1:7" x14ac:dyDescent="0.25">
      <c r="A440" s="22" t="s">
        <v>301</v>
      </c>
      <c r="B440" s="23" t="s">
        <v>974</v>
      </c>
      <c r="C440" s="23"/>
      <c r="E440" s="23" t="s">
        <v>4423</v>
      </c>
      <c r="F440" s="19" t="s">
        <v>2343</v>
      </c>
      <c r="G440" s="19"/>
    </row>
    <row r="441" spans="1:7" x14ac:dyDescent="0.25">
      <c r="A441" s="22" t="s">
        <v>302</v>
      </c>
      <c r="B441" s="23" t="s">
        <v>975</v>
      </c>
      <c r="C441" s="23"/>
      <c r="E441" s="23" t="s">
        <v>4424</v>
      </c>
      <c r="F441" s="19" t="s">
        <v>2344</v>
      </c>
      <c r="G441" s="19"/>
    </row>
    <row r="442" spans="1:7" x14ac:dyDescent="0.25">
      <c r="A442" s="22" t="s">
        <v>303</v>
      </c>
      <c r="B442" s="23" t="s">
        <v>976</v>
      </c>
      <c r="C442" s="23"/>
      <c r="E442" s="23" t="s">
        <v>4425</v>
      </c>
      <c r="F442" s="19" t="s">
        <v>2345</v>
      </c>
      <c r="G442" s="19"/>
    </row>
    <row r="443" spans="1:7" x14ac:dyDescent="0.25">
      <c r="A443" s="22" t="s">
        <v>304</v>
      </c>
      <c r="B443" s="23" t="s">
        <v>977</v>
      </c>
      <c r="C443" s="23"/>
      <c r="E443" s="23" t="s">
        <v>4426</v>
      </c>
      <c r="F443" s="19" t="s">
        <v>2346</v>
      </c>
      <c r="G443" s="19"/>
    </row>
    <row r="444" spans="1:7" x14ac:dyDescent="0.25">
      <c r="A444" s="22" t="s">
        <v>305</v>
      </c>
      <c r="B444" s="23" t="s">
        <v>978</v>
      </c>
      <c r="C444" s="23"/>
      <c r="E444" s="23" t="s">
        <v>4427</v>
      </c>
      <c r="F444" s="19" t="s">
        <v>2347</v>
      </c>
      <c r="G444" s="19"/>
    </row>
    <row r="445" spans="1:7" x14ac:dyDescent="0.25">
      <c r="A445" s="22" t="s">
        <v>306</v>
      </c>
      <c r="B445" s="23" t="s">
        <v>979</v>
      </c>
      <c r="C445" s="23"/>
      <c r="E445" s="23" t="s">
        <v>4428</v>
      </c>
      <c r="F445" s="19" t="s">
        <v>2348</v>
      </c>
      <c r="G445" s="19"/>
    </row>
    <row r="446" spans="1:7" x14ac:dyDescent="0.25">
      <c r="A446" s="22" t="s">
        <v>307</v>
      </c>
      <c r="B446" s="23" t="s">
        <v>980</v>
      </c>
      <c r="C446" s="23"/>
      <c r="E446" s="23" t="s">
        <v>4429</v>
      </c>
      <c r="F446" s="19" t="s">
        <v>2349</v>
      </c>
      <c r="G446" s="19"/>
    </row>
    <row r="447" spans="1:7" x14ac:dyDescent="0.25">
      <c r="A447" s="22" t="s">
        <v>308</v>
      </c>
      <c r="B447" s="23" t="s">
        <v>981</v>
      </c>
      <c r="C447" s="23"/>
      <c r="E447" s="23" t="s">
        <v>4430</v>
      </c>
      <c r="F447" s="19" t="s">
        <v>2350</v>
      </c>
      <c r="G447" s="19"/>
    </row>
    <row r="448" spans="1:7" x14ac:dyDescent="0.25">
      <c r="A448" s="22" t="s">
        <v>309</v>
      </c>
      <c r="B448" s="23" t="s">
        <v>982</v>
      </c>
      <c r="C448" s="23"/>
      <c r="E448" s="23" t="s">
        <v>4431</v>
      </c>
      <c r="F448" s="19" t="s">
        <v>2351</v>
      </c>
      <c r="G448" s="19"/>
    </row>
    <row r="449" spans="1:7" x14ac:dyDescent="0.25">
      <c r="A449" s="22" t="s">
        <v>3462</v>
      </c>
      <c r="B449" s="23" t="s">
        <v>983</v>
      </c>
      <c r="C449" s="23"/>
      <c r="E449" s="23" t="s">
        <v>4432</v>
      </c>
      <c r="F449" s="19" t="s">
        <v>2352</v>
      </c>
      <c r="G449" s="19"/>
    </row>
    <row r="450" spans="1:7" x14ac:dyDescent="0.25">
      <c r="A450" s="22" t="s">
        <v>3463</v>
      </c>
      <c r="B450" s="23" t="s">
        <v>984</v>
      </c>
      <c r="C450" s="23"/>
      <c r="E450" s="23" t="s">
        <v>4433</v>
      </c>
      <c r="F450" s="19" t="s">
        <v>2353</v>
      </c>
      <c r="G450" s="19"/>
    </row>
    <row r="451" spans="1:7" x14ac:dyDescent="0.25">
      <c r="A451" s="22" t="s">
        <v>310</v>
      </c>
      <c r="B451" s="23" t="s">
        <v>985</v>
      </c>
      <c r="C451" s="23"/>
      <c r="E451" s="23" t="s">
        <v>4434</v>
      </c>
      <c r="F451" s="19" t="s">
        <v>2354</v>
      </c>
      <c r="G451" s="19"/>
    </row>
    <row r="452" spans="1:7" x14ac:dyDescent="0.25">
      <c r="A452" s="22" t="s">
        <v>311</v>
      </c>
      <c r="B452" s="23" t="s">
        <v>986</v>
      </c>
      <c r="C452" s="23"/>
      <c r="E452" s="23" t="s">
        <v>4435</v>
      </c>
      <c r="F452" s="19"/>
      <c r="G452" s="19"/>
    </row>
    <row r="453" spans="1:7" x14ac:dyDescent="0.25">
      <c r="A453" s="22" t="s">
        <v>312</v>
      </c>
      <c r="B453" s="23" t="s">
        <v>987</v>
      </c>
      <c r="C453" s="23"/>
      <c r="E453" s="23" t="s">
        <v>4436</v>
      </c>
      <c r="F453" s="19" t="s">
        <v>1210</v>
      </c>
      <c r="G453" s="19"/>
    </row>
    <row r="454" spans="1:7" x14ac:dyDescent="0.25">
      <c r="A454" s="22" t="s">
        <v>313</v>
      </c>
      <c r="B454" s="23" t="s">
        <v>988</v>
      </c>
      <c r="C454" s="23"/>
      <c r="E454" s="23" t="s">
        <v>4437</v>
      </c>
      <c r="F454" s="19" t="s">
        <v>1211</v>
      </c>
      <c r="G454" s="19"/>
    </row>
    <row r="455" spans="1:7" x14ac:dyDescent="0.25">
      <c r="A455" s="22" t="s">
        <v>3464</v>
      </c>
      <c r="B455" s="23" t="s">
        <v>989</v>
      </c>
      <c r="C455" s="23"/>
      <c r="E455" s="23" t="s">
        <v>4438</v>
      </c>
      <c r="F455" s="19" t="s">
        <v>1212</v>
      </c>
      <c r="G455" s="19"/>
    </row>
    <row r="456" spans="1:7" x14ac:dyDescent="0.25">
      <c r="A456" s="22" t="s">
        <v>3465</v>
      </c>
      <c r="B456" s="23" t="s">
        <v>990</v>
      </c>
      <c r="C456" s="23"/>
      <c r="E456" s="23" t="s">
        <v>4439</v>
      </c>
      <c r="F456" s="19" t="s">
        <v>1213</v>
      </c>
      <c r="G456" s="19"/>
    </row>
    <row r="457" spans="1:7" x14ac:dyDescent="0.25">
      <c r="A457" s="22" t="s">
        <v>3466</v>
      </c>
      <c r="B457" s="23" t="s">
        <v>991</v>
      </c>
      <c r="C457" s="23"/>
      <c r="E457" s="23" t="s">
        <v>4440</v>
      </c>
      <c r="F457" s="19" t="s">
        <v>1214</v>
      </c>
      <c r="G457" s="19"/>
    </row>
    <row r="458" spans="1:7" x14ac:dyDescent="0.25">
      <c r="A458" s="22" t="s">
        <v>3467</v>
      </c>
      <c r="B458" s="23" t="s">
        <v>992</v>
      </c>
      <c r="C458" s="23"/>
      <c r="E458" s="23" t="s">
        <v>4441</v>
      </c>
      <c r="F458" s="19" t="s">
        <v>1215</v>
      </c>
      <c r="G458" s="19"/>
    </row>
    <row r="459" spans="1:7" x14ac:dyDescent="0.25">
      <c r="A459" s="22" t="s">
        <v>3468</v>
      </c>
      <c r="B459" s="23" t="s">
        <v>993</v>
      </c>
      <c r="C459" s="23"/>
      <c r="E459" s="23" t="s">
        <v>4442</v>
      </c>
      <c r="F459" s="19"/>
      <c r="G459" s="19"/>
    </row>
    <row r="460" spans="1:7" x14ac:dyDescent="0.25">
      <c r="A460" s="22" t="s">
        <v>3469</v>
      </c>
      <c r="B460" s="23" t="s">
        <v>994</v>
      </c>
      <c r="C460" s="23"/>
      <c r="E460" s="23" t="s">
        <v>4443</v>
      </c>
      <c r="F460" s="19" t="s">
        <v>1216</v>
      </c>
      <c r="G460" s="19"/>
    </row>
    <row r="461" spans="1:7" x14ac:dyDescent="0.25">
      <c r="A461" s="22" t="s">
        <v>3470</v>
      </c>
      <c r="B461" s="23" t="s">
        <v>995</v>
      </c>
      <c r="C461" s="23"/>
      <c r="E461" s="23" t="s">
        <v>4444</v>
      </c>
      <c r="F461" s="19" t="s">
        <v>1217</v>
      </c>
      <c r="G461" s="19"/>
    </row>
    <row r="462" spans="1:7" x14ac:dyDescent="0.25">
      <c r="A462" s="22" t="s">
        <v>3471</v>
      </c>
      <c r="B462" s="23" t="s">
        <v>996</v>
      </c>
      <c r="C462" s="23"/>
      <c r="E462" s="23" t="s">
        <v>4445</v>
      </c>
      <c r="F462" s="19" t="s">
        <v>1218</v>
      </c>
      <c r="G462" s="19"/>
    </row>
    <row r="463" spans="1:7" x14ac:dyDescent="0.25">
      <c r="A463" s="22" t="s">
        <v>3472</v>
      </c>
      <c r="B463" s="23" t="s">
        <v>997</v>
      </c>
      <c r="C463" s="23"/>
      <c r="E463" s="23" t="s">
        <v>4446</v>
      </c>
      <c r="F463" s="19" t="s">
        <v>1219</v>
      </c>
      <c r="G463" s="19"/>
    </row>
    <row r="464" spans="1:7" x14ac:dyDescent="0.25">
      <c r="A464" s="22" t="s">
        <v>3473</v>
      </c>
      <c r="B464" s="23" t="s">
        <v>998</v>
      </c>
      <c r="C464" s="23"/>
      <c r="E464" s="23" t="s">
        <v>4447</v>
      </c>
      <c r="F464" s="19" t="s">
        <v>1220</v>
      </c>
      <c r="G464" s="19"/>
    </row>
    <row r="465" spans="1:7" x14ac:dyDescent="0.25">
      <c r="A465" s="22" t="s">
        <v>3474</v>
      </c>
      <c r="B465" s="23" t="s">
        <v>999</v>
      </c>
      <c r="C465" s="23"/>
      <c r="E465" s="23" t="s">
        <v>4448</v>
      </c>
      <c r="F465" s="19" t="s">
        <v>1221</v>
      </c>
      <c r="G465" s="19"/>
    </row>
    <row r="466" spans="1:7" x14ac:dyDescent="0.25">
      <c r="A466" s="22" t="s">
        <v>314</v>
      </c>
      <c r="B466" s="23" t="s">
        <v>1000</v>
      </c>
      <c r="C466" s="23"/>
      <c r="E466" s="23" t="s">
        <v>4449</v>
      </c>
      <c r="F466" s="19"/>
      <c r="G466" s="19"/>
    </row>
    <row r="467" spans="1:7" x14ac:dyDescent="0.25">
      <c r="A467" s="22" t="s">
        <v>3475</v>
      </c>
      <c r="B467" s="23" t="s">
        <v>1001</v>
      </c>
      <c r="C467" s="23"/>
      <c r="E467" s="23" t="s">
        <v>4450</v>
      </c>
      <c r="F467" s="19" t="s">
        <v>2355</v>
      </c>
      <c r="G467" s="19"/>
    </row>
    <row r="468" spans="1:7" x14ac:dyDescent="0.25">
      <c r="A468" s="22" t="s">
        <v>3476</v>
      </c>
      <c r="B468" s="23" t="s">
        <v>1002</v>
      </c>
      <c r="C468" s="23"/>
      <c r="E468" s="23" t="s">
        <v>4451</v>
      </c>
      <c r="F468" s="19" t="s">
        <v>2356</v>
      </c>
      <c r="G468" s="19"/>
    </row>
    <row r="469" spans="1:7" x14ac:dyDescent="0.25">
      <c r="A469" s="22" t="s">
        <v>3477</v>
      </c>
      <c r="B469" s="23" t="s">
        <v>1003</v>
      </c>
      <c r="C469" s="23"/>
      <c r="E469" s="23"/>
      <c r="F469" s="19" t="s">
        <v>2357</v>
      </c>
      <c r="G469" s="19"/>
    </row>
    <row r="470" spans="1:7" x14ac:dyDescent="0.25">
      <c r="A470" s="22" t="s">
        <v>3478</v>
      </c>
      <c r="B470" s="23" t="s">
        <v>1004</v>
      </c>
      <c r="C470" s="23"/>
      <c r="E470" s="23" t="s">
        <v>4452</v>
      </c>
      <c r="F470" s="19" t="s">
        <v>2358</v>
      </c>
      <c r="G470" s="19"/>
    </row>
    <row r="471" spans="1:7" x14ac:dyDescent="0.25">
      <c r="A471" s="22" t="s">
        <v>315</v>
      </c>
      <c r="B471" s="23" t="s">
        <v>1005</v>
      </c>
      <c r="C471" s="23"/>
      <c r="E471" s="23" t="s">
        <v>4453</v>
      </c>
      <c r="F471" s="19" t="s">
        <v>2359</v>
      </c>
      <c r="G471" s="19"/>
    </row>
    <row r="472" spans="1:7" x14ac:dyDescent="0.25">
      <c r="A472" s="22" t="s">
        <v>3479</v>
      </c>
      <c r="B472" s="23" t="s">
        <v>1006</v>
      </c>
      <c r="C472" s="23"/>
      <c r="E472" s="23" t="s">
        <v>4454</v>
      </c>
      <c r="F472" s="19" t="s">
        <v>2360</v>
      </c>
      <c r="G472" s="19"/>
    </row>
    <row r="473" spans="1:7" x14ac:dyDescent="0.25">
      <c r="A473" s="22" t="s">
        <v>316</v>
      </c>
      <c r="B473" s="23" t="s">
        <v>1007</v>
      </c>
      <c r="C473" s="23"/>
      <c r="E473" s="23" t="s">
        <v>4455</v>
      </c>
      <c r="F473" s="19" t="s">
        <v>2361</v>
      </c>
      <c r="G473" s="19"/>
    </row>
    <row r="474" spans="1:7" x14ac:dyDescent="0.25">
      <c r="A474" s="22" t="s">
        <v>317</v>
      </c>
      <c r="B474" s="23" t="s">
        <v>1008</v>
      </c>
      <c r="C474" s="23"/>
      <c r="E474" s="23" t="s">
        <v>4456</v>
      </c>
      <c r="F474" s="19" t="s">
        <v>2362</v>
      </c>
      <c r="G474" s="19"/>
    </row>
    <row r="475" spans="1:7" x14ac:dyDescent="0.25">
      <c r="A475" s="22" t="s">
        <v>318</v>
      </c>
      <c r="B475" s="23" t="s">
        <v>1009</v>
      </c>
      <c r="C475" s="23"/>
      <c r="E475" s="23" t="s">
        <v>4457</v>
      </c>
      <c r="F475" s="19" t="s">
        <v>2363</v>
      </c>
      <c r="G475" s="19"/>
    </row>
    <row r="476" spans="1:7" x14ac:dyDescent="0.25">
      <c r="A476" s="22" t="s">
        <v>319</v>
      </c>
      <c r="B476" s="23" t="s">
        <v>1004</v>
      </c>
      <c r="C476" s="23"/>
      <c r="E476" s="23" t="s">
        <v>4458</v>
      </c>
      <c r="F476" s="19" t="s">
        <v>2364</v>
      </c>
      <c r="G476" s="19"/>
    </row>
    <row r="477" spans="1:7" x14ac:dyDescent="0.25">
      <c r="A477" s="22" t="s">
        <v>320</v>
      </c>
      <c r="B477" s="23" t="s">
        <v>1005</v>
      </c>
      <c r="C477" s="23"/>
      <c r="E477" s="23" t="s">
        <v>4459</v>
      </c>
      <c r="F477" s="19" t="s">
        <v>2365</v>
      </c>
      <c r="G477" s="19"/>
    </row>
    <row r="478" spans="1:7" x14ac:dyDescent="0.25">
      <c r="A478" s="22" t="s">
        <v>321</v>
      </c>
      <c r="B478" s="23" t="s">
        <v>1006</v>
      </c>
      <c r="C478" s="23"/>
      <c r="E478" s="23" t="s">
        <v>4460</v>
      </c>
      <c r="F478" s="19" t="s">
        <v>1222</v>
      </c>
      <c r="G478" s="19"/>
    </row>
    <row r="479" spans="1:7" x14ac:dyDescent="0.25">
      <c r="A479" s="22" t="s">
        <v>322</v>
      </c>
      <c r="B479" s="23" t="s">
        <v>1007</v>
      </c>
      <c r="C479" s="23"/>
      <c r="E479" s="23" t="s">
        <v>4461</v>
      </c>
      <c r="F479" s="19"/>
      <c r="G479" s="19"/>
    </row>
    <row r="480" spans="1:7" x14ac:dyDescent="0.25">
      <c r="A480" s="22" t="s">
        <v>323</v>
      </c>
      <c r="B480" s="23" t="s">
        <v>1008</v>
      </c>
      <c r="C480" s="23"/>
      <c r="E480" s="23" t="s">
        <v>4462</v>
      </c>
      <c r="F480" s="19" t="s">
        <v>6141</v>
      </c>
      <c r="G480" s="19"/>
    </row>
    <row r="481" spans="1:7" x14ac:dyDescent="0.25">
      <c r="A481" s="22" t="s">
        <v>324</v>
      </c>
      <c r="B481" s="23" t="s">
        <v>1009</v>
      </c>
      <c r="C481" s="23"/>
      <c r="E481" s="23" t="s">
        <v>4463</v>
      </c>
      <c r="F481" s="19" t="s">
        <v>6142</v>
      </c>
      <c r="G481" s="19"/>
    </row>
    <row r="482" spans="1:7" x14ac:dyDescent="0.25">
      <c r="A482" s="22" t="s">
        <v>325</v>
      </c>
      <c r="B482" s="23" t="s">
        <v>1010</v>
      </c>
      <c r="C482" s="23"/>
      <c r="E482" s="23" t="s">
        <v>4464</v>
      </c>
      <c r="F482" s="19" t="s">
        <v>6143</v>
      </c>
      <c r="G482" s="19"/>
    </row>
    <row r="483" spans="1:7" x14ac:dyDescent="0.25">
      <c r="A483" s="22" t="s">
        <v>326</v>
      </c>
      <c r="B483" s="23" t="s">
        <v>1011</v>
      </c>
      <c r="C483" s="23"/>
      <c r="E483" s="23" t="s">
        <v>4465</v>
      </c>
      <c r="F483" s="19" t="s">
        <v>6144</v>
      </c>
      <c r="G483" s="19"/>
    </row>
    <row r="484" spans="1:7" x14ac:dyDescent="0.25">
      <c r="A484" s="22" t="s">
        <v>327</v>
      </c>
      <c r="B484" s="23" t="s">
        <v>1012</v>
      </c>
      <c r="C484" s="23"/>
      <c r="E484" s="23" t="s">
        <v>4466</v>
      </c>
      <c r="F484" s="19" t="s">
        <v>6145</v>
      </c>
      <c r="G484" s="19"/>
    </row>
    <row r="485" spans="1:7" x14ac:dyDescent="0.25">
      <c r="A485" s="22" t="s">
        <v>328</v>
      </c>
      <c r="B485" s="23" t="s">
        <v>1013</v>
      </c>
      <c r="C485" s="23"/>
      <c r="E485" s="23" t="s">
        <v>4467</v>
      </c>
      <c r="F485" s="19" t="s">
        <v>6146</v>
      </c>
      <c r="G485" s="19"/>
    </row>
    <row r="486" spans="1:7" x14ac:dyDescent="0.25">
      <c r="A486" s="22" t="s">
        <v>329</v>
      </c>
      <c r="B486" s="23" t="s">
        <v>1014</v>
      </c>
      <c r="C486" s="23"/>
      <c r="E486" s="23" t="s">
        <v>4468</v>
      </c>
      <c r="F486" s="19" t="s">
        <v>6147</v>
      </c>
      <c r="G486" s="19"/>
    </row>
    <row r="487" spans="1:7" x14ac:dyDescent="0.25">
      <c r="A487" s="22" t="s">
        <v>330</v>
      </c>
      <c r="B487" s="22"/>
      <c r="C487" s="22"/>
      <c r="E487" s="23" t="s">
        <v>4469</v>
      </c>
      <c r="F487" s="19" t="s">
        <v>6148</v>
      </c>
      <c r="G487" s="19"/>
    </row>
    <row r="488" spans="1:7" x14ac:dyDescent="0.25">
      <c r="A488" s="22" t="s">
        <v>331</v>
      </c>
      <c r="B488" s="22"/>
      <c r="C488" s="22"/>
      <c r="E488" s="23" t="s">
        <v>4470</v>
      </c>
      <c r="F488" s="19" t="s">
        <v>6149</v>
      </c>
      <c r="G488" s="19"/>
    </row>
    <row r="489" spans="1:7" x14ac:dyDescent="0.25">
      <c r="A489" s="22" t="s">
        <v>332</v>
      </c>
      <c r="B489" s="22"/>
      <c r="C489" s="22"/>
      <c r="E489" s="23" t="s">
        <v>4471</v>
      </c>
      <c r="F489" s="19"/>
      <c r="G489" s="19"/>
    </row>
    <row r="490" spans="1:7" x14ac:dyDescent="0.25">
      <c r="A490" s="22" t="s">
        <v>333</v>
      </c>
      <c r="B490" s="22"/>
      <c r="C490" s="22"/>
      <c r="E490" s="23" t="s">
        <v>4472</v>
      </c>
      <c r="F490" s="19" t="s">
        <v>6150</v>
      </c>
      <c r="G490" s="19"/>
    </row>
    <row r="491" spans="1:7" x14ac:dyDescent="0.25">
      <c r="A491" s="22" t="s">
        <v>3480</v>
      </c>
      <c r="B491" s="22"/>
      <c r="C491" s="22"/>
      <c r="E491" s="23" t="s">
        <v>4473</v>
      </c>
      <c r="F491" s="19" t="s">
        <v>6151</v>
      </c>
      <c r="G491" s="19"/>
    </row>
    <row r="492" spans="1:7" x14ac:dyDescent="0.25">
      <c r="A492" s="22" t="s">
        <v>3481</v>
      </c>
      <c r="B492" s="22"/>
      <c r="C492" s="22"/>
      <c r="E492" s="23" t="s">
        <v>4474</v>
      </c>
      <c r="F492" s="19" t="s">
        <v>6152</v>
      </c>
      <c r="G492" s="19"/>
    </row>
    <row r="493" spans="1:7" x14ac:dyDescent="0.25">
      <c r="A493" s="22" t="s">
        <v>3482</v>
      </c>
      <c r="B493" s="22"/>
      <c r="C493" s="22"/>
      <c r="E493" s="23" t="s">
        <v>4475</v>
      </c>
      <c r="F493" s="19" t="s">
        <v>6153</v>
      </c>
      <c r="G493" s="19"/>
    </row>
    <row r="494" spans="1:7" x14ac:dyDescent="0.25">
      <c r="A494" s="22" t="s">
        <v>3483</v>
      </c>
      <c r="B494" s="22"/>
      <c r="C494" s="22"/>
      <c r="E494" s="23" t="s">
        <v>4476</v>
      </c>
      <c r="F494" s="19" t="s">
        <v>6154</v>
      </c>
      <c r="G494" s="19"/>
    </row>
    <row r="495" spans="1:7" x14ac:dyDescent="0.25">
      <c r="A495" s="22" t="s">
        <v>3484</v>
      </c>
      <c r="B495" s="22"/>
      <c r="C495" s="22"/>
      <c r="E495" s="23" t="s">
        <v>4477</v>
      </c>
      <c r="F495" s="19" t="s">
        <v>6155</v>
      </c>
      <c r="G495" s="19"/>
    </row>
    <row r="496" spans="1:7" x14ac:dyDescent="0.25">
      <c r="A496" s="22" t="s">
        <v>3485</v>
      </c>
      <c r="B496" s="22"/>
      <c r="C496" s="22"/>
      <c r="E496" s="23" t="s">
        <v>4478</v>
      </c>
      <c r="F496" s="19" t="s">
        <v>6156</v>
      </c>
      <c r="G496" s="19"/>
    </row>
    <row r="497" spans="1:7" x14ac:dyDescent="0.25">
      <c r="A497" s="22" t="s">
        <v>3486</v>
      </c>
      <c r="B497" s="22"/>
      <c r="C497" s="22"/>
      <c r="E497" s="23" t="s">
        <v>4479</v>
      </c>
      <c r="F497" s="19" t="s">
        <v>6157</v>
      </c>
      <c r="G497" s="19"/>
    </row>
    <row r="498" spans="1:7" x14ac:dyDescent="0.25">
      <c r="A498" s="22" t="s">
        <v>334</v>
      </c>
      <c r="B498" s="22"/>
      <c r="C498" s="22"/>
      <c r="E498" s="23" t="s">
        <v>4480</v>
      </c>
      <c r="F498" s="19" t="s">
        <v>6158</v>
      </c>
      <c r="G498" s="19"/>
    </row>
    <row r="499" spans="1:7" x14ac:dyDescent="0.25">
      <c r="A499" s="22" t="s">
        <v>335</v>
      </c>
      <c r="B499" s="22"/>
      <c r="C499" s="22"/>
      <c r="E499" s="23" t="s">
        <v>4481</v>
      </c>
      <c r="F499" s="19" t="s">
        <v>6159</v>
      </c>
      <c r="G499" s="19"/>
    </row>
    <row r="500" spans="1:7" x14ac:dyDescent="0.25">
      <c r="A500" s="22" t="s">
        <v>336</v>
      </c>
      <c r="B500" s="22"/>
      <c r="C500" s="22"/>
      <c r="E500" s="23" t="s">
        <v>4482</v>
      </c>
      <c r="F500" s="19"/>
      <c r="G500" s="19"/>
    </row>
    <row r="501" spans="1:7" x14ac:dyDescent="0.25">
      <c r="A501" s="22" t="s">
        <v>337</v>
      </c>
      <c r="B501" s="22"/>
      <c r="C501" s="22"/>
      <c r="E501" s="23" t="s">
        <v>4483</v>
      </c>
      <c r="F501" s="19" t="s">
        <v>2170</v>
      </c>
      <c r="G501" s="19"/>
    </row>
    <row r="502" spans="1:7" x14ac:dyDescent="0.25">
      <c r="A502" s="22" t="s">
        <v>338</v>
      </c>
      <c r="B502" s="22"/>
      <c r="C502" s="22"/>
      <c r="E502" s="23" t="s">
        <v>4484</v>
      </c>
      <c r="F502" s="19"/>
      <c r="G502" s="19"/>
    </row>
    <row r="503" spans="1:7" x14ac:dyDescent="0.25">
      <c r="A503" s="22" t="s">
        <v>339</v>
      </c>
      <c r="B503" s="22"/>
      <c r="C503" s="22"/>
      <c r="E503" s="23" t="s">
        <v>4485</v>
      </c>
      <c r="F503" s="19" t="s">
        <v>2171</v>
      </c>
      <c r="G503" s="19"/>
    </row>
    <row r="504" spans="1:7" x14ac:dyDescent="0.25">
      <c r="A504" s="22" t="s">
        <v>340</v>
      </c>
      <c r="B504" s="22"/>
      <c r="C504" s="22"/>
      <c r="E504" s="23" t="s">
        <v>4486</v>
      </c>
      <c r="F504" s="19" t="s">
        <v>2172</v>
      </c>
      <c r="G504" s="19"/>
    </row>
    <row r="505" spans="1:7" x14ac:dyDescent="0.25">
      <c r="A505" s="22" t="s">
        <v>341</v>
      </c>
      <c r="B505" s="22"/>
      <c r="C505" s="22"/>
      <c r="E505" s="23" t="s">
        <v>4487</v>
      </c>
      <c r="F505" s="19" t="s">
        <v>2173</v>
      </c>
      <c r="G505" s="19"/>
    </row>
    <row r="506" spans="1:7" x14ac:dyDescent="0.25">
      <c r="A506" s="22" t="s">
        <v>342</v>
      </c>
      <c r="B506" s="22"/>
      <c r="C506" s="22"/>
      <c r="E506" s="23" t="s">
        <v>4488</v>
      </c>
      <c r="F506" s="19" t="s">
        <v>2174</v>
      </c>
      <c r="G506" s="19"/>
    </row>
    <row r="507" spans="1:7" x14ac:dyDescent="0.25">
      <c r="A507" s="22" t="s">
        <v>343</v>
      </c>
      <c r="B507" s="22"/>
      <c r="C507" s="22"/>
      <c r="E507" s="23" t="s">
        <v>4489</v>
      </c>
      <c r="F507" s="19" t="s">
        <v>2175</v>
      </c>
      <c r="G507" s="19"/>
    </row>
    <row r="508" spans="1:7" x14ac:dyDescent="0.25">
      <c r="A508" s="22" t="s">
        <v>344</v>
      </c>
      <c r="B508" s="22"/>
      <c r="C508" s="22"/>
      <c r="E508" s="23" t="s">
        <v>4490</v>
      </c>
      <c r="F508" s="19" t="s">
        <v>2176</v>
      </c>
      <c r="G508" s="19"/>
    </row>
    <row r="509" spans="1:7" x14ac:dyDescent="0.25">
      <c r="A509" s="22" t="s">
        <v>345</v>
      </c>
      <c r="B509" s="22"/>
      <c r="C509" s="22"/>
      <c r="E509" s="23" t="s">
        <v>4491</v>
      </c>
      <c r="F509" s="19" t="s">
        <v>2177</v>
      </c>
      <c r="G509" s="19"/>
    </row>
    <row r="510" spans="1:7" x14ac:dyDescent="0.25">
      <c r="A510" s="22" t="s">
        <v>346</v>
      </c>
      <c r="B510" s="22"/>
      <c r="C510" s="22"/>
      <c r="E510" s="23" t="s">
        <v>4492</v>
      </c>
      <c r="F510" s="19" t="s">
        <v>2178</v>
      </c>
      <c r="G510" s="19"/>
    </row>
    <row r="511" spans="1:7" x14ac:dyDescent="0.25">
      <c r="A511" s="22" t="s">
        <v>347</v>
      </c>
      <c r="B511" s="22"/>
      <c r="C511" s="22"/>
      <c r="E511" s="23" t="s">
        <v>4493</v>
      </c>
      <c r="F511" s="19" t="s">
        <v>2179</v>
      </c>
      <c r="G511" s="19"/>
    </row>
    <row r="512" spans="1:7" x14ac:dyDescent="0.25">
      <c r="A512" s="22" t="s">
        <v>348</v>
      </c>
      <c r="B512" s="22"/>
      <c r="C512" s="22"/>
      <c r="E512" s="23" t="s">
        <v>4494</v>
      </c>
      <c r="F512" s="19" t="s">
        <v>2180</v>
      </c>
      <c r="G512" s="19"/>
    </row>
    <row r="513" spans="1:7" x14ac:dyDescent="0.25">
      <c r="A513" s="22" t="s">
        <v>349</v>
      </c>
      <c r="B513" s="22"/>
      <c r="C513" s="22"/>
      <c r="E513" s="23" t="s">
        <v>4495</v>
      </c>
      <c r="F513" s="19" t="s">
        <v>2181</v>
      </c>
      <c r="G513" s="19"/>
    </row>
    <row r="514" spans="1:7" x14ac:dyDescent="0.25">
      <c r="A514" s="22" t="s">
        <v>350</v>
      </c>
      <c r="B514" s="22"/>
      <c r="C514" s="22"/>
      <c r="E514" s="23" t="s">
        <v>4496</v>
      </c>
      <c r="F514" s="19" t="s">
        <v>2182</v>
      </c>
      <c r="G514" s="19"/>
    </row>
    <row r="515" spans="1:7" x14ac:dyDescent="0.25">
      <c r="A515" s="22" t="s">
        <v>351</v>
      </c>
      <c r="B515" s="22"/>
      <c r="C515" s="22"/>
      <c r="E515" s="23" t="s">
        <v>4497</v>
      </c>
      <c r="F515" s="19"/>
      <c r="G515" s="19"/>
    </row>
    <row r="516" spans="1:7" x14ac:dyDescent="0.25">
      <c r="A516" s="22" t="s">
        <v>3487</v>
      </c>
      <c r="B516" s="22"/>
      <c r="C516" s="22"/>
      <c r="E516" s="23" t="s">
        <v>4498</v>
      </c>
      <c r="F516" s="19" t="s">
        <v>2366</v>
      </c>
      <c r="G516" s="19"/>
    </row>
    <row r="517" spans="1:7" x14ac:dyDescent="0.25">
      <c r="A517" s="22" t="s">
        <v>3488</v>
      </c>
      <c r="B517" s="22"/>
      <c r="C517" s="22"/>
      <c r="E517" s="23" t="s">
        <v>4499</v>
      </c>
      <c r="F517" s="19" t="s">
        <v>2367</v>
      </c>
      <c r="G517" s="19"/>
    </row>
    <row r="518" spans="1:7" x14ac:dyDescent="0.25">
      <c r="A518" s="22" t="s">
        <v>3489</v>
      </c>
      <c r="B518" s="22"/>
      <c r="C518" s="22"/>
      <c r="E518" s="23" t="s">
        <v>4500</v>
      </c>
      <c r="F518" s="19" t="s">
        <v>2368</v>
      </c>
      <c r="G518" s="19"/>
    </row>
    <row r="519" spans="1:7" x14ac:dyDescent="0.25">
      <c r="A519" s="22" t="s">
        <v>352</v>
      </c>
      <c r="B519" s="22"/>
      <c r="C519" s="22"/>
      <c r="E519" s="23" t="s">
        <v>4501</v>
      </c>
      <c r="F519" s="19" t="s">
        <v>2369</v>
      </c>
      <c r="G519" s="19"/>
    </row>
    <row r="520" spans="1:7" x14ac:dyDescent="0.25">
      <c r="A520" s="22" t="s">
        <v>3490</v>
      </c>
      <c r="B520" s="22"/>
      <c r="C520" s="22"/>
      <c r="E520" s="23" t="s">
        <v>4502</v>
      </c>
      <c r="F520" s="19"/>
      <c r="G520" s="19"/>
    </row>
    <row r="521" spans="1:7" x14ac:dyDescent="0.25">
      <c r="A521" s="22" t="s">
        <v>3491</v>
      </c>
      <c r="B521" s="22"/>
      <c r="C521" s="22"/>
      <c r="E521" s="23" t="s">
        <v>4503</v>
      </c>
      <c r="F521" s="19" t="s">
        <v>2370</v>
      </c>
      <c r="G521" s="19"/>
    </row>
    <row r="522" spans="1:7" x14ac:dyDescent="0.25">
      <c r="A522" s="22" t="s">
        <v>3492</v>
      </c>
      <c r="B522" s="22"/>
      <c r="C522" s="22"/>
      <c r="E522" s="23" t="s">
        <v>4504</v>
      </c>
      <c r="F522" s="19" t="s">
        <v>2371</v>
      </c>
      <c r="G522" s="19"/>
    </row>
    <row r="523" spans="1:7" x14ac:dyDescent="0.25">
      <c r="A523" s="22" t="s">
        <v>353</v>
      </c>
      <c r="B523" s="22"/>
      <c r="C523" s="22"/>
      <c r="E523" s="23" t="s">
        <v>4505</v>
      </c>
      <c r="F523" s="19" t="s">
        <v>2372</v>
      </c>
      <c r="G523" s="19"/>
    </row>
    <row r="524" spans="1:7" x14ac:dyDescent="0.25">
      <c r="A524" s="22" t="s">
        <v>3493</v>
      </c>
      <c r="B524" s="22"/>
      <c r="C524" s="22"/>
      <c r="E524" s="23" t="s">
        <v>4506</v>
      </c>
      <c r="F524" s="19" t="s">
        <v>2373</v>
      </c>
      <c r="G524" s="19"/>
    </row>
    <row r="525" spans="1:7" x14ac:dyDescent="0.25">
      <c r="A525" s="22" t="s">
        <v>3494</v>
      </c>
      <c r="B525" s="22"/>
      <c r="C525" s="22"/>
      <c r="E525" s="23" t="s">
        <v>4507</v>
      </c>
      <c r="F525" s="19" t="s">
        <v>2374</v>
      </c>
      <c r="G525" s="19"/>
    </row>
    <row r="526" spans="1:7" x14ac:dyDescent="0.25">
      <c r="A526" s="22" t="s">
        <v>354</v>
      </c>
      <c r="B526" s="22"/>
      <c r="C526" s="22"/>
      <c r="E526" s="23" t="s">
        <v>4508</v>
      </c>
      <c r="F526" s="19"/>
      <c r="G526" s="19"/>
    </row>
    <row r="527" spans="1:7" x14ac:dyDescent="0.25">
      <c r="A527" s="22" t="s">
        <v>355</v>
      </c>
      <c r="B527" s="22"/>
      <c r="C527" s="22"/>
      <c r="E527" s="23" t="s">
        <v>4509</v>
      </c>
      <c r="F527" s="19" t="s">
        <v>2375</v>
      </c>
      <c r="G527" s="19"/>
    </row>
    <row r="528" spans="1:7" x14ac:dyDescent="0.25">
      <c r="A528" s="22" t="s">
        <v>356</v>
      </c>
      <c r="B528" s="22"/>
      <c r="C528" s="22"/>
      <c r="E528" s="23" t="s">
        <v>4510</v>
      </c>
      <c r="F528" s="19" t="s">
        <v>2376</v>
      </c>
      <c r="G528" s="19"/>
    </row>
    <row r="529" spans="1:7" x14ac:dyDescent="0.25">
      <c r="A529" s="22" t="s">
        <v>357</v>
      </c>
      <c r="B529" s="22"/>
      <c r="C529" s="22"/>
      <c r="E529" s="23" t="s">
        <v>4511</v>
      </c>
      <c r="F529" s="19" t="s">
        <v>2377</v>
      </c>
      <c r="G529" s="19"/>
    </row>
    <row r="530" spans="1:7" x14ac:dyDescent="0.25">
      <c r="A530" s="22" t="s">
        <v>358</v>
      </c>
      <c r="B530" s="22"/>
      <c r="C530" s="22"/>
      <c r="E530" s="23" t="s">
        <v>4512</v>
      </c>
      <c r="F530" s="19" t="s">
        <v>2378</v>
      </c>
      <c r="G530" s="19"/>
    </row>
    <row r="531" spans="1:7" x14ac:dyDescent="0.25">
      <c r="A531" s="22" t="s">
        <v>359</v>
      </c>
      <c r="B531" s="22"/>
      <c r="C531" s="22"/>
      <c r="E531" s="23" t="s">
        <v>4513</v>
      </c>
      <c r="F531" s="19"/>
      <c r="G531" s="19"/>
    </row>
    <row r="532" spans="1:7" x14ac:dyDescent="0.25">
      <c r="A532" s="22" t="s">
        <v>360</v>
      </c>
      <c r="B532" s="22"/>
      <c r="C532" s="22"/>
      <c r="E532" s="23" t="s">
        <v>4514</v>
      </c>
      <c r="F532" s="19" t="s">
        <v>1245</v>
      </c>
      <c r="G532" s="19"/>
    </row>
    <row r="533" spans="1:7" x14ac:dyDescent="0.25">
      <c r="A533" s="22" t="s">
        <v>361</v>
      </c>
      <c r="B533" s="22"/>
      <c r="C533" s="22"/>
      <c r="E533" s="23" t="s">
        <v>4515</v>
      </c>
      <c r="F533" s="19" t="s">
        <v>1246</v>
      </c>
      <c r="G533" s="19"/>
    </row>
    <row r="534" spans="1:7" x14ac:dyDescent="0.25">
      <c r="A534" s="22" t="s">
        <v>362</v>
      </c>
      <c r="B534" s="22"/>
      <c r="C534" s="22"/>
      <c r="E534" s="23" t="s">
        <v>4516</v>
      </c>
      <c r="F534" s="19" t="s">
        <v>1247</v>
      </c>
      <c r="G534" s="19"/>
    </row>
    <row r="535" spans="1:7" x14ac:dyDescent="0.25">
      <c r="A535" s="22" t="s">
        <v>363</v>
      </c>
      <c r="B535" s="22"/>
      <c r="C535" s="22"/>
      <c r="E535" s="23" t="s">
        <v>4517</v>
      </c>
      <c r="F535" s="19" t="s">
        <v>1248</v>
      </c>
      <c r="G535" s="19"/>
    </row>
    <row r="536" spans="1:7" x14ac:dyDescent="0.25">
      <c r="A536" s="22" t="s">
        <v>364</v>
      </c>
      <c r="B536" s="22"/>
      <c r="C536" s="22"/>
      <c r="E536" s="23" t="s">
        <v>4518</v>
      </c>
      <c r="F536" s="19" t="s">
        <v>1249</v>
      </c>
      <c r="G536" s="19"/>
    </row>
    <row r="537" spans="1:7" x14ac:dyDescent="0.25">
      <c r="A537" s="22" t="s">
        <v>365</v>
      </c>
      <c r="B537" s="22"/>
      <c r="C537" s="22"/>
      <c r="E537" s="23" t="s">
        <v>4519</v>
      </c>
      <c r="F537" s="19" t="s">
        <v>1250</v>
      </c>
      <c r="G537" s="19"/>
    </row>
    <row r="538" spans="1:7" x14ac:dyDescent="0.25">
      <c r="A538" s="22" t="s">
        <v>366</v>
      </c>
      <c r="B538" s="22"/>
      <c r="C538" s="22"/>
      <c r="E538" s="23" t="s">
        <v>4520</v>
      </c>
      <c r="F538" s="19" t="s">
        <v>1251</v>
      </c>
      <c r="G538" s="19"/>
    </row>
    <row r="539" spans="1:7" x14ac:dyDescent="0.25">
      <c r="A539" s="22" t="s">
        <v>367</v>
      </c>
      <c r="B539" s="22"/>
      <c r="C539" s="22"/>
      <c r="E539" s="23" t="s">
        <v>4521</v>
      </c>
      <c r="F539" s="19" t="s">
        <v>1252</v>
      </c>
      <c r="G539" s="19"/>
    </row>
    <row r="540" spans="1:7" x14ac:dyDescent="0.25">
      <c r="A540" s="22" t="s">
        <v>368</v>
      </c>
      <c r="B540" s="22"/>
      <c r="C540" s="22"/>
      <c r="E540" s="23" t="s">
        <v>4522</v>
      </c>
      <c r="F540" s="19" t="s">
        <v>1253</v>
      </c>
      <c r="G540" s="19"/>
    </row>
    <row r="541" spans="1:7" x14ac:dyDescent="0.25">
      <c r="A541" s="22" t="s">
        <v>369</v>
      </c>
      <c r="B541" s="22"/>
      <c r="C541" s="22"/>
      <c r="E541" s="23" t="s">
        <v>4523</v>
      </c>
      <c r="F541" s="19" t="s">
        <v>1254</v>
      </c>
      <c r="G541" s="19"/>
    </row>
    <row r="542" spans="1:7" x14ac:dyDescent="0.25">
      <c r="A542" s="22" t="s">
        <v>370</v>
      </c>
      <c r="B542" s="22"/>
      <c r="C542" s="22"/>
      <c r="E542" s="23" t="s">
        <v>4524</v>
      </c>
      <c r="F542" s="19" t="s">
        <v>1255</v>
      </c>
      <c r="G542" s="19"/>
    </row>
    <row r="543" spans="1:7" x14ac:dyDescent="0.25">
      <c r="A543" s="22" t="s">
        <v>371</v>
      </c>
      <c r="B543" s="22"/>
      <c r="C543" s="22"/>
      <c r="E543" s="23" t="s">
        <v>4525</v>
      </c>
      <c r="F543" s="19"/>
      <c r="G543" s="19"/>
    </row>
    <row r="544" spans="1:7" x14ac:dyDescent="0.25">
      <c r="A544" s="22" t="s">
        <v>372</v>
      </c>
      <c r="B544" s="22"/>
      <c r="C544" s="22"/>
      <c r="E544" s="23" t="s">
        <v>4526</v>
      </c>
      <c r="F544" s="19" t="s">
        <v>1256</v>
      </c>
      <c r="G544" s="19"/>
    </row>
    <row r="545" spans="1:7" x14ac:dyDescent="0.25">
      <c r="A545" s="22" t="s">
        <v>373</v>
      </c>
      <c r="B545" s="22"/>
      <c r="C545" s="22"/>
      <c r="E545" s="23" t="s">
        <v>4527</v>
      </c>
      <c r="F545" s="19" t="s">
        <v>1257</v>
      </c>
      <c r="G545" s="19"/>
    </row>
    <row r="546" spans="1:7" x14ac:dyDescent="0.25">
      <c r="A546" s="22" t="s">
        <v>374</v>
      </c>
      <c r="B546" s="22"/>
      <c r="C546" s="22"/>
      <c r="E546" s="23" t="s">
        <v>4528</v>
      </c>
      <c r="F546" s="19" t="s">
        <v>1258</v>
      </c>
      <c r="G546" s="19"/>
    </row>
    <row r="547" spans="1:7" x14ac:dyDescent="0.25">
      <c r="A547" s="22" t="s">
        <v>375</v>
      </c>
      <c r="B547" s="22"/>
      <c r="C547" s="22"/>
      <c r="E547" s="23" t="s">
        <v>4529</v>
      </c>
      <c r="F547" s="19" t="s">
        <v>1259</v>
      </c>
      <c r="G547" s="19"/>
    </row>
    <row r="548" spans="1:7" x14ac:dyDescent="0.25">
      <c r="A548" s="22" t="s">
        <v>3495</v>
      </c>
      <c r="B548" s="22"/>
      <c r="C548" s="22"/>
      <c r="E548" s="23" t="s">
        <v>4530</v>
      </c>
      <c r="F548" s="19" t="s">
        <v>1260</v>
      </c>
      <c r="G548" s="19"/>
    </row>
    <row r="549" spans="1:7" x14ac:dyDescent="0.25">
      <c r="A549" s="22" t="s">
        <v>3496</v>
      </c>
      <c r="B549" s="22"/>
      <c r="C549" s="22"/>
      <c r="E549" s="23" t="s">
        <v>4531</v>
      </c>
      <c r="F549" s="19" t="s">
        <v>1261</v>
      </c>
      <c r="G549" s="19"/>
    </row>
    <row r="550" spans="1:7" x14ac:dyDescent="0.25">
      <c r="A550" s="22" t="s">
        <v>3497</v>
      </c>
      <c r="B550" s="22"/>
      <c r="C550" s="22"/>
      <c r="E550" s="23" t="s">
        <v>4532</v>
      </c>
      <c r="F550" s="19" t="s">
        <v>1262</v>
      </c>
      <c r="G550" s="19"/>
    </row>
    <row r="551" spans="1:7" x14ac:dyDescent="0.25">
      <c r="A551" s="22" t="s">
        <v>3498</v>
      </c>
      <c r="B551" s="22"/>
      <c r="C551" s="22"/>
      <c r="E551" s="23" t="s">
        <v>4533</v>
      </c>
      <c r="F551" s="19" t="s">
        <v>1263</v>
      </c>
      <c r="G551" s="19"/>
    </row>
    <row r="552" spans="1:7" x14ac:dyDescent="0.25">
      <c r="A552" s="22" t="s">
        <v>3499</v>
      </c>
      <c r="B552" s="22"/>
      <c r="C552" s="22"/>
      <c r="E552" s="23" t="s">
        <v>4534</v>
      </c>
      <c r="F552" s="19" t="s">
        <v>1264</v>
      </c>
      <c r="G552" s="19"/>
    </row>
    <row r="553" spans="1:7" x14ac:dyDescent="0.25">
      <c r="A553" s="22" t="s">
        <v>3500</v>
      </c>
      <c r="B553" s="22"/>
      <c r="C553" s="22"/>
      <c r="E553" s="23" t="s">
        <v>4535</v>
      </c>
      <c r="F553" s="19"/>
      <c r="G553" s="19"/>
    </row>
    <row r="554" spans="1:7" x14ac:dyDescent="0.25">
      <c r="A554" s="22" t="s">
        <v>3501</v>
      </c>
      <c r="B554" s="22"/>
      <c r="C554" s="22"/>
      <c r="E554" s="23" t="s">
        <v>4536</v>
      </c>
      <c r="F554" s="19" t="s">
        <v>1265</v>
      </c>
      <c r="G554" s="19"/>
    </row>
    <row r="555" spans="1:7" x14ac:dyDescent="0.25">
      <c r="A555" s="22" t="s">
        <v>3502</v>
      </c>
      <c r="B555" s="22"/>
      <c r="C555" s="22"/>
      <c r="E555" s="23" t="s">
        <v>4537</v>
      </c>
      <c r="F555" s="19" t="s">
        <v>1266</v>
      </c>
      <c r="G555" s="19"/>
    </row>
    <row r="556" spans="1:7" x14ac:dyDescent="0.25">
      <c r="A556" s="22" t="s">
        <v>3503</v>
      </c>
      <c r="B556" s="22"/>
      <c r="C556" s="22"/>
      <c r="E556" s="23" t="s">
        <v>4538</v>
      </c>
      <c r="F556" s="19" t="s">
        <v>1267</v>
      </c>
      <c r="G556" s="19"/>
    </row>
    <row r="557" spans="1:7" x14ac:dyDescent="0.25">
      <c r="A557" s="22" t="s">
        <v>3504</v>
      </c>
      <c r="B557" s="22"/>
      <c r="C557" s="22"/>
      <c r="E557" s="23" t="s">
        <v>4539</v>
      </c>
      <c r="F557" s="19" t="s">
        <v>1268</v>
      </c>
      <c r="G557" s="19"/>
    </row>
    <row r="558" spans="1:7" x14ac:dyDescent="0.25">
      <c r="A558" s="22" t="s">
        <v>3505</v>
      </c>
      <c r="B558" s="22"/>
      <c r="C558" s="22"/>
      <c r="E558" s="23" t="s">
        <v>4540</v>
      </c>
      <c r="F558" s="19" t="s">
        <v>1269</v>
      </c>
      <c r="G558" s="19"/>
    </row>
    <row r="559" spans="1:7" x14ac:dyDescent="0.25">
      <c r="A559" s="22" t="s">
        <v>3506</v>
      </c>
      <c r="B559" s="22"/>
      <c r="C559" s="22"/>
      <c r="E559" s="23" t="s">
        <v>4541</v>
      </c>
      <c r="F559" s="19" t="s">
        <v>1270</v>
      </c>
      <c r="G559" s="19"/>
    </row>
    <row r="560" spans="1:7" x14ac:dyDescent="0.25">
      <c r="A560" s="22" t="s">
        <v>3507</v>
      </c>
      <c r="B560" s="22"/>
      <c r="C560" s="22"/>
      <c r="E560" s="23" t="s">
        <v>4542</v>
      </c>
      <c r="F560" s="19" t="s">
        <v>1271</v>
      </c>
      <c r="G560" s="19"/>
    </row>
    <row r="561" spans="1:7" x14ac:dyDescent="0.25">
      <c r="A561" s="22" t="s">
        <v>3508</v>
      </c>
      <c r="B561" s="22"/>
      <c r="C561" s="22"/>
      <c r="E561" s="23" t="s">
        <v>4543</v>
      </c>
      <c r="F561" s="19" t="s">
        <v>1272</v>
      </c>
      <c r="G561" s="19"/>
    </row>
    <row r="562" spans="1:7" x14ac:dyDescent="0.25">
      <c r="A562" s="22" t="s">
        <v>3509</v>
      </c>
      <c r="B562" s="22"/>
      <c r="C562" s="22"/>
      <c r="E562" s="23" t="s">
        <v>4544</v>
      </c>
      <c r="F562" s="19" t="s">
        <v>1273</v>
      </c>
      <c r="G562" s="19"/>
    </row>
    <row r="563" spans="1:7" x14ac:dyDescent="0.25">
      <c r="A563" s="22" t="s">
        <v>3510</v>
      </c>
      <c r="B563" s="22"/>
      <c r="C563" s="22"/>
      <c r="E563" s="23" t="s">
        <v>4545</v>
      </c>
      <c r="F563" s="19" t="s">
        <v>1274</v>
      </c>
      <c r="G563" s="19"/>
    </row>
    <row r="564" spans="1:7" x14ac:dyDescent="0.25">
      <c r="A564" s="22" t="s">
        <v>3511</v>
      </c>
      <c r="B564" s="22"/>
      <c r="C564" s="22"/>
      <c r="E564" s="23" t="s">
        <v>4546</v>
      </c>
      <c r="F564" s="19" t="s">
        <v>1275</v>
      </c>
      <c r="G564" s="19"/>
    </row>
    <row r="565" spans="1:7" x14ac:dyDescent="0.25">
      <c r="A565" s="22" t="s">
        <v>3512</v>
      </c>
      <c r="B565" s="22"/>
      <c r="C565" s="22"/>
      <c r="E565" s="23" t="s">
        <v>4547</v>
      </c>
      <c r="F565" s="19"/>
      <c r="G565" s="19"/>
    </row>
    <row r="566" spans="1:7" x14ac:dyDescent="0.25">
      <c r="A566" s="22" t="s">
        <v>3513</v>
      </c>
      <c r="B566" s="22"/>
      <c r="C566" s="22"/>
      <c r="E566" s="23" t="s">
        <v>4548</v>
      </c>
      <c r="F566" s="19" t="s">
        <v>1276</v>
      </c>
      <c r="G566" s="19"/>
    </row>
    <row r="567" spans="1:7" x14ac:dyDescent="0.25">
      <c r="A567" s="22" t="s">
        <v>376</v>
      </c>
      <c r="B567" s="22"/>
      <c r="C567" s="22"/>
      <c r="E567" s="23" t="s">
        <v>4549</v>
      </c>
      <c r="F567" s="19" t="s">
        <v>1277</v>
      </c>
      <c r="G567" s="19"/>
    </row>
    <row r="568" spans="1:7" x14ac:dyDescent="0.25">
      <c r="A568" s="22" t="s">
        <v>377</v>
      </c>
      <c r="B568" s="22"/>
      <c r="C568" s="22"/>
      <c r="E568" s="23" t="s">
        <v>4550</v>
      </c>
      <c r="F568" s="19" t="s">
        <v>1278</v>
      </c>
      <c r="G568" s="19"/>
    </row>
    <row r="569" spans="1:7" x14ac:dyDescent="0.25">
      <c r="A569" s="22" t="s">
        <v>378</v>
      </c>
      <c r="B569" s="22"/>
      <c r="C569" s="22"/>
      <c r="E569" s="23" t="s">
        <v>4551</v>
      </c>
      <c r="F569" s="19" t="s">
        <v>1279</v>
      </c>
      <c r="G569" s="19"/>
    </row>
    <row r="570" spans="1:7" x14ac:dyDescent="0.25">
      <c r="A570" s="22" t="s">
        <v>379</v>
      </c>
      <c r="B570" s="22"/>
      <c r="C570" s="22"/>
      <c r="E570" s="23" t="s">
        <v>4552</v>
      </c>
      <c r="F570" s="19" t="s">
        <v>1280</v>
      </c>
      <c r="G570" s="19"/>
    </row>
    <row r="571" spans="1:7" x14ac:dyDescent="0.25">
      <c r="A571" s="22" t="s">
        <v>380</v>
      </c>
      <c r="B571" s="22"/>
      <c r="C571" s="22"/>
      <c r="E571" s="23" t="s">
        <v>4553</v>
      </c>
      <c r="F571" s="19" t="s">
        <v>1281</v>
      </c>
      <c r="G571" s="19"/>
    </row>
    <row r="572" spans="1:7" x14ac:dyDescent="0.25">
      <c r="A572" s="22" t="s">
        <v>381</v>
      </c>
      <c r="B572" s="22"/>
      <c r="C572" s="22"/>
      <c r="E572" s="23" t="s">
        <v>4554</v>
      </c>
      <c r="F572" s="19" t="s">
        <v>1282</v>
      </c>
      <c r="G572" s="19"/>
    </row>
    <row r="573" spans="1:7" x14ac:dyDescent="0.25">
      <c r="A573" s="22" t="s">
        <v>382</v>
      </c>
      <c r="B573" s="22"/>
      <c r="C573" s="22"/>
      <c r="E573" s="23" t="s">
        <v>4555</v>
      </c>
      <c r="F573" s="19" t="s">
        <v>1283</v>
      </c>
      <c r="G573" s="19"/>
    </row>
    <row r="574" spans="1:7" x14ac:dyDescent="0.25">
      <c r="A574" s="22" t="s">
        <v>3514</v>
      </c>
      <c r="B574" s="22"/>
      <c r="C574" s="22"/>
      <c r="E574" s="23" t="s">
        <v>4556</v>
      </c>
      <c r="F574" s="19" t="s">
        <v>1284</v>
      </c>
      <c r="G574" s="19"/>
    </row>
    <row r="575" spans="1:7" x14ac:dyDescent="0.25">
      <c r="A575" s="22" t="s">
        <v>383</v>
      </c>
      <c r="B575" s="22"/>
      <c r="C575" s="22"/>
      <c r="E575" s="23" t="s">
        <v>4557</v>
      </c>
      <c r="F575" s="19" t="s">
        <v>1285</v>
      </c>
      <c r="G575" s="19"/>
    </row>
    <row r="576" spans="1:7" x14ac:dyDescent="0.25">
      <c r="A576" s="22" t="s">
        <v>384</v>
      </c>
      <c r="B576" s="22"/>
      <c r="C576" s="22"/>
      <c r="E576" s="23" t="s">
        <v>4558</v>
      </c>
      <c r="F576" s="19" t="s">
        <v>1286</v>
      </c>
      <c r="G576" s="19"/>
    </row>
    <row r="577" spans="1:7" x14ac:dyDescent="0.25">
      <c r="A577" s="22" t="s">
        <v>3515</v>
      </c>
      <c r="B577" s="22"/>
      <c r="C577" s="22"/>
      <c r="E577" s="23" t="s">
        <v>4559</v>
      </c>
      <c r="F577" s="19"/>
      <c r="G577" s="19"/>
    </row>
    <row r="578" spans="1:7" x14ac:dyDescent="0.25">
      <c r="A578" s="22" t="s">
        <v>385</v>
      </c>
      <c r="B578" s="22"/>
      <c r="C578" s="22"/>
      <c r="E578" s="23" t="s">
        <v>4560</v>
      </c>
      <c r="F578" s="19" t="s">
        <v>1287</v>
      </c>
      <c r="G578" s="19"/>
    </row>
    <row r="579" spans="1:7" x14ac:dyDescent="0.25">
      <c r="A579" s="22" t="s">
        <v>3516</v>
      </c>
      <c r="B579" s="22"/>
      <c r="C579" s="22"/>
      <c r="E579" s="23" t="s">
        <v>4561</v>
      </c>
      <c r="F579" s="19" t="s">
        <v>1288</v>
      </c>
      <c r="G579" s="19"/>
    </row>
    <row r="580" spans="1:7" x14ac:dyDescent="0.25">
      <c r="A580" s="22" t="s">
        <v>386</v>
      </c>
      <c r="B580" s="22"/>
      <c r="C580" s="22"/>
      <c r="E580" s="23" t="s">
        <v>4562</v>
      </c>
      <c r="F580" s="19" t="s">
        <v>1289</v>
      </c>
      <c r="G580" s="19"/>
    </row>
    <row r="581" spans="1:7" x14ac:dyDescent="0.25">
      <c r="A581" s="22" t="s">
        <v>3517</v>
      </c>
      <c r="B581" s="22"/>
      <c r="C581" s="22"/>
      <c r="E581" s="23" t="s">
        <v>4563</v>
      </c>
      <c r="F581" s="19" t="s">
        <v>1290</v>
      </c>
      <c r="G581" s="19"/>
    </row>
    <row r="582" spans="1:7" x14ac:dyDescent="0.25">
      <c r="A582" s="22" t="s">
        <v>387</v>
      </c>
      <c r="B582" s="22"/>
      <c r="C582" s="22"/>
      <c r="E582" s="23" t="s">
        <v>4564</v>
      </c>
      <c r="F582" s="19" t="s">
        <v>1291</v>
      </c>
      <c r="G582" s="19"/>
    </row>
    <row r="583" spans="1:7" x14ac:dyDescent="0.25">
      <c r="A583" s="22" t="s">
        <v>388</v>
      </c>
      <c r="B583" s="22"/>
      <c r="C583" s="22"/>
      <c r="E583" s="23" t="s">
        <v>4565</v>
      </c>
      <c r="F583" s="19" t="s">
        <v>1292</v>
      </c>
      <c r="G583" s="19"/>
    </row>
    <row r="584" spans="1:7" x14ac:dyDescent="0.25">
      <c r="A584" s="22" t="s">
        <v>3518</v>
      </c>
      <c r="B584" s="22"/>
      <c r="C584" s="22"/>
      <c r="E584" s="23" t="s">
        <v>4566</v>
      </c>
      <c r="F584" s="19" t="s">
        <v>1293</v>
      </c>
      <c r="G584" s="19"/>
    </row>
    <row r="585" spans="1:7" x14ac:dyDescent="0.25">
      <c r="A585" s="22" t="s">
        <v>389</v>
      </c>
      <c r="B585" s="22"/>
      <c r="C585" s="22"/>
      <c r="E585" s="23" t="s">
        <v>4567</v>
      </c>
      <c r="F585" s="19" t="s">
        <v>1294</v>
      </c>
      <c r="G585" s="19"/>
    </row>
    <row r="586" spans="1:7" x14ac:dyDescent="0.25">
      <c r="A586" s="22" t="s">
        <v>390</v>
      </c>
      <c r="B586" s="22"/>
      <c r="C586" s="22"/>
      <c r="E586" s="23" t="s">
        <v>4568</v>
      </c>
      <c r="F586" s="19" t="s">
        <v>1295</v>
      </c>
      <c r="G586" s="19"/>
    </row>
    <row r="587" spans="1:7" x14ac:dyDescent="0.25">
      <c r="A587" s="22" t="s">
        <v>391</v>
      </c>
      <c r="B587" s="22"/>
      <c r="C587" s="22"/>
      <c r="E587" s="23" t="s">
        <v>4569</v>
      </c>
      <c r="F587" s="19" t="s">
        <v>1296</v>
      </c>
      <c r="G587" s="19"/>
    </row>
    <row r="588" spans="1:7" x14ac:dyDescent="0.25">
      <c r="A588" s="22" t="s">
        <v>392</v>
      </c>
      <c r="B588" s="22"/>
      <c r="C588" s="22"/>
      <c r="E588" s="23" t="s">
        <v>4570</v>
      </c>
      <c r="F588" s="19" t="s">
        <v>1297</v>
      </c>
      <c r="G588" s="19"/>
    </row>
    <row r="589" spans="1:7" x14ac:dyDescent="0.25">
      <c r="A589" s="22" t="s">
        <v>393</v>
      </c>
      <c r="B589" s="22"/>
      <c r="C589" s="22"/>
      <c r="E589" s="23" t="s">
        <v>4571</v>
      </c>
      <c r="F589" s="19" t="s">
        <v>1298</v>
      </c>
      <c r="G589" s="19"/>
    </row>
    <row r="590" spans="1:7" x14ac:dyDescent="0.25">
      <c r="A590" s="22" t="s">
        <v>394</v>
      </c>
      <c r="B590" s="22"/>
      <c r="C590" s="22"/>
      <c r="E590" s="23" t="s">
        <v>4572</v>
      </c>
      <c r="F590" s="19"/>
      <c r="G590" s="19"/>
    </row>
    <row r="591" spans="1:7" x14ac:dyDescent="0.25">
      <c r="A591" s="22" t="s">
        <v>395</v>
      </c>
      <c r="B591" s="22"/>
      <c r="C591" s="22"/>
      <c r="E591" s="23" t="s">
        <v>4573</v>
      </c>
      <c r="F591" s="19" t="s">
        <v>2379</v>
      </c>
      <c r="G591" s="19"/>
    </row>
    <row r="592" spans="1:7" x14ac:dyDescent="0.25">
      <c r="A592" s="22" t="s">
        <v>396</v>
      </c>
      <c r="B592" s="22"/>
      <c r="C592" s="22"/>
      <c r="E592" s="23" t="s">
        <v>4574</v>
      </c>
      <c r="F592" s="19" t="s">
        <v>2380</v>
      </c>
      <c r="G592" s="19"/>
    </row>
    <row r="593" spans="1:7" x14ac:dyDescent="0.25">
      <c r="A593" s="22" t="s">
        <v>397</v>
      </c>
      <c r="B593" s="22"/>
      <c r="C593" s="22"/>
      <c r="E593" s="23" t="s">
        <v>4575</v>
      </c>
      <c r="F593" s="19" t="s">
        <v>2381</v>
      </c>
      <c r="G593" s="19"/>
    </row>
    <row r="594" spans="1:7" x14ac:dyDescent="0.25">
      <c r="A594" s="22" t="s">
        <v>398</v>
      </c>
      <c r="B594" s="22"/>
      <c r="C594" s="22"/>
      <c r="E594" s="23" t="s">
        <v>4576</v>
      </c>
      <c r="F594" s="19" t="s">
        <v>2382</v>
      </c>
      <c r="G594" s="19"/>
    </row>
    <row r="595" spans="1:7" x14ac:dyDescent="0.25">
      <c r="A595" s="22" t="s">
        <v>399</v>
      </c>
      <c r="B595" s="22"/>
      <c r="C595" s="22"/>
      <c r="E595" s="23" t="s">
        <v>4577</v>
      </c>
      <c r="F595" s="19" t="s">
        <v>2383</v>
      </c>
      <c r="G595" s="19"/>
    </row>
    <row r="596" spans="1:7" x14ac:dyDescent="0.25">
      <c r="A596" s="22" t="s">
        <v>400</v>
      </c>
      <c r="B596" s="22"/>
      <c r="C596" s="22"/>
      <c r="E596" s="23" t="s">
        <v>4578</v>
      </c>
      <c r="F596" s="19" t="s">
        <v>2384</v>
      </c>
      <c r="G596" s="19"/>
    </row>
    <row r="597" spans="1:7" x14ac:dyDescent="0.25">
      <c r="A597" s="22" t="s">
        <v>401</v>
      </c>
      <c r="B597" s="22"/>
      <c r="C597" s="22"/>
      <c r="E597" s="23" t="s">
        <v>4579</v>
      </c>
      <c r="F597" s="19" t="s">
        <v>2385</v>
      </c>
      <c r="G597" s="19"/>
    </row>
    <row r="598" spans="1:7" x14ac:dyDescent="0.25">
      <c r="A598" s="22" t="s">
        <v>402</v>
      </c>
      <c r="B598" s="22"/>
      <c r="C598" s="22"/>
      <c r="E598" s="23" t="s">
        <v>4580</v>
      </c>
      <c r="F598" s="19" t="s">
        <v>2386</v>
      </c>
      <c r="G598" s="19"/>
    </row>
    <row r="599" spans="1:7" x14ac:dyDescent="0.25">
      <c r="A599" s="22" t="s">
        <v>403</v>
      </c>
      <c r="B599" s="22"/>
      <c r="C599" s="22"/>
      <c r="E599" s="23" t="s">
        <v>4581</v>
      </c>
      <c r="F599" s="19" t="s">
        <v>2387</v>
      </c>
      <c r="G599" s="19"/>
    </row>
    <row r="600" spans="1:7" x14ac:dyDescent="0.25">
      <c r="A600" s="22" t="s">
        <v>3519</v>
      </c>
      <c r="B600" s="22"/>
      <c r="C600" s="22"/>
      <c r="E600" s="23" t="s">
        <v>4582</v>
      </c>
      <c r="F600" s="19" t="s">
        <v>2388</v>
      </c>
      <c r="G600" s="19"/>
    </row>
    <row r="601" spans="1:7" x14ac:dyDescent="0.25">
      <c r="A601" s="22" t="s">
        <v>3520</v>
      </c>
      <c r="B601" s="22"/>
      <c r="C601" s="22"/>
      <c r="E601" s="23" t="s">
        <v>4583</v>
      </c>
      <c r="F601" s="19" t="s">
        <v>2389</v>
      </c>
      <c r="G601" s="19"/>
    </row>
    <row r="602" spans="1:7" x14ac:dyDescent="0.25">
      <c r="A602" s="22" t="s">
        <v>3521</v>
      </c>
      <c r="B602" s="22"/>
      <c r="C602" s="22"/>
      <c r="E602" s="23" t="s">
        <v>4584</v>
      </c>
      <c r="F602" s="19" t="s">
        <v>2390</v>
      </c>
      <c r="G602" s="19"/>
    </row>
    <row r="603" spans="1:7" x14ac:dyDescent="0.25">
      <c r="A603" s="22" t="s">
        <v>3522</v>
      </c>
      <c r="B603" s="22"/>
      <c r="C603" s="22"/>
      <c r="E603" s="23" t="s">
        <v>4585</v>
      </c>
      <c r="F603" s="19"/>
      <c r="G603" s="19"/>
    </row>
    <row r="604" spans="1:7" x14ac:dyDescent="0.25">
      <c r="A604" s="22" t="s">
        <v>3523</v>
      </c>
      <c r="B604" s="22"/>
      <c r="C604" s="22"/>
      <c r="E604" s="23" t="s">
        <v>4586</v>
      </c>
      <c r="F604" s="19" t="s">
        <v>2391</v>
      </c>
      <c r="G604" s="19"/>
    </row>
    <row r="605" spans="1:7" x14ac:dyDescent="0.25">
      <c r="A605" s="22" t="s">
        <v>3524</v>
      </c>
      <c r="B605" s="22"/>
      <c r="C605" s="22"/>
      <c r="E605" s="23" t="s">
        <v>4587</v>
      </c>
      <c r="F605" s="19" t="s">
        <v>2392</v>
      </c>
      <c r="G605" s="19"/>
    </row>
    <row r="606" spans="1:7" x14ac:dyDescent="0.25">
      <c r="A606" s="22" t="s">
        <v>3525</v>
      </c>
      <c r="B606" s="22"/>
      <c r="C606" s="22"/>
      <c r="E606" s="23" t="s">
        <v>4588</v>
      </c>
      <c r="F606" s="19" t="s">
        <v>2393</v>
      </c>
      <c r="G606" s="19"/>
    </row>
    <row r="607" spans="1:7" x14ac:dyDescent="0.25">
      <c r="A607" s="22" t="s">
        <v>404</v>
      </c>
      <c r="B607" s="22"/>
      <c r="C607" s="22"/>
      <c r="E607" s="23" t="s">
        <v>4589</v>
      </c>
      <c r="F607" s="19" t="s">
        <v>2394</v>
      </c>
      <c r="G607" s="19"/>
    </row>
    <row r="608" spans="1:7" x14ac:dyDescent="0.25">
      <c r="A608" s="22" t="s">
        <v>405</v>
      </c>
      <c r="B608" s="22"/>
      <c r="C608" s="22"/>
      <c r="E608" s="23" t="s">
        <v>4590</v>
      </c>
      <c r="F608" s="19" t="s">
        <v>2395</v>
      </c>
      <c r="G608" s="19"/>
    </row>
    <row r="609" spans="1:7" x14ac:dyDescent="0.25">
      <c r="A609" s="22" t="s">
        <v>406</v>
      </c>
      <c r="B609" s="22"/>
      <c r="C609" s="22"/>
      <c r="E609" s="23" t="s">
        <v>4591</v>
      </c>
      <c r="F609" s="19" t="s">
        <v>2396</v>
      </c>
      <c r="G609" s="19"/>
    </row>
    <row r="610" spans="1:7" x14ac:dyDescent="0.25">
      <c r="A610" s="22" t="s">
        <v>407</v>
      </c>
      <c r="B610" s="22"/>
      <c r="C610" s="22"/>
      <c r="E610" s="23" t="s">
        <v>4592</v>
      </c>
      <c r="F610" s="19" t="s">
        <v>2397</v>
      </c>
      <c r="G610" s="19"/>
    </row>
    <row r="611" spans="1:7" x14ac:dyDescent="0.25">
      <c r="A611" s="22" t="s">
        <v>408</v>
      </c>
      <c r="B611" s="22"/>
      <c r="C611" s="22"/>
      <c r="E611" s="23" t="s">
        <v>4593</v>
      </c>
      <c r="F611" s="19" t="s">
        <v>2398</v>
      </c>
      <c r="G611" s="19"/>
    </row>
    <row r="612" spans="1:7" x14ac:dyDescent="0.25">
      <c r="A612" s="22" t="s">
        <v>409</v>
      </c>
      <c r="B612" s="22"/>
      <c r="C612" s="22"/>
      <c r="E612" s="23" t="s">
        <v>4594</v>
      </c>
      <c r="F612" s="19" t="s">
        <v>2399</v>
      </c>
      <c r="G612" s="19"/>
    </row>
    <row r="613" spans="1:7" x14ac:dyDescent="0.25">
      <c r="A613" s="22" t="s">
        <v>410</v>
      </c>
      <c r="B613" s="22"/>
      <c r="C613" s="22"/>
      <c r="E613" s="23" t="s">
        <v>4595</v>
      </c>
      <c r="F613" s="19" t="s">
        <v>2400</v>
      </c>
      <c r="G613" s="19"/>
    </row>
    <row r="614" spans="1:7" x14ac:dyDescent="0.25">
      <c r="A614" s="22" t="s">
        <v>411</v>
      </c>
      <c r="B614" s="22"/>
      <c r="C614" s="22"/>
      <c r="E614" s="23" t="s">
        <v>4596</v>
      </c>
      <c r="F614" s="19" t="s">
        <v>2401</v>
      </c>
      <c r="G614" s="19"/>
    </row>
    <row r="615" spans="1:7" x14ac:dyDescent="0.25">
      <c r="A615" s="22" t="s">
        <v>412</v>
      </c>
      <c r="B615" s="22"/>
      <c r="C615" s="22"/>
      <c r="E615" s="23" t="s">
        <v>4597</v>
      </c>
      <c r="F615" s="19"/>
      <c r="G615" s="19"/>
    </row>
    <row r="616" spans="1:7" x14ac:dyDescent="0.25">
      <c r="A616" s="22" t="s">
        <v>413</v>
      </c>
      <c r="B616" s="22"/>
      <c r="C616" s="22"/>
      <c r="E616" s="23" t="s">
        <v>4598</v>
      </c>
      <c r="F616" s="19" t="s">
        <v>6160</v>
      </c>
      <c r="G616" s="19"/>
    </row>
    <row r="617" spans="1:7" x14ac:dyDescent="0.25">
      <c r="A617" s="22" t="s">
        <v>414</v>
      </c>
      <c r="B617" s="22"/>
      <c r="C617" s="22"/>
      <c r="E617" s="23" t="s">
        <v>4599</v>
      </c>
      <c r="F617" s="19" t="s">
        <v>6161</v>
      </c>
      <c r="G617" s="19"/>
    </row>
    <row r="618" spans="1:7" x14ac:dyDescent="0.25">
      <c r="A618" s="22" t="s">
        <v>415</v>
      </c>
      <c r="B618" s="22"/>
      <c r="C618" s="22"/>
      <c r="E618" s="23" t="s">
        <v>4600</v>
      </c>
      <c r="F618" s="19" t="s">
        <v>6162</v>
      </c>
      <c r="G618" s="19"/>
    </row>
    <row r="619" spans="1:7" x14ac:dyDescent="0.25">
      <c r="A619" s="22" t="s">
        <v>416</v>
      </c>
      <c r="B619" s="22"/>
      <c r="C619" s="22"/>
      <c r="E619" s="23" t="s">
        <v>4601</v>
      </c>
      <c r="F619" s="19" t="s">
        <v>6163</v>
      </c>
      <c r="G619" s="19"/>
    </row>
    <row r="620" spans="1:7" x14ac:dyDescent="0.25">
      <c r="A620" s="22" t="s">
        <v>417</v>
      </c>
      <c r="B620" s="22"/>
      <c r="C620" s="22"/>
      <c r="E620" s="23" t="s">
        <v>4602</v>
      </c>
      <c r="F620" s="19" t="s">
        <v>6164</v>
      </c>
      <c r="G620" s="19"/>
    </row>
    <row r="621" spans="1:7" x14ac:dyDescent="0.25">
      <c r="A621" s="22" t="s">
        <v>418</v>
      </c>
      <c r="B621" s="22"/>
      <c r="C621" s="22"/>
      <c r="E621" s="23" t="s">
        <v>4603</v>
      </c>
      <c r="F621" s="19" t="s">
        <v>6165</v>
      </c>
      <c r="G621" s="19"/>
    </row>
    <row r="622" spans="1:7" x14ac:dyDescent="0.25">
      <c r="A622" s="22" t="s">
        <v>419</v>
      </c>
      <c r="B622" s="22"/>
      <c r="C622" s="22"/>
      <c r="E622" s="23" t="s">
        <v>4604</v>
      </c>
      <c r="F622" s="19" t="s">
        <v>6166</v>
      </c>
      <c r="G622" s="19"/>
    </row>
    <row r="623" spans="1:7" x14ac:dyDescent="0.25">
      <c r="A623" s="22" t="s">
        <v>3526</v>
      </c>
      <c r="B623" s="22"/>
      <c r="C623" s="22"/>
      <c r="E623" s="23" t="s">
        <v>4605</v>
      </c>
      <c r="F623" s="19" t="s">
        <v>6167</v>
      </c>
      <c r="G623" s="19"/>
    </row>
    <row r="624" spans="1:7" x14ac:dyDescent="0.25">
      <c r="A624" s="22" t="s">
        <v>420</v>
      </c>
      <c r="B624" s="22"/>
      <c r="C624" s="22"/>
      <c r="E624" s="23" t="s">
        <v>4606</v>
      </c>
      <c r="F624" s="19" t="s">
        <v>6168</v>
      </c>
      <c r="G624" s="19"/>
    </row>
    <row r="625" spans="1:7" x14ac:dyDescent="0.25">
      <c r="A625" s="22" t="s">
        <v>421</v>
      </c>
      <c r="B625" s="22"/>
      <c r="C625" s="22"/>
      <c r="E625" s="23" t="s">
        <v>4607</v>
      </c>
      <c r="F625" s="19" t="s">
        <v>6169</v>
      </c>
      <c r="G625" s="19"/>
    </row>
    <row r="626" spans="1:7" x14ac:dyDescent="0.25">
      <c r="A626" s="22" t="s">
        <v>422</v>
      </c>
      <c r="B626" s="22"/>
      <c r="C626" s="22"/>
      <c r="E626" s="23" t="s">
        <v>4608</v>
      </c>
      <c r="F626" s="19" t="s">
        <v>6170</v>
      </c>
      <c r="G626" s="19"/>
    </row>
    <row r="627" spans="1:7" x14ac:dyDescent="0.25">
      <c r="A627" s="22" t="s">
        <v>3527</v>
      </c>
      <c r="B627" s="22"/>
      <c r="C627" s="22"/>
      <c r="E627" s="23" t="s">
        <v>4609</v>
      </c>
      <c r="F627" s="19" t="s">
        <v>6171</v>
      </c>
      <c r="G627" s="19"/>
    </row>
    <row r="628" spans="1:7" x14ac:dyDescent="0.25">
      <c r="A628" s="22" t="s">
        <v>3528</v>
      </c>
      <c r="B628" s="22"/>
      <c r="C628" s="22"/>
      <c r="E628" s="23" t="s">
        <v>4610</v>
      </c>
      <c r="F628" s="19" t="s">
        <v>1584</v>
      </c>
      <c r="G628" s="19"/>
    </row>
    <row r="629" spans="1:7" x14ac:dyDescent="0.25">
      <c r="A629" s="22" t="s">
        <v>3529</v>
      </c>
      <c r="B629" s="22"/>
      <c r="C629" s="22"/>
      <c r="E629" s="23" t="s">
        <v>4611</v>
      </c>
      <c r="F629" s="19" t="s">
        <v>1585</v>
      </c>
      <c r="G629" s="19"/>
    </row>
    <row r="630" spans="1:7" x14ac:dyDescent="0.25">
      <c r="A630" s="22" t="s">
        <v>3530</v>
      </c>
      <c r="B630" s="22"/>
      <c r="C630" s="22"/>
      <c r="E630" s="23" t="s">
        <v>4612</v>
      </c>
      <c r="F630" s="19" t="s">
        <v>1586</v>
      </c>
      <c r="G630" s="19"/>
    </row>
    <row r="631" spans="1:7" x14ac:dyDescent="0.25">
      <c r="A631" s="22" t="s">
        <v>3531</v>
      </c>
      <c r="B631" s="22"/>
      <c r="C631" s="22"/>
      <c r="E631" s="23" t="s">
        <v>4613</v>
      </c>
      <c r="F631" s="19" t="s">
        <v>1587</v>
      </c>
      <c r="G631" s="19"/>
    </row>
    <row r="632" spans="1:7" x14ac:dyDescent="0.25">
      <c r="A632" s="22" t="s">
        <v>3532</v>
      </c>
      <c r="B632" s="22"/>
      <c r="C632" s="22"/>
      <c r="E632" s="23" t="s">
        <v>4614</v>
      </c>
      <c r="F632" s="19" t="s">
        <v>1588</v>
      </c>
      <c r="G632" s="19"/>
    </row>
    <row r="633" spans="1:7" x14ac:dyDescent="0.25">
      <c r="A633" s="22" t="s">
        <v>3533</v>
      </c>
      <c r="B633" s="22"/>
      <c r="C633" s="22"/>
      <c r="E633" s="23" t="s">
        <v>4615</v>
      </c>
      <c r="F633" s="19" t="s">
        <v>1589</v>
      </c>
      <c r="G633" s="19"/>
    </row>
    <row r="634" spans="1:7" x14ac:dyDescent="0.25">
      <c r="A634" s="22" t="s">
        <v>3534</v>
      </c>
      <c r="B634" s="22"/>
      <c r="C634" s="22"/>
      <c r="E634" s="23"/>
      <c r="F634" s="19" t="s">
        <v>6172</v>
      </c>
      <c r="G634" s="19"/>
    </row>
    <row r="635" spans="1:7" x14ac:dyDescent="0.25">
      <c r="A635" s="22" t="s">
        <v>3535</v>
      </c>
      <c r="B635" s="22"/>
      <c r="C635" s="22"/>
      <c r="E635" s="23" t="s">
        <v>4616</v>
      </c>
      <c r="F635" s="19" t="s">
        <v>1590</v>
      </c>
      <c r="G635" s="19"/>
    </row>
    <row r="636" spans="1:7" x14ac:dyDescent="0.25">
      <c r="A636" s="22" t="s">
        <v>3536</v>
      </c>
      <c r="B636" s="22"/>
      <c r="C636" s="22"/>
      <c r="E636" s="23" t="s">
        <v>4617</v>
      </c>
      <c r="F636" s="19"/>
      <c r="G636" s="19"/>
    </row>
    <row r="637" spans="1:7" x14ac:dyDescent="0.25">
      <c r="A637" s="22" t="s">
        <v>3537</v>
      </c>
      <c r="B637" s="22"/>
      <c r="C637" s="22"/>
      <c r="E637" s="23" t="s">
        <v>4618</v>
      </c>
      <c r="F637" s="19" t="s">
        <v>1591</v>
      </c>
      <c r="G637" s="19"/>
    </row>
    <row r="638" spans="1:7" x14ac:dyDescent="0.25">
      <c r="A638" s="22" t="s">
        <v>3538</v>
      </c>
      <c r="B638" s="22"/>
      <c r="C638" s="22"/>
      <c r="E638" s="23" t="s">
        <v>4619</v>
      </c>
      <c r="F638" s="19" t="s">
        <v>1592</v>
      </c>
      <c r="G638" s="19"/>
    </row>
    <row r="639" spans="1:7" x14ac:dyDescent="0.25">
      <c r="A639" s="22" t="s">
        <v>3539</v>
      </c>
      <c r="B639" s="22"/>
      <c r="C639" s="22"/>
      <c r="E639" s="23" t="s">
        <v>4620</v>
      </c>
      <c r="F639" s="19" t="s">
        <v>1593</v>
      </c>
      <c r="G639" s="19"/>
    </row>
    <row r="640" spans="1:7" x14ac:dyDescent="0.25">
      <c r="A640" s="22" t="s">
        <v>3540</v>
      </c>
      <c r="B640" s="22"/>
      <c r="C640" s="22"/>
      <c r="E640" s="23" t="s">
        <v>4621</v>
      </c>
      <c r="F640" s="19" t="s">
        <v>1594</v>
      </c>
      <c r="G640" s="19"/>
    </row>
    <row r="641" spans="1:7" x14ac:dyDescent="0.25">
      <c r="A641" s="22" t="s">
        <v>3541</v>
      </c>
      <c r="B641" s="22"/>
      <c r="C641" s="22"/>
      <c r="E641" s="23" t="s">
        <v>4622</v>
      </c>
      <c r="F641" s="19" t="s">
        <v>1595</v>
      </c>
      <c r="G641" s="19"/>
    </row>
    <row r="642" spans="1:7" x14ac:dyDescent="0.25">
      <c r="A642" s="22" t="s">
        <v>3542</v>
      </c>
      <c r="B642" s="22"/>
      <c r="C642" s="22"/>
      <c r="E642" s="23" t="s">
        <v>4623</v>
      </c>
      <c r="F642" s="19" t="s">
        <v>1596</v>
      </c>
      <c r="G642" s="19"/>
    </row>
    <row r="643" spans="1:7" x14ac:dyDescent="0.25">
      <c r="A643" s="22" t="s">
        <v>3543</v>
      </c>
      <c r="B643" s="22"/>
      <c r="C643" s="22"/>
      <c r="E643" s="23" t="s">
        <v>4624</v>
      </c>
      <c r="F643" s="19" t="s">
        <v>1597</v>
      </c>
      <c r="G643" s="19"/>
    </row>
    <row r="644" spans="1:7" x14ac:dyDescent="0.25">
      <c r="A644" s="22" t="s">
        <v>423</v>
      </c>
      <c r="B644" s="22"/>
      <c r="C644" s="22"/>
      <c r="E644" s="23" t="s">
        <v>4625</v>
      </c>
      <c r="F644" s="19" t="s">
        <v>1598</v>
      </c>
      <c r="G644" s="19"/>
    </row>
    <row r="645" spans="1:7" x14ac:dyDescent="0.25">
      <c r="A645" s="22" t="s">
        <v>424</v>
      </c>
      <c r="B645" s="22"/>
      <c r="C645" s="22"/>
      <c r="E645" s="23" t="s">
        <v>4626</v>
      </c>
      <c r="F645" s="19" t="s">
        <v>1599</v>
      </c>
      <c r="G645" s="19"/>
    </row>
    <row r="646" spans="1:7" x14ac:dyDescent="0.25">
      <c r="A646" s="22" t="s">
        <v>425</v>
      </c>
      <c r="B646" s="22"/>
      <c r="C646" s="22"/>
      <c r="E646" s="23" t="s">
        <v>4627</v>
      </c>
      <c r="F646" s="19" t="s">
        <v>1600</v>
      </c>
      <c r="G646" s="19"/>
    </row>
    <row r="647" spans="1:7" x14ac:dyDescent="0.25">
      <c r="A647" s="22" t="s">
        <v>426</v>
      </c>
      <c r="B647" s="22"/>
      <c r="C647" s="22"/>
      <c r="E647" s="23" t="s">
        <v>4628</v>
      </c>
      <c r="F647" s="19" t="s">
        <v>1601</v>
      </c>
      <c r="G647" s="19"/>
    </row>
    <row r="648" spans="1:7" x14ac:dyDescent="0.25">
      <c r="A648" s="22" t="s">
        <v>427</v>
      </c>
      <c r="B648" s="22"/>
      <c r="C648" s="22"/>
      <c r="E648" s="23" t="s">
        <v>4629</v>
      </c>
      <c r="F648" s="19" t="s">
        <v>1602</v>
      </c>
      <c r="G648" s="19"/>
    </row>
    <row r="649" spans="1:7" x14ac:dyDescent="0.25">
      <c r="A649" s="22" t="s">
        <v>428</v>
      </c>
      <c r="B649" s="22"/>
      <c r="C649" s="22"/>
      <c r="E649" s="23" t="s">
        <v>4630</v>
      </c>
      <c r="F649" s="19" t="s">
        <v>1603</v>
      </c>
      <c r="G649" s="19"/>
    </row>
    <row r="650" spans="1:7" x14ac:dyDescent="0.25">
      <c r="A650" s="22" t="s">
        <v>429</v>
      </c>
      <c r="B650" s="22"/>
      <c r="C650" s="22"/>
      <c r="E650" s="23" t="s">
        <v>4631</v>
      </c>
      <c r="F650" s="19" t="s">
        <v>1604</v>
      </c>
      <c r="G650" s="19"/>
    </row>
    <row r="651" spans="1:7" x14ac:dyDescent="0.25">
      <c r="A651" s="22" t="s">
        <v>430</v>
      </c>
      <c r="B651" s="22"/>
      <c r="C651" s="22"/>
      <c r="E651" s="23" t="s">
        <v>4632</v>
      </c>
      <c r="F651" s="19" t="s">
        <v>1605</v>
      </c>
      <c r="G651" s="19"/>
    </row>
    <row r="652" spans="1:7" x14ac:dyDescent="0.25">
      <c r="A652" s="22" t="s">
        <v>431</v>
      </c>
      <c r="B652" s="22"/>
      <c r="C652" s="22"/>
      <c r="E652" s="23" t="s">
        <v>4633</v>
      </c>
      <c r="F652" s="19" t="s">
        <v>1606</v>
      </c>
      <c r="G652" s="19"/>
    </row>
    <row r="653" spans="1:7" x14ac:dyDescent="0.25">
      <c r="A653" s="22" t="s">
        <v>432</v>
      </c>
      <c r="B653" s="22"/>
      <c r="C653" s="22"/>
      <c r="E653" s="23" t="s">
        <v>4634</v>
      </c>
      <c r="F653" s="19" t="s">
        <v>1607</v>
      </c>
      <c r="G653" s="19"/>
    </row>
    <row r="654" spans="1:7" x14ac:dyDescent="0.25">
      <c r="A654" s="22" t="s">
        <v>433</v>
      </c>
      <c r="B654" s="22"/>
      <c r="C654" s="22"/>
      <c r="E654" s="23" t="s">
        <v>4635</v>
      </c>
      <c r="F654" s="19" t="s">
        <v>1608</v>
      </c>
      <c r="G654" s="19"/>
    </row>
    <row r="655" spans="1:7" x14ac:dyDescent="0.25">
      <c r="A655" s="22" t="s">
        <v>3544</v>
      </c>
      <c r="B655" s="22"/>
      <c r="C655" s="22"/>
      <c r="E655" s="23" t="s">
        <v>4636</v>
      </c>
      <c r="F655" s="19" t="s">
        <v>1609</v>
      </c>
      <c r="G655" s="19"/>
    </row>
    <row r="656" spans="1:7" x14ac:dyDescent="0.25">
      <c r="A656" s="22" t="s">
        <v>434</v>
      </c>
      <c r="B656" s="22"/>
      <c r="C656" s="22"/>
      <c r="E656" s="23" t="s">
        <v>4637</v>
      </c>
      <c r="F656" s="19" t="s">
        <v>1610</v>
      </c>
      <c r="G656" s="19"/>
    </row>
    <row r="657" spans="1:7" x14ac:dyDescent="0.25">
      <c r="A657" s="22" t="s">
        <v>435</v>
      </c>
      <c r="B657" s="22"/>
      <c r="C657" s="22"/>
      <c r="E657" s="23" t="s">
        <v>4638</v>
      </c>
      <c r="F657" s="19" t="s">
        <v>1611</v>
      </c>
      <c r="G657" s="19"/>
    </row>
    <row r="658" spans="1:7" x14ac:dyDescent="0.25">
      <c r="A658" s="22" t="s">
        <v>436</v>
      </c>
      <c r="B658" s="22"/>
      <c r="C658" s="22"/>
      <c r="E658" s="23" t="s">
        <v>4639</v>
      </c>
      <c r="F658" s="19" t="s">
        <v>1612</v>
      </c>
      <c r="G658" s="19"/>
    </row>
    <row r="659" spans="1:7" x14ac:dyDescent="0.25">
      <c r="A659" s="22" t="s">
        <v>3545</v>
      </c>
      <c r="B659" s="22"/>
      <c r="C659" s="22"/>
      <c r="E659" s="23" t="s">
        <v>4640</v>
      </c>
      <c r="F659" s="19" t="s">
        <v>1613</v>
      </c>
      <c r="G659" s="19"/>
    </row>
    <row r="660" spans="1:7" x14ac:dyDescent="0.25">
      <c r="A660" s="22" t="s">
        <v>3137</v>
      </c>
      <c r="B660" s="22"/>
      <c r="C660" s="22"/>
      <c r="E660" s="23" t="s">
        <v>4641</v>
      </c>
      <c r="F660" s="19" t="s">
        <v>1614</v>
      </c>
      <c r="G660" s="19"/>
    </row>
    <row r="661" spans="1:7" x14ac:dyDescent="0.25">
      <c r="A661" s="22" t="s">
        <v>3122</v>
      </c>
      <c r="B661" s="22"/>
      <c r="C661" s="22"/>
      <c r="E661" s="23" t="s">
        <v>4642</v>
      </c>
      <c r="F661" s="19" t="s">
        <v>1615</v>
      </c>
      <c r="G661" s="19"/>
    </row>
    <row r="662" spans="1:7" x14ac:dyDescent="0.25">
      <c r="A662" s="22" t="s">
        <v>437</v>
      </c>
      <c r="B662" s="22"/>
      <c r="C662" s="22"/>
      <c r="E662" s="23" t="s">
        <v>4643</v>
      </c>
      <c r="F662" s="19" t="s">
        <v>1616</v>
      </c>
      <c r="G662" s="19"/>
    </row>
    <row r="663" spans="1:7" x14ac:dyDescent="0.25">
      <c r="A663" s="22" t="s">
        <v>3136</v>
      </c>
      <c r="B663" s="22"/>
      <c r="C663" s="22"/>
      <c r="E663" s="23" t="s">
        <v>4644</v>
      </c>
      <c r="F663" s="19" t="s">
        <v>1617</v>
      </c>
      <c r="G663" s="19"/>
    </row>
    <row r="664" spans="1:7" x14ac:dyDescent="0.25">
      <c r="A664" s="22" t="s">
        <v>3546</v>
      </c>
      <c r="B664" s="22"/>
      <c r="C664" s="22"/>
      <c r="E664" s="23" t="s">
        <v>4645</v>
      </c>
      <c r="F664" s="19" t="s">
        <v>1618</v>
      </c>
      <c r="G664" s="19"/>
    </row>
    <row r="665" spans="1:7" x14ac:dyDescent="0.25">
      <c r="A665" s="22" t="s">
        <v>3547</v>
      </c>
      <c r="B665" s="22"/>
      <c r="C665" s="22"/>
      <c r="E665" s="23" t="s">
        <v>4646</v>
      </c>
      <c r="F665" s="19" t="s">
        <v>1619</v>
      </c>
      <c r="G665" s="19"/>
    </row>
    <row r="666" spans="1:7" x14ac:dyDescent="0.25">
      <c r="A666" s="22" t="s">
        <v>3548</v>
      </c>
      <c r="B666" s="22"/>
      <c r="C666" s="22"/>
      <c r="E666" s="23" t="s">
        <v>4647</v>
      </c>
      <c r="F666" s="19" t="s">
        <v>1620</v>
      </c>
      <c r="G666" s="19"/>
    </row>
    <row r="667" spans="1:7" x14ac:dyDescent="0.25">
      <c r="A667" s="22" t="s">
        <v>3132</v>
      </c>
      <c r="B667" s="22"/>
      <c r="C667" s="22"/>
      <c r="E667" s="23" t="s">
        <v>4648</v>
      </c>
      <c r="F667" s="19" t="s">
        <v>1621</v>
      </c>
      <c r="G667" s="19"/>
    </row>
    <row r="668" spans="1:7" x14ac:dyDescent="0.25">
      <c r="A668" s="22" t="s">
        <v>438</v>
      </c>
      <c r="B668" s="22"/>
      <c r="C668" s="22"/>
      <c r="E668" s="23" t="s">
        <v>4649</v>
      </c>
      <c r="F668" s="19" t="s">
        <v>1622</v>
      </c>
      <c r="G668" s="19"/>
    </row>
    <row r="669" spans="1:7" x14ac:dyDescent="0.25">
      <c r="A669" s="22" t="s">
        <v>3549</v>
      </c>
      <c r="B669" s="22"/>
      <c r="C669" s="22"/>
      <c r="E669" s="23" t="s">
        <v>4650</v>
      </c>
      <c r="F669" s="19" t="s">
        <v>1623</v>
      </c>
      <c r="G669" s="19"/>
    </row>
    <row r="670" spans="1:7" x14ac:dyDescent="0.25">
      <c r="A670" s="22" t="s">
        <v>439</v>
      </c>
      <c r="B670" s="22"/>
      <c r="C670" s="22"/>
      <c r="E670" s="23" t="s">
        <v>4651</v>
      </c>
      <c r="F670" s="19" t="s">
        <v>1624</v>
      </c>
      <c r="G670" s="19"/>
    </row>
    <row r="671" spans="1:7" x14ac:dyDescent="0.25">
      <c r="A671" s="22" t="s">
        <v>3550</v>
      </c>
      <c r="B671" s="22"/>
      <c r="C671" s="22"/>
      <c r="E671" s="23" t="s">
        <v>4652</v>
      </c>
      <c r="F671" s="19"/>
      <c r="G671" s="19"/>
    </row>
    <row r="672" spans="1:7" x14ac:dyDescent="0.25">
      <c r="A672" s="22" t="s">
        <v>440</v>
      </c>
      <c r="B672" s="22"/>
      <c r="C672" s="22"/>
      <c r="E672" s="23" t="s">
        <v>4653</v>
      </c>
      <c r="F672" s="19" t="s">
        <v>1625</v>
      </c>
      <c r="G672" s="19"/>
    </row>
    <row r="673" spans="1:7" x14ac:dyDescent="0.25">
      <c r="A673" s="22" t="s">
        <v>441</v>
      </c>
      <c r="B673" s="22"/>
      <c r="C673" s="22"/>
      <c r="E673" s="23" t="s">
        <v>4654</v>
      </c>
      <c r="F673" s="19" t="s">
        <v>1626</v>
      </c>
      <c r="G673" s="19"/>
    </row>
    <row r="674" spans="1:7" x14ac:dyDescent="0.25">
      <c r="A674" s="22" t="s">
        <v>442</v>
      </c>
      <c r="B674" s="22"/>
      <c r="C674" s="22"/>
      <c r="E674" s="23" t="s">
        <v>4655</v>
      </c>
      <c r="F674" s="19" t="s">
        <v>1627</v>
      </c>
      <c r="G674" s="19"/>
    </row>
    <row r="675" spans="1:7" x14ac:dyDescent="0.25">
      <c r="A675" s="22" t="s">
        <v>443</v>
      </c>
      <c r="B675" s="22"/>
      <c r="C675" s="22"/>
      <c r="E675" s="23" t="s">
        <v>4656</v>
      </c>
      <c r="F675" s="19" t="s">
        <v>1628</v>
      </c>
      <c r="G675" s="19"/>
    </row>
    <row r="676" spans="1:7" x14ac:dyDescent="0.25">
      <c r="A676" s="22" t="s">
        <v>444</v>
      </c>
      <c r="B676" s="22"/>
      <c r="C676" s="22"/>
      <c r="E676" s="23" t="s">
        <v>4657</v>
      </c>
      <c r="F676" s="19" t="s">
        <v>1629</v>
      </c>
      <c r="G676" s="19"/>
    </row>
    <row r="677" spans="1:7" x14ac:dyDescent="0.25">
      <c r="A677" s="22" t="s">
        <v>445</v>
      </c>
      <c r="B677" s="22"/>
      <c r="C677" s="22"/>
      <c r="E677" s="23" t="s">
        <v>4658</v>
      </c>
      <c r="F677" s="19" t="s">
        <v>1630</v>
      </c>
      <c r="G677" s="19"/>
    </row>
    <row r="678" spans="1:7" x14ac:dyDescent="0.25">
      <c r="A678" s="22" t="s">
        <v>446</v>
      </c>
      <c r="B678" s="22"/>
      <c r="C678" s="22"/>
      <c r="E678" s="23" t="s">
        <v>4659</v>
      </c>
      <c r="F678" s="19" t="s">
        <v>1631</v>
      </c>
      <c r="G678" s="19"/>
    </row>
    <row r="679" spans="1:7" x14ac:dyDescent="0.25">
      <c r="A679" s="22" t="s">
        <v>447</v>
      </c>
      <c r="B679" s="22"/>
      <c r="C679" s="22"/>
      <c r="E679" s="23" t="s">
        <v>4660</v>
      </c>
      <c r="F679" s="19" t="s">
        <v>1632</v>
      </c>
      <c r="G679" s="19"/>
    </row>
    <row r="680" spans="1:7" x14ac:dyDescent="0.25">
      <c r="A680" s="22" t="s">
        <v>448</v>
      </c>
      <c r="B680" s="22"/>
      <c r="C680" s="22"/>
      <c r="E680" s="23" t="s">
        <v>4661</v>
      </c>
      <c r="F680" s="19" t="s">
        <v>1633</v>
      </c>
      <c r="G680" s="19"/>
    </row>
    <row r="681" spans="1:7" x14ac:dyDescent="0.25">
      <c r="A681" s="22" t="s">
        <v>449</v>
      </c>
      <c r="B681" s="22"/>
      <c r="C681" s="22"/>
      <c r="E681" s="23" t="s">
        <v>4662</v>
      </c>
      <c r="F681" s="19" t="s">
        <v>1634</v>
      </c>
      <c r="G681" s="19"/>
    </row>
    <row r="682" spans="1:7" x14ac:dyDescent="0.25">
      <c r="A682" s="22" t="s">
        <v>450</v>
      </c>
      <c r="B682" s="22"/>
      <c r="C682" s="22"/>
      <c r="E682" s="23" t="s">
        <v>4663</v>
      </c>
      <c r="F682" s="19" t="s">
        <v>1635</v>
      </c>
      <c r="G682" s="19"/>
    </row>
    <row r="683" spans="1:7" x14ac:dyDescent="0.25">
      <c r="A683" s="22" t="s">
        <v>451</v>
      </c>
      <c r="B683" s="22"/>
      <c r="C683" s="22"/>
      <c r="E683" s="23" t="s">
        <v>4664</v>
      </c>
      <c r="F683" s="19" t="s">
        <v>1636</v>
      </c>
      <c r="G683" s="19"/>
    </row>
    <row r="684" spans="1:7" x14ac:dyDescent="0.25">
      <c r="A684" s="22" t="s">
        <v>452</v>
      </c>
      <c r="B684" s="22"/>
      <c r="C684" s="22"/>
      <c r="E684" s="23" t="s">
        <v>4665</v>
      </c>
      <c r="F684" s="19" t="s">
        <v>1637</v>
      </c>
      <c r="G684" s="19"/>
    </row>
    <row r="685" spans="1:7" x14ac:dyDescent="0.25">
      <c r="A685" s="22" t="s">
        <v>453</v>
      </c>
      <c r="B685" s="22"/>
      <c r="C685" s="22"/>
      <c r="E685" s="23" t="s">
        <v>4666</v>
      </c>
      <c r="F685" s="19" t="s">
        <v>1638</v>
      </c>
      <c r="G685" s="19"/>
    </row>
    <row r="686" spans="1:7" x14ac:dyDescent="0.25">
      <c r="A686" s="22" t="s">
        <v>3551</v>
      </c>
      <c r="B686" s="22"/>
      <c r="C686" s="22"/>
      <c r="E686" s="23" t="s">
        <v>4667</v>
      </c>
      <c r="F686" s="19" t="s">
        <v>1639</v>
      </c>
      <c r="G686" s="19"/>
    </row>
    <row r="687" spans="1:7" x14ac:dyDescent="0.25">
      <c r="A687" s="22" t="s">
        <v>3552</v>
      </c>
      <c r="B687" s="22"/>
      <c r="C687" s="22"/>
      <c r="E687" s="23" t="s">
        <v>4668</v>
      </c>
      <c r="F687" s="19" t="s">
        <v>1640</v>
      </c>
      <c r="G687" s="19"/>
    </row>
    <row r="688" spans="1:7" x14ac:dyDescent="0.25">
      <c r="A688" s="22" t="s">
        <v>3553</v>
      </c>
      <c r="B688" s="22"/>
      <c r="C688" s="22"/>
      <c r="E688" s="23" t="s">
        <v>4669</v>
      </c>
      <c r="F688" s="19" t="s">
        <v>1641</v>
      </c>
      <c r="G688" s="19"/>
    </row>
    <row r="689" spans="1:7" x14ac:dyDescent="0.25">
      <c r="A689" s="22" t="s">
        <v>3554</v>
      </c>
      <c r="B689" s="22"/>
      <c r="C689" s="22"/>
      <c r="E689" s="23" t="s">
        <v>4670</v>
      </c>
      <c r="F689" s="19" t="s">
        <v>1642</v>
      </c>
      <c r="G689" s="19"/>
    </row>
    <row r="690" spans="1:7" x14ac:dyDescent="0.25">
      <c r="A690" s="22" t="s">
        <v>3555</v>
      </c>
      <c r="B690" s="22"/>
      <c r="C690" s="22"/>
      <c r="E690" s="23" t="s">
        <v>4671</v>
      </c>
      <c r="F690" s="19" t="s">
        <v>1643</v>
      </c>
      <c r="G690" s="19"/>
    </row>
    <row r="691" spans="1:7" x14ac:dyDescent="0.25">
      <c r="A691" s="22" t="s">
        <v>3556</v>
      </c>
      <c r="B691" s="22"/>
      <c r="C691" s="22"/>
      <c r="E691" s="23" t="s">
        <v>4672</v>
      </c>
      <c r="F691" s="19" t="s">
        <v>1644</v>
      </c>
      <c r="G691" s="19"/>
    </row>
    <row r="692" spans="1:7" x14ac:dyDescent="0.25">
      <c r="A692" s="22" t="s">
        <v>454</v>
      </c>
      <c r="B692" s="22"/>
      <c r="C692" s="22"/>
      <c r="E692" s="23" t="s">
        <v>4673</v>
      </c>
      <c r="F692" s="19" t="s">
        <v>1645</v>
      </c>
      <c r="G692" s="19"/>
    </row>
    <row r="693" spans="1:7" x14ac:dyDescent="0.25">
      <c r="A693" s="22" t="s">
        <v>3557</v>
      </c>
      <c r="B693" s="22"/>
      <c r="C693" s="22"/>
      <c r="E693" s="23" t="s">
        <v>4674</v>
      </c>
      <c r="F693" s="19" t="s">
        <v>1646</v>
      </c>
      <c r="G693" s="19"/>
    </row>
    <row r="694" spans="1:7" x14ac:dyDescent="0.25">
      <c r="A694" s="22" t="s">
        <v>455</v>
      </c>
      <c r="B694" s="22"/>
      <c r="C694" s="22"/>
      <c r="E694" s="23" t="s">
        <v>4675</v>
      </c>
      <c r="F694" s="19" t="s">
        <v>1647</v>
      </c>
      <c r="G694" s="19"/>
    </row>
    <row r="695" spans="1:7" x14ac:dyDescent="0.25">
      <c r="A695" s="22" t="s">
        <v>456</v>
      </c>
      <c r="B695" s="22"/>
      <c r="C695" s="22"/>
      <c r="E695" s="23" t="s">
        <v>4676</v>
      </c>
      <c r="F695" s="19"/>
      <c r="G695" s="19"/>
    </row>
    <row r="696" spans="1:7" x14ac:dyDescent="0.25">
      <c r="A696" s="22" t="s">
        <v>457</v>
      </c>
      <c r="B696" s="22"/>
      <c r="C696" s="22"/>
      <c r="E696" s="23" t="s">
        <v>4677</v>
      </c>
      <c r="F696" s="19" t="s">
        <v>2402</v>
      </c>
      <c r="G696" s="19"/>
    </row>
    <row r="697" spans="1:7" x14ac:dyDescent="0.25">
      <c r="A697" s="22" t="s">
        <v>458</v>
      </c>
      <c r="B697" s="22"/>
      <c r="C697" s="22"/>
      <c r="E697" s="23" t="s">
        <v>4678</v>
      </c>
      <c r="F697" s="19" t="s">
        <v>2403</v>
      </c>
      <c r="G697" s="19"/>
    </row>
    <row r="698" spans="1:7" x14ac:dyDescent="0.25">
      <c r="A698" s="22" t="s">
        <v>459</v>
      </c>
      <c r="B698" s="22"/>
      <c r="C698" s="22"/>
      <c r="E698" s="23" t="s">
        <v>4679</v>
      </c>
      <c r="F698" s="19" t="s">
        <v>2404</v>
      </c>
      <c r="G698" s="19"/>
    </row>
    <row r="699" spans="1:7" x14ac:dyDescent="0.25">
      <c r="A699" s="22" t="s">
        <v>460</v>
      </c>
      <c r="B699" s="22"/>
      <c r="C699" s="22"/>
      <c r="E699" s="23" t="s">
        <v>4680</v>
      </c>
      <c r="F699" s="19" t="s">
        <v>2405</v>
      </c>
      <c r="G699" s="19"/>
    </row>
    <row r="700" spans="1:7" x14ac:dyDescent="0.25">
      <c r="A700" s="22" t="s">
        <v>461</v>
      </c>
      <c r="B700" s="22"/>
      <c r="C700" s="22"/>
      <c r="E700" s="23" t="s">
        <v>4681</v>
      </c>
      <c r="F700" s="19" t="s">
        <v>2406</v>
      </c>
      <c r="G700" s="19"/>
    </row>
    <row r="701" spans="1:7" x14ac:dyDescent="0.25">
      <c r="A701" s="22" t="s">
        <v>462</v>
      </c>
      <c r="B701" s="22"/>
      <c r="C701" s="22"/>
      <c r="E701" s="23" t="s">
        <v>4682</v>
      </c>
      <c r="F701" s="19" t="s">
        <v>2407</v>
      </c>
      <c r="G701" s="19"/>
    </row>
    <row r="702" spans="1:7" ht="30" x14ac:dyDescent="0.25">
      <c r="A702" s="22" t="s">
        <v>463</v>
      </c>
      <c r="B702" s="22"/>
      <c r="C702" s="22"/>
      <c r="E702" s="23" t="s">
        <v>4683</v>
      </c>
      <c r="F702" s="19" t="s">
        <v>2408</v>
      </c>
      <c r="G702" s="19"/>
    </row>
    <row r="703" spans="1:7" x14ac:dyDescent="0.25">
      <c r="A703" s="22" t="s">
        <v>464</v>
      </c>
      <c r="B703" s="22"/>
      <c r="C703" s="22"/>
      <c r="E703" s="23" t="s">
        <v>4684</v>
      </c>
      <c r="F703" s="19" t="s">
        <v>2409</v>
      </c>
      <c r="G703" s="19"/>
    </row>
    <row r="704" spans="1:7" x14ac:dyDescent="0.25">
      <c r="A704" s="22" t="s">
        <v>465</v>
      </c>
      <c r="B704" s="22"/>
      <c r="C704" s="22"/>
      <c r="E704" s="23" t="s">
        <v>4685</v>
      </c>
      <c r="F704" s="19" t="s">
        <v>2410</v>
      </c>
      <c r="G704" s="19"/>
    </row>
    <row r="705" spans="1:7" x14ac:dyDescent="0.25">
      <c r="A705" s="22" t="s">
        <v>3558</v>
      </c>
      <c r="B705" s="22"/>
      <c r="C705" s="22"/>
      <c r="E705" s="23" t="s">
        <v>4686</v>
      </c>
      <c r="F705" s="19" t="s">
        <v>2411</v>
      </c>
      <c r="G705" s="19"/>
    </row>
    <row r="706" spans="1:7" ht="30" x14ac:dyDescent="0.25">
      <c r="A706" s="22" t="s">
        <v>3559</v>
      </c>
      <c r="B706" s="22"/>
      <c r="C706" s="22"/>
      <c r="E706" s="23" t="s">
        <v>4687</v>
      </c>
      <c r="F706" s="19" t="s">
        <v>2412</v>
      </c>
      <c r="G706" s="19"/>
    </row>
    <row r="707" spans="1:7" x14ac:dyDescent="0.25">
      <c r="A707" s="22" t="s">
        <v>3560</v>
      </c>
      <c r="B707" s="22"/>
      <c r="C707" s="22"/>
      <c r="E707" s="23" t="s">
        <v>4688</v>
      </c>
      <c r="F707" s="19" t="s">
        <v>2413</v>
      </c>
      <c r="G707" s="19"/>
    </row>
    <row r="708" spans="1:7" x14ac:dyDescent="0.25">
      <c r="A708" s="22" t="s">
        <v>3561</v>
      </c>
      <c r="B708" s="22"/>
      <c r="C708" s="22"/>
      <c r="E708" s="23" t="s">
        <v>4689</v>
      </c>
      <c r="F708" s="19" t="s">
        <v>2414</v>
      </c>
      <c r="G708" s="19"/>
    </row>
    <row r="709" spans="1:7" x14ac:dyDescent="0.25">
      <c r="A709" s="22" t="s">
        <v>3562</v>
      </c>
      <c r="B709" s="22"/>
      <c r="C709" s="22"/>
      <c r="E709" s="23" t="s">
        <v>4690</v>
      </c>
      <c r="F709" s="19" t="s">
        <v>2415</v>
      </c>
      <c r="G709" s="19"/>
    </row>
    <row r="710" spans="1:7" x14ac:dyDescent="0.25">
      <c r="A710" s="22" t="s">
        <v>3563</v>
      </c>
      <c r="B710" s="22"/>
      <c r="C710" s="22"/>
      <c r="E710" s="23" t="s">
        <v>4691</v>
      </c>
      <c r="F710" s="19" t="s">
        <v>2416</v>
      </c>
      <c r="G710" s="19"/>
    </row>
    <row r="711" spans="1:7" x14ac:dyDescent="0.25">
      <c r="A711" s="22" t="s">
        <v>3564</v>
      </c>
      <c r="B711" s="22"/>
      <c r="C711" s="22"/>
      <c r="E711" s="23" t="s">
        <v>4692</v>
      </c>
      <c r="F711" s="19" t="s">
        <v>2417</v>
      </c>
      <c r="G711" s="19"/>
    </row>
    <row r="712" spans="1:7" x14ac:dyDescent="0.25">
      <c r="A712" s="22" t="s">
        <v>3565</v>
      </c>
      <c r="B712" s="22"/>
      <c r="C712" s="22"/>
      <c r="E712" s="23"/>
      <c r="F712" s="19"/>
      <c r="G712" s="19"/>
    </row>
    <row r="713" spans="1:7" x14ac:dyDescent="0.25">
      <c r="A713" s="22" t="s">
        <v>3566</v>
      </c>
      <c r="B713" s="22"/>
      <c r="C713" s="22"/>
      <c r="E713" s="23" t="s">
        <v>4693</v>
      </c>
      <c r="F713" s="19" t="s">
        <v>2418</v>
      </c>
      <c r="G713" s="19"/>
    </row>
    <row r="714" spans="1:7" x14ac:dyDescent="0.25">
      <c r="A714" s="22" t="s">
        <v>3567</v>
      </c>
      <c r="B714" s="22"/>
      <c r="C714" s="22"/>
      <c r="E714" s="23" t="s">
        <v>4694</v>
      </c>
      <c r="F714" s="19" t="s">
        <v>2419</v>
      </c>
      <c r="G714" s="19"/>
    </row>
    <row r="715" spans="1:7" x14ac:dyDescent="0.25">
      <c r="A715" s="22" t="s">
        <v>3568</v>
      </c>
      <c r="B715" s="22"/>
      <c r="C715" s="22"/>
      <c r="E715" s="23" t="s">
        <v>4695</v>
      </c>
      <c r="F715" s="19" t="s">
        <v>2420</v>
      </c>
      <c r="G715" s="19"/>
    </row>
    <row r="716" spans="1:7" x14ac:dyDescent="0.25">
      <c r="A716" s="22" t="s">
        <v>3569</v>
      </c>
      <c r="B716" s="22"/>
      <c r="C716" s="22"/>
      <c r="E716" s="23" t="s">
        <v>4696</v>
      </c>
      <c r="F716" s="19" t="s">
        <v>2421</v>
      </c>
      <c r="G716" s="19"/>
    </row>
    <row r="717" spans="1:7" x14ac:dyDescent="0.25">
      <c r="A717" s="22" t="s">
        <v>3570</v>
      </c>
      <c r="B717" s="22"/>
      <c r="C717" s="22"/>
      <c r="E717" s="23" t="s">
        <v>4697</v>
      </c>
      <c r="F717" s="19" t="s">
        <v>2422</v>
      </c>
      <c r="G717" s="19"/>
    </row>
    <row r="718" spans="1:7" x14ac:dyDescent="0.25">
      <c r="A718" s="22" t="s">
        <v>3571</v>
      </c>
      <c r="B718" s="22"/>
      <c r="C718" s="22"/>
      <c r="E718" s="23" t="s">
        <v>4698</v>
      </c>
      <c r="F718" s="19" t="s">
        <v>2423</v>
      </c>
      <c r="G718" s="19"/>
    </row>
    <row r="719" spans="1:7" x14ac:dyDescent="0.25">
      <c r="A719" s="22" t="s">
        <v>3572</v>
      </c>
      <c r="B719" s="22"/>
      <c r="C719" s="22"/>
      <c r="E719" s="23" t="s">
        <v>4699</v>
      </c>
      <c r="F719" s="19" t="s">
        <v>2424</v>
      </c>
      <c r="G719" s="19"/>
    </row>
    <row r="720" spans="1:7" x14ac:dyDescent="0.25">
      <c r="A720" s="22" t="s">
        <v>3573</v>
      </c>
      <c r="B720" s="22"/>
      <c r="C720" s="22"/>
      <c r="E720" s="23" t="s">
        <v>4700</v>
      </c>
      <c r="F720" s="19" t="s">
        <v>2425</v>
      </c>
      <c r="G720" s="19"/>
    </row>
    <row r="721" spans="1:7" x14ac:dyDescent="0.25">
      <c r="A721" s="22" t="s">
        <v>466</v>
      </c>
      <c r="B721" s="22"/>
      <c r="C721" s="22"/>
      <c r="E721" s="23" t="s">
        <v>4701</v>
      </c>
      <c r="F721" s="19" t="s">
        <v>2426</v>
      </c>
      <c r="G721" s="19"/>
    </row>
    <row r="722" spans="1:7" x14ac:dyDescent="0.25">
      <c r="A722" s="22" t="s">
        <v>467</v>
      </c>
      <c r="B722" s="22"/>
      <c r="C722" s="22"/>
      <c r="E722" s="23" t="s">
        <v>4702</v>
      </c>
      <c r="F722" s="19" t="s">
        <v>2427</v>
      </c>
      <c r="G722" s="19"/>
    </row>
    <row r="723" spans="1:7" x14ac:dyDescent="0.25">
      <c r="A723" s="22" t="s">
        <v>468</v>
      </c>
      <c r="B723" s="22"/>
      <c r="C723" s="22"/>
      <c r="E723" s="23" t="s">
        <v>4703</v>
      </c>
      <c r="F723" s="19" t="s">
        <v>2428</v>
      </c>
      <c r="G723" s="19"/>
    </row>
    <row r="724" spans="1:7" x14ac:dyDescent="0.25">
      <c r="A724" s="22" t="s">
        <v>469</v>
      </c>
      <c r="B724" s="22"/>
      <c r="C724" s="22"/>
      <c r="E724" s="23" t="s">
        <v>4704</v>
      </c>
      <c r="F724" s="19" t="s">
        <v>2429</v>
      </c>
      <c r="G724" s="19"/>
    </row>
    <row r="725" spans="1:7" x14ac:dyDescent="0.25">
      <c r="A725" s="22" t="s">
        <v>470</v>
      </c>
      <c r="B725" s="22"/>
      <c r="C725" s="22"/>
      <c r="E725" s="23" t="s">
        <v>4705</v>
      </c>
      <c r="F725" s="19" t="s">
        <v>2430</v>
      </c>
      <c r="G725" s="19"/>
    </row>
    <row r="726" spans="1:7" x14ac:dyDescent="0.25">
      <c r="A726" s="22" t="s">
        <v>471</v>
      </c>
      <c r="B726" s="22"/>
      <c r="C726" s="22"/>
      <c r="E726" s="23" t="s">
        <v>4706</v>
      </c>
      <c r="F726" s="19" t="s">
        <v>2431</v>
      </c>
      <c r="G726" s="19"/>
    </row>
    <row r="727" spans="1:7" x14ac:dyDescent="0.25">
      <c r="A727" s="22" t="s">
        <v>472</v>
      </c>
      <c r="B727" s="22"/>
      <c r="C727" s="22"/>
      <c r="E727" s="23" t="s">
        <v>4707</v>
      </c>
      <c r="F727" s="19" t="s">
        <v>2432</v>
      </c>
      <c r="G727" s="19"/>
    </row>
    <row r="728" spans="1:7" x14ac:dyDescent="0.25">
      <c r="A728" s="22" t="s">
        <v>473</v>
      </c>
      <c r="B728" s="22"/>
      <c r="C728" s="22"/>
      <c r="E728" s="23" t="s">
        <v>4708</v>
      </c>
      <c r="F728" s="19" t="s">
        <v>2433</v>
      </c>
      <c r="G728" s="19"/>
    </row>
    <row r="729" spans="1:7" ht="30" x14ac:dyDescent="0.25">
      <c r="A729" s="22" t="s">
        <v>474</v>
      </c>
      <c r="B729" s="22"/>
      <c r="C729" s="22"/>
      <c r="E729" s="23" t="s">
        <v>4709</v>
      </c>
      <c r="F729" s="19" t="s">
        <v>2434</v>
      </c>
      <c r="G729" s="19"/>
    </row>
    <row r="730" spans="1:7" ht="30" x14ac:dyDescent="0.25">
      <c r="A730" s="22" t="s">
        <v>475</v>
      </c>
      <c r="B730" s="22"/>
      <c r="C730" s="22"/>
      <c r="E730" s="23" t="s">
        <v>4710</v>
      </c>
      <c r="F730" s="19" t="s">
        <v>2435</v>
      </c>
      <c r="G730" s="19"/>
    </row>
    <row r="731" spans="1:7" ht="30" x14ac:dyDescent="0.25">
      <c r="A731" s="22" t="s">
        <v>3574</v>
      </c>
      <c r="B731" s="22"/>
      <c r="C731" s="22"/>
      <c r="E731" s="23" t="s">
        <v>4711</v>
      </c>
      <c r="F731" s="19" t="s">
        <v>2436</v>
      </c>
      <c r="G731" s="19"/>
    </row>
    <row r="732" spans="1:7" ht="30" x14ac:dyDescent="0.25">
      <c r="A732" s="22" t="s">
        <v>476</v>
      </c>
      <c r="B732" s="22"/>
      <c r="C732" s="22"/>
      <c r="E732" s="23" t="s">
        <v>4712</v>
      </c>
      <c r="F732" s="19" t="s">
        <v>2437</v>
      </c>
      <c r="G732" s="19"/>
    </row>
    <row r="733" spans="1:7" x14ac:dyDescent="0.25">
      <c r="A733" s="22" t="s">
        <v>3575</v>
      </c>
      <c r="B733" s="22"/>
      <c r="C733" s="22"/>
      <c r="E733" s="23" t="s">
        <v>4713</v>
      </c>
      <c r="F733" s="19" t="s">
        <v>2438</v>
      </c>
      <c r="G733" s="19"/>
    </row>
    <row r="734" spans="1:7" x14ac:dyDescent="0.25">
      <c r="A734" s="22" t="s">
        <v>477</v>
      </c>
      <c r="B734" s="22"/>
      <c r="C734" s="22"/>
      <c r="E734" s="23" t="s">
        <v>4714</v>
      </c>
      <c r="F734" s="19" t="s">
        <v>2439</v>
      </c>
      <c r="G734" s="19"/>
    </row>
    <row r="735" spans="1:7" x14ac:dyDescent="0.25">
      <c r="A735" s="22" t="s">
        <v>478</v>
      </c>
      <c r="B735" s="22"/>
      <c r="C735" s="22"/>
      <c r="E735" s="23" t="s">
        <v>4715</v>
      </c>
      <c r="F735" s="19" t="s">
        <v>2440</v>
      </c>
      <c r="G735" s="19"/>
    </row>
    <row r="736" spans="1:7" x14ac:dyDescent="0.25">
      <c r="A736" s="22" t="s">
        <v>3576</v>
      </c>
      <c r="B736" s="22"/>
      <c r="C736" s="22"/>
      <c r="E736" s="23" t="s">
        <v>4716</v>
      </c>
      <c r="F736" s="19" t="s">
        <v>2441</v>
      </c>
      <c r="G736" s="19"/>
    </row>
    <row r="737" spans="1:7" x14ac:dyDescent="0.25">
      <c r="A737" s="22" t="s">
        <v>3577</v>
      </c>
      <c r="B737" s="22"/>
      <c r="C737" s="22"/>
      <c r="E737" s="23" t="s">
        <v>4717</v>
      </c>
      <c r="F737" s="19" t="s">
        <v>2442</v>
      </c>
      <c r="G737" s="19"/>
    </row>
    <row r="738" spans="1:7" x14ac:dyDescent="0.25">
      <c r="A738" s="22" t="s">
        <v>3578</v>
      </c>
      <c r="B738" s="22"/>
      <c r="C738" s="22"/>
      <c r="E738" s="23" t="s">
        <v>4718</v>
      </c>
      <c r="F738" s="19" t="s">
        <v>2443</v>
      </c>
      <c r="G738" s="19"/>
    </row>
    <row r="739" spans="1:7" x14ac:dyDescent="0.25">
      <c r="A739" s="22" t="s">
        <v>3579</v>
      </c>
      <c r="B739" s="22"/>
      <c r="C739" s="22"/>
      <c r="E739" s="23" t="s">
        <v>4719</v>
      </c>
      <c r="F739" s="19" t="s">
        <v>2444</v>
      </c>
      <c r="G739" s="19"/>
    </row>
    <row r="740" spans="1:7" x14ac:dyDescent="0.25">
      <c r="A740" s="22" t="s">
        <v>479</v>
      </c>
      <c r="B740" s="22"/>
      <c r="C740" s="22"/>
      <c r="E740" s="23" t="s">
        <v>4720</v>
      </c>
      <c r="F740" s="19" t="s">
        <v>2445</v>
      </c>
      <c r="G740" s="19"/>
    </row>
    <row r="741" spans="1:7" x14ac:dyDescent="0.25">
      <c r="A741" s="22" t="s">
        <v>3580</v>
      </c>
      <c r="B741" s="22"/>
      <c r="C741" s="22"/>
      <c r="E741" s="23" t="s">
        <v>4721</v>
      </c>
      <c r="F741" s="19" t="s">
        <v>2446</v>
      </c>
      <c r="G741" s="19"/>
    </row>
    <row r="742" spans="1:7" x14ac:dyDescent="0.25">
      <c r="A742" s="22" t="s">
        <v>480</v>
      </c>
      <c r="B742" s="22"/>
      <c r="C742" s="22"/>
      <c r="E742" s="23" t="s">
        <v>4722</v>
      </c>
      <c r="F742" s="19" t="s">
        <v>2447</v>
      </c>
      <c r="G742" s="19"/>
    </row>
    <row r="743" spans="1:7" x14ac:dyDescent="0.25">
      <c r="A743" s="22" t="s">
        <v>481</v>
      </c>
      <c r="B743" s="22"/>
      <c r="C743" s="22"/>
      <c r="E743" s="23" t="s">
        <v>4723</v>
      </c>
      <c r="F743" s="19" t="s">
        <v>2448</v>
      </c>
      <c r="G743" s="19"/>
    </row>
    <row r="744" spans="1:7" x14ac:dyDescent="0.25">
      <c r="A744" s="22" t="s">
        <v>482</v>
      </c>
      <c r="B744" s="22"/>
      <c r="C744" s="22"/>
      <c r="E744" s="23" t="s">
        <v>4724</v>
      </c>
      <c r="F744" s="19" t="s">
        <v>2449</v>
      </c>
      <c r="G744" s="19"/>
    </row>
    <row r="745" spans="1:7" x14ac:dyDescent="0.25">
      <c r="A745" s="22" t="s">
        <v>483</v>
      </c>
      <c r="B745" s="22"/>
      <c r="C745" s="22"/>
      <c r="E745" s="23" t="s">
        <v>4725</v>
      </c>
      <c r="F745" s="19"/>
      <c r="G745" s="19"/>
    </row>
    <row r="746" spans="1:7" x14ac:dyDescent="0.25">
      <c r="A746" s="22" t="s">
        <v>484</v>
      </c>
      <c r="B746" s="22"/>
      <c r="C746" s="22"/>
      <c r="E746" s="23" t="s">
        <v>4726</v>
      </c>
      <c r="F746" s="19" t="s">
        <v>1648</v>
      </c>
      <c r="G746" s="19"/>
    </row>
    <row r="747" spans="1:7" x14ac:dyDescent="0.25">
      <c r="A747" s="22" t="s">
        <v>485</v>
      </c>
      <c r="B747" s="22"/>
      <c r="C747" s="22"/>
      <c r="E747" s="23" t="s">
        <v>4727</v>
      </c>
      <c r="F747" s="19" t="s">
        <v>1649</v>
      </c>
      <c r="G747" s="19"/>
    </row>
    <row r="748" spans="1:7" x14ac:dyDescent="0.25">
      <c r="A748" s="22" t="s">
        <v>486</v>
      </c>
      <c r="B748" s="22"/>
      <c r="C748" s="22"/>
      <c r="E748" s="23" t="s">
        <v>4728</v>
      </c>
      <c r="F748" s="19" t="s">
        <v>1650</v>
      </c>
      <c r="G748" s="19"/>
    </row>
    <row r="749" spans="1:7" x14ac:dyDescent="0.25">
      <c r="A749" s="22" t="s">
        <v>487</v>
      </c>
      <c r="B749" s="22"/>
      <c r="C749" s="22"/>
      <c r="E749" s="23" t="s">
        <v>4729</v>
      </c>
      <c r="F749" s="19" t="s">
        <v>1651</v>
      </c>
      <c r="G749" s="19"/>
    </row>
    <row r="750" spans="1:7" x14ac:dyDescent="0.25">
      <c r="A750" s="22" t="s">
        <v>488</v>
      </c>
      <c r="B750" s="22"/>
      <c r="C750" s="22"/>
      <c r="E750" s="23" t="s">
        <v>1310</v>
      </c>
      <c r="F750" s="19" t="s">
        <v>1652</v>
      </c>
      <c r="G750" s="19"/>
    </row>
    <row r="751" spans="1:7" x14ac:dyDescent="0.25">
      <c r="A751" s="22" t="s">
        <v>489</v>
      </c>
      <c r="B751" s="22"/>
      <c r="C751" s="22"/>
      <c r="E751" s="23" t="s">
        <v>1311</v>
      </c>
      <c r="F751" s="19" t="s">
        <v>1653</v>
      </c>
      <c r="G751" s="19"/>
    </row>
    <row r="752" spans="1:7" x14ac:dyDescent="0.25">
      <c r="A752" s="22" t="s">
        <v>490</v>
      </c>
      <c r="B752" s="22"/>
      <c r="C752" s="22"/>
      <c r="E752" s="23" t="s">
        <v>1312</v>
      </c>
      <c r="F752" s="19" t="s">
        <v>1654</v>
      </c>
      <c r="G752" s="19"/>
    </row>
    <row r="753" spans="1:7" x14ac:dyDescent="0.25">
      <c r="A753" s="22" t="s">
        <v>491</v>
      </c>
      <c r="B753" s="22"/>
      <c r="C753" s="22"/>
      <c r="E753" s="23" t="s">
        <v>4730</v>
      </c>
      <c r="F753" s="19" t="s">
        <v>1655</v>
      </c>
      <c r="G753" s="19"/>
    </row>
    <row r="754" spans="1:7" x14ac:dyDescent="0.25">
      <c r="A754" s="22" t="s">
        <v>492</v>
      </c>
      <c r="B754" s="22"/>
      <c r="C754" s="22"/>
      <c r="E754" s="23" t="s">
        <v>4731</v>
      </c>
      <c r="F754" s="19" t="s">
        <v>1656</v>
      </c>
      <c r="G754" s="19"/>
    </row>
    <row r="755" spans="1:7" x14ac:dyDescent="0.25">
      <c r="A755" s="22" t="s">
        <v>493</v>
      </c>
      <c r="B755" s="22"/>
      <c r="C755" s="22"/>
      <c r="E755" s="23" t="s">
        <v>4732</v>
      </c>
      <c r="F755" s="19" t="s">
        <v>1657</v>
      </c>
      <c r="G755" s="19"/>
    </row>
    <row r="756" spans="1:7" x14ac:dyDescent="0.25">
      <c r="A756" s="22" t="s">
        <v>494</v>
      </c>
      <c r="B756" s="22"/>
      <c r="C756" s="22"/>
      <c r="E756" s="23" t="s">
        <v>4733</v>
      </c>
      <c r="F756" s="19" t="s">
        <v>1658</v>
      </c>
      <c r="G756" s="19"/>
    </row>
    <row r="757" spans="1:7" x14ac:dyDescent="0.25">
      <c r="A757" s="22" t="s">
        <v>495</v>
      </c>
      <c r="B757" s="22"/>
      <c r="C757" s="22"/>
      <c r="E757" s="23" t="s">
        <v>4734</v>
      </c>
      <c r="F757" s="19" t="s">
        <v>1659</v>
      </c>
      <c r="G757" s="19"/>
    </row>
    <row r="758" spans="1:7" x14ac:dyDescent="0.25">
      <c r="A758" s="22" t="s">
        <v>496</v>
      </c>
      <c r="B758" s="22"/>
      <c r="C758" s="22"/>
      <c r="E758" s="23" t="s">
        <v>4735</v>
      </c>
      <c r="F758" s="19" t="s">
        <v>1660</v>
      </c>
      <c r="G758" s="19"/>
    </row>
    <row r="759" spans="1:7" x14ac:dyDescent="0.25">
      <c r="A759" s="22" t="s">
        <v>497</v>
      </c>
      <c r="B759" s="22"/>
      <c r="C759" s="22"/>
      <c r="E759" s="23" t="s">
        <v>4736</v>
      </c>
      <c r="F759" s="19" t="s">
        <v>1661</v>
      </c>
      <c r="G759" s="19"/>
    </row>
    <row r="760" spans="1:7" x14ac:dyDescent="0.25">
      <c r="A760" s="22" t="s">
        <v>498</v>
      </c>
      <c r="B760" s="22"/>
      <c r="C760" s="22"/>
      <c r="E760" s="23" t="s">
        <v>4737</v>
      </c>
      <c r="F760" s="19" t="s">
        <v>1662</v>
      </c>
      <c r="G760" s="19"/>
    </row>
    <row r="761" spans="1:7" x14ac:dyDescent="0.25">
      <c r="A761" s="22" t="s">
        <v>499</v>
      </c>
      <c r="B761" s="22"/>
      <c r="C761" s="22"/>
      <c r="E761" s="23" t="s">
        <v>4738</v>
      </c>
      <c r="F761" s="19" t="s">
        <v>1663</v>
      </c>
      <c r="G761" s="19"/>
    </row>
    <row r="762" spans="1:7" x14ac:dyDescent="0.25">
      <c r="A762" s="22" t="s">
        <v>500</v>
      </c>
      <c r="B762" s="22"/>
      <c r="C762" s="22"/>
      <c r="E762" s="23" t="s">
        <v>4739</v>
      </c>
      <c r="F762" s="19" t="s">
        <v>1664</v>
      </c>
      <c r="G762" s="19"/>
    </row>
    <row r="763" spans="1:7" x14ac:dyDescent="0.25">
      <c r="A763" s="22" t="s">
        <v>501</v>
      </c>
      <c r="B763" s="22"/>
      <c r="C763" s="22"/>
      <c r="E763" s="23" t="s">
        <v>4740</v>
      </c>
      <c r="F763" s="19" t="s">
        <v>1665</v>
      </c>
      <c r="G763" s="19"/>
    </row>
    <row r="764" spans="1:7" x14ac:dyDescent="0.25">
      <c r="A764" s="22" t="s">
        <v>502</v>
      </c>
      <c r="B764" s="22"/>
      <c r="C764" s="22"/>
      <c r="E764" s="23" t="s">
        <v>4741</v>
      </c>
      <c r="F764" s="19" t="s">
        <v>1666</v>
      </c>
      <c r="G764" s="19"/>
    </row>
    <row r="765" spans="1:7" x14ac:dyDescent="0.25">
      <c r="A765" s="22" t="s">
        <v>503</v>
      </c>
      <c r="B765" s="22"/>
      <c r="C765" s="22"/>
      <c r="E765" s="23" t="s">
        <v>4742</v>
      </c>
      <c r="F765" s="19" t="s">
        <v>1667</v>
      </c>
      <c r="G765" s="19"/>
    </row>
    <row r="766" spans="1:7" x14ac:dyDescent="0.25">
      <c r="A766" s="22" t="s">
        <v>504</v>
      </c>
      <c r="B766" s="22"/>
      <c r="C766" s="22"/>
      <c r="E766" s="23" t="s">
        <v>4743</v>
      </c>
      <c r="F766" s="19" t="s">
        <v>1668</v>
      </c>
      <c r="G766" s="19"/>
    </row>
    <row r="767" spans="1:7" x14ac:dyDescent="0.25">
      <c r="A767" s="22" t="s">
        <v>505</v>
      </c>
      <c r="B767" s="22"/>
      <c r="C767" s="22"/>
      <c r="E767" s="23" t="s">
        <v>4744</v>
      </c>
      <c r="F767" s="19" t="s">
        <v>1669</v>
      </c>
      <c r="G767" s="19"/>
    </row>
    <row r="768" spans="1:7" x14ac:dyDescent="0.25">
      <c r="A768" s="22" t="s">
        <v>506</v>
      </c>
      <c r="B768" s="22"/>
      <c r="C768" s="22"/>
      <c r="E768" s="23" t="s">
        <v>4745</v>
      </c>
      <c r="F768" s="19" t="s">
        <v>1670</v>
      </c>
      <c r="G768" s="19"/>
    </row>
    <row r="769" spans="1:7" x14ac:dyDescent="0.25">
      <c r="A769" s="22" t="s">
        <v>507</v>
      </c>
      <c r="B769" s="22"/>
      <c r="C769" s="22"/>
      <c r="E769" s="23" t="s">
        <v>4746</v>
      </c>
      <c r="F769" s="19" t="s">
        <v>1671</v>
      </c>
      <c r="G769" s="19"/>
    </row>
    <row r="770" spans="1:7" x14ac:dyDescent="0.25">
      <c r="A770" s="22" t="s">
        <v>508</v>
      </c>
      <c r="B770" s="22"/>
      <c r="C770" s="22"/>
      <c r="E770" s="23" t="s">
        <v>4747</v>
      </c>
      <c r="F770" s="19" t="s">
        <v>1672</v>
      </c>
      <c r="G770" s="19"/>
    </row>
    <row r="771" spans="1:7" x14ac:dyDescent="0.25">
      <c r="A771" s="22" t="s">
        <v>509</v>
      </c>
      <c r="B771" s="22"/>
      <c r="C771" s="22"/>
      <c r="E771" s="23" t="s">
        <v>4748</v>
      </c>
      <c r="F771" s="19" t="s">
        <v>1673</v>
      </c>
      <c r="G771" s="19"/>
    </row>
    <row r="772" spans="1:7" x14ac:dyDescent="0.25">
      <c r="A772" s="22" t="s">
        <v>510</v>
      </c>
      <c r="B772" s="22"/>
      <c r="C772" s="22"/>
      <c r="E772" s="23" t="s">
        <v>4749</v>
      </c>
      <c r="F772" s="19" t="s">
        <v>1674</v>
      </c>
      <c r="G772" s="19"/>
    </row>
    <row r="773" spans="1:7" x14ac:dyDescent="0.25">
      <c r="A773" s="22" t="s">
        <v>511</v>
      </c>
      <c r="B773" s="22"/>
      <c r="C773" s="22"/>
      <c r="E773" s="23" t="s">
        <v>4750</v>
      </c>
      <c r="F773" s="19" t="s">
        <v>1675</v>
      </c>
      <c r="G773" s="19"/>
    </row>
    <row r="774" spans="1:7" x14ac:dyDescent="0.25">
      <c r="A774" s="22" t="s">
        <v>512</v>
      </c>
      <c r="B774" s="22"/>
      <c r="C774" s="22"/>
      <c r="E774" s="23" t="s">
        <v>4751</v>
      </c>
      <c r="F774" s="19" t="s">
        <v>1676</v>
      </c>
      <c r="G774" s="19"/>
    </row>
    <row r="775" spans="1:7" x14ac:dyDescent="0.25">
      <c r="A775" s="22" t="s">
        <v>513</v>
      </c>
      <c r="B775" s="22"/>
      <c r="C775" s="22"/>
      <c r="E775" s="23" t="s">
        <v>4752</v>
      </c>
      <c r="F775" s="19" t="s">
        <v>1677</v>
      </c>
      <c r="G775" s="19"/>
    </row>
    <row r="776" spans="1:7" x14ac:dyDescent="0.25">
      <c r="A776" s="22" t="s">
        <v>514</v>
      </c>
      <c r="B776" s="22"/>
      <c r="C776" s="22"/>
      <c r="E776" s="23" t="s">
        <v>4753</v>
      </c>
      <c r="F776" s="19" t="s">
        <v>1678</v>
      </c>
      <c r="G776" s="19"/>
    </row>
    <row r="777" spans="1:7" x14ac:dyDescent="0.25">
      <c r="A777" s="22" t="s">
        <v>515</v>
      </c>
      <c r="B777" s="22"/>
      <c r="C777" s="22"/>
      <c r="E777" s="23" t="s">
        <v>4754</v>
      </c>
      <c r="F777" s="19" t="s">
        <v>1679</v>
      </c>
      <c r="G777" s="19"/>
    </row>
    <row r="778" spans="1:7" x14ac:dyDescent="0.25">
      <c r="A778" s="22" t="s">
        <v>516</v>
      </c>
      <c r="B778" s="22"/>
      <c r="C778" s="22"/>
      <c r="E778" s="23" t="s">
        <v>4755</v>
      </c>
      <c r="F778" s="19" t="s">
        <v>1680</v>
      </c>
      <c r="G778" s="19"/>
    </row>
    <row r="779" spans="1:7" x14ac:dyDescent="0.25">
      <c r="A779" s="22" t="s">
        <v>517</v>
      </c>
      <c r="B779" s="22"/>
      <c r="C779" s="22"/>
      <c r="E779" s="23" t="s">
        <v>4756</v>
      </c>
      <c r="F779" s="19" t="s">
        <v>1681</v>
      </c>
      <c r="G779" s="19"/>
    </row>
    <row r="780" spans="1:7" x14ac:dyDescent="0.25">
      <c r="A780" s="22" t="s">
        <v>518</v>
      </c>
      <c r="B780" s="22"/>
      <c r="C780" s="22"/>
      <c r="E780" s="23" t="s">
        <v>4757</v>
      </c>
      <c r="F780" s="19" t="s">
        <v>1682</v>
      </c>
      <c r="G780" s="19"/>
    </row>
    <row r="781" spans="1:7" x14ac:dyDescent="0.25">
      <c r="A781" s="22" t="s">
        <v>519</v>
      </c>
      <c r="B781" s="22"/>
      <c r="C781" s="22"/>
      <c r="E781" s="23" t="s">
        <v>4758</v>
      </c>
      <c r="F781" s="19" t="s">
        <v>1683</v>
      </c>
      <c r="G781" s="19"/>
    </row>
    <row r="782" spans="1:7" x14ac:dyDescent="0.25">
      <c r="A782" s="22" t="s">
        <v>520</v>
      </c>
      <c r="B782" s="22"/>
      <c r="C782" s="22"/>
      <c r="E782" s="23" t="s">
        <v>4759</v>
      </c>
      <c r="F782" s="19" t="s">
        <v>1684</v>
      </c>
      <c r="G782" s="19"/>
    </row>
    <row r="783" spans="1:7" x14ac:dyDescent="0.25">
      <c r="A783" s="22" t="s">
        <v>521</v>
      </c>
      <c r="B783" s="22"/>
      <c r="C783" s="22"/>
      <c r="E783" s="23" t="s">
        <v>4760</v>
      </c>
      <c r="F783" s="19" t="s">
        <v>1685</v>
      </c>
      <c r="G783" s="19"/>
    </row>
    <row r="784" spans="1:7" x14ac:dyDescent="0.25">
      <c r="A784" s="22" t="s">
        <v>522</v>
      </c>
      <c r="B784" s="22"/>
      <c r="C784" s="22"/>
      <c r="E784" s="23" t="s">
        <v>4761</v>
      </c>
      <c r="F784" s="19" t="s">
        <v>1686</v>
      </c>
      <c r="G784" s="19"/>
    </row>
    <row r="785" spans="1:7" x14ac:dyDescent="0.25">
      <c r="A785" s="22" t="s">
        <v>523</v>
      </c>
      <c r="B785" s="22"/>
      <c r="C785" s="22"/>
      <c r="E785" s="23" t="s">
        <v>4762</v>
      </c>
      <c r="F785" s="19" t="s">
        <v>1687</v>
      </c>
      <c r="G785" s="19"/>
    </row>
    <row r="786" spans="1:7" x14ac:dyDescent="0.25">
      <c r="A786" s="22" t="s">
        <v>524</v>
      </c>
      <c r="B786" s="22"/>
      <c r="C786" s="22"/>
      <c r="E786" s="23" t="s">
        <v>4763</v>
      </c>
      <c r="F786" s="19" t="s">
        <v>1688</v>
      </c>
      <c r="G786" s="19"/>
    </row>
    <row r="787" spans="1:7" x14ac:dyDescent="0.25">
      <c r="A787" s="22" t="s">
        <v>525</v>
      </c>
      <c r="B787" s="22"/>
      <c r="C787" s="22"/>
      <c r="E787" s="23" t="s">
        <v>4764</v>
      </c>
      <c r="F787" s="19" t="s">
        <v>1689</v>
      </c>
      <c r="G787" s="19"/>
    </row>
    <row r="788" spans="1:7" x14ac:dyDescent="0.25">
      <c r="A788" s="22" t="s">
        <v>526</v>
      </c>
      <c r="B788" s="22"/>
      <c r="C788" s="22"/>
      <c r="E788" s="23" t="s">
        <v>4765</v>
      </c>
      <c r="F788" s="19" t="s">
        <v>1690</v>
      </c>
      <c r="G788" s="19"/>
    </row>
    <row r="789" spans="1:7" x14ac:dyDescent="0.25">
      <c r="A789" s="22" t="s">
        <v>527</v>
      </c>
      <c r="B789" s="22"/>
      <c r="C789" s="22"/>
      <c r="E789" s="23" t="s">
        <v>4766</v>
      </c>
      <c r="F789" s="19" t="s">
        <v>1691</v>
      </c>
      <c r="G789" s="19"/>
    </row>
    <row r="790" spans="1:7" x14ac:dyDescent="0.25">
      <c r="A790" s="22" t="s">
        <v>528</v>
      </c>
      <c r="B790" s="22"/>
      <c r="C790" s="22"/>
      <c r="E790" s="23" t="s">
        <v>4767</v>
      </c>
      <c r="F790" s="19" t="s">
        <v>1692</v>
      </c>
      <c r="G790" s="19"/>
    </row>
    <row r="791" spans="1:7" x14ac:dyDescent="0.25">
      <c r="A791" s="22" t="s">
        <v>529</v>
      </c>
      <c r="B791" s="22"/>
      <c r="C791" s="22"/>
      <c r="E791" s="23" t="s">
        <v>4768</v>
      </c>
      <c r="F791" s="19" t="s">
        <v>1693</v>
      </c>
      <c r="G791" s="19"/>
    </row>
    <row r="792" spans="1:7" x14ac:dyDescent="0.25">
      <c r="A792" s="22" t="s">
        <v>530</v>
      </c>
      <c r="B792" s="22"/>
      <c r="C792" s="22"/>
      <c r="E792" s="23" t="s">
        <v>4769</v>
      </c>
      <c r="F792" s="19" t="s">
        <v>1694</v>
      </c>
      <c r="G792" s="19"/>
    </row>
    <row r="793" spans="1:7" x14ac:dyDescent="0.25">
      <c r="A793" s="22" t="s">
        <v>531</v>
      </c>
      <c r="B793" s="22"/>
      <c r="C793" s="22"/>
      <c r="E793" s="23" t="s">
        <v>4770</v>
      </c>
      <c r="F793" s="19" t="s">
        <v>1695</v>
      </c>
      <c r="G793" s="19"/>
    </row>
    <row r="794" spans="1:7" x14ac:dyDescent="0.25">
      <c r="A794" s="22" t="s">
        <v>532</v>
      </c>
      <c r="B794" s="22"/>
      <c r="C794" s="22"/>
      <c r="E794" s="23" t="s">
        <v>4771</v>
      </c>
      <c r="F794" s="19" t="s">
        <v>1696</v>
      </c>
      <c r="G794" s="19"/>
    </row>
    <row r="795" spans="1:7" x14ac:dyDescent="0.25">
      <c r="A795" s="22" t="s">
        <v>533</v>
      </c>
      <c r="B795" s="22"/>
      <c r="C795" s="22"/>
      <c r="E795" s="23" t="s">
        <v>4772</v>
      </c>
      <c r="F795" s="19" t="s">
        <v>1697</v>
      </c>
      <c r="G795" s="19"/>
    </row>
    <row r="796" spans="1:7" x14ac:dyDescent="0.25">
      <c r="A796" s="22" t="s">
        <v>534</v>
      </c>
      <c r="B796" s="22"/>
      <c r="C796" s="22"/>
      <c r="E796" s="23" t="s">
        <v>4773</v>
      </c>
      <c r="F796" s="19"/>
      <c r="G796" s="19"/>
    </row>
    <row r="797" spans="1:7" x14ac:dyDescent="0.25">
      <c r="A797" s="22" t="s">
        <v>535</v>
      </c>
      <c r="B797" s="22"/>
      <c r="C797" s="22"/>
      <c r="E797" s="23" t="s">
        <v>4774</v>
      </c>
      <c r="F797" s="19" t="s">
        <v>1698</v>
      </c>
      <c r="G797" s="19"/>
    </row>
    <row r="798" spans="1:7" x14ac:dyDescent="0.25">
      <c r="A798" s="22" t="s">
        <v>536</v>
      </c>
      <c r="B798" s="22"/>
      <c r="C798" s="22"/>
      <c r="E798" s="23" t="s">
        <v>4775</v>
      </c>
      <c r="F798" s="19" t="s">
        <v>1699</v>
      </c>
      <c r="G798" s="19"/>
    </row>
    <row r="799" spans="1:7" x14ac:dyDescent="0.25">
      <c r="A799" s="22" t="s">
        <v>537</v>
      </c>
      <c r="B799" s="22"/>
      <c r="C799" s="22"/>
      <c r="E799" s="23" t="s">
        <v>4776</v>
      </c>
      <c r="F799" s="19" t="s">
        <v>1700</v>
      </c>
      <c r="G799" s="19"/>
    </row>
    <row r="800" spans="1:7" x14ac:dyDescent="0.25">
      <c r="A800" s="22" t="s">
        <v>538</v>
      </c>
      <c r="B800" s="22"/>
      <c r="C800" s="22"/>
      <c r="E800" s="23" t="s">
        <v>4777</v>
      </c>
      <c r="F800" s="19" t="s">
        <v>1701</v>
      </c>
      <c r="G800" s="19"/>
    </row>
    <row r="801" spans="1:7" x14ac:dyDescent="0.25">
      <c r="A801" s="22" t="s">
        <v>539</v>
      </c>
      <c r="B801" s="22"/>
      <c r="C801" s="22"/>
      <c r="E801" s="23" t="s">
        <v>4778</v>
      </c>
      <c r="F801" s="19" t="s">
        <v>1702</v>
      </c>
      <c r="G801" s="19"/>
    </row>
    <row r="802" spans="1:7" x14ac:dyDescent="0.25">
      <c r="A802" s="22" t="s">
        <v>540</v>
      </c>
      <c r="B802" s="22"/>
      <c r="C802" s="22"/>
      <c r="E802" s="23" t="s">
        <v>4779</v>
      </c>
      <c r="F802" s="19" t="s">
        <v>1703</v>
      </c>
      <c r="G802" s="19"/>
    </row>
    <row r="803" spans="1:7" x14ac:dyDescent="0.25">
      <c r="A803" s="22" t="s">
        <v>541</v>
      </c>
      <c r="B803" s="22"/>
      <c r="C803" s="22"/>
      <c r="E803" s="23" t="s">
        <v>4780</v>
      </c>
      <c r="F803" s="19" t="s">
        <v>1704</v>
      </c>
      <c r="G803" s="19"/>
    </row>
    <row r="804" spans="1:7" x14ac:dyDescent="0.25">
      <c r="A804" s="22" t="s">
        <v>542</v>
      </c>
      <c r="B804" s="22"/>
      <c r="C804" s="22"/>
      <c r="E804" s="23" t="s">
        <v>4781</v>
      </c>
      <c r="F804" s="19" t="s">
        <v>1705</v>
      </c>
      <c r="G804" s="19"/>
    </row>
    <row r="805" spans="1:7" x14ac:dyDescent="0.25">
      <c r="A805" s="22" t="s">
        <v>543</v>
      </c>
      <c r="B805" s="22"/>
      <c r="C805" s="22"/>
      <c r="E805" s="23" t="s">
        <v>4782</v>
      </c>
      <c r="F805" s="19" t="s">
        <v>1706</v>
      </c>
      <c r="G805" s="19"/>
    </row>
    <row r="806" spans="1:7" x14ac:dyDescent="0.25">
      <c r="A806" s="22" t="s">
        <v>544</v>
      </c>
      <c r="B806" s="22"/>
      <c r="C806" s="22"/>
      <c r="E806" s="23" t="s">
        <v>4783</v>
      </c>
      <c r="F806" s="19" t="s">
        <v>1707</v>
      </c>
      <c r="G806" s="19"/>
    </row>
    <row r="807" spans="1:7" x14ac:dyDescent="0.25">
      <c r="A807" s="22" t="s">
        <v>545</v>
      </c>
      <c r="B807" s="22"/>
      <c r="C807" s="22"/>
      <c r="E807" s="23" t="s">
        <v>4784</v>
      </c>
      <c r="F807" s="19" t="s">
        <v>1708</v>
      </c>
      <c r="G807" s="19"/>
    </row>
    <row r="808" spans="1:7" x14ac:dyDescent="0.25">
      <c r="A808" s="22" t="s">
        <v>546</v>
      </c>
      <c r="B808" s="22"/>
      <c r="C808" s="22"/>
      <c r="E808" s="23" t="s">
        <v>4785</v>
      </c>
      <c r="F808" s="19" t="s">
        <v>1709</v>
      </c>
      <c r="G808" s="19"/>
    </row>
    <row r="809" spans="1:7" x14ac:dyDescent="0.25">
      <c r="A809" s="22" t="s">
        <v>547</v>
      </c>
      <c r="B809" s="22"/>
      <c r="C809" s="22"/>
      <c r="E809" s="23" t="s">
        <v>4786</v>
      </c>
      <c r="F809" s="19" t="s">
        <v>1710</v>
      </c>
      <c r="G809" s="19"/>
    </row>
    <row r="810" spans="1:7" x14ac:dyDescent="0.25">
      <c r="A810" s="22" t="s">
        <v>3581</v>
      </c>
      <c r="B810" s="22"/>
      <c r="C810" s="22"/>
      <c r="E810" s="23" t="s">
        <v>4787</v>
      </c>
      <c r="F810" s="19" t="s">
        <v>1711</v>
      </c>
      <c r="G810" s="19"/>
    </row>
    <row r="811" spans="1:7" x14ac:dyDescent="0.25">
      <c r="A811" s="22" t="s">
        <v>548</v>
      </c>
      <c r="B811" s="22"/>
      <c r="C811" s="22"/>
      <c r="E811" s="23" t="s">
        <v>4788</v>
      </c>
      <c r="F811" s="19" t="s">
        <v>1712</v>
      </c>
      <c r="G811" s="19"/>
    </row>
    <row r="812" spans="1:7" x14ac:dyDescent="0.25">
      <c r="A812" s="22" t="s">
        <v>549</v>
      </c>
      <c r="B812" s="22"/>
      <c r="C812" s="22"/>
      <c r="E812" s="23" t="s">
        <v>4789</v>
      </c>
      <c r="F812" s="19" t="s">
        <v>1713</v>
      </c>
      <c r="G812" s="19"/>
    </row>
    <row r="813" spans="1:7" x14ac:dyDescent="0.25">
      <c r="A813" s="22" t="s">
        <v>3582</v>
      </c>
      <c r="B813" s="22"/>
      <c r="C813" s="22"/>
      <c r="E813" s="23" t="s">
        <v>4790</v>
      </c>
      <c r="F813" s="19" t="s">
        <v>1714</v>
      </c>
      <c r="G813" s="19"/>
    </row>
    <row r="814" spans="1:7" x14ac:dyDescent="0.25">
      <c r="A814" s="22" t="s">
        <v>550</v>
      </c>
      <c r="B814" s="22"/>
      <c r="C814" s="22"/>
      <c r="E814" s="23" t="s">
        <v>4791</v>
      </c>
      <c r="F814" s="19" t="s">
        <v>1715</v>
      </c>
      <c r="G814" s="19"/>
    </row>
    <row r="815" spans="1:7" x14ac:dyDescent="0.25">
      <c r="A815" s="22" t="s">
        <v>3583</v>
      </c>
      <c r="B815" s="22"/>
      <c r="C815" s="22"/>
      <c r="E815" s="23" t="s">
        <v>4792</v>
      </c>
      <c r="F815" s="19" t="s">
        <v>1716</v>
      </c>
      <c r="G815" s="19"/>
    </row>
    <row r="816" spans="1:7" x14ac:dyDescent="0.25">
      <c r="A816" s="22" t="s">
        <v>3584</v>
      </c>
      <c r="B816" s="22"/>
      <c r="C816" s="22"/>
      <c r="E816" s="23" t="s">
        <v>4793</v>
      </c>
      <c r="F816" s="19" t="s">
        <v>1717</v>
      </c>
      <c r="G816" s="19"/>
    </row>
    <row r="817" spans="1:7" x14ac:dyDescent="0.25">
      <c r="A817" s="22" t="s">
        <v>551</v>
      </c>
      <c r="B817" s="22"/>
      <c r="C817" s="22"/>
      <c r="E817" s="23" t="s">
        <v>4794</v>
      </c>
      <c r="F817" s="19" t="s">
        <v>1718</v>
      </c>
      <c r="G817" s="19"/>
    </row>
    <row r="818" spans="1:7" x14ac:dyDescent="0.25">
      <c r="A818" s="22" t="s">
        <v>3585</v>
      </c>
      <c r="B818" s="22"/>
      <c r="C818" s="22"/>
      <c r="E818" s="23"/>
      <c r="F818" s="19" t="s">
        <v>1719</v>
      </c>
      <c r="G818" s="19"/>
    </row>
    <row r="819" spans="1:7" x14ac:dyDescent="0.25">
      <c r="A819" s="22" t="s">
        <v>552</v>
      </c>
      <c r="B819" s="22"/>
      <c r="C819" s="22"/>
      <c r="E819" s="23" t="s">
        <v>4795</v>
      </c>
      <c r="F819" s="19" t="s">
        <v>1720</v>
      </c>
      <c r="G819" s="19"/>
    </row>
    <row r="820" spans="1:7" x14ac:dyDescent="0.25">
      <c r="A820" s="22" t="s">
        <v>3586</v>
      </c>
      <c r="B820" s="22"/>
      <c r="C820" s="22"/>
      <c r="E820" s="23" t="s">
        <v>4796</v>
      </c>
      <c r="F820" s="19" t="s">
        <v>1721</v>
      </c>
      <c r="G820" s="19"/>
    </row>
    <row r="821" spans="1:7" x14ac:dyDescent="0.25">
      <c r="A821" s="22" t="s">
        <v>553</v>
      </c>
      <c r="B821" s="22"/>
      <c r="C821" s="22"/>
      <c r="E821" s="23" t="s">
        <v>4797</v>
      </c>
      <c r="F821" s="19" t="s">
        <v>1722</v>
      </c>
      <c r="G821" s="19"/>
    </row>
    <row r="822" spans="1:7" x14ac:dyDescent="0.25">
      <c r="A822" s="22" t="s">
        <v>554</v>
      </c>
      <c r="B822" s="22"/>
      <c r="C822" s="22"/>
      <c r="E822" s="23" t="s">
        <v>4798</v>
      </c>
      <c r="F822" s="19" t="s">
        <v>1723</v>
      </c>
      <c r="G822" s="19"/>
    </row>
    <row r="823" spans="1:7" x14ac:dyDescent="0.25">
      <c r="A823" s="22" t="s">
        <v>555</v>
      </c>
      <c r="B823" s="22"/>
      <c r="C823" s="22"/>
      <c r="E823" s="23" t="s">
        <v>4799</v>
      </c>
      <c r="F823" s="19" t="s">
        <v>1724</v>
      </c>
      <c r="G823" s="19"/>
    </row>
    <row r="824" spans="1:7" x14ac:dyDescent="0.25">
      <c r="A824" s="22" t="s">
        <v>556</v>
      </c>
      <c r="B824" s="22"/>
      <c r="C824" s="22"/>
      <c r="E824" s="23" t="s">
        <v>4800</v>
      </c>
      <c r="F824" s="19" t="s">
        <v>1725</v>
      </c>
      <c r="G824" s="19"/>
    </row>
    <row r="825" spans="1:7" x14ac:dyDescent="0.25">
      <c r="A825" s="22" t="s">
        <v>557</v>
      </c>
      <c r="B825" s="22"/>
      <c r="C825" s="22"/>
      <c r="E825" s="23" t="s">
        <v>4801</v>
      </c>
      <c r="F825" s="19" t="s">
        <v>1726</v>
      </c>
      <c r="G825" s="19"/>
    </row>
    <row r="826" spans="1:7" x14ac:dyDescent="0.25">
      <c r="A826" s="22" t="s">
        <v>558</v>
      </c>
      <c r="B826" s="22"/>
      <c r="C826" s="22"/>
      <c r="E826" s="23" t="s">
        <v>4802</v>
      </c>
      <c r="F826" s="19" t="s">
        <v>1727</v>
      </c>
      <c r="G826" s="19"/>
    </row>
    <row r="827" spans="1:7" x14ac:dyDescent="0.25">
      <c r="A827" s="22" t="s">
        <v>559</v>
      </c>
      <c r="B827" s="22"/>
      <c r="C827" s="22"/>
      <c r="E827" s="23" t="s">
        <v>4803</v>
      </c>
      <c r="F827" s="19" t="s">
        <v>1728</v>
      </c>
      <c r="G827" s="19"/>
    </row>
    <row r="828" spans="1:7" x14ac:dyDescent="0.25">
      <c r="A828" s="22" t="s">
        <v>3587</v>
      </c>
      <c r="B828" s="22"/>
      <c r="C828" s="22"/>
      <c r="E828" s="23" t="s">
        <v>4804</v>
      </c>
      <c r="F828" s="19" t="s">
        <v>1729</v>
      </c>
      <c r="G828" s="19"/>
    </row>
    <row r="829" spans="1:7" x14ac:dyDescent="0.25">
      <c r="A829" s="22" t="s">
        <v>3588</v>
      </c>
      <c r="B829" s="22"/>
      <c r="C829" s="22"/>
      <c r="E829" s="23" t="s">
        <v>4805</v>
      </c>
      <c r="F829" s="19" t="s">
        <v>1730</v>
      </c>
      <c r="G829" s="19"/>
    </row>
    <row r="830" spans="1:7" x14ac:dyDescent="0.25">
      <c r="A830" s="22" t="s">
        <v>3589</v>
      </c>
      <c r="B830" s="22"/>
      <c r="C830" s="22"/>
      <c r="E830" s="23" t="s">
        <v>4806</v>
      </c>
      <c r="F830" s="19"/>
      <c r="G830" s="19"/>
    </row>
    <row r="831" spans="1:7" x14ac:dyDescent="0.25">
      <c r="A831" s="22" t="s">
        <v>3590</v>
      </c>
      <c r="B831" s="22"/>
      <c r="C831" s="22"/>
      <c r="E831" s="23" t="s">
        <v>4807</v>
      </c>
      <c r="F831" s="19" t="s">
        <v>1731</v>
      </c>
      <c r="G831" s="19"/>
    </row>
    <row r="832" spans="1:7" x14ac:dyDescent="0.25">
      <c r="A832" s="22" t="s">
        <v>560</v>
      </c>
      <c r="B832" s="22"/>
      <c r="C832" s="22"/>
      <c r="E832" s="23" t="s">
        <v>4808</v>
      </c>
      <c r="F832" s="19" t="s">
        <v>1732</v>
      </c>
      <c r="G832" s="19"/>
    </row>
    <row r="833" spans="1:7" x14ac:dyDescent="0.25">
      <c r="A833" s="22" t="s">
        <v>561</v>
      </c>
      <c r="B833" s="22"/>
      <c r="C833" s="22"/>
      <c r="E833" s="23" t="s">
        <v>4809</v>
      </c>
      <c r="F833" s="19" t="s">
        <v>1733</v>
      </c>
      <c r="G833" s="19"/>
    </row>
    <row r="834" spans="1:7" x14ac:dyDescent="0.25">
      <c r="A834" s="22" t="s">
        <v>562</v>
      </c>
      <c r="B834" s="22"/>
      <c r="C834" s="22"/>
      <c r="E834" s="23" t="s">
        <v>4810</v>
      </c>
      <c r="F834" s="19" t="s">
        <v>1734</v>
      </c>
      <c r="G834" s="19"/>
    </row>
    <row r="835" spans="1:7" x14ac:dyDescent="0.25">
      <c r="A835" s="22" t="s">
        <v>563</v>
      </c>
      <c r="B835" s="22"/>
      <c r="C835" s="22"/>
      <c r="E835" s="23" t="s">
        <v>4811</v>
      </c>
      <c r="F835" s="19"/>
      <c r="G835" s="19"/>
    </row>
    <row r="836" spans="1:7" x14ac:dyDescent="0.25">
      <c r="A836" s="22" t="s">
        <v>3591</v>
      </c>
      <c r="B836" s="22"/>
      <c r="C836" s="22"/>
      <c r="E836" s="23" t="s">
        <v>4812</v>
      </c>
      <c r="F836" s="19" t="s">
        <v>2450</v>
      </c>
      <c r="G836" s="19"/>
    </row>
    <row r="837" spans="1:7" x14ac:dyDescent="0.25">
      <c r="A837" s="22" t="s">
        <v>3592</v>
      </c>
      <c r="B837" s="22"/>
      <c r="C837" s="22"/>
      <c r="E837" s="23" t="s">
        <v>4813</v>
      </c>
      <c r="F837" s="19" t="s">
        <v>2451</v>
      </c>
      <c r="G837" s="19"/>
    </row>
    <row r="838" spans="1:7" x14ac:dyDescent="0.25">
      <c r="A838" s="22" t="s">
        <v>564</v>
      </c>
      <c r="B838" s="22"/>
      <c r="C838" s="22"/>
      <c r="E838" s="23" t="s">
        <v>4814</v>
      </c>
      <c r="F838" s="19" t="s">
        <v>2452</v>
      </c>
      <c r="G838" s="19"/>
    </row>
    <row r="839" spans="1:7" x14ac:dyDescent="0.25">
      <c r="A839" s="22" t="s">
        <v>3593</v>
      </c>
      <c r="B839" s="22"/>
      <c r="C839" s="22"/>
      <c r="E839" s="23" t="s">
        <v>4815</v>
      </c>
      <c r="F839" s="19" t="s">
        <v>2453</v>
      </c>
      <c r="G839" s="19"/>
    </row>
    <row r="840" spans="1:7" x14ac:dyDescent="0.25">
      <c r="A840" s="22" t="s">
        <v>565</v>
      </c>
      <c r="B840" s="22"/>
      <c r="C840" s="22"/>
      <c r="E840" s="23" t="s">
        <v>4816</v>
      </c>
      <c r="F840" s="19" t="s">
        <v>2454</v>
      </c>
      <c r="G840" s="19"/>
    </row>
    <row r="841" spans="1:7" x14ac:dyDescent="0.25">
      <c r="A841" s="22" t="s">
        <v>566</v>
      </c>
      <c r="B841" s="22"/>
      <c r="C841" s="22"/>
      <c r="E841" s="23" t="s">
        <v>4817</v>
      </c>
      <c r="F841" s="19" t="s">
        <v>2455</v>
      </c>
      <c r="G841" s="19"/>
    </row>
    <row r="842" spans="1:7" x14ac:dyDescent="0.25">
      <c r="A842" s="22" t="s">
        <v>567</v>
      </c>
      <c r="B842" s="22"/>
      <c r="C842" s="22"/>
      <c r="E842" s="23" t="s">
        <v>4818</v>
      </c>
      <c r="F842" s="19" t="s">
        <v>2456</v>
      </c>
      <c r="G842" s="19"/>
    </row>
    <row r="843" spans="1:7" x14ac:dyDescent="0.25">
      <c r="A843" s="22" t="s">
        <v>568</v>
      </c>
      <c r="B843" s="22"/>
      <c r="C843" s="22"/>
      <c r="E843" s="23" t="s">
        <v>4819</v>
      </c>
      <c r="F843" s="19" t="s">
        <v>2457</v>
      </c>
      <c r="G843" s="19"/>
    </row>
    <row r="844" spans="1:7" x14ac:dyDescent="0.25">
      <c r="A844" s="22"/>
      <c r="B844" s="22"/>
      <c r="C844" s="22"/>
      <c r="E844" s="23" t="s">
        <v>4820</v>
      </c>
      <c r="F844" s="19" t="s">
        <v>2458</v>
      </c>
      <c r="G844" s="19"/>
    </row>
    <row r="845" spans="1:7" x14ac:dyDescent="0.25">
      <c r="A845" s="22" t="s">
        <v>569</v>
      </c>
      <c r="B845" s="22"/>
      <c r="C845" s="22"/>
      <c r="E845" s="23" t="s">
        <v>4821</v>
      </c>
      <c r="F845" s="19"/>
      <c r="G845" s="19"/>
    </row>
    <row r="846" spans="1:7" x14ac:dyDescent="0.25">
      <c r="A846" s="22" t="s">
        <v>570</v>
      </c>
      <c r="B846" s="22"/>
      <c r="C846" s="22"/>
      <c r="E846" s="23" t="s">
        <v>4822</v>
      </c>
      <c r="F846" s="19" t="s">
        <v>1735</v>
      </c>
      <c r="G846" s="19"/>
    </row>
    <row r="847" spans="1:7" x14ac:dyDescent="0.25">
      <c r="A847" s="22" t="s">
        <v>571</v>
      </c>
      <c r="B847" s="22"/>
      <c r="C847" s="22"/>
      <c r="E847" s="23" t="s">
        <v>4823</v>
      </c>
      <c r="F847" s="19" t="s">
        <v>1736</v>
      </c>
      <c r="G847" s="19"/>
    </row>
    <row r="848" spans="1:7" x14ac:dyDescent="0.25">
      <c r="A848" s="22" t="s">
        <v>572</v>
      </c>
      <c r="B848" s="22"/>
      <c r="C848" s="22"/>
      <c r="E848" s="23" t="s">
        <v>4824</v>
      </c>
      <c r="F848" s="19" t="s">
        <v>1737</v>
      </c>
      <c r="G848" s="19"/>
    </row>
    <row r="849" spans="1:7" x14ac:dyDescent="0.25">
      <c r="A849" s="22" t="s">
        <v>573</v>
      </c>
      <c r="B849" s="22"/>
      <c r="C849" s="22"/>
      <c r="E849" s="23" t="s">
        <v>4825</v>
      </c>
      <c r="F849" s="19" t="s">
        <v>1738</v>
      </c>
      <c r="G849" s="19"/>
    </row>
    <row r="850" spans="1:7" x14ac:dyDescent="0.25">
      <c r="A850" s="22" t="s">
        <v>574</v>
      </c>
      <c r="B850" s="22"/>
      <c r="C850" s="22"/>
      <c r="E850" s="23" t="s">
        <v>4826</v>
      </c>
      <c r="F850" s="19" t="s">
        <v>1739</v>
      </c>
      <c r="G850" s="19"/>
    </row>
    <row r="851" spans="1:7" x14ac:dyDescent="0.25">
      <c r="A851" s="22" t="s">
        <v>3594</v>
      </c>
      <c r="B851" s="22"/>
      <c r="C851" s="22"/>
      <c r="E851" s="23" t="s">
        <v>4827</v>
      </c>
      <c r="F851" s="19" t="s">
        <v>1740</v>
      </c>
      <c r="G851" s="19"/>
    </row>
    <row r="852" spans="1:7" x14ac:dyDescent="0.25">
      <c r="A852" s="22" t="s">
        <v>3595</v>
      </c>
      <c r="B852" s="22"/>
      <c r="C852" s="22"/>
      <c r="E852" s="23" t="s">
        <v>4828</v>
      </c>
      <c r="F852" s="19" t="s">
        <v>1741</v>
      </c>
      <c r="G852" s="19"/>
    </row>
    <row r="853" spans="1:7" x14ac:dyDescent="0.25">
      <c r="A853" s="22" t="s">
        <v>3596</v>
      </c>
      <c r="B853" s="22"/>
      <c r="C853" s="22"/>
      <c r="E853" s="23" t="s">
        <v>4829</v>
      </c>
      <c r="F853" s="19" t="s">
        <v>1742</v>
      </c>
      <c r="G853" s="19"/>
    </row>
    <row r="854" spans="1:7" x14ac:dyDescent="0.25">
      <c r="A854" s="22" t="s">
        <v>3597</v>
      </c>
      <c r="B854" s="22"/>
      <c r="C854" s="22"/>
      <c r="E854" s="23" t="s">
        <v>4830</v>
      </c>
      <c r="F854" s="19" t="s">
        <v>1743</v>
      </c>
      <c r="G854" s="19"/>
    </row>
    <row r="855" spans="1:7" x14ac:dyDescent="0.25">
      <c r="A855" s="22" t="s">
        <v>3598</v>
      </c>
      <c r="B855" s="22"/>
      <c r="C855" s="22"/>
      <c r="E855" s="23" t="s">
        <v>4831</v>
      </c>
      <c r="F855" s="19" t="s">
        <v>1744</v>
      </c>
      <c r="G855" s="19"/>
    </row>
    <row r="856" spans="1:7" x14ac:dyDescent="0.25">
      <c r="A856" s="22" t="s">
        <v>3599</v>
      </c>
      <c r="B856" s="22"/>
      <c r="C856" s="22"/>
      <c r="E856" s="23" t="s">
        <v>4832</v>
      </c>
      <c r="F856" s="19" t="s">
        <v>1745</v>
      </c>
      <c r="G856" s="19"/>
    </row>
    <row r="857" spans="1:7" x14ac:dyDescent="0.25">
      <c r="A857" s="22" t="s">
        <v>575</v>
      </c>
      <c r="B857" s="22"/>
      <c r="C857" s="22"/>
      <c r="E857" s="23" t="s">
        <v>4833</v>
      </c>
      <c r="F857" s="19"/>
      <c r="G857" s="19"/>
    </row>
    <row r="858" spans="1:7" x14ac:dyDescent="0.25">
      <c r="A858" s="22" t="s">
        <v>576</v>
      </c>
      <c r="B858" s="22"/>
      <c r="C858" s="22"/>
      <c r="E858" s="23" t="s">
        <v>4834</v>
      </c>
      <c r="F858" s="19" t="s">
        <v>1746</v>
      </c>
      <c r="G858" s="19"/>
    </row>
    <row r="859" spans="1:7" x14ac:dyDescent="0.25">
      <c r="A859" s="22" t="s">
        <v>577</v>
      </c>
      <c r="B859" s="22"/>
      <c r="C859" s="22"/>
      <c r="E859" s="23" t="s">
        <v>4835</v>
      </c>
      <c r="F859" s="19" t="s">
        <v>1747</v>
      </c>
      <c r="G859" s="19"/>
    </row>
    <row r="860" spans="1:7" x14ac:dyDescent="0.25">
      <c r="A860" s="22" t="s">
        <v>578</v>
      </c>
      <c r="B860" s="22"/>
      <c r="C860" s="22"/>
      <c r="E860" s="23" t="s">
        <v>4836</v>
      </c>
      <c r="F860" s="19" t="s">
        <v>1748</v>
      </c>
      <c r="G860" s="19"/>
    </row>
    <row r="861" spans="1:7" x14ac:dyDescent="0.25">
      <c r="A861" s="22" t="s">
        <v>579</v>
      </c>
      <c r="B861" s="22"/>
      <c r="C861" s="22"/>
      <c r="E861" s="23" t="s">
        <v>4837</v>
      </c>
      <c r="F861" s="19" t="s">
        <v>1749</v>
      </c>
      <c r="G861" s="19"/>
    </row>
    <row r="862" spans="1:7" x14ac:dyDescent="0.25">
      <c r="A862" s="22" t="s">
        <v>580</v>
      </c>
      <c r="B862" s="22"/>
      <c r="C862" s="22"/>
      <c r="E862" s="23" t="s">
        <v>4838</v>
      </c>
      <c r="F862" s="19" t="s">
        <v>1750</v>
      </c>
      <c r="G862" s="19"/>
    </row>
    <row r="863" spans="1:7" x14ac:dyDescent="0.25">
      <c r="A863" s="22" t="s">
        <v>3600</v>
      </c>
      <c r="B863" s="22"/>
      <c r="C863" s="22"/>
      <c r="E863" s="23" t="s">
        <v>4839</v>
      </c>
      <c r="F863" s="19" t="s">
        <v>1751</v>
      </c>
      <c r="G863" s="19"/>
    </row>
    <row r="864" spans="1:7" x14ac:dyDescent="0.25">
      <c r="A864" s="22" t="s">
        <v>3601</v>
      </c>
      <c r="B864" s="22"/>
      <c r="C864" s="22"/>
      <c r="E864" s="23" t="s">
        <v>4840</v>
      </c>
      <c r="F864" s="19" t="s">
        <v>1752</v>
      </c>
      <c r="G864" s="19"/>
    </row>
    <row r="865" spans="1:7" x14ac:dyDescent="0.25">
      <c r="A865" s="22" t="s">
        <v>3602</v>
      </c>
      <c r="B865" s="22"/>
      <c r="C865" s="22"/>
      <c r="E865" s="23" t="s">
        <v>4841</v>
      </c>
      <c r="F865" s="19" t="s">
        <v>1753</v>
      </c>
      <c r="G865" s="19"/>
    </row>
    <row r="866" spans="1:7" x14ac:dyDescent="0.25">
      <c r="A866" s="22" t="s">
        <v>3603</v>
      </c>
      <c r="B866" s="22"/>
      <c r="C866" s="22"/>
      <c r="E866" s="23" t="s">
        <v>4842</v>
      </c>
      <c r="F866" s="19" t="s">
        <v>1754</v>
      </c>
      <c r="G866" s="19"/>
    </row>
    <row r="867" spans="1:7" x14ac:dyDescent="0.25">
      <c r="A867" s="22" t="s">
        <v>3604</v>
      </c>
      <c r="B867" s="22"/>
      <c r="C867" s="22"/>
      <c r="E867" s="23" t="s">
        <v>4843</v>
      </c>
      <c r="F867" s="19" t="s">
        <v>1755</v>
      </c>
      <c r="G867" s="19"/>
    </row>
    <row r="868" spans="1:7" x14ac:dyDescent="0.25">
      <c r="A868" s="22" t="s">
        <v>3605</v>
      </c>
      <c r="B868" s="22"/>
      <c r="C868" s="22"/>
      <c r="E868" s="23" t="s">
        <v>4844</v>
      </c>
      <c r="F868" s="19" t="s">
        <v>1756</v>
      </c>
      <c r="G868" s="19"/>
    </row>
    <row r="869" spans="1:7" x14ac:dyDescent="0.25">
      <c r="A869" s="22" t="s">
        <v>581</v>
      </c>
      <c r="B869" s="22"/>
      <c r="C869" s="22"/>
      <c r="E869" s="23" t="s">
        <v>4845</v>
      </c>
      <c r="F869" s="19" t="s">
        <v>1757</v>
      </c>
      <c r="G869" s="19"/>
    </row>
    <row r="870" spans="1:7" x14ac:dyDescent="0.25">
      <c r="A870" s="22" t="s">
        <v>582</v>
      </c>
      <c r="B870" s="22"/>
      <c r="C870" s="22"/>
      <c r="E870" s="23" t="s">
        <v>4846</v>
      </c>
      <c r="F870" s="19" t="s">
        <v>1758</v>
      </c>
      <c r="G870" s="19"/>
    </row>
    <row r="871" spans="1:7" x14ac:dyDescent="0.25">
      <c r="A871" s="22" t="s">
        <v>583</v>
      </c>
      <c r="B871" s="22"/>
      <c r="C871" s="22"/>
      <c r="E871" s="23" t="s">
        <v>4847</v>
      </c>
      <c r="F871" s="19" t="s">
        <v>1759</v>
      </c>
      <c r="G871" s="19"/>
    </row>
    <row r="872" spans="1:7" x14ac:dyDescent="0.25">
      <c r="A872" s="22" t="s">
        <v>584</v>
      </c>
      <c r="B872" s="22"/>
      <c r="C872" s="22"/>
      <c r="E872" s="23" t="s">
        <v>4848</v>
      </c>
      <c r="F872" s="19" t="s">
        <v>1760</v>
      </c>
      <c r="G872" s="19"/>
    </row>
    <row r="873" spans="1:7" x14ac:dyDescent="0.25">
      <c r="A873" s="22" t="s">
        <v>585</v>
      </c>
      <c r="B873" s="22"/>
      <c r="C873" s="22"/>
      <c r="E873" s="23" t="s">
        <v>4849</v>
      </c>
      <c r="F873" s="19" t="s">
        <v>1761</v>
      </c>
      <c r="G873" s="19"/>
    </row>
    <row r="874" spans="1:7" x14ac:dyDescent="0.25">
      <c r="A874" s="22" t="s">
        <v>586</v>
      </c>
      <c r="B874" s="22"/>
      <c r="C874" s="22"/>
      <c r="E874" s="23" t="s">
        <v>4850</v>
      </c>
      <c r="F874" s="19" t="s">
        <v>1762</v>
      </c>
      <c r="G874" s="19"/>
    </row>
    <row r="875" spans="1:7" x14ac:dyDescent="0.25">
      <c r="A875" s="22" t="s">
        <v>3606</v>
      </c>
      <c r="B875" s="22"/>
      <c r="C875" s="22"/>
      <c r="E875" s="23" t="s">
        <v>4851</v>
      </c>
      <c r="F875" s="19" t="s">
        <v>1763</v>
      </c>
      <c r="G875" s="19"/>
    </row>
    <row r="876" spans="1:7" x14ac:dyDescent="0.25">
      <c r="A876" s="22" t="s">
        <v>3607</v>
      </c>
      <c r="B876" s="22"/>
      <c r="C876" s="22"/>
      <c r="E876" s="23" t="s">
        <v>4852</v>
      </c>
      <c r="F876" s="19" t="s">
        <v>1764</v>
      </c>
      <c r="G876" s="19"/>
    </row>
    <row r="877" spans="1:7" x14ac:dyDescent="0.25">
      <c r="A877" s="22" t="s">
        <v>3608</v>
      </c>
      <c r="B877" s="22"/>
      <c r="C877" s="22"/>
      <c r="E877" s="23" t="s">
        <v>4853</v>
      </c>
      <c r="F877" s="19" t="s">
        <v>1765</v>
      </c>
      <c r="G877" s="19"/>
    </row>
    <row r="878" spans="1:7" x14ac:dyDescent="0.25">
      <c r="A878" s="22" t="s">
        <v>3609</v>
      </c>
      <c r="B878" s="22"/>
      <c r="C878" s="22"/>
      <c r="E878" s="23" t="s">
        <v>4854</v>
      </c>
      <c r="F878" s="19" t="s">
        <v>1766</v>
      </c>
      <c r="G878" s="19"/>
    </row>
    <row r="879" spans="1:7" x14ac:dyDescent="0.25">
      <c r="A879" s="22" t="s">
        <v>3610</v>
      </c>
      <c r="B879" s="22"/>
      <c r="C879" s="22"/>
      <c r="E879" s="23" t="s">
        <v>4855</v>
      </c>
      <c r="F879" s="19" t="s">
        <v>1767</v>
      </c>
      <c r="G879" s="19"/>
    </row>
    <row r="880" spans="1:7" x14ac:dyDescent="0.25">
      <c r="A880" s="22" t="s">
        <v>3611</v>
      </c>
      <c r="B880" s="22"/>
      <c r="C880" s="22"/>
      <c r="E880" s="23" t="s">
        <v>4856</v>
      </c>
      <c r="F880" s="19" t="s">
        <v>1768</v>
      </c>
      <c r="G880" s="19"/>
    </row>
    <row r="881" spans="1:7" x14ac:dyDescent="0.25">
      <c r="A881" s="22" t="s">
        <v>587</v>
      </c>
      <c r="B881" s="22"/>
      <c r="C881" s="22"/>
      <c r="E881" s="23" t="s">
        <v>4857</v>
      </c>
      <c r="F881" s="19" t="s">
        <v>1769</v>
      </c>
      <c r="G881" s="19"/>
    </row>
    <row r="882" spans="1:7" x14ac:dyDescent="0.25">
      <c r="A882" s="22" t="s">
        <v>588</v>
      </c>
      <c r="B882" s="22"/>
      <c r="C882" s="22"/>
      <c r="E882" s="23" t="s">
        <v>4858</v>
      </c>
      <c r="F882" s="19" t="s">
        <v>1770</v>
      </c>
      <c r="G882" s="19"/>
    </row>
    <row r="883" spans="1:7" x14ac:dyDescent="0.25">
      <c r="A883" s="22" t="s">
        <v>589</v>
      </c>
      <c r="B883" s="22"/>
      <c r="C883" s="22"/>
      <c r="E883" s="23" t="s">
        <v>4859</v>
      </c>
      <c r="F883" s="19" t="s">
        <v>1771</v>
      </c>
      <c r="G883" s="19"/>
    </row>
    <row r="884" spans="1:7" x14ac:dyDescent="0.25">
      <c r="A884" s="22" t="s">
        <v>590</v>
      </c>
      <c r="B884" s="22"/>
      <c r="C884" s="22"/>
      <c r="E884" s="23" t="s">
        <v>4860</v>
      </c>
      <c r="F884" s="19" t="s">
        <v>1772</v>
      </c>
      <c r="G884" s="19"/>
    </row>
    <row r="885" spans="1:7" x14ac:dyDescent="0.25">
      <c r="A885" s="22" t="s">
        <v>591</v>
      </c>
      <c r="B885" s="22"/>
      <c r="C885" s="22"/>
      <c r="E885" s="23" t="s">
        <v>4861</v>
      </c>
      <c r="F885" s="19" t="s">
        <v>1773</v>
      </c>
      <c r="G885" s="19"/>
    </row>
    <row r="886" spans="1:7" x14ac:dyDescent="0.25">
      <c r="A886" s="22" t="s">
        <v>592</v>
      </c>
      <c r="B886" s="22"/>
      <c r="C886" s="22"/>
      <c r="E886" s="23" t="s">
        <v>4862</v>
      </c>
      <c r="F886" s="19" t="s">
        <v>1774</v>
      </c>
      <c r="G886" s="19"/>
    </row>
    <row r="887" spans="1:7" x14ac:dyDescent="0.25">
      <c r="A887" s="22" t="s">
        <v>3612</v>
      </c>
      <c r="B887" s="22"/>
      <c r="C887" s="22"/>
      <c r="E887" s="23" t="s">
        <v>4863</v>
      </c>
      <c r="F887" s="19" t="s">
        <v>1775</v>
      </c>
      <c r="G887" s="19"/>
    </row>
    <row r="888" spans="1:7" x14ac:dyDescent="0.25">
      <c r="A888" s="22" t="s">
        <v>3613</v>
      </c>
      <c r="B888" s="22"/>
      <c r="C888" s="22"/>
      <c r="E888" s="23" t="s">
        <v>4864</v>
      </c>
      <c r="F888" s="19" t="s">
        <v>1776</v>
      </c>
      <c r="G888" s="19"/>
    </row>
    <row r="889" spans="1:7" x14ac:dyDescent="0.25">
      <c r="A889" s="22" t="s">
        <v>3614</v>
      </c>
      <c r="B889" s="22"/>
      <c r="C889" s="22"/>
      <c r="E889" s="23" t="s">
        <v>4865</v>
      </c>
      <c r="F889" s="19" t="s">
        <v>1777</v>
      </c>
      <c r="G889" s="19"/>
    </row>
    <row r="890" spans="1:7" x14ac:dyDescent="0.25">
      <c r="A890" s="22" t="s">
        <v>3615</v>
      </c>
      <c r="B890" s="22"/>
      <c r="C890" s="22"/>
      <c r="E890" s="23" t="s">
        <v>4866</v>
      </c>
      <c r="F890" s="19"/>
      <c r="G890" s="19"/>
    </row>
    <row r="891" spans="1:7" x14ac:dyDescent="0.25">
      <c r="A891" s="22" t="s">
        <v>3616</v>
      </c>
      <c r="B891" s="22"/>
      <c r="C891" s="22"/>
      <c r="E891" s="23" t="s">
        <v>4867</v>
      </c>
      <c r="F891" s="19" t="s">
        <v>1778</v>
      </c>
      <c r="G891" s="19"/>
    </row>
    <row r="892" spans="1:7" x14ac:dyDescent="0.25">
      <c r="A892" s="22" t="s">
        <v>3617</v>
      </c>
      <c r="B892" s="22"/>
      <c r="C892" s="22"/>
      <c r="E892" s="23" t="s">
        <v>4868</v>
      </c>
      <c r="F892" s="19" t="s">
        <v>1779</v>
      </c>
      <c r="G892" s="19"/>
    </row>
    <row r="893" spans="1:7" x14ac:dyDescent="0.25">
      <c r="A893" s="22"/>
      <c r="B893" s="22"/>
      <c r="C893" s="22"/>
      <c r="E893" s="23" t="s">
        <v>4869</v>
      </c>
      <c r="F893" s="19" t="s">
        <v>1780</v>
      </c>
      <c r="G893" s="19"/>
    </row>
    <row r="894" spans="1:7" x14ac:dyDescent="0.25">
      <c r="A894" s="22" t="s">
        <v>3618</v>
      </c>
      <c r="B894" s="22"/>
      <c r="C894" s="22"/>
      <c r="E894" s="23" t="s">
        <v>4870</v>
      </c>
      <c r="F894" s="19" t="s">
        <v>1781</v>
      </c>
      <c r="G894" s="19"/>
    </row>
    <row r="895" spans="1:7" x14ac:dyDescent="0.25">
      <c r="A895" s="22" t="s">
        <v>3619</v>
      </c>
      <c r="B895" s="22"/>
      <c r="C895" s="22"/>
      <c r="E895" s="23" t="s">
        <v>4871</v>
      </c>
      <c r="F895" s="19" t="s">
        <v>1782</v>
      </c>
      <c r="G895" s="19"/>
    </row>
    <row r="896" spans="1:7" x14ac:dyDescent="0.25">
      <c r="A896" s="22" t="s">
        <v>3620</v>
      </c>
      <c r="B896" s="22"/>
      <c r="C896" s="22"/>
      <c r="E896" s="23" t="s">
        <v>4872</v>
      </c>
      <c r="F896" s="19" t="s">
        <v>1783</v>
      </c>
      <c r="G896" s="19"/>
    </row>
    <row r="897" spans="1:7" x14ac:dyDescent="0.25">
      <c r="A897" s="22" t="s">
        <v>3621</v>
      </c>
      <c r="B897" s="22"/>
      <c r="C897" s="22"/>
      <c r="E897" s="23" t="s">
        <v>4873</v>
      </c>
      <c r="F897" s="19"/>
      <c r="G897" s="19"/>
    </row>
    <row r="898" spans="1:7" x14ac:dyDescent="0.25">
      <c r="A898" s="22" t="s">
        <v>3622</v>
      </c>
      <c r="B898" s="22"/>
      <c r="C898" s="22"/>
      <c r="E898" s="23" t="s">
        <v>4874</v>
      </c>
      <c r="F898" s="19" t="s">
        <v>1784</v>
      </c>
      <c r="G898" s="19"/>
    </row>
    <row r="899" spans="1:7" x14ac:dyDescent="0.25">
      <c r="A899" s="22" t="s">
        <v>3623</v>
      </c>
      <c r="B899" s="22"/>
      <c r="C899" s="22"/>
      <c r="E899" s="23" t="s">
        <v>4875</v>
      </c>
      <c r="F899" s="19" t="s">
        <v>1785</v>
      </c>
      <c r="G899" s="19"/>
    </row>
    <row r="900" spans="1:7" x14ac:dyDescent="0.25">
      <c r="A900" s="22" t="s">
        <v>3624</v>
      </c>
      <c r="B900" s="22"/>
      <c r="C900" s="22"/>
      <c r="E900" s="23" t="s">
        <v>4876</v>
      </c>
      <c r="F900" s="19" t="s">
        <v>1786</v>
      </c>
      <c r="G900" s="19"/>
    </row>
    <row r="901" spans="1:7" x14ac:dyDescent="0.25">
      <c r="A901" s="22" t="s">
        <v>3625</v>
      </c>
      <c r="B901" s="22"/>
      <c r="C901" s="22"/>
      <c r="E901" s="23" t="s">
        <v>4877</v>
      </c>
      <c r="F901" s="19" t="s">
        <v>1787</v>
      </c>
      <c r="G901" s="19"/>
    </row>
    <row r="902" spans="1:7" x14ac:dyDescent="0.25">
      <c r="A902" s="22" t="s">
        <v>3626</v>
      </c>
      <c r="B902" s="22"/>
      <c r="C902" s="22"/>
      <c r="E902" s="23" t="s">
        <v>4878</v>
      </c>
      <c r="F902" s="19" t="s">
        <v>1788</v>
      </c>
      <c r="G902" s="19"/>
    </row>
    <row r="903" spans="1:7" x14ac:dyDescent="0.25">
      <c r="A903" s="22" t="s">
        <v>3627</v>
      </c>
      <c r="B903" s="22"/>
      <c r="C903" s="22"/>
      <c r="E903" s="23" t="s">
        <v>4879</v>
      </c>
      <c r="F903" s="19" t="s">
        <v>1789</v>
      </c>
      <c r="G903" s="19"/>
    </row>
    <row r="904" spans="1:7" x14ac:dyDescent="0.25">
      <c r="A904" s="22" t="s">
        <v>3628</v>
      </c>
      <c r="B904" s="22"/>
      <c r="C904" s="22"/>
      <c r="E904" s="23" t="s">
        <v>4880</v>
      </c>
      <c r="F904" s="19" t="s">
        <v>1790</v>
      </c>
      <c r="G904" s="19"/>
    </row>
    <row r="905" spans="1:7" x14ac:dyDescent="0.25">
      <c r="A905" s="22" t="s">
        <v>3629</v>
      </c>
      <c r="B905" s="22"/>
      <c r="C905" s="22"/>
      <c r="E905" s="23" t="s">
        <v>4881</v>
      </c>
      <c r="F905" s="19" t="s">
        <v>1791</v>
      </c>
      <c r="G905" s="19"/>
    </row>
    <row r="906" spans="1:7" x14ac:dyDescent="0.25">
      <c r="A906" s="22" t="s">
        <v>3630</v>
      </c>
      <c r="B906" s="22"/>
      <c r="C906" s="22"/>
      <c r="E906" s="23" t="s">
        <v>4882</v>
      </c>
      <c r="F906" s="19" t="s">
        <v>1792</v>
      </c>
      <c r="G906" s="19"/>
    </row>
    <row r="907" spans="1:7" x14ac:dyDescent="0.25">
      <c r="A907" s="22" t="s">
        <v>3631</v>
      </c>
      <c r="B907" s="22"/>
      <c r="C907" s="22"/>
      <c r="E907" s="23" t="s">
        <v>4883</v>
      </c>
      <c r="F907" s="19" t="s">
        <v>1793</v>
      </c>
      <c r="G907" s="19"/>
    </row>
    <row r="908" spans="1:7" x14ac:dyDescent="0.25">
      <c r="A908" s="22" t="s">
        <v>3632</v>
      </c>
      <c r="B908" s="22"/>
      <c r="C908" s="22"/>
      <c r="E908" s="23" t="s">
        <v>4884</v>
      </c>
      <c r="F908" s="19"/>
      <c r="G908" s="19"/>
    </row>
    <row r="909" spans="1:7" x14ac:dyDescent="0.25">
      <c r="A909" s="22" t="s">
        <v>3633</v>
      </c>
      <c r="B909" s="22"/>
      <c r="C909" s="22"/>
      <c r="E909" s="23" t="s">
        <v>4885</v>
      </c>
      <c r="F909" s="19" t="s">
        <v>2459</v>
      </c>
      <c r="G909" s="19"/>
    </row>
    <row r="910" spans="1:7" x14ac:dyDescent="0.25">
      <c r="A910" s="22" t="s">
        <v>3634</v>
      </c>
      <c r="B910" s="22"/>
      <c r="C910" s="22"/>
      <c r="E910" s="23" t="s">
        <v>4886</v>
      </c>
      <c r="F910" s="19" t="s">
        <v>2460</v>
      </c>
      <c r="G910" s="19"/>
    </row>
    <row r="911" spans="1:7" x14ac:dyDescent="0.25">
      <c r="A911" s="22" t="s">
        <v>3635</v>
      </c>
      <c r="B911" s="22"/>
      <c r="C911" s="22"/>
      <c r="E911" s="23" t="s">
        <v>4887</v>
      </c>
      <c r="F911" s="19" t="s">
        <v>2461</v>
      </c>
      <c r="G911" s="19"/>
    </row>
    <row r="912" spans="1:7" x14ac:dyDescent="0.25">
      <c r="A912" s="22" t="s">
        <v>3636</v>
      </c>
      <c r="B912" s="22"/>
      <c r="C912" s="22"/>
      <c r="E912" s="23" t="s">
        <v>4888</v>
      </c>
      <c r="F912" s="19" t="s">
        <v>2462</v>
      </c>
      <c r="G912" s="19"/>
    </row>
    <row r="913" spans="1:7" x14ac:dyDescent="0.25">
      <c r="A913" s="22" t="s">
        <v>3637</v>
      </c>
      <c r="B913" s="22"/>
      <c r="C913" s="22"/>
      <c r="E913" s="23" t="s">
        <v>4889</v>
      </c>
      <c r="F913" s="19" t="s">
        <v>2463</v>
      </c>
      <c r="G913" s="19"/>
    </row>
    <row r="914" spans="1:7" x14ac:dyDescent="0.25">
      <c r="A914" s="22" t="s">
        <v>3638</v>
      </c>
      <c r="B914" s="22"/>
      <c r="C914" s="22"/>
      <c r="E914" s="23" t="s">
        <v>4890</v>
      </c>
      <c r="F914" s="19" t="s">
        <v>2464</v>
      </c>
      <c r="G914" s="19"/>
    </row>
    <row r="915" spans="1:7" x14ac:dyDescent="0.25">
      <c r="A915" s="22" t="s">
        <v>3639</v>
      </c>
      <c r="B915" s="22"/>
      <c r="C915" s="22"/>
      <c r="E915" s="23" t="s">
        <v>4891</v>
      </c>
      <c r="F915" s="19" t="s">
        <v>2465</v>
      </c>
      <c r="G915" s="19"/>
    </row>
    <row r="916" spans="1:7" x14ac:dyDescent="0.25">
      <c r="A916" s="22" t="s">
        <v>3640</v>
      </c>
      <c r="B916" s="22"/>
      <c r="C916" s="22"/>
      <c r="E916" s="23" t="s">
        <v>4892</v>
      </c>
      <c r="F916" s="19" t="s">
        <v>2466</v>
      </c>
      <c r="G916" s="19"/>
    </row>
    <row r="917" spans="1:7" x14ac:dyDescent="0.25">
      <c r="A917" s="22" t="s">
        <v>3641</v>
      </c>
      <c r="B917" s="22"/>
      <c r="C917" s="22"/>
      <c r="E917" s="23" t="s">
        <v>4893</v>
      </c>
      <c r="F917" s="19" t="s">
        <v>2467</v>
      </c>
      <c r="G917" s="19"/>
    </row>
    <row r="918" spans="1:7" x14ac:dyDescent="0.25">
      <c r="A918" s="22" t="s">
        <v>3642</v>
      </c>
      <c r="B918" s="22"/>
      <c r="C918" s="22"/>
      <c r="E918" s="23" t="s">
        <v>4894</v>
      </c>
      <c r="F918" s="19" t="s">
        <v>2468</v>
      </c>
      <c r="G918" s="19"/>
    </row>
    <row r="919" spans="1:7" x14ac:dyDescent="0.25">
      <c r="A919" s="22" t="s">
        <v>3643</v>
      </c>
      <c r="B919" s="22"/>
      <c r="C919" s="22"/>
      <c r="E919" s="23" t="s">
        <v>4895</v>
      </c>
      <c r="F919" s="19" t="s">
        <v>2469</v>
      </c>
      <c r="G919" s="19"/>
    </row>
    <row r="920" spans="1:7" x14ac:dyDescent="0.25">
      <c r="A920" s="22" t="s">
        <v>3644</v>
      </c>
      <c r="B920" s="22"/>
      <c r="C920" s="22"/>
      <c r="E920" s="23" t="s">
        <v>4896</v>
      </c>
      <c r="F920" s="19" t="s">
        <v>2470</v>
      </c>
      <c r="G920" s="19"/>
    </row>
    <row r="921" spans="1:7" x14ac:dyDescent="0.25">
      <c r="A921" s="22" t="s">
        <v>3645</v>
      </c>
      <c r="B921" s="22"/>
      <c r="C921" s="22"/>
      <c r="E921" s="23"/>
      <c r="F921" s="19" t="s">
        <v>2471</v>
      </c>
      <c r="G921" s="19"/>
    </row>
    <row r="922" spans="1:7" x14ac:dyDescent="0.25">
      <c r="A922" s="22" t="s">
        <v>3646</v>
      </c>
      <c r="B922" s="22"/>
      <c r="C922" s="22"/>
      <c r="E922" s="23" t="s">
        <v>1313</v>
      </c>
      <c r="F922" s="19" t="s">
        <v>2472</v>
      </c>
      <c r="G922" s="19"/>
    </row>
    <row r="923" spans="1:7" x14ac:dyDescent="0.25">
      <c r="A923" s="22" t="s">
        <v>3647</v>
      </c>
      <c r="B923" s="22"/>
      <c r="C923" s="22"/>
      <c r="E923" s="23" t="s">
        <v>1314</v>
      </c>
      <c r="F923" s="19" t="s">
        <v>2473</v>
      </c>
      <c r="G923" s="19"/>
    </row>
    <row r="924" spans="1:7" x14ac:dyDescent="0.25">
      <c r="A924" s="22" t="s">
        <v>3648</v>
      </c>
      <c r="B924" s="22"/>
      <c r="C924" s="22"/>
      <c r="E924" s="23" t="s">
        <v>1315</v>
      </c>
      <c r="F924" s="19" t="s">
        <v>2474</v>
      </c>
      <c r="G924" s="19"/>
    </row>
    <row r="925" spans="1:7" x14ac:dyDescent="0.25">
      <c r="A925" s="22" t="s">
        <v>3649</v>
      </c>
      <c r="B925" s="22"/>
      <c r="C925" s="22"/>
      <c r="E925" s="23" t="s">
        <v>4897</v>
      </c>
      <c r="F925" s="19" t="s">
        <v>2475</v>
      </c>
      <c r="G925" s="19"/>
    </row>
    <row r="926" spans="1:7" x14ac:dyDescent="0.25">
      <c r="A926" s="22" t="s">
        <v>3650</v>
      </c>
      <c r="B926" s="22"/>
      <c r="C926" s="22"/>
      <c r="E926" s="23" t="s">
        <v>1316</v>
      </c>
      <c r="F926" s="19" t="s">
        <v>2476</v>
      </c>
      <c r="G926" s="19"/>
    </row>
    <row r="927" spans="1:7" x14ac:dyDescent="0.25">
      <c r="A927" s="22" t="s">
        <v>3651</v>
      </c>
      <c r="B927" s="22"/>
      <c r="C927" s="22"/>
      <c r="E927" s="23" t="s">
        <v>4898</v>
      </c>
      <c r="F927" s="19" t="s">
        <v>2477</v>
      </c>
      <c r="G927" s="19"/>
    </row>
    <row r="928" spans="1:7" x14ac:dyDescent="0.25">
      <c r="A928" s="22" t="s">
        <v>3652</v>
      </c>
      <c r="B928" s="22"/>
      <c r="C928" s="22"/>
      <c r="E928" s="23" t="s">
        <v>1317</v>
      </c>
      <c r="F928" s="19"/>
      <c r="G928" s="19"/>
    </row>
    <row r="929" spans="1:7" x14ac:dyDescent="0.25">
      <c r="A929" s="22" t="s">
        <v>3653</v>
      </c>
      <c r="B929" s="22"/>
      <c r="C929" s="22"/>
      <c r="E929" s="23" t="s">
        <v>1318</v>
      </c>
      <c r="F929" s="19" t="s">
        <v>1794</v>
      </c>
      <c r="G929" s="19"/>
    </row>
    <row r="930" spans="1:7" x14ac:dyDescent="0.25">
      <c r="A930" s="22" t="s">
        <v>3654</v>
      </c>
      <c r="B930" s="22"/>
      <c r="C930" s="22"/>
      <c r="E930" s="23" t="s">
        <v>4899</v>
      </c>
      <c r="F930" s="19" t="s">
        <v>1795</v>
      </c>
      <c r="G930" s="19"/>
    </row>
    <row r="931" spans="1:7" x14ac:dyDescent="0.25">
      <c r="A931" s="22"/>
      <c r="B931" s="22"/>
      <c r="C931" s="22"/>
      <c r="E931" s="23" t="s">
        <v>1319</v>
      </c>
      <c r="F931" s="19" t="s">
        <v>1796</v>
      </c>
      <c r="G931" s="19"/>
    </row>
    <row r="932" spans="1:7" x14ac:dyDescent="0.25">
      <c r="A932" s="22" t="s">
        <v>3655</v>
      </c>
      <c r="B932" s="22"/>
      <c r="C932" s="22"/>
      <c r="E932" s="23" t="s">
        <v>1320</v>
      </c>
      <c r="F932" s="19" t="s">
        <v>1797</v>
      </c>
      <c r="G932" s="19"/>
    </row>
    <row r="933" spans="1:7" x14ac:dyDescent="0.25">
      <c r="A933" s="22" t="s">
        <v>3656</v>
      </c>
      <c r="B933" s="22"/>
      <c r="C933" s="22"/>
      <c r="E933" s="23" t="s">
        <v>1321</v>
      </c>
      <c r="F933" s="19" t="s">
        <v>1798</v>
      </c>
      <c r="G933" s="19"/>
    </row>
    <row r="934" spans="1:7" x14ac:dyDescent="0.25">
      <c r="A934" s="22" t="s">
        <v>3657</v>
      </c>
      <c r="B934" s="22"/>
      <c r="C934" s="22"/>
      <c r="E934" s="23" t="s">
        <v>4900</v>
      </c>
      <c r="F934" s="19" t="s">
        <v>1799</v>
      </c>
      <c r="G934" s="19"/>
    </row>
    <row r="935" spans="1:7" x14ac:dyDescent="0.25">
      <c r="A935" s="22" t="s">
        <v>3658</v>
      </c>
      <c r="B935" s="22"/>
      <c r="C935" s="22"/>
      <c r="E935" s="23" t="s">
        <v>4901</v>
      </c>
      <c r="F935" s="19" t="s">
        <v>1800</v>
      </c>
      <c r="G935" s="19"/>
    </row>
    <row r="936" spans="1:7" ht="30" x14ac:dyDescent="0.25">
      <c r="A936" s="22" t="s">
        <v>3659</v>
      </c>
      <c r="B936" s="22"/>
      <c r="C936" s="22"/>
      <c r="E936" s="23" t="s">
        <v>4902</v>
      </c>
      <c r="F936" s="19" t="s">
        <v>1801</v>
      </c>
      <c r="G936" s="19"/>
    </row>
    <row r="937" spans="1:7" ht="30" x14ac:dyDescent="0.25">
      <c r="A937" s="22"/>
      <c r="B937" s="22"/>
      <c r="C937" s="22"/>
      <c r="E937" s="23" t="s">
        <v>4903</v>
      </c>
      <c r="F937" s="19" t="s">
        <v>1802</v>
      </c>
      <c r="G937" s="19"/>
    </row>
    <row r="938" spans="1:7" ht="30" x14ac:dyDescent="0.25">
      <c r="A938" s="22" t="s">
        <v>593</v>
      </c>
      <c r="B938" s="22"/>
      <c r="C938" s="22"/>
      <c r="E938" s="23" t="s">
        <v>1322</v>
      </c>
      <c r="F938" s="19" t="s">
        <v>1803</v>
      </c>
      <c r="G938" s="19"/>
    </row>
    <row r="939" spans="1:7" ht="30" x14ac:dyDescent="0.25">
      <c r="A939" s="22" t="s">
        <v>594</v>
      </c>
      <c r="B939" s="22"/>
      <c r="C939" s="22"/>
      <c r="E939" s="23" t="s">
        <v>4904</v>
      </c>
      <c r="F939" s="19"/>
      <c r="G939" s="19"/>
    </row>
    <row r="940" spans="1:7" ht="30" x14ac:dyDescent="0.25">
      <c r="A940" s="22" t="s">
        <v>595</v>
      </c>
      <c r="B940" s="22"/>
      <c r="C940" s="22"/>
      <c r="E940" s="23" t="s">
        <v>1323</v>
      </c>
      <c r="F940" s="19" t="s">
        <v>1804</v>
      </c>
      <c r="G940" s="19"/>
    </row>
    <row r="941" spans="1:7" ht="30" x14ac:dyDescent="0.25">
      <c r="A941" s="22" t="s">
        <v>596</v>
      </c>
      <c r="B941" s="22"/>
      <c r="C941" s="22"/>
      <c r="E941" s="23" t="s">
        <v>4905</v>
      </c>
      <c r="F941" s="19" t="s">
        <v>1805</v>
      </c>
      <c r="G941" s="19"/>
    </row>
    <row r="942" spans="1:7" ht="30" x14ac:dyDescent="0.25">
      <c r="A942" s="22" t="s">
        <v>597</v>
      </c>
      <c r="B942" s="22"/>
      <c r="C942" s="22"/>
      <c r="E942" s="23" t="s">
        <v>1324</v>
      </c>
      <c r="F942" s="19" t="s">
        <v>1806</v>
      </c>
      <c r="G942" s="19"/>
    </row>
    <row r="943" spans="1:7" ht="30" x14ac:dyDescent="0.25">
      <c r="A943" s="22" t="s">
        <v>598</v>
      </c>
      <c r="B943" s="22"/>
      <c r="C943" s="22"/>
      <c r="E943" s="23" t="s">
        <v>1325</v>
      </c>
      <c r="F943" s="19" t="s">
        <v>1807</v>
      </c>
      <c r="G943" s="19"/>
    </row>
    <row r="944" spans="1:7" ht="30" x14ac:dyDescent="0.25">
      <c r="A944" s="22" t="s">
        <v>599</v>
      </c>
      <c r="B944" s="22"/>
      <c r="C944" s="22"/>
      <c r="E944" s="23" t="s">
        <v>4906</v>
      </c>
      <c r="F944" s="19" t="s">
        <v>1808</v>
      </c>
      <c r="G944" s="19"/>
    </row>
    <row r="945" spans="1:7" ht="30" x14ac:dyDescent="0.25">
      <c r="A945" s="22" t="s">
        <v>600</v>
      </c>
      <c r="B945" s="22"/>
      <c r="C945" s="22"/>
      <c r="E945" s="23" t="s">
        <v>1326</v>
      </c>
      <c r="F945" s="19" t="s">
        <v>1809</v>
      </c>
      <c r="G945" s="19"/>
    </row>
    <row r="946" spans="1:7" ht="30" x14ac:dyDescent="0.25">
      <c r="A946" s="22" t="s">
        <v>601</v>
      </c>
      <c r="B946" s="22"/>
      <c r="C946" s="22"/>
      <c r="E946" s="23" t="s">
        <v>1327</v>
      </c>
      <c r="F946" s="19" t="s">
        <v>1810</v>
      </c>
      <c r="G946" s="19"/>
    </row>
    <row r="947" spans="1:7" ht="30" x14ac:dyDescent="0.25">
      <c r="A947" s="22" t="s">
        <v>602</v>
      </c>
      <c r="B947" s="22"/>
      <c r="C947" s="22"/>
      <c r="E947" s="23" t="s">
        <v>1328</v>
      </c>
      <c r="F947" s="19" t="s">
        <v>1811</v>
      </c>
      <c r="G947" s="19"/>
    </row>
    <row r="948" spans="1:7" ht="30" x14ac:dyDescent="0.25">
      <c r="A948" s="22" t="s">
        <v>603</v>
      </c>
      <c r="B948" s="22"/>
      <c r="C948" s="22"/>
      <c r="E948" s="23" t="s">
        <v>1329</v>
      </c>
      <c r="F948" s="19" t="s">
        <v>1812</v>
      </c>
      <c r="G948" s="19"/>
    </row>
    <row r="949" spans="1:7" ht="30" x14ac:dyDescent="0.25">
      <c r="A949" s="22" t="s">
        <v>604</v>
      </c>
      <c r="B949" s="22"/>
      <c r="C949" s="22"/>
      <c r="E949" s="23" t="s">
        <v>1330</v>
      </c>
      <c r="F949" s="19" t="s">
        <v>1813</v>
      </c>
      <c r="G949" s="19"/>
    </row>
    <row r="950" spans="1:7" x14ac:dyDescent="0.25">
      <c r="A950" s="22" t="s">
        <v>605</v>
      </c>
      <c r="B950" s="22"/>
      <c r="C950" s="22"/>
      <c r="E950" s="23" t="s">
        <v>1331</v>
      </c>
      <c r="F950" s="19" t="s">
        <v>1814</v>
      </c>
      <c r="G950" s="19"/>
    </row>
    <row r="951" spans="1:7" x14ac:dyDescent="0.25">
      <c r="A951" s="22" t="s">
        <v>606</v>
      </c>
      <c r="B951" s="22"/>
      <c r="C951" s="22"/>
      <c r="E951" s="23" t="s">
        <v>4907</v>
      </c>
      <c r="F951" s="19" t="s">
        <v>1815</v>
      </c>
      <c r="G951" s="19"/>
    </row>
    <row r="952" spans="1:7" x14ac:dyDescent="0.25">
      <c r="A952" s="22" t="s">
        <v>607</v>
      </c>
      <c r="B952" s="22"/>
      <c r="C952" s="22"/>
      <c r="E952" s="23" t="s">
        <v>1332</v>
      </c>
      <c r="F952" s="19" t="s">
        <v>1816</v>
      </c>
      <c r="G952" s="19"/>
    </row>
    <row r="953" spans="1:7" x14ac:dyDescent="0.25">
      <c r="A953" s="22" t="s">
        <v>608</v>
      </c>
      <c r="B953" s="22"/>
      <c r="C953" s="22"/>
      <c r="E953" s="23" t="s">
        <v>1333</v>
      </c>
      <c r="F953" s="19" t="s">
        <v>1817</v>
      </c>
      <c r="G953" s="19"/>
    </row>
    <row r="954" spans="1:7" x14ac:dyDescent="0.25">
      <c r="A954" s="22" t="s">
        <v>609</v>
      </c>
      <c r="B954" s="22"/>
      <c r="C954" s="22"/>
      <c r="E954" s="23" t="s">
        <v>1334</v>
      </c>
      <c r="F954" s="19" t="s">
        <v>1818</v>
      </c>
      <c r="G954" s="19"/>
    </row>
    <row r="955" spans="1:7" x14ac:dyDescent="0.25">
      <c r="A955" s="22" t="s">
        <v>610</v>
      </c>
      <c r="B955" s="22"/>
      <c r="C955" s="22"/>
      <c r="E955" s="23" t="s">
        <v>4908</v>
      </c>
      <c r="F955" s="19" t="s">
        <v>1819</v>
      </c>
      <c r="G955" s="19"/>
    </row>
    <row r="956" spans="1:7" x14ac:dyDescent="0.25">
      <c r="A956" s="22" t="s">
        <v>611</v>
      </c>
      <c r="B956" s="22"/>
      <c r="C956" s="22"/>
      <c r="E956" s="23" t="s">
        <v>4909</v>
      </c>
      <c r="F956" s="19" t="s">
        <v>1820</v>
      </c>
      <c r="G956" s="19"/>
    </row>
    <row r="957" spans="1:7" x14ac:dyDescent="0.25">
      <c r="A957" s="22" t="s">
        <v>612</v>
      </c>
      <c r="B957" s="22"/>
      <c r="C957" s="22"/>
      <c r="E957" s="23" t="s">
        <v>4910</v>
      </c>
      <c r="F957" s="19" t="s">
        <v>1821</v>
      </c>
      <c r="G957" s="19"/>
    </row>
    <row r="958" spans="1:7" x14ac:dyDescent="0.25">
      <c r="A958" s="22" t="s">
        <v>613</v>
      </c>
      <c r="B958" s="22"/>
      <c r="C958" s="22"/>
      <c r="E958" s="23" t="s">
        <v>4911</v>
      </c>
      <c r="F958" s="19" t="s">
        <v>1822</v>
      </c>
      <c r="G958" s="19"/>
    </row>
    <row r="959" spans="1:7" x14ac:dyDescent="0.25">
      <c r="A959" s="22" t="s">
        <v>614</v>
      </c>
      <c r="B959" s="22"/>
      <c r="C959" s="22"/>
      <c r="E959" s="23" t="s">
        <v>4912</v>
      </c>
      <c r="F959" s="19" t="s">
        <v>1823</v>
      </c>
      <c r="G959" s="19"/>
    </row>
    <row r="960" spans="1:7" ht="30" x14ac:dyDescent="0.25">
      <c r="A960" s="22" t="s">
        <v>615</v>
      </c>
      <c r="B960" s="22"/>
      <c r="C960" s="22"/>
      <c r="E960" s="23" t="s">
        <v>1335</v>
      </c>
      <c r="F960" s="19" t="s">
        <v>1824</v>
      </c>
      <c r="G960" s="19"/>
    </row>
    <row r="961" spans="1:7" x14ac:dyDescent="0.25">
      <c r="A961" s="22" t="s">
        <v>616</v>
      </c>
      <c r="B961" s="22"/>
      <c r="C961" s="22"/>
      <c r="E961" s="23" t="s">
        <v>1336</v>
      </c>
      <c r="F961" s="19" t="s">
        <v>1825</v>
      </c>
      <c r="G961" s="19"/>
    </row>
    <row r="962" spans="1:7" x14ac:dyDescent="0.25">
      <c r="A962" s="22" t="s">
        <v>617</v>
      </c>
      <c r="B962" s="22"/>
      <c r="C962" s="22"/>
      <c r="E962" s="23" t="s">
        <v>1337</v>
      </c>
      <c r="F962" s="19" t="s">
        <v>1826</v>
      </c>
      <c r="G962" s="19"/>
    </row>
    <row r="963" spans="1:7" x14ac:dyDescent="0.25">
      <c r="A963" s="22" t="s">
        <v>618</v>
      </c>
      <c r="B963" s="22"/>
      <c r="C963" s="22"/>
      <c r="E963" s="23" t="s">
        <v>4913</v>
      </c>
      <c r="F963" s="19" t="s">
        <v>1827</v>
      </c>
      <c r="G963" s="19"/>
    </row>
    <row r="964" spans="1:7" x14ac:dyDescent="0.25">
      <c r="A964" s="22" t="s">
        <v>619</v>
      </c>
      <c r="B964" s="22"/>
      <c r="C964" s="22"/>
      <c r="E964" s="23" t="s">
        <v>4914</v>
      </c>
      <c r="F964" s="19" t="s">
        <v>1828</v>
      </c>
      <c r="G964" s="19"/>
    </row>
    <row r="965" spans="1:7" x14ac:dyDescent="0.25">
      <c r="A965" s="22" t="s">
        <v>620</v>
      </c>
      <c r="B965" s="22"/>
      <c r="C965" s="22"/>
      <c r="E965" s="23" t="s">
        <v>4915</v>
      </c>
      <c r="F965" s="19" t="s">
        <v>1829</v>
      </c>
      <c r="G965" s="19"/>
    </row>
    <row r="966" spans="1:7" x14ac:dyDescent="0.25">
      <c r="A966" s="22" t="s">
        <v>621</v>
      </c>
      <c r="B966" s="22"/>
      <c r="C966" s="22"/>
      <c r="E966" s="23" t="s">
        <v>1338</v>
      </c>
      <c r="F966" s="19" t="s">
        <v>1830</v>
      </c>
      <c r="G966" s="19"/>
    </row>
    <row r="967" spans="1:7" x14ac:dyDescent="0.25">
      <c r="A967" s="22" t="s">
        <v>622</v>
      </c>
      <c r="B967" s="22"/>
      <c r="C967" s="22"/>
      <c r="E967" s="23" t="s">
        <v>1339</v>
      </c>
      <c r="F967" s="19" t="s">
        <v>1831</v>
      </c>
      <c r="G967" s="19"/>
    </row>
    <row r="968" spans="1:7" x14ac:dyDescent="0.25">
      <c r="A968" s="22" t="s">
        <v>623</v>
      </c>
      <c r="B968" s="22"/>
      <c r="C968" s="22"/>
      <c r="E968" s="23" t="s">
        <v>4916</v>
      </c>
      <c r="F968" s="19"/>
      <c r="G968" s="19"/>
    </row>
    <row r="969" spans="1:7" x14ac:dyDescent="0.25">
      <c r="A969" s="22" t="s">
        <v>624</v>
      </c>
      <c r="B969" s="22"/>
      <c r="C969" s="22"/>
      <c r="E969" s="23" t="s">
        <v>4917</v>
      </c>
      <c r="F969" s="19" t="s">
        <v>1832</v>
      </c>
      <c r="G969" s="19"/>
    </row>
    <row r="970" spans="1:7" x14ac:dyDescent="0.25">
      <c r="A970" s="22" t="s">
        <v>625</v>
      </c>
      <c r="B970" s="22"/>
      <c r="C970" s="22"/>
      <c r="E970" s="23" t="s">
        <v>1340</v>
      </c>
      <c r="F970" s="19" t="s">
        <v>1833</v>
      </c>
      <c r="G970" s="19"/>
    </row>
    <row r="971" spans="1:7" x14ac:dyDescent="0.25">
      <c r="A971" s="22" t="s">
        <v>626</v>
      </c>
      <c r="B971" s="22"/>
      <c r="C971" s="22"/>
      <c r="E971" s="23" t="s">
        <v>4918</v>
      </c>
      <c r="F971" s="19" t="s">
        <v>1834</v>
      </c>
      <c r="G971" s="19"/>
    </row>
    <row r="972" spans="1:7" ht="30" x14ac:dyDescent="0.25">
      <c r="A972" s="22" t="s">
        <v>627</v>
      </c>
      <c r="B972" s="22"/>
      <c r="C972" s="22"/>
      <c r="E972" s="23" t="s">
        <v>1341</v>
      </c>
      <c r="F972" s="19" t="s">
        <v>1835</v>
      </c>
      <c r="G972" s="19"/>
    </row>
    <row r="973" spans="1:7" x14ac:dyDescent="0.25">
      <c r="A973" s="22" t="s">
        <v>628</v>
      </c>
      <c r="B973" s="22"/>
      <c r="C973" s="22"/>
      <c r="E973" s="23" t="s">
        <v>1342</v>
      </c>
      <c r="F973" s="19" t="s">
        <v>1836</v>
      </c>
      <c r="G973" s="19"/>
    </row>
    <row r="974" spans="1:7" x14ac:dyDescent="0.25">
      <c r="A974" s="22" t="s">
        <v>629</v>
      </c>
      <c r="B974" s="22"/>
      <c r="C974" s="22"/>
      <c r="E974" s="23"/>
      <c r="F974" s="19" t="s">
        <v>1837</v>
      </c>
      <c r="G974" s="19"/>
    </row>
    <row r="975" spans="1:7" x14ac:dyDescent="0.25">
      <c r="A975" s="22" t="s">
        <v>630</v>
      </c>
      <c r="B975" s="22"/>
      <c r="C975" s="22"/>
      <c r="E975" s="23" t="s">
        <v>4919</v>
      </c>
      <c r="F975" s="19" t="s">
        <v>1838</v>
      </c>
      <c r="G975" s="19"/>
    </row>
    <row r="976" spans="1:7" x14ac:dyDescent="0.25">
      <c r="A976" s="22" t="s">
        <v>631</v>
      </c>
      <c r="B976" s="22"/>
      <c r="C976" s="22"/>
      <c r="E976" s="23" t="s">
        <v>4920</v>
      </c>
      <c r="F976" s="19" t="s">
        <v>1839</v>
      </c>
      <c r="G976" s="19"/>
    </row>
    <row r="977" spans="1:7" x14ac:dyDescent="0.25">
      <c r="A977" s="22" t="s">
        <v>632</v>
      </c>
      <c r="B977" s="22"/>
      <c r="C977" s="22"/>
      <c r="E977" s="23" t="s">
        <v>4921</v>
      </c>
      <c r="F977" s="19" t="s">
        <v>1840</v>
      </c>
      <c r="G977" s="19"/>
    </row>
    <row r="978" spans="1:7" x14ac:dyDescent="0.25">
      <c r="A978" s="22" t="s">
        <v>633</v>
      </c>
      <c r="B978" s="22"/>
      <c r="C978" s="22"/>
      <c r="E978" s="23" t="s">
        <v>4922</v>
      </c>
      <c r="F978" s="19"/>
      <c r="G978" s="19"/>
    </row>
    <row r="979" spans="1:7" x14ac:dyDescent="0.25">
      <c r="A979" s="22" t="s">
        <v>634</v>
      </c>
      <c r="B979" s="22"/>
      <c r="C979" s="22"/>
      <c r="E979" s="23" t="s">
        <v>4923</v>
      </c>
      <c r="F979" s="19" t="s">
        <v>6173</v>
      </c>
      <c r="G979" s="19"/>
    </row>
    <row r="980" spans="1:7" x14ac:dyDescent="0.25">
      <c r="A980" s="22" t="s">
        <v>635</v>
      </c>
      <c r="B980" s="22"/>
      <c r="C980" s="22"/>
      <c r="E980" s="23" t="s">
        <v>4924</v>
      </c>
      <c r="F980" s="19" t="s">
        <v>6174</v>
      </c>
      <c r="G980" s="19"/>
    </row>
    <row r="981" spans="1:7" x14ac:dyDescent="0.25">
      <c r="A981" s="22" t="s">
        <v>636</v>
      </c>
      <c r="B981" s="22"/>
      <c r="C981" s="22"/>
      <c r="E981" s="23" t="s">
        <v>4925</v>
      </c>
      <c r="F981" s="19" t="s">
        <v>6175</v>
      </c>
      <c r="G981" s="19"/>
    </row>
    <row r="982" spans="1:7" x14ac:dyDescent="0.25">
      <c r="A982" s="22" t="s">
        <v>637</v>
      </c>
      <c r="B982" s="22"/>
      <c r="C982" s="22"/>
      <c r="E982" s="23" t="s">
        <v>4926</v>
      </c>
      <c r="F982" s="19" t="s">
        <v>6176</v>
      </c>
      <c r="G982" s="19"/>
    </row>
    <row r="983" spans="1:7" x14ac:dyDescent="0.25">
      <c r="A983" s="22" t="s">
        <v>638</v>
      </c>
      <c r="B983" s="22"/>
      <c r="C983" s="22"/>
      <c r="E983" s="23" t="s">
        <v>4927</v>
      </c>
      <c r="F983" s="19" t="s">
        <v>6177</v>
      </c>
      <c r="G983" s="19"/>
    </row>
    <row r="984" spans="1:7" x14ac:dyDescent="0.25">
      <c r="A984" s="22" t="s">
        <v>639</v>
      </c>
      <c r="B984" s="22"/>
      <c r="C984" s="22"/>
      <c r="E984" s="23" t="s">
        <v>4928</v>
      </c>
      <c r="F984" s="19" t="s">
        <v>6178</v>
      </c>
      <c r="G984" s="19"/>
    </row>
    <row r="985" spans="1:7" x14ac:dyDescent="0.25">
      <c r="A985" s="22" t="s">
        <v>640</v>
      </c>
      <c r="B985" s="22"/>
      <c r="C985" s="22"/>
      <c r="E985" s="23" t="s">
        <v>4929</v>
      </c>
      <c r="F985" s="19" t="s">
        <v>6179</v>
      </c>
      <c r="G985" s="19"/>
    </row>
    <row r="986" spans="1:7" x14ac:dyDescent="0.25">
      <c r="A986" s="22" t="s">
        <v>641</v>
      </c>
      <c r="B986" s="22"/>
      <c r="C986" s="22"/>
      <c r="E986" s="23" t="s">
        <v>4930</v>
      </c>
      <c r="F986" s="19" t="s">
        <v>6180</v>
      </c>
      <c r="G986" s="19"/>
    </row>
    <row r="987" spans="1:7" x14ac:dyDescent="0.25">
      <c r="A987" s="22" t="s">
        <v>642</v>
      </c>
      <c r="B987" s="22"/>
      <c r="C987" s="22"/>
      <c r="E987" s="23" t="s">
        <v>4931</v>
      </c>
      <c r="F987" s="19" t="s">
        <v>6181</v>
      </c>
      <c r="G987" s="19"/>
    </row>
    <row r="988" spans="1:7" x14ac:dyDescent="0.25">
      <c r="A988" s="22" t="s">
        <v>643</v>
      </c>
      <c r="B988" s="22"/>
      <c r="C988" s="22"/>
      <c r="E988" s="23" t="s">
        <v>4932</v>
      </c>
      <c r="F988" s="19" t="s">
        <v>6182</v>
      </c>
      <c r="G988" s="19"/>
    </row>
    <row r="989" spans="1:7" x14ac:dyDescent="0.25">
      <c r="A989" s="22" t="s">
        <v>644</v>
      </c>
      <c r="B989" s="22"/>
      <c r="C989" s="22"/>
      <c r="E989" s="23" t="s">
        <v>4933</v>
      </c>
      <c r="F989" s="19" t="s">
        <v>6183</v>
      </c>
      <c r="G989" s="19"/>
    </row>
    <row r="990" spans="1:7" x14ac:dyDescent="0.25">
      <c r="A990" s="22" t="s">
        <v>645</v>
      </c>
      <c r="B990" s="22"/>
      <c r="C990" s="22"/>
      <c r="E990" s="23" t="s">
        <v>4934</v>
      </c>
      <c r="F990" s="19"/>
      <c r="G990" s="19"/>
    </row>
    <row r="991" spans="1:7" x14ac:dyDescent="0.25">
      <c r="A991" s="22" t="s">
        <v>646</v>
      </c>
      <c r="B991" s="22"/>
      <c r="C991" s="22"/>
      <c r="E991" s="23" t="s">
        <v>4935</v>
      </c>
      <c r="F991" s="19" t="s">
        <v>1841</v>
      </c>
      <c r="G991" s="19"/>
    </row>
    <row r="992" spans="1:7" x14ac:dyDescent="0.25">
      <c r="A992" s="22" t="s">
        <v>647</v>
      </c>
      <c r="B992" s="22"/>
      <c r="C992" s="22"/>
      <c r="E992" s="23" t="s">
        <v>4936</v>
      </c>
      <c r="F992" s="19" t="s">
        <v>1842</v>
      </c>
      <c r="G992" s="19"/>
    </row>
    <row r="993" spans="1:7" x14ac:dyDescent="0.25">
      <c r="A993" s="22" t="s">
        <v>648</v>
      </c>
      <c r="B993" s="22"/>
      <c r="C993" s="22"/>
      <c r="E993" s="23" t="s">
        <v>4937</v>
      </c>
      <c r="F993" s="19" t="s">
        <v>1843</v>
      </c>
      <c r="G993" s="19"/>
    </row>
    <row r="994" spans="1:7" x14ac:dyDescent="0.25">
      <c r="A994" s="22" t="s">
        <v>649</v>
      </c>
      <c r="B994" s="22"/>
      <c r="C994" s="22"/>
      <c r="E994" s="23" t="s">
        <v>4938</v>
      </c>
      <c r="F994" s="19" t="s">
        <v>1844</v>
      </c>
      <c r="G994" s="19"/>
    </row>
    <row r="995" spans="1:7" x14ac:dyDescent="0.25">
      <c r="A995" s="22" t="s">
        <v>650</v>
      </c>
      <c r="B995" s="22"/>
      <c r="C995" s="22"/>
      <c r="E995" s="23" t="s">
        <v>4939</v>
      </c>
      <c r="F995" s="19" t="s">
        <v>1845</v>
      </c>
      <c r="G995" s="19"/>
    </row>
    <row r="996" spans="1:7" x14ac:dyDescent="0.25">
      <c r="A996" s="22" t="s">
        <v>651</v>
      </c>
      <c r="B996" s="22"/>
      <c r="C996" s="22"/>
      <c r="E996" s="23" t="s">
        <v>4940</v>
      </c>
      <c r="F996" s="19" t="s">
        <v>1846</v>
      </c>
      <c r="G996" s="19"/>
    </row>
    <row r="997" spans="1:7" x14ac:dyDescent="0.25">
      <c r="A997" s="22" t="s">
        <v>652</v>
      </c>
      <c r="B997" s="22"/>
      <c r="C997" s="22"/>
      <c r="E997" s="23" t="s">
        <v>4941</v>
      </c>
      <c r="F997" s="19" t="s">
        <v>1847</v>
      </c>
      <c r="G997" s="19"/>
    </row>
    <row r="998" spans="1:7" x14ac:dyDescent="0.25">
      <c r="A998" s="22" t="s">
        <v>653</v>
      </c>
      <c r="B998" s="22"/>
      <c r="C998" s="22"/>
      <c r="E998" s="23" t="s">
        <v>4942</v>
      </c>
      <c r="F998" s="19" t="s">
        <v>1848</v>
      </c>
      <c r="G998" s="19"/>
    </row>
    <row r="999" spans="1:7" x14ac:dyDescent="0.25">
      <c r="A999" s="22" t="s">
        <v>654</v>
      </c>
      <c r="B999" s="22"/>
      <c r="C999" s="22"/>
      <c r="E999" s="23" t="s">
        <v>4943</v>
      </c>
      <c r="F999" s="19" t="s">
        <v>1849</v>
      </c>
      <c r="G999" s="19"/>
    </row>
    <row r="1000" spans="1:7" x14ac:dyDescent="0.25">
      <c r="A1000" s="22"/>
      <c r="B1000" s="22"/>
      <c r="C1000" s="22"/>
      <c r="E1000" s="23" t="s">
        <v>4944</v>
      </c>
      <c r="F1000" s="19" t="s">
        <v>1850</v>
      </c>
      <c r="G1000" s="19"/>
    </row>
    <row r="1001" spans="1:7" x14ac:dyDescent="0.25">
      <c r="A1001" s="22" t="s">
        <v>655</v>
      </c>
      <c r="B1001" s="22"/>
      <c r="C1001" s="22"/>
      <c r="E1001" s="23" t="s">
        <v>4945</v>
      </c>
      <c r="F1001" s="19" t="s">
        <v>1851</v>
      </c>
      <c r="G1001" s="19"/>
    </row>
    <row r="1002" spans="1:7" x14ac:dyDescent="0.25">
      <c r="A1002" s="22" t="s">
        <v>656</v>
      </c>
      <c r="B1002" s="22"/>
      <c r="C1002" s="22"/>
      <c r="E1002" s="23" t="s">
        <v>4946</v>
      </c>
      <c r="F1002" s="19" t="s">
        <v>1852</v>
      </c>
      <c r="G1002" s="19"/>
    </row>
    <row r="1003" spans="1:7" x14ac:dyDescent="0.25">
      <c r="A1003" s="22" t="s">
        <v>3660</v>
      </c>
      <c r="B1003" s="22"/>
      <c r="C1003" s="22"/>
      <c r="E1003" s="23" t="s">
        <v>4947</v>
      </c>
      <c r="F1003" s="19" t="s">
        <v>1853</v>
      </c>
      <c r="G1003" s="19"/>
    </row>
    <row r="1004" spans="1:7" x14ac:dyDescent="0.25">
      <c r="A1004" s="22" t="s">
        <v>657</v>
      </c>
      <c r="B1004" s="22"/>
      <c r="C1004" s="22"/>
      <c r="E1004" s="23" t="s">
        <v>4948</v>
      </c>
      <c r="F1004" s="19" t="s">
        <v>1854</v>
      </c>
      <c r="G1004" s="19"/>
    </row>
    <row r="1005" spans="1:7" x14ac:dyDescent="0.25">
      <c r="A1005" s="22" t="s">
        <v>658</v>
      </c>
      <c r="B1005" s="22"/>
      <c r="C1005" s="22"/>
      <c r="E1005" s="23" t="s">
        <v>4949</v>
      </c>
      <c r="F1005" s="19" t="s">
        <v>1855</v>
      </c>
      <c r="G1005" s="19"/>
    </row>
    <row r="1006" spans="1:7" x14ac:dyDescent="0.25">
      <c r="A1006" s="22" t="s">
        <v>659</v>
      </c>
      <c r="B1006" s="22"/>
      <c r="C1006" s="22"/>
      <c r="E1006" s="23" t="s">
        <v>4950</v>
      </c>
      <c r="F1006" s="19" t="s">
        <v>1856</v>
      </c>
      <c r="G1006" s="19"/>
    </row>
    <row r="1007" spans="1:7" x14ac:dyDescent="0.25">
      <c r="A1007" s="22" t="s">
        <v>660</v>
      </c>
      <c r="B1007" s="22"/>
      <c r="C1007" s="22"/>
      <c r="E1007" s="23" t="s">
        <v>4951</v>
      </c>
      <c r="F1007" s="19" t="s">
        <v>1857</v>
      </c>
      <c r="G1007" s="19"/>
    </row>
    <row r="1008" spans="1:7" x14ac:dyDescent="0.25">
      <c r="A1008" s="22" t="s">
        <v>661</v>
      </c>
      <c r="B1008" s="22"/>
      <c r="C1008" s="22"/>
      <c r="E1008" s="23" t="s">
        <v>4952</v>
      </c>
      <c r="F1008" s="19" t="s">
        <v>1858</v>
      </c>
      <c r="G1008" s="19"/>
    </row>
    <row r="1009" spans="1:7" x14ac:dyDescent="0.25">
      <c r="A1009" s="22" t="s">
        <v>662</v>
      </c>
      <c r="B1009" s="22"/>
      <c r="C1009" s="22"/>
      <c r="E1009" s="23" t="s">
        <v>4953</v>
      </c>
      <c r="F1009" s="19" t="s">
        <v>1859</v>
      </c>
      <c r="G1009" s="19"/>
    </row>
    <row r="1010" spans="1:7" x14ac:dyDescent="0.25">
      <c r="A1010" s="22" t="s">
        <v>663</v>
      </c>
      <c r="B1010" s="22"/>
      <c r="C1010" s="22"/>
      <c r="E1010" s="23" t="s">
        <v>4954</v>
      </c>
      <c r="F1010" s="19" t="s">
        <v>1860</v>
      </c>
      <c r="G1010" s="19"/>
    </row>
    <row r="1011" spans="1:7" x14ac:dyDescent="0.25">
      <c r="A1011" s="22" t="s">
        <v>664</v>
      </c>
      <c r="B1011" s="22"/>
      <c r="C1011" s="22"/>
      <c r="E1011" s="23" t="s">
        <v>4955</v>
      </c>
      <c r="F1011" s="19" t="s">
        <v>1861</v>
      </c>
      <c r="G1011" s="19"/>
    </row>
    <row r="1012" spans="1:7" x14ac:dyDescent="0.25">
      <c r="A1012" s="22" t="s">
        <v>665</v>
      </c>
      <c r="B1012" s="22"/>
      <c r="C1012" s="22"/>
      <c r="E1012" s="23" t="s">
        <v>4956</v>
      </c>
      <c r="F1012" s="19" t="s">
        <v>1862</v>
      </c>
      <c r="G1012" s="19"/>
    </row>
    <row r="1013" spans="1:7" x14ac:dyDescent="0.25">
      <c r="A1013" s="22" t="s">
        <v>666</v>
      </c>
      <c r="B1013" s="22"/>
      <c r="C1013" s="22"/>
      <c r="E1013" s="23" t="s">
        <v>4957</v>
      </c>
      <c r="F1013" s="19" t="s">
        <v>1863</v>
      </c>
      <c r="G1013" s="19"/>
    </row>
    <row r="1014" spans="1:7" x14ac:dyDescent="0.25">
      <c r="A1014" s="22" t="s">
        <v>667</v>
      </c>
      <c r="B1014" s="22"/>
      <c r="C1014" s="22"/>
      <c r="E1014" s="23" t="s">
        <v>4958</v>
      </c>
      <c r="F1014" s="19" t="s">
        <v>1864</v>
      </c>
      <c r="G1014" s="19"/>
    </row>
    <row r="1015" spans="1:7" x14ac:dyDescent="0.25">
      <c r="A1015" s="22" t="s">
        <v>668</v>
      </c>
      <c r="B1015" s="22"/>
      <c r="C1015" s="22"/>
      <c r="E1015" s="23" t="s">
        <v>4959</v>
      </c>
      <c r="F1015" s="19" t="s">
        <v>1865</v>
      </c>
      <c r="G1015" s="19"/>
    </row>
    <row r="1016" spans="1:7" x14ac:dyDescent="0.25">
      <c r="A1016" s="22" t="s">
        <v>669</v>
      </c>
      <c r="B1016" s="22"/>
      <c r="C1016" s="22"/>
      <c r="E1016" s="23" t="s">
        <v>4960</v>
      </c>
      <c r="F1016" s="19" t="s">
        <v>1866</v>
      </c>
      <c r="G1016" s="19"/>
    </row>
    <row r="1017" spans="1:7" x14ac:dyDescent="0.25">
      <c r="A1017" s="22" t="s">
        <v>670</v>
      </c>
      <c r="B1017" s="22"/>
      <c r="C1017" s="22"/>
      <c r="E1017" s="23" t="s">
        <v>4961</v>
      </c>
      <c r="F1017" s="19" t="s">
        <v>1867</v>
      </c>
      <c r="G1017" s="19"/>
    </row>
    <row r="1018" spans="1:7" x14ac:dyDescent="0.25">
      <c r="A1018" s="22" t="s">
        <v>671</v>
      </c>
      <c r="B1018" s="22"/>
      <c r="C1018" s="22"/>
      <c r="E1018" s="23" t="s">
        <v>4962</v>
      </c>
      <c r="F1018" s="19" t="s">
        <v>1868</v>
      </c>
      <c r="G1018" s="19"/>
    </row>
    <row r="1019" spans="1:7" x14ac:dyDescent="0.25">
      <c r="A1019" s="22" t="s">
        <v>672</v>
      </c>
      <c r="B1019" s="22"/>
      <c r="C1019" s="22"/>
      <c r="E1019" s="23" t="s">
        <v>4963</v>
      </c>
      <c r="F1019" s="19" t="s">
        <v>1869</v>
      </c>
      <c r="G1019" s="19"/>
    </row>
    <row r="1020" spans="1:7" x14ac:dyDescent="0.25">
      <c r="A1020" s="22"/>
      <c r="B1020" s="22"/>
      <c r="C1020" s="22"/>
      <c r="E1020" s="23" t="s">
        <v>4964</v>
      </c>
      <c r="F1020" s="19" t="s">
        <v>1870</v>
      </c>
      <c r="G1020" s="19"/>
    </row>
    <row r="1021" spans="1:7" x14ac:dyDescent="0.25">
      <c r="A1021" s="22" t="s">
        <v>3661</v>
      </c>
      <c r="B1021" s="22"/>
      <c r="C1021" s="22"/>
      <c r="E1021" s="23" t="s">
        <v>4965</v>
      </c>
      <c r="F1021" s="19" t="s">
        <v>1871</v>
      </c>
      <c r="G1021" s="19"/>
    </row>
    <row r="1022" spans="1:7" x14ac:dyDescent="0.25">
      <c r="A1022" s="22" t="s">
        <v>3662</v>
      </c>
      <c r="B1022" s="22"/>
      <c r="C1022" s="22"/>
      <c r="E1022" s="23" t="s">
        <v>4966</v>
      </c>
      <c r="F1022" s="19" t="s">
        <v>1872</v>
      </c>
      <c r="G1022" s="19"/>
    </row>
    <row r="1023" spans="1:7" x14ac:dyDescent="0.25">
      <c r="A1023" s="22" t="s">
        <v>3663</v>
      </c>
      <c r="B1023" s="22"/>
      <c r="C1023" s="22"/>
      <c r="E1023" s="23" t="s">
        <v>4967</v>
      </c>
      <c r="F1023" s="19" t="s">
        <v>1873</v>
      </c>
      <c r="G1023" s="19"/>
    </row>
    <row r="1024" spans="1:7" x14ac:dyDescent="0.25">
      <c r="A1024" s="22" t="s">
        <v>3664</v>
      </c>
      <c r="B1024" s="22"/>
      <c r="C1024" s="22"/>
      <c r="E1024" s="23" t="s">
        <v>4968</v>
      </c>
      <c r="F1024" s="19"/>
      <c r="G1024" s="19"/>
    </row>
    <row r="1025" spans="1:7" x14ac:dyDescent="0.25">
      <c r="A1025" s="22" t="s">
        <v>3665</v>
      </c>
      <c r="B1025" s="22"/>
      <c r="C1025" s="22"/>
      <c r="E1025" s="23" t="s">
        <v>4969</v>
      </c>
      <c r="F1025" s="19" t="s">
        <v>1874</v>
      </c>
      <c r="G1025" s="19"/>
    </row>
    <row r="1026" spans="1:7" x14ac:dyDescent="0.25">
      <c r="A1026" s="22" t="s">
        <v>3666</v>
      </c>
      <c r="B1026" s="22"/>
      <c r="C1026" s="22"/>
      <c r="E1026" s="23" t="s">
        <v>4970</v>
      </c>
      <c r="F1026" s="19" t="s">
        <v>1875</v>
      </c>
      <c r="G1026" s="19"/>
    </row>
    <row r="1027" spans="1:7" x14ac:dyDescent="0.25">
      <c r="A1027" s="22" t="s">
        <v>3667</v>
      </c>
      <c r="B1027" s="22"/>
      <c r="C1027" s="22"/>
      <c r="E1027" s="23" t="s">
        <v>4971</v>
      </c>
      <c r="F1027" s="19" t="s">
        <v>1876</v>
      </c>
      <c r="G1027" s="19"/>
    </row>
    <row r="1028" spans="1:7" x14ac:dyDescent="0.25">
      <c r="A1028" s="22" t="s">
        <v>3668</v>
      </c>
      <c r="B1028" s="22"/>
      <c r="C1028" s="22"/>
      <c r="E1028" s="23" t="s">
        <v>4972</v>
      </c>
      <c r="F1028" s="19" t="s">
        <v>1877</v>
      </c>
      <c r="G1028" s="19"/>
    </row>
    <row r="1029" spans="1:7" x14ac:dyDescent="0.25">
      <c r="A1029" s="22" t="s">
        <v>3669</v>
      </c>
      <c r="B1029" s="22"/>
      <c r="C1029" s="22"/>
      <c r="E1029" s="23" t="s">
        <v>4973</v>
      </c>
      <c r="F1029" s="19" t="s">
        <v>1878</v>
      </c>
      <c r="G1029" s="19"/>
    </row>
    <row r="1030" spans="1:7" x14ac:dyDescent="0.25">
      <c r="A1030" s="22" t="s">
        <v>3670</v>
      </c>
      <c r="B1030" s="22"/>
      <c r="C1030" s="22"/>
      <c r="E1030" s="23" t="s">
        <v>4974</v>
      </c>
      <c r="F1030" s="19" t="s">
        <v>1879</v>
      </c>
      <c r="G1030" s="19"/>
    </row>
    <row r="1031" spans="1:7" x14ac:dyDescent="0.25">
      <c r="A1031" s="22" t="s">
        <v>3671</v>
      </c>
      <c r="B1031" s="22"/>
      <c r="C1031" s="22"/>
      <c r="E1031" s="23" t="s">
        <v>4975</v>
      </c>
      <c r="F1031" s="19" t="s">
        <v>1880</v>
      </c>
      <c r="G1031" s="19"/>
    </row>
    <row r="1032" spans="1:7" x14ac:dyDescent="0.25">
      <c r="A1032" s="22" t="s">
        <v>3672</v>
      </c>
      <c r="B1032" s="22"/>
      <c r="C1032" s="22"/>
      <c r="E1032" s="23" t="s">
        <v>4976</v>
      </c>
      <c r="F1032" s="19" t="s">
        <v>1881</v>
      </c>
      <c r="G1032" s="19"/>
    </row>
    <row r="1033" spans="1:7" x14ac:dyDescent="0.25">
      <c r="A1033" s="22" t="s">
        <v>3673</v>
      </c>
      <c r="B1033" s="22"/>
      <c r="C1033" s="22"/>
      <c r="E1033" s="23" t="s">
        <v>4977</v>
      </c>
      <c r="F1033" s="19" t="s">
        <v>1882</v>
      </c>
      <c r="G1033" s="19"/>
    </row>
    <row r="1034" spans="1:7" x14ac:dyDescent="0.25">
      <c r="A1034" s="22" t="s">
        <v>3674</v>
      </c>
      <c r="B1034" s="22"/>
      <c r="C1034" s="22"/>
      <c r="E1034" s="23" t="s">
        <v>4978</v>
      </c>
      <c r="F1034" s="19" t="s">
        <v>1883</v>
      </c>
      <c r="G1034" s="19"/>
    </row>
    <row r="1035" spans="1:7" x14ac:dyDescent="0.25">
      <c r="A1035" s="22" t="s">
        <v>3675</v>
      </c>
      <c r="B1035" s="22"/>
      <c r="C1035" s="22"/>
      <c r="E1035" s="23" t="s">
        <v>4979</v>
      </c>
      <c r="F1035" s="19"/>
      <c r="G1035" s="19"/>
    </row>
    <row r="1036" spans="1:7" x14ac:dyDescent="0.25">
      <c r="A1036" s="22" t="s">
        <v>3676</v>
      </c>
      <c r="B1036" s="22"/>
      <c r="C1036" s="22"/>
      <c r="E1036" s="23" t="s">
        <v>4980</v>
      </c>
      <c r="F1036" s="19" t="s">
        <v>1884</v>
      </c>
      <c r="G1036" s="19"/>
    </row>
    <row r="1037" spans="1:7" x14ac:dyDescent="0.25">
      <c r="A1037" s="22" t="s">
        <v>3677</v>
      </c>
      <c r="B1037" s="22"/>
      <c r="C1037" s="22"/>
      <c r="E1037" s="23" t="s">
        <v>4981</v>
      </c>
      <c r="F1037" s="19" t="s">
        <v>1885</v>
      </c>
      <c r="G1037" s="19"/>
    </row>
    <row r="1038" spans="1:7" x14ac:dyDescent="0.25">
      <c r="A1038" s="22" t="s">
        <v>3678</v>
      </c>
      <c r="B1038" s="22"/>
      <c r="C1038" s="22"/>
      <c r="E1038" s="23" t="s">
        <v>4982</v>
      </c>
      <c r="F1038" s="19" t="s">
        <v>1886</v>
      </c>
      <c r="G1038" s="19"/>
    </row>
    <row r="1039" spans="1:7" x14ac:dyDescent="0.25">
      <c r="A1039" s="22" t="s">
        <v>3679</v>
      </c>
      <c r="B1039" s="22"/>
      <c r="C1039" s="22"/>
      <c r="E1039" s="23" t="s">
        <v>4983</v>
      </c>
      <c r="F1039" s="19" t="s">
        <v>1887</v>
      </c>
      <c r="G1039" s="19"/>
    </row>
    <row r="1040" spans="1:7" x14ac:dyDescent="0.25">
      <c r="A1040" s="22" t="s">
        <v>3680</v>
      </c>
      <c r="B1040" s="22"/>
      <c r="C1040" s="22"/>
      <c r="E1040" s="23" t="s">
        <v>4984</v>
      </c>
      <c r="F1040" s="19" t="s">
        <v>1888</v>
      </c>
      <c r="G1040" s="19"/>
    </row>
    <row r="1041" spans="1:7" x14ac:dyDescent="0.25">
      <c r="A1041" s="22" t="s">
        <v>3681</v>
      </c>
      <c r="B1041" s="22"/>
      <c r="C1041" s="22"/>
      <c r="E1041" s="23" t="s">
        <v>4985</v>
      </c>
      <c r="F1041" s="19" t="s">
        <v>1889</v>
      </c>
      <c r="G1041" s="19"/>
    </row>
    <row r="1042" spans="1:7" x14ac:dyDescent="0.25">
      <c r="A1042" s="22" t="s">
        <v>3682</v>
      </c>
      <c r="B1042" s="22"/>
      <c r="C1042" s="22"/>
      <c r="E1042" s="23" t="s">
        <v>4986</v>
      </c>
      <c r="F1042" s="19" t="s">
        <v>1890</v>
      </c>
      <c r="G1042" s="19"/>
    </row>
    <row r="1043" spans="1:7" x14ac:dyDescent="0.25">
      <c r="A1043" s="22" t="s">
        <v>3683</v>
      </c>
      <c r="B1043" s="22"/>
      <c r="C1043" s="22"/>
      <c r="E1043" s="23" t="s">
        <v>4987</v>
      </c>
      <c r="F1043" s="19" t="s">
        <v>1891</v>
      </c>
      <c r="G1043" s="19"/>
    </row>
    <row r="1044" spans="1:7" x14ac:dyDescent="0.25">
      <c r="A1044" s="22" t="s">
        <v>3684</v>
      </c>
      <c r="B1044" s="22"/>
      <c r="C1044" s="22"/>
      <c r="E1044" s="23" t="s">
        <v>4988</v>
      </c>
      <c r="F1044" s="19" t="s">
        <v>1892</v>
      </c>
      <c r="G1044" s="19"/>
    </row>
    <row r="1045" spans="1:7" x14ac:dyDescent="0.25">
      <c r="A1045" s="22" t="s">
        <v>673</v>
      </c>
      <c r="B1045" s="22"/>
      <c r="C1045" s="22"/>
      <c r="E1045" s="23" t="s">
        <v>4989</v>
      </c>
      <c r="F1045" s="19" t="s">
        <v>1893</v>
      </c>
      <c r="G1045" s="19"/>
    </row>
    <row r="1046" spans="1:7" x14ac:dyDescent="0.25">
      <c r="A1046" s="22" t="s">
        <v>674</v>
      </c>
      <c r="B1046" s="22"/>
      <c r="C1046" s="22"/>
      <c r="E1046" s="23" t="s">
        <v>4990</v>
      </c>
      <c r="F1046" s="19" t="s">
        <v>1894</v>
      </c>
      <c r="G1046" s="19"/>
    </row>
    <row r="1047" spans="1:7" x14ac:dyDescent="0.25">
      <c r="A1047" s="22" t="s">
        <v>675</v>
      </c>
      <c r="B1047" s="22"/>
      <c r="C1047" s="22"/>
      <c r="E1047" s="23" t="s">
        <v>4991</v>
      </c>
      <c r="F1047" s="19" t="s">
        <v>1895</v>
      </c>
      <c r="G1047" s="19"/>
    </row>
    <row r="1048" spans="1:7" x14ac:dyDescent="0.25">
      <c r="A1048" s="22" t="s">
        <v>676</v>
      </c>
      <c r="B1048" s="22"/>
      <c r="C1048" s="22"/>
      <c r="E1048" s="23" t="s">
        <v>4992</v>
      </c>
      <c r="F1048" s="19" t="s">
        <v>1896</v>
      </c>
      <c r="G1048" s="19"/>
    </row>
    <row r="1049" spans="1:7" x14ac:dyDescent="0.25">
      <c r="A1049" s="22" t="s">
        <v>677</v>
      </c>
      <c r="B1049" s="22"/>
      <c r="C1049" s="22"/>
      <c r="E1049" s="23" t="s">
        <v>4993</v>
      </c>
      <c r="F1049" s="19" t="s">
        <v>1897</v>
      </c>
      <c r="G1049" s="19"/>
    </row>
    <row r="1050" spans="1:7" x14ac:dyDescent="0.25">
      <c r="A1050" s="22" t="s">
        <v>678</v>
      </c>
      <c r="B1050" s="22"/>
      <c r="C1050" s="22"/>
      <c r="E1050" s="23" t="s">
        <v>4994</v>
      </c>
      <c r="F1050" s="19" t="s">
        <v>1898</v>
      </c>
      <c r="G1050" s="19"/>
    </row>
    <row r="1051" spans="1:7" x14ac:dyDescent="0.25">
      <c r="A1051" s="22" t="s">
        <v>679</v>
      </c>
      <c r="B1051" s="22"/>
      <c r="C1051" s="22"/>
      <c r="E1051" s="23" t="s">
        <v>4995</v>
      </c>
      <c r="F1051" s="19" t="s">
        <v>1899</v>
      </c>
      <c r="G1051" s="19"/>
    </row>
    <row r="1052" spans="1:7" ht="30" x14ac:dyDescent="0.25">
      <c r="A1052" s="22" t="s">
        <v>680</v>
      </c>
      <c r="B1052" s="22"/>
      <c r="C1052" s="22"/>
      <c r="E1052" s="23" t="s">
        <v>4996</v>
      </c>
      <c r="F1052" s="19" t="s">
        <v>1900</v>
      </c>
      <c r="G1052" s="19"/>
    </row>
    <row r="1053" spans="1:7" ht="30" x14ac:dyDescent="0.25">
      <c r="A1053" s="22" t="s">
        <v>681</v>
      </c>
      <c r="B1053" s="22"/>
      <c r="C1053" s="22"/>
      <c r="E1053" s="23" t="s">
        <v>4997</v>
      </c>
      <c r="F1053" s="19" t="s">
        <v>1901</v>
      </c>
      <c r="G1053" s="19"/>
    </row>
    <row r="1054" spans="1:7" x14ac:dyDescent="0.25">
      <c r="A1054" s="22" t="s">
        <v>682</v>
      </c>
      <c r="B1054" s="22"/>
      <c r="C1054" s="22"/>
      <c r="E1054" s="23" t="s">
        <v>4998</v>
      </c>
      <c r="F1054" s="19" t="s">
        <v>1902</v>
      </c>
      <c r="G1054" s="19"/>
    </row>
    <row r="1055" spans="1:7" x14ac:dyDescent="0.25">
      <c r="A1055" s="22" t="s">
        <v>683</v>
      </c>
      <c r="B1055" s="22"/>
      <c r="C1055" s="22"/>
      <c r="E1055" s="23" t="s">
        <v>4999</v>
      </c>
      <c r="F1055" s="19" t="s">
        <v>1903</v>
      </c>
      <c r="G1055" s="19"/>
    </row>
    <row r="1056" spans="1:7" x14ac:dyDescent="0.25">
      <c r="A1056" s="22" t="s">
        <v>684</v>
      </c>
      <c r="B1056" s="22"/>
      <c r="C1056" s="22"/>
      <c r="E1056" s="23" t="s">
        <v>5000</v>
      </c>
      <c r="F1056" s="19" t="s">
        <v>1904</v>
      </c>
      <c r="G1056" s="19"/>
    </row>
    <row r="1057" spans="1:7" x14ac:dyDescent="0.25">
      <c r="A1057" s="22" t="s">
        <v>685</v>
      </c>
      <c r="B1057" s="22"/>
      <c r="C1057" s="22"/>
      <c r="E1057" s="23" t="s">
        <v>5001</v>
      </c>
      <c r="F1057" s="19" t="s">
        <v>1905</v>
      </c>
      <c r="G1057" s="19"/>
    </row>
    <row r="1058" spans="1:7" x14ac:dyDescent="0.25">
      <c r="A1058" s="22" t="s">
        <v>686</v>
      </c>
      <c r="B1058" s="22"/>
      <c r="C1058" s="22"/>
      <c r="E1058" s="23" t="s">
        <v>5002</v>
      </c>
      <c r="F1058" s="19" t="s">
        <v>1906</v>
      </c>
      <c r="G1058" s="19"/>
    </row>
    <row r="1059" spans="1:7" x14ac:dyDescent="0.25">
      <c r="A1059" s="22" t="s">
        <v>687</v>
      </c>
      <c r="B1059" s="22"/>
      <c r="C1059" s="22"/>
      <c r="E1059" s="23" t="s">
        <v>5003</v>
      </c>
      <c r="F1059" s="19" t="s">
        <v>1907</v>
      </c>
      <c r="G1059" s="19"/>
    </row>
    <row r="1060" spans="1:7" x14ac:dyDescent="0.25">
      <c r="A1060" s="22" t="s">
        <v>688</v>
      </c>
      <c r="B1060" s="22"/>
      <c r="C1060" s="22"/>
      <c r="E1060" s="23" t="s">
        <v>5004</v>
      </c>
      <c r="F1060" s="19" t="s">
        <v>1908</v>
      </c>
      <c r="G1060" s="19"/>
    </row>
    <row r="1061" spans="1:7" x14ac:dyDescent="0.25">
      <c r="A1061" s="22" t="s">
        <v>689</v>
      </c>
      <c r="B1061" s="22"/>
      <c r="C1061" s="22"/>
      <c r="E1061" s="23" t="s">
        <v>5005</v>
      </c>
      <c r="F1061" s="19" t="s">
        <v>1909</v>
      </c>
      <c r="G1061" s="19"/>
    </row>
    <row r="1062" spans="1:7" x14ac:dyDescent="0.25">
      <c r="A1062" s="22" t="s">
        <v>690</v>
      </c>
      <c r="B1062" s="22"/>
      <c r="C1062" s="22"/>
      <c r="E1062" s="23" t="s">
        <v>5006</v>
      </c>
      <c r="F1062" s="19" t="s">
        <v>1910</v>
      </c>
      <c r="G1062" s="19"/>
    </row>
    <row r="1063" spans="1:7" x14ac:dyDescent="0.25">
      <c r="A1063" s="22"/>
      <c r="B1063" s="22"/>
      <c r="C1063" s="22"/>
      <c r="E1063" s="23" t="s">
        <v>5007</v>
      </c>
      <c r="F1063" s="19" t="s">
        <v>1911</v>
      </c>
      <c r="G1063" s="19"/>
    </row>
    <row r="1064" spans="1:7" x14ac:dyDescent="0.25">
      <c r="A1064" s="22" t="s">
        <v>691</v>
      </c>
      <c r="B1064" s="22"/>
      <c r="C1064" s="22"/>
      <c r="E1064" s="23" t="s">
        <v>5008</v>
      </c>
      <c r="F1064" s="19" t="s">
        <v>1912</v>
      </c>
      <c r="G1064" s="19"/>
    </row>
    <row r="1065" spans="1:7" x14ac:dyDescent="0.25">
      <c r="A1065" s="22" t="s">
        <v>692</v>
      </c>
      <c r="B1065" s="22"/>
      <c r="C1065" s="22"/>
      <c r="E1065" s="23" t="s">
        <v>5009</v>
      </c>
      <c r="F1065" s="19" t="s">
        <v>1913</v>
      </c>
      <c r="G1065" s="19"/>
    </row>
    <row r="1066" spans="1:7" x14ac:dyDescent="0.25">
      <c r="A1066" s="22" t="s">
        <v>693</v>
      </c>
      <c r="B1066" s="22"/>
      <c r="C1066" s="22"/>
      <c r="E1066" s="23" t="s">
        <v>5010</v>
      </c>
      <c r="F1066" s="19"/>
      <c r="G1066" s="19"/>
    </row>
    <row r="1067" spans="1:7" x14ac:dyDescent="0.25">
      <c r="A1067" s="22" t="s">
        <v>694</v>
      </c>
      <c r="B1067" s="22"/>
      <c r="C1067" s="22"/>
      <c r="E1067" s="23" t="s">
        <v>5011</v>
      </c>
      <c r="F1067" s="19" t="s">
        <v>1914</v>
      </c>
      <c r="G1067" s="19"/>
    </row>
    <row r="1068" spans="1:7" x14ac:dyDescent="0.25">
      <c r="A1068" s="22" t="s">
        <v>695</v>
      </c>
      <c r="B1068" s="22"/>
      <c r="C1068" s="22"/>
      <c r="E1068" s="23" t="s">
        <v>5012</v>
      </c>
      <c r="F1068" s="19" t="s">
        <v>1915</v>
      </c>
      <c r="G1068" s="19"/>
    </row>
    <row r="1069" spans="1:7" x14ac:dyDescent="0.25">
      <c r="A1069" s="22" t="s">
        <v>3685</v>
      </c>
      <c r="B1069" s="22"/>
      <c r="C1069" s="22"/>
      <c r="E1069" s="23" t="s">
        <v>5013</v>
      </c>
      <c r="F1069" s="19" t="s">
        <v>1916</v>
      </c>
      <c r="G1069" s="19"/>
    </row>
    <row r="1070" spans="1:7" x14ac:dyDescent="0.25">
      <c r="A1070" s="22" t="s">
        <v>696</v>
      </c>
      <c r="B1070" s="22"/>
      <c r="C1070" s="22"/>
      <c r="E1070" s="23" t="s">
        <v>5014</v>
      </c>
      <c r="F1070" s="19" t="s">
        <v>1917</v>
      </c>
      <c r="G1070" s="19"/>
    </row>
    <row r="1071" spans="1:7" x14ac:dyDescent="0.25">
      <c r="A1071" s="22" t="s">
        <v>697</v>
      </c>
      <c r="B1071" s="22"/>
      <c r="C1071" s="22"/>
      <c r="E1071" s="23" t="s">
        <v>5015</v>
      </c>
      <c r="F1071" s="19" t="s">
        <v>1918</v>
      </c>
      <c r="G1071" s="19"/>
    </row>
    <row r="1072" spans="1:7" x14ac:dyDescent="0.25">
      <c r="A1072" s="22" t="s">
        <v>698</v>
      </c>
      <c r="B1072" s="22"/>
      <c r="C1072" s="22"/>
      <c r="E1072" s="23" t="s">
        <v>5016</v>
      </c>
      <c r="F1072" s="19" t="s">
        <v>1919</v>
      </c>
      <c r="G1072" s="19"/>
    </row>
    <row r="1073" spans="1:7" x14ac:dyDescent="0.25">
      <c r="A1073" s="22" t="s">
        <v>699</v>
      </c>
      <c r="B1073" s="22"/>
      <c r="C1073" s="22"/>
      <c r="E1073" s="23" t="s">
        <v>5017</v>
      </c>
      <c r="F1073" s="19" t="s">
        <v>1920</v>
      </c>
      <c r="G1073" s="19"/>
    </row>
    <row r="1074" spans="1:7" x14ac:dyDescent="0.25">
      <c r="A1074" s="22" t="s">
        <v>700</v>
      </c>
      <c r="B1074" s="22"/>
      <c r="C1074" s="22"/>
      <c r="E1074" s="23" t="s">
        <v>5018</v>
      </c>
      <c r="F1074" s="19" t="s">
        <v>1921</v>
      </c>
      <c r="G1074" s="19"/>
    </row>
    <row r="1075" spans="1:7" x14ac:dyDescent="0.25">
      <c r="A1075" s="22" t="s">
        <v>701</v>
      </c>
      <c r="B1075" s="22"/>
      <c r="C1075" s="22"/>
      <c r="E1075" s="23" t="s">
        <v>5019</v>
      </c>
      <c r="F1075" s="19" t="s">
        <v>1922</v>
      </c>
      <c r="G1075" s="19"/>
    </row>
    <row r="1076" spans="1:7" x14ac:dyDescent="0.25">
      <c r="A1076" s="22" t="s">
        <v>702</v>
      </c>
      <c r="B1076" s="22"/>
      <c r="C1076" s="22"/>
      <c r="E1076" s="23" t="s">
        <v>5020</v>
      </c>
      <c r="F1076" s="19" t="s">
        <v>1923</v>
      </c>
      <c r="G1076" s="19"/>
    </row>
    <row r="1077" spans="1:7" x14ac:dyDescent="0.25">
      <c r="A1077" s="22" t="s">
        <v>703</v>
      </c>
      <c r="B1077" s="22"/>
      <c r="C1077" s="22"/>
      <c r="E1077" s="23" t="s">
        <v>5021</v>
      </c>
      <c r="F1077" s="19" t="s">
        <v>1924</v>
      </c>
      <c r="G1077" s="19"/>
    </row>
    <row r="1078" spans="1:7" x14ac:dyDescent="0.25">
      <c r="A1078" s="22" t="s">
        <v>704</v>
      </c>
      <c r="B1078" s="22"/>
      <c r="C1078" s="22"/>
      <c r="E1078" s="23" t="s">
        <v>5022</v>
      </c>
      <c r="F1078" s="19" t="s">
        <v>1925</v>
      </c>
      <c r="G1078" s="19"/>
    </row>
    <row r="1079" spans="1:7" x14ac:dyDescent="0.25">
      <c r="A1079" s="22" t="s">
        <v>705</v>
      </c>
      <c r="B1079" s="22"/>
      <c r="C1079" s="22"/>
      <c r="E1079" s="23" t="s">
        <v>5023</v>
      </c>
      <c r="F1079" s="19" t="s">
        <v>1926</v>
      </c>
      <c r="G1079" s="19"/>
    </row>
    <row r="1080" spans="1:7" x14ac:dyDescent="0.25">
      <c r="A1080" s="22" t="s">
        <v>706</v>
      </c>
      <c r="B1080" s="22"/>
      <c r="C1080" s="22"/>
      <c r="E1080" s="23" t="s">
        <v>5024</v>
      </c>
      <c r="F1080" s="19" t="s">
        <v>1927</v>
      </c>
      <c r="G1080" s="19"/>
    </row>
    <row r="1081" spans="1:7" x14ac:dyDescent="0.25">
      <c r="A1081" s="22" t="s">
        <v>3686</v>
      </c>
      <c r="B1081" s="22"/>
      <c r="C1081" s="22"/>
      <c r="E1081" s="23" t="s">
        <v>5025</v>
      </c>
      <c r="F1081" s="19" t="s">
        <v>1928</v>
      </c>
      <c r="G1081" s="19"/>
    </row>
    <row r="1082" spans="1:7" x14ac:dyDescent="0.25">
      <c r="A1082" s="22" t="s">
        <v>707</v>
      </c>
      <c r="B1082" s="22"/>
      <c r="C1082" s="22"/>
      <c r="E1082" s="23" t="s">
        <v>5026</v>
      </c>
      <c r="F1082" s="19" t="s">
        <v>1929</v>
      </c>
      <c r="G1082" s="19"/>
    </row>
    <row r="1083" spans="1:7" x14ac:dyDescent="0.25">
      <c r="A1083" s="22" t="s">
        <v>708</v>
      </c>
      <c r="B1083" s="22"/>
      <c r="C1083" s="22"/>
      <c r="E1083" s="23" t="s">
        <v>5027</v>
      </c>
      <c r="F1083" s="19"/>
      <c r="G1083" s="19"/>
    </row>
    <row r="1084" spans="1:7" x14ac:dyDescent="0.25">
      <c r="A1084" s="22" t="s">
        <v>3687</v>
      </c>
      <c r="B1084" s="22"/>
      <c r="C1084" s="22"/>
      <c r="E1084" s="23" t="s">
        <v>5028</v>
      </c>
      <c r="F1084" s="19" t="s">
        <v>1930</v>
      </c>
      <c r="G1084" s="19"/>
    </row>
    <row r="1085" spans="1:7" x14ac:dyDescent="0.25">
      <c r="A1085" s="22" t="s">
        <v>3688</v>
      </c>
      <c r="B1085" s="22"/>
      <c r="C1085" s="22"/>
      <c r="E1085" s="23" t="s">
        <v>5029</v>
      </c>
      <c r="F1085" s="19" t="s">
        <v>1931</v>
      </c>
      <c r="G1085" s="19"/>
    </row>
    <row r="1086" spans="1:7" x14ac:dyDescent="0.25">
      <c r="A1086" s="22" t="s">
        <v>3689</v>
      </c>
      <c r="B1086" s="22"/>
      <c r="C1086" s="22"/>
      <c r="E1086" s="23" t="s">
        <v>5030</v>
      </c>
      <c r="F1086" s="19" t="s">
        <v>1932</v>
      </c>
      <c r="G1086" s="19"/>
    </row>
    <row r="1087" spans="1:7" x14ac:dyDescent="0.25">
      <c r="A1087" s="22" t="s">
        <v>3690</v>
      </c>
      <c r="B1087" s="22"/>
      <c r="C1087" s="22"/>
      <c r="E1087" s="23" t="s">
        <v>5031</v>
      </c>
      <c r="F1087" s="19" t="s">
        <v>1933</v>
      </c>
      <c r="G1087" s="19"/>
    </row>
    <row r="1088" spans="1:7" x14ac:dyDescent="0.25">
      <c r="A1088" s="22" t="s">
        <v>709</v>
      </c>
      <c r="B1088" s="22"/>
      <c r="C1088" s="22"/>
      <c r="E1088" s="23" t="s">
        <v>5032</v>
      </c>
      <c r="F1088" s="19" t="s">
        <v>1934</v>
      </c>
      <c r="G1088" s="19"/>
    </row>
    <row r="1089" spans="1:7" x14ac:dyDescent="0.25">
      <c r="A1089" s="22" t="s">
        <v>3691</v>
      </c>
      <c r="B1089" s="22"/>
      <c r="C1089" s="22"/>
      <c r="E1089" s="23" t="s">
        <v>5033</v>
      </c>
      <c r="F1089" s="19" t="s">
        <v>1935</v>
      </c>
      <c r="G1089" s="19"/>
    </row>
    <row r="1090" spans="1:7" x14ac:dyDescent="0.25">
      <c r="A1090" s="22" t="s">
        <v>3692</v>
      </c>
      <c r="B1090" s="22"/>
      <c r="C1090" s="22"/>
      <c r="E1090" s="23" t="s">
        <v>5034</v>
      </c>
      <c r="F1090" s="19" t="s">
        <v>1936</v>
      </c>
      <c r="G1090" s="19"/>
    </row>
    <row r="1091" spans="1:7" x14ac:dyDescent="0.25">
      <c r="A1091" s="22" t="s">
        <v>3693</v>
      </c>
      <c r="B1091" s="22"/>
      <c r="C1091" s="22"/>
      <c r="E1091" s="23" t="s">
        <v>5035</v>
      </c>
      <c r="F1091" s="19" t="s">
        <v>1937</v>
      </c>
      <c r="G1091" s="19"/>
    </row>
    <row r="1092" spans="1:7" x14ac:dyDescent="0.25">
      <c r="A1092" s="22" t="s">
        <v>710</v>
      </c>
      <c r="B1092" s="22"/>
      <c r="C1092" s="22"/>
      <c r="E1092" s="23" t="s">
        <v>5036</v>
      </c>
      <c r="F1092" s="19" t="s">
        <v>1938</v>
      </c>
      <c r="G1092" s="19"/>
    </row>
    <row r="1093" spans="1:7" x14ac:dyDescent="0.25">
      <c r="A1093" s="22" t="s">
        <v>711</v>
      </c>
      <c r="B1093" s="22"/>
      <c r="C1093" s="22"/>
      <c r="E1093" s="23" t="s">
        <v>5037</v>
      </c>
      <c r="F1093" s="19" t="s">
        <v>1939</v>
      </c>
      <c r="G1093" s="19"/>
    </row>
    <row r="1094" spans="1:7" x14ac:dyDescent="0.25">
      <c r="A1094" s="22" t="s">
        <v>712</v>
      </c>
      <c r="B1094" s="22"/>
      <c r="C1094" s="22"/>
      <c r="E1094" s="23" t="s">
        <v>5038</v>
      </c>
      <c r="F1094" s="19" t="s">
        <v>1940</v>
      </c>
      <c r="G1094" s="19"/>
    </row>
    <row r="1095" spans="1:7" x14ac:dyDescent="0.25">
      <c r="A1095" s="22" t="s">
        <v>713</v>
      </c>
      <c r="B1095" s="22"/>
      <c r="C1095" s="22"/>
      <c r="E1095" s="23" t="s">
        <v>5039</v>
      </c>
      <c r="F1095" s="19" t="s">
        <v>1941</v>
      </c>
      <c r="G1095" s="19"/>
    </row>
    <row r="1096" spans="1:7" x14ac:dyDescent="0.25">
      <c r="A1096" s="22" t="s">
        <v>3694</v>
      </c>
      <c r="B1096" s="22"/>
      <c r="C1096" s="22"/>
      <c r="E1096" s="23" t="s">
        <v>5040</v>
      </c>
      <c r="F1096" s="19" t="s">
        <v>1942</v>
      </c>
      <c r="G1096" s="19"/>
    </row>
    <row r="1097" spans="1:7" x14ac:dyDescent="0.25">
      <c r="A1097" s="22" t="s">
        <v>714</v>
      </c>
      <c r="B1097" s="22"/>
      <c r="C1097" s="22"/>
      <c r="E1097" s="23" t="s">
        <v>5041</v>
      </c>
      <c r="F1097" s="19" t="s">
        <v>1943</v>
      </c>
      <c r="G1097" s="19"/>
    </row>
    <row r="1098" spans="1:7" x14ac:dyDescent="0.25">
      <c r="A1098" s="22" t="s">
        <v>715</v>
      </c>
      <c r="B1098" s="22"/>
      <c r="C1098" s="22"/>
      <c r="E1098" s="23" t="s">
        <v>5042</v>
      </c>
      <c r="F1098" s="19" t="s">
        <v>1944</v>
      </c>
      <c r="G1098" s="19"/>
    </row>
    <row r="1099" spans="1:7" x14ac:dyDescent="0.25">
      <c r="A1099" s="22" t="s">
        <v>716</v>
      </c>
      <c r="B1099" s="22"/>
      <c r="C1099" s="22"/>
      <c r="E1099" s="23" t="s">
        <v>5043</v>
      </c>
      <c r="F1099" s="19" t="s">
        <v>1945</v>
      </c>
      <c r="G1099" s="19"/>
    </row>
    <row r="1100" spans="1:7" x14ac:dyDescent="0.25">
      <c r="A1100" s="22" t="s">
        <v>717</v>
      </c>
      <c r="B1100" s="22"/>
      <c r="C1100" s="22"/>
      <c r="E1100" s="23" t="s">
        <v>5044</v>
      </c>
      <c r="F1100" s="19" t="s">
        <v>1946</v>
      </c>
      <c r="G1100" s="19"/>
    </row>
    <row r="1101" spans="1:7" x14ac:dyDescent="0.25">
      <c r="A1101" s="22" t="s">
        <v>718</v>
      </c>
      <c r="B1101" s="22"/>
      <c r="C1101" s="22"/>
      <c r="E1101" s="23" t="s">
        <v>5045</v>
      </c>
      <c r="F1101" s="19" t="s">
        <v>1947</v>
      </c>
      <c r="G1101" s="19"/>
    </row>
    <row r="1102" spans="1:7" x14ac:dyDescent="0.25">
      <c r="A1102" s="22" t="s">
        <v>719</v>
      </c>
      <c r="B1102" s="22"/>
      <c r="C1102" s="22"/>
      <c r="E1102" s="23" t="s">
        <v>5046</v>
      </c>
      <c r="F1102" s="19" t="s">
        <v>1948</v>
      </c>
      <c r="G1102" s="19"/>
    </row>
    <row r="1103" spans="1:7" x14ac:dyDescent="0.25">
      <c r="A1103" s="22" t="s">
        <v>720</v>
      </c>
      <c r="B1103" s="22"/>
      <c r="C1103" s="22"/>
      <c r="E1103" s="23" t="s">
        <v>5047</v>
      </c>
      <c r="F1103" s="19" t="s">
        <v>1949</v>
      </c>
      <c r="G1103" s="19"/>
    </row>
    <row r="1104" spans="1:7" x14ac:dyDescent="0.25">
      <c r="A1104" s="22" t="s">
        <v>721</v>
      </c>
      <c r="B1104" s="22"/>
      <c r="C1104" s="22"/>
      <c r="E1104" s="23" t="s">
        <v>5048</v>
      </c>
      <c r="F1104" s="19" t="s">
        <v>1950</v>
      </c>
      <c r="G1104" s="19"/>
    </row>
    <row r="1105" spans="1:7" x14ac:dyDescent="0.25">
      <c r="A1105" s="22" t="s">
        <v>722</v>
      </c>
      <c r="B1105" s="22"/>
      <c r="C1105" s="22"/>
      <c r="E1105" s="23" t="s">
        <v>5049</v>
      </c>
      <c r="F1105" s="19" t="s">
        <v>1951</v>
      </c>
      <c r="G1105" s="19"/>
    </row>
    <row r="1106" spans="1:7" x14ac:dyDescent="0.25">
      <c r="A1106" s="22" t="s">
        <v>723</v>
      </c>
      <c r="B1106" s="22"/>
      <c r="C1106" s="22"/>
      <c r="E1106" s="23" t="s">
        <v>5050</v>
      </c>
      <c r="F1106" s="19" t="s">
        <v>1952</v>
      </c>
      <c r="G1106" s="19"/>
    </row>
    <row r="1107" spans="1:7" x14ac:dyDescent="0.25">
      <c r="A1107" s="22" t="s">
        <v>724</v>
      </c>
      <c r="B1107" s="22"/>
      <c r="C1107" s="22"/>
      <c r="E1107" s="23" t="s">
        <v>5051</v>
      </c>
      <c r="F1107" s="19" t="s">
        <v>1953</v>
      </c>
      <c r="G1107" s="19"/>
    </row>
    <row r="1108" spans="1:7" x14ac:dyDescent="0.25">
      <c r="A1108" s="22" t="s">
        <v>3695</v>
      </c>
      <c r="B1108" s="22"/>
      <c r="C1108" s="22"/>
      <c r="E1108" s="23" t="s">
        <v>5052</v>
      </c>
      <c r="F1108" s="19" t="s">
        <v>1954</v>
      </c>
      <c r="G1108" s="19"/>
    </row>
    <row r="1109" spans="1:7" x14ac:dyDescent="0.25">
      <c r="A1109" s="22" t="s">
        <v>725</v>
      </c>
      <c r="B1109" s="22"/>
      <c r="C1109" s="22"/>
      <c r="E1109" s="23" t="s">
        <v>5053</v>
      </c>
      <c r="F1109" s="19" t="s">
        <v>1955</v>
      </c>
      <c r="G1109" s="19"/>
    </row>
    <row r="1110" spans="1:7" x14ac:dyDescent="0.25">
      <c r="A1110" s="22" t="s">
        <v>726</v>
      </c>
      <c r="B1110" s="22"/>
      <c r="C1110" s="22"/>
      <c r="E1110" s="23" t="s">
        <v>5054</v>
      </c>
      <c r="F1110" s="19" t="s">
        <v>1956</v>
      </c>
      <c r="G1110" s="19"/>
    </row>
    <row r="1111" spans="1:7" x14ac:dyDescent="0.25">
      <c r="A1111" s="22" t="s">
        <v>3696</v>
      </c>
      <c r="B1111" s="22"/>
      <c r="C1111" s="22"/>
      <c r="E1111" s="23" t="s">
        <v>5055</v>
      </c>
      <c r="F1111" s="19" t="s">
        <v>1957</v>
      </c>
      <c r="G1111" s="19"/>
    </row>
    <row r="1112" spans="1:7" x14ac:dyDescent="0.25">
      <c r="A1112" s="22" t="s">
        <v>3697</v>
      </c>
      <c r="B1112" s="22"/>
      <c r="C1112" s="22"/>
      <c r="E1112" s="23" t="s">
        <v>5056</v>
      </c>
      <c r="F1112" s="19" t="s">
        <v>1958</v>
      </c>
      <c r="G1112" s="19"/>
    </row>
    <row r="1113" spans="1:7" x14ac:dyDescent="0.25">
      <c r="A1113" s="22" t="s">
        <v>3698</v>
      </c>
      <c r="B1113" s="22"/>
      <c r="C1113" s="22"/>
      <c r="E1113" s="23" t="s">
        <v>5057</v>
      </c>
      <c r="F1113" s="19" t="s">
        <v>1959</v>
      </c>
      <c r="G1113" s="19"/>
    </row>
    <row r="1114" spans="1:7" x14ac:dyDescent="0.25">
      <c r="A1114" s="22" t="s">
        <v>3699</v>
      </c>
      <c r="B1114" s="22"/>
      <c r="C1114" s="22"/>
      <c r="E1114" s="23" t="s">
        <v>5058</v>
      </c>
      <c r="F1114" s="19" t="s">
        <v>1960</v>
      </c>
      <c r="G1114" s="19"/>
    </row>
    <row r="1115" spans="1:7" x14ac:dyDescent="0.25">
      <c r="A1115" s="22" t="s">
        <v>727</v>
      </c>
      <c r="B1115" s="22"/>
      <c r="C1115" s="22"/>
      <c r="E1115" s="23" t="s">
        <v>5059</v>
      </c>
      <c r="F1115" s="19" t="s">
        <v>1961</v>
      </c>
      <c r="G1115" s="19"/>
    </row>
    <row r="1116" spans="1:7" x14ac:dyDescent="0.25">
      <c r="A1116" s="22" t="s">
        <v>3700</v>
      </c>
      <c r="B1116" s="22"/>
      <c r="C1116" s="22"/>
      <c r="E1116" s="23" t="s">
        <v>5060</v>
      </c>
      <c r="F1116" s="19" t="s">
        <v>1962</v>
      </c>
      <c r="G1116" s="19"/>
    </row>
    <row r="1117" spans="1:7" x14ac:dyDescent="0.25">
      <c r="A1117" s="22" t="s">
        <v>3701</v>
      </c>
      <c r="B1117" s="22"/>
      <c r="C1117" s="22"/>
      <c r="E1117" s="23" t="s">
        <v>5061</v>
      </c>
      <c r="F1117" s="19" t="s">
        <v>1963</v>
      </c>
      <c r="G1117" s="19"/>
    </row>
    <row r="1118" spans="1:7" x14ac:dyDescent="0.25">
      <c r="A1118" s="22" t="s">
        <v>3702</v>
      </c>
      <c r="B1118" s="22"/>
      <c r="C1118" s="22"/>
      <c r="E1118" s="23" t="s">
        <v>5062</v>
      </c>
      <c r="F1118" s="19" t="s">
        <v>1964</v>
      </c>
      <c r="G1118" s="19"/>
    </row>
    <row r="1119" spans="1:7" x14ac:dyDescent="0.25">
      <c r="A1119" s="22" t="s">
        <v>3703</v>
      </c>
      <c r="B1119" s="22"/>
      <c r="C1119" s="22"/>
      <c r="E1119" s="23" t="s">
        <v>5063</v>
      </c>
      <c r="F1119" s="19" t="s">
        <v>1965</v>
      </c>
      <c r="G1119" s="19"/>
    </row>
    <row r="1120" spans="1:7" x14ac:dyDescent="0.25">
      <c r="A1120" s="22" t="s">
        <v>3704</v>
      </c>
      <c r="B1120" s="22"/>
      <c r="C1120" s="22"/>
      <c r="E1120" s="23" t="s">
        <v>5064</v>
      </c>
      <c r="F1120" s="19" t="s">
        <v>1966</v>
      </c>
      <c r="G1120" s="19"/>
    </row>
    <row r="1121" spans="1:7" x14ac:dyDescent="0.25">
      <c r="A1121" s="22" t="s">
        <v>3705</v>
      </c>
      <c r="B1121" s="22"/>
      <c r="C1121" s="22"/>
      <c r="E1121" s="23" t="s">
        <v>5065</v>
      </c>
      <c r="F1121" s="19" t="s">
        <v>1967</v>
      </c>
      <c r="G1121" s="19"/>
    </row>
    <row r="1122" spans="1:7" x14ac:dyDescent="0.25">
      <c r="A1122" s="22" t="s">
        <v>3706</v>
      </c>
      <c r="B1122" s="22"/>
      <c r="C1122" s="22"/>
      <c r="E1122" s="23" t="s">
        <v>5066</v>
      </c>
      <c r="F1122" s="19" t="s">
        <v>1968</v>
      </c>
      <c r="G1122" s="19"/>
    </row>
    <row r="1123" spans="1:7" x14ac:dyDescent="0.25">
      <c r="A1123" s="22" t="s">
        <v>3707</v>
      </c>
      <c r="B1123" s="22"/>
      <c r="C1123" s="22"/>
      <c r="E1123" s="23" t="s">
        <v>5067</v>
      </c>
      <c r="F1123" s="19" t="s">
        <v>1969</v>
      </c>
      <c r="G1123" s="19"/>
    </row>
    <row r="1124" spans="1:7" x14ac:dyDescent="0.25">
      <c r="A1124" s="22" t="s">
        <v>3708</v>
      </c>
      <c r="B1124" s="22"/>
      <c r="C1124" s="22"/>
      <c r="E1124" s="23" t="s">
        <v>5068</v>
      </c>
      <c r="F1124" s="19" t="s">
        <v>1970</v>
      </c>
      <c r="G1124" s="19"/>
    </row>
    <row r="1125" spans="1:7" x14ac:dyDescent="0.25">
      <c r="A1125" s="22" t="s">
        <v>3709</v>
      </c>
      <c r="B1125" s="22"/>
      <c r="C1125" s="22"/>
      <c r="E1125" s="23" t="s">
        <v>5069</v>
      </c>
      <c r="F1125" s="19" t="s">
        <v>1971</v>
      </c>
      <c r="G1125" s="19"/>
    </row>
    <row r="1126" spans="1:7" x14ac:dyDescent="0.25">
      <c r="A1126" s="22" t="s">
        <v>3710</v>
      </c>
      <c r="B1126" s="22"/>
      <c r="C1126" s="22"/>
      <c r="E1126" s="23" t="s">
        <v>5070</v>
      </c>
      <c r="F1126" s="19" t="s">
        <v>1972</v>
      </c>
      <c r="G1126" s="19"/>
    </row>
    <row r="1127" spans="1:7" x14ac:dyDescent="0.25">
      <c r="A1127" s="22" t="s">
        <v>3711</v>
      </c>
      <c r="B1127" s="22"/>
      <c r="C1127" s="22"/>
      <c r="E1127" s="23" t="s">
        <v>5071</v>
      </c>
      <c r="F1127" s="19" t="s">
        <v>1973</v>
      </c>
      <c r="G1127" s="19"/>
    </row>
    <row r="1128" spans="1:7" x14ac:dyDescent="0.25">
      <c r="A1128" s="22" t="s">
        <v>3712</v>
      </c>
      <c r="B1128" s="22"/>
      <c r="C1128" s="22"/>
      <c r="E1128" s="23" t="s">
        <v>5072</v>
      </c>
      <c r="F1128" s="19" t="s">
        <v>1974</v>
      </c>
      <c r="G1128" s="19"/>
    </row>
    <row r="1129" spans="1:7" x14ac:dyDescent="0.25">
      <c r="A1129" s="22" t="s">
        <v>3713</v>
      </c>
      <c r="B1129" s="22"/>
      <c r="C1129" s="22"/>
      <c r="E1129" s="23" t="s">
        <v>5073</v>
      </c>
      <c r="F1129" s="19" t="s">
        <v>1975</v>
      </c>
      <c r="G1129" s="19"/>
    </row>
    <row r="1130" spans="1:7" x14ac:dyDescent="0.25">
      <c r="A1130" s="22" t="s">
        <v>3714</v>
      </c>
      <c r="B1130" s="22"/>
      <c r="C1130" s="22"/>
      <c r="E1130" s="23" t="s">
        <v>5074</v>
      </c>
      <c r="F1130" s="19" t="s">
        <v>1976</v>
      </c>
      <c r="G1130" s="19"/>
    </row>
    <row r="1131" spans="1:7" x14ac:dyDescent="0.25">
      <c r="A1131" s="22" t="s">
        <v>3715</v>
      </c>
      <c r="B1131" s="22"/>
      <c r="C1131" s="22"/>
      <c r="E1131" s="23" t="s">
        <v>5075</v>
      </c>
      <c r="F1131" s="19" t="s">
        <v>1977</v>
      </c>
      <c r="G1131" s="19"/>
    </row>
    <row r="1132" spans="1:7" x14ac:dyDescent="0.25">
      <c r="A1132" s="22" t="s">
        <v>3716</v>
      </c>
      <c r="B1132" s="22"/>
      <c r="C1132" s="22"/>
      <c r="E1132" s="23" t="s">
        <v>5076</v>
      </c>
      <c r="F1132" s="19" t="s">
        <v>1978</v>
      </c>
      <c r="G1132" s="19"/>
    </row>
    <row r="1133" spans="1:7" x14ac:dyDescent="0.25">
      <c r="A1133" s="22" t="s">
        <v>3717</v>
      </c>
      <c r="B1133" s="22"/>
      <c r="C1133" s="22"/>
      <c r="E1133" s="23"/>
      <c r="F1133" s="19" t="s">
        <v>1979</v>
      </c>
      <c r="G1133" s="19"/>
    </row>
    <row r="1134" spans="1:7" x14ac:dyDescent="0.25">
      <c r="A1134" s="22" t="s">
        <v>3718</v>
      </c>
      <c r="B1134" s="22"/>
      <c r="C1134" s="22"/>
      <c r="E1134" s="23" t="s">
        <v>5077</v>
      </c>
      <c r="F1134" s="19" t="s">
        <v>1980</v>
      </c>
      <c r="G1134" s="19"/>
    </row>
    <row r="1135" spans="1:7" x14ac:dyDescent="0.25">
      <c r="A1135" s="22" t="s">
        <v>3719</v>
      </c>
      <c r="B1135" s="22"/>
      <c r="C1135" s="22"/>
      <c r="E1135" s="23" t="s">
        <v>5078</v>
      </c>
      <c r="F1135" s="19" t="s">
        <v>1981</v>
      </c>
      <c r="G1135" s="19"/>
    </row>
    <row r="1136" spans="1:7" x14ac:dyDescent="0.25">
      <c r="A1136" s="22" t="s">
        <v>3720</v>
      </c>
      <c r="B1136" s="22"/>
      <c r="C1136" s="22"/>
      <c r="E1136" s="23" t="s">
        <v>5079</v>
      </c>
      <c r="F1136" s="19" t="s">
        <v>1982</v>
      </c>
      <c r="G1136" s="19"/>
    </row>
    <row r="1137" spans="1:7" x14ac:dyDescent="0.25">
      <c r="A1137" s="22" t="s">
        <v>3721</v>
      </c>
      <c r="B1137" s="22"/>
      <c r="C1137" s="22"/>
      <c r="E1137" s="23" t="s">
        <v>5080</v>
      </c>
      <c r="F1137" s="19" t="s">
        <v>1983</v>
      </c>
      <c r="G1137" s="19"/>
    </row>
    <row r="1138" spans="1:7" x14ac:dyDescent="0.25">
      <c r="E1138" s="23" t="s">
        <v>5081</v>
      </c>
      <c r="F1138" s="19" t="s">
        <v>1984</v>
      </c>
      <c r="G1138" s="19"/>
    </row>
    <row r="1139" spans="1:7" ht="30" x14ac:dyDescent="0.25">
      <c r="E1139" s="23" t="s">
        <v>5082</v>
      </c>
      <c r="F1139" s="19" t="s">
        <v>1985</v>
      </c>
      <c r="G1139" s="19"/>
    </row>
    <row r="1140" spans="1:7" x14ac:dyDescent="0.25">
      <c r="E1140" s="23" t="s">
        <v>5083</v>
      </c>
      <c r="F1140" s="19" t="s">
        <v>1986</v>
      </c>
      <c r="G1140" s="19"/>
    </row>
    <row r="1141" spans="1:7" x14ac:dyDescent="0.25">
      <c r="E1141" s="23" t="s">
        <v>5084</v>
      </c>
      <c r="F1141" s="19" t="s">
        <v>1987</v>
      </c>
      <c r="G1141" s="19"/>
    </row>
    <row r="1142" spans="1:7" x14ac:dyDescent="0.25">
      <c r="E1142" s="23" t="s">
        <v>5085</v>
      </c>
      <c r="F1142" s="19"/>
      <c r="G1142" s="19"/>
    </row>
    <row r="1143" spans="1:7" x14ac:dyDescent="0.25">
      <c r="E1143" s="23" t="s">
        <v>5086</v>
      </c>
      <c r="F1143" s="19" t="s">
        <v>2478</v>
      </c>
      <c r="G1143" s="19"/>
    </row>
    <row r="1144" spans="1:7" x14ac:dyDescent="0.25">
      <c r="E1144" s="23" t="s">
        <v>5087</v>
      </c>
      <c r="F1144" s="19" t="s">
        <v>2479</v>
      </c>
      <c r="G1144" s="19"/>
    </row>
    <row r="1145" spans="1:7" x14ac:dyDescent="0.25">
      <c r="E1145" s="23" t="s">
        <v>5088</v>
      </c>
      <c r="F1145" s="19" t="s">
        <v>2480</v>
      </c>
      <c r="G1145" s="19"/>
    </row>
    <row r="1146" spans="1:7" x14ac:dyDescent="0.25">
      <c r="E1146" s="23" t="s">
        <v>5089</v>
      </c>
      <c r="F1146" s="19" t="s">
        <v>2481</v>
      </c>
      <c r="G1146" s="19"/>
    </row>
    <row r="1147" spans="1:7" x14ac:dyDescent="0.25">
      <c r="E1147" s="23" t="s">
        <v>5090</v>
      </c>
      <c r="F1147" s="19" t="s">
        <v>2482</v>
      </c>
      <c r="G1147" s="19"/>
    </row>
    <row r="1148" spans="1:7" x14ac:dyDescent="0.25">
      <c r="E1148" s="23" t="s">
        <v>5091</v>
      </c>
      <c r="F1148" s="19" t="s">
        <v>2483</v>
      </c>
      <c r="G1148" s="19"/>
    </row>
    <row r="1149" spans="1:7" x14ac:dyDescent="0.25">
      <c r="E1149" s="23" t="s">
        <v>5092</v>
      </c>
      <c r="F1149" s="19" t="s">
        <v>2484</v>
      </c>
      <c r="G1149" s="19"/>
    </row>
    <row r="1150" spans="1:7" x14ac:dyDescent="0.25">
      <c r="E1150" s="23" t="s">
        <v>5093</v>
      </c>
      <c r="F1150" s="19" t="s">
        <v>2485</v>
      </c>
      <c r="G1150" s="19"/>
    </row>
    <row r="1151" spans="1:7" x14ac:dyDescent="0.25">
      <c r="E1151" s="23" t="s">
        <v>5094</v>
      </c>
      <c r="F1151" s="19" t="s">
        <v>2486</v>
      </c>
      <c r="G1151" s="19"/>
    </row>
    <row r="1152" spans="1:7" x14ac:dyDescent="0.25">
      <c r="E1152" s="23" t="s">
        <v>5095</v>
      </c>
      <c r="F1152" s="19" t="s">
        <v>2487</v>
      </c>
      <c r="G1152" s="19"/>
    </row>
    <row r="1153" spans="5:7" x14ac:dyDescent="0.25">
      <c r="E1153" s="23" t="s">
        <v>5096</v>
      </c>
      <c r="F1153" s="19" t="s">
        <v>2488</v>
      </c>
      <c r="G1153" s="19"/>
    </row>
    <row r="1154" spans="5:7" x14ac:dyDescent="0.25">
      <c r="E1154" s="23" t="s">
        <v>5097</v>
      </c>
      <c r="F1154" s="19"/>
      <c r="G1154" s="19"/>
    </row>
    <row r="1155" spans="5:7" x14ac:dyDescent="0.25">
      <c r="E1155" s="23" t="s">
        <v>5098</v>
      </c>
      <c r="F1155" s="19" t="s">
        <v>2489</v>
      </c>
      <c r="G1155" s="19"/>
    </row>
    <row r="1156" spans="5:7" x14ac:dyDescent="0.25">
      <c r="E1156" s="23" t="s">
        <v>5099</v>
      </c>
      <c r="F1156" s="19" t="s">
        <v>2490</v>
      </c>
      <c r="G1156" s="19"/>
    </row>
    <row r="1157" spans="5:7" x14ac:dyDescent="0.25">
      <c r="E1157" s="23" t="s">
        <v>5100</v>
      </c>
      <c r="F1157" s="19" t="s">
        <v>2491</v>
      </c>
      <c r="G1157" s="19"/>
    </row>
    <row r="1158" spans="5:7" x14ac:dyDescent="0.25">
      <c r="E1158" s="23" t="s">
        <v>5101</v>
      </c>
      <c r="F1158" s="19" t="s">
        <v>2492</v>
      </c>
      <c r="G1158" s="19"/>
    </row>
    <row r="1159" spans="5:7" x14ac:dyDescent="0.25">
      <c r="E1159" s="23" t="s">
        <v>5102</v>
      </c>
      <c r="F1159" s="19" t="s">
        <v>2493</v>
      </c>
      <c r="G1159" s="19"/>
    </row>
    <row r="1160" spans="5:7" x14ac:dyDescent="0.25">
      <c r="E1160" s="23" t="s">
        <v>5103</v>
      </c>
      <c r="F1160" s="19" t="s">
        <v>2494</v>
      </c>
      <c r="G1160" s="19"/>
    </row>
    <row r="1161" spans="5:7" x14ac:dyDescent="0.25">
      <c r="E1161" s="23" t="s">
        <v>5104</v>
      </c>
      <c r="F1161" s="19" t="s">
        <v>2495</v>
      </c>
      <c r="G1161" s="19"/>
    </row>
    <row r="1162" spans="5:7" x14ac:dyDescent="0.25">
      <c r="E1162" s="23" t="s">
        <v>5105</v>
      </c>
      <c r="F1162" s="19" t="s">
        <v>2496</v>
      </c>
      <c r="G1162" s="19"/>
    </row>
    <row r="1163" spans="5:7" x14ac:dyDescent="0.25">
      <c r="E1163" s="23" t="s">
        <v>5106</v>
      </c>
      <c r="F1163" s="19" t="s">
        <v>2497</v>
      </c>
      <c r="G1163" s="19"/>
    </row>
    <row r="1164" spans="5:7" x14ac:dyDescent="0.25">
      <c r="E1164" s="23" t="s">
        <v>5107</v>
      </c>
      <c r="F1164" s="19" t="s">
        <v>2498</v>
      </c>
      <c r="G1164" s="19"/>
    </row>
    <row r="1165" spans="5:7" x14ac:dyDescent="0.25">
      <c r="E1165" s="23" t="s">
        <v>5108</v>
      </c>
      <c r="F1165" s="19" t="s">
        <v>2499</v>
      </c>
      <c r="G1165" s="19"/>
    </row>
    <row r="1166" spans="5:7" x14ac:dyDescent="0.25">
      <c r="E1166" s="23" t="s">
        <v>5106</v>
      </c>
      <c r="F1166" s="19" t="s">
        <v>2500</v>
      </c>
      <c r="G1166" s="19"/>
    </row>
    <row r="1167" spans="5:7" x14ac:dyDescent="0.25">
      <c r="E1167" s="23" t="s">
        <v>5109</v>
      </c>
      <c r="F1167" s="19"/>
      <c r="G1167" s="19"/>
    </row>
    <row r="1168" spans="5:7" x14ac:dyDescent="0.25">
      <c r="E1168" s="23" t="s">
        <v>5110</v>
      </c>
      <c r="F1168" s="19" t="s">
        <v>2501</v>
      </c>
      <c r="G1168" s="19"/>
    </row>
    <row r="1169" spans="5:7" x14ac:dyDescent="0.25">
      <c r="E1169" s="23" t="s">
        <v>5111</v>
      </c>
      <c r="F1169" s="19" t="s">
        <v>2502</v>
      </c>
      <c r="G1169" s="19"/>
    </row>
    <row r="1170" spans="5:7" x14ac:dyDescent="0.25">
      <c r="E1170" s="23" t="s">
        <v>5112</v>
      </c>
      <c r="F1170" s="19" t="s">
        <v>2503</v>
      </c>
      <c r="G1170" s="19"/>
    </row>
    <row r="1171" spans="5:7" x14ac:dyDescent="0.25">
      <c r="E1171" s="23" t="s">
        <v>5113</v>
      </c>
      <c r="F1171" s="19" t="s">
        <v>2504</v>
      </c>
      <c r="G1171" s="19"/>
    </row>
    <row r="1172" spans="5:7" x14ac:dyDescent="0.25">
      <c r="E1172" s="23" t="s">
        <v>5114</v>
      </c>
      <c r="F1172" s="19" t="s">
        <v>2505</v>
      </c>
      <c r="G1172" s="19"/>
    </row>
    <row r="1173" spans="5:7" x14ac:dyDescent="0.25">
      <c r="E1173" s="23" t="s">
        <v>5115</v>
      </c>
      <c r="F1173" s="19" t="s">
        <v>2506</v>
      </c>
      <c r="G1173" s="19"/>
    </row>
    <row r="1174" spans="5:7" x14ac:dyDescent="0.25">
      <c r="E1174" s="23" t="s">
        <v>5116</v>
      </c>
      <c r="F1174" s="19" t="s">
        <v>2507</v>
      </c>
      <c r="G1174" s="19"/>
    </row>
    <row r="1175" spans="5:7" x14ac:dyDescent="0.25">
      <c r="E1175" s="23" t="s">
        <v>5117</v>
      </c>
      <c r="F1175" s="19" t="s">
        <v>2508</v>
      </c>
      <c r="G1175" s="19"/>
    </row>
    <row r="1176" spans="5:7" x14ac:dyDescent="0.25">
      <c r="E1176" s="23" t="s">
        <v>5118</v>
      </c>
      <c r="F1176" s="19" t="s">
        <v>2509</v>
      </c>
      <c r="G1176" s="19"/>
    </row>
    <row r="1177" spans="5:7" x14ac:dyDescent="0.25">
      <c r="E1177" s="23" t="s">
        <v>5119</v>
      </c>
      <c r="F1177" s="19" t="s">
        <v>2510</v>
      </c>
      <c r="G1177" s="19"/>
    </row>
    <row r="1178" spans="5:7" x14ac:dyDescent="0.25">
      <c r="E1178" s="23" t="s">
        <v>5120</v>
      </c>
      <c r="F1178" s="19" t="s">
        <v>2511</v>
      </c>
      <c r="G1178" s="19"/>
    </row>
    <row r="1179" spans="5:7" x14ac:dyDescent="0.25">
      <c r="E1179" s="23" t="s">
        <v>5121</v>
      </c>
      <c r="F1179" s="19"/>
      <c r="G1179" s="19"/>
    </row>
    <row r="1180" spans="5:7" x14ac:dyDescent="0.25">
      <c r="E1180" s="23" t="s">
        <v>5122</v>
      </c>
      <c r="F1180" s="19" t="s">
        <v>1988</v>
      </c>
      <c r="G1180" s="19"/>
    </row>
    <row r="1181" spans="5:7" x14ac:dyDescent="0.25">
      <c r="E1181" s="23" t="s">
        <v>5123</v>
      </c>
      <c r="F1181" s="19" t="s">
        <v>1989</v>
      </c>
      <c r="G1181" s="19"/>
    </row>
    <row r="1182" spans="5:7" x14ac:dyDescent="0.25">
      <c r="E1182" s="23" t="s">
        <v>5124</v>
      </c>
      <c r="F1182" s="19" t="s">
        <v>1990</v>
      </c>
      <c r="G1182" s="19"/>
    </row>
    <row r="1183" spans="5:7" x14ac:dyDescent="0.25">
      <c r="E1183" s="23" t="s">
        <v>5125</v>
      </c>
      <c r="F1183" s="19" t="s">
        <v>1991</v>
      </c>
      <c r="G1183" s="19"/>
    </row>
    <row r="1184" spans="5:7" x14ac:dyDescent="0.25">
      <c r="E1184" s="23" t="s">
        <v>5126</v>
      </c>
      <c r="F1184" s="19" t="s">
        <v>1992</v>
      </c>
      <c r="G1184" s="19"/>
    </row>
    <row r="1185" spans="5:7" x14ac:dyDescent="0.25">
      <c r="E1185" s="23" t="s">
        <v>5127</v>
      </c>
      <c r="F1185" s="19" t="s">
        <v>1993</v>
      </c>
      <c r="G1185" s="19"/>
    </row>
    <row r="1186" spans="5:7" x14ac:dyDescent="0.25">
      <c r="E1186" s="23" t="s">
        <v>5128</v>
      </c>
      <c r="F1186" s="19" t="s">
        <v>1994</v>
      </c>
      <c r="G1186" s="19"/>
    </row>
    <row r="1187" spans="5:7" x14ac:dyDescent="0.25">
      <c r="E1187" s="23" t="s">
        <v>5129</v>
      </c>
      <c r="F1187" s="19" t="s">
        <v>1995</v>
      </c>
      <c r="G1187" s="19"/>
    </row>
    <row r="1188" spans="5:7" x14ac:dyDescent="0.25">
      <c r="E1188" s="23" t="s">
        <v>5130</v>
      </c>
      <c r="F1188" s="19" t="s">
        <v>1996</v>
      </c>
      <c r="G1188" s="19"/>
    </row>
    <row r="1189" spans="5:7" x14ac:dyDescent="0.25">
      <c r="E1189" s="23" t="s">
        <v>5131</v>
      </c>
      <c r="F1189" s="19" t="s">
        <v>1997</v>
      </c>
      <c r="G1189" s="19"/>
    </row>
    <row r="1190" spans="5:7" x14ac:dyDescent="0.25">
      <c r="E1190" s="23" t="s">
        <v>5132</v>
      </c>
      <c r="F1190" s="19" t="s">
        <v>1998</v>
      </c>
      <c r="G1190" s="19"/>
    </row>
    <row r="1191" spans="5:7" x14ac:dyDescent="0.25">
      <c r="E1191" s="23" t="s">
        <v>5133</v>
      </c>
      <c r="F1191" s="19" t="s">
        <v>1999</v>
      </c>
      <c r="G1191" s="19"/>
    </row>
    <row r="1192" spans="5:7" x14ac:dyDescent="0.25">
      <c r="E1192" s="23" t="s">
        <v>5134</v>
      </c>
      <c r="F1192" s="19" t="s">
        <v>2000</v>
      </c>
      <c r="G1192" s="19"/>
    </row>
    <row r="1193" spans="5:7" x14ac:dyDescent="0.25">
      <c r="E1193" s="23" t="s">
        <v>5135</v>
      </c>
      <c r="F1193" s="19" t="s">
        <v>2001</v>
      </c>
      <c r="G1193" s="19"/>
    </row>
    <row r="1194" spans="5:7" x14ac:dyDescent="0.25">
      <c r="E1194" s="23" t="s">
        <v>5136</v>
      </c>
      <c r="F1194" s="19" t="s">
        <v>2002</v>
      </c>
      <c r="G1194" s="19"/>
    </row>
    <row r="1195" spans="5:7" x14ac:dyDescent="0.25">
      <c r="E1195" s="23" t="s">
        <v>5137</v>
      </c>
      <c r="F1195" s="19" t="s">
        <v>2003</v>
      </c>
      <c r="G1195" s="19"/>
    </row>
    <row r="1196" spans="5:7" x14ac:dyDescent="0.25">
      <c r="E1196" s="23" t="s">
        <v>5138</v>
      </c>
      <c r="F1196" s="19" t="s">
        <v>2004</v>
      </c>
      <c r="G1196" s="19"/>
    </row>
    <row r="1197" spans="5:7" x14ac:dyDescent="0.25">
      <c r="E1197" s="23" t="s">
        <v>5139</v>
      </c>
      <c r="F1197" s="19" t="s">
        <v>2005</v>
      </c>
      <c r="G1197" s="19"/>
    </row>
    <row r="1198" spans="5:7" x14ac:dyDescent="0.25">
      <c r="E1198" s="23" t="s">
        <v>5140</v>
      </c>
      <c r="F1198" s="19" t="s">
        <v>2006</v>
      </c>
      <c r="G1198" s="19"/>
    </row>
    <row r="1199" spans="5:7" x14ac:dyDescent="0.25">
      <c r="E1199" s="23" t="s">
        <v>5141</v>
      </c>
      <c r="F1199" s="19" t="s">
        <v>2007</v>
      </c>
      <c r="G1199" s="19"/>
    </row>
    <row r="1200" spans="5:7" x14ac:dyDescent="0.25">
      <c r="E1200" s="23" t="s">
        <v>5142</v>
      </c>
      <c r="F1200" s="19" t="s">
        <v>2008</v>
      </c>
      <c r="G1200" s="19"/>
    </row>
    <row r="1201" spans="5:7" x14ac:dyDescent="0.25">
      <c r="E1201" s="23" t="s">
        <v>5143</v>
      </c>
      <c r="F1201" s="19" t="s">
        <v>2009</v>
      </c>
      <c r="G1201" s="19"/>
    </row>
    <row r="1202" spans="5:7" x14ac:dyDescent="0.25">
      <c r="E1202" s="23" t="s">
        <v>5144</v>
      </c>
      <c r="F1202" s="19" t="s">
        <v>2010</v>
      </c>
      <c r="G1202" s="19"/>
    </row>
    <row r="1203" spans="5:7" x14ac:dyDescent="0.25">
      <c r="E1203" s="23" t="s">
        <v>5145</v>
      </c>
      <c r="F1203" s="19" t="s">
        <v>2011</v>
      </c>
      <c r="G1203" s="19"/>
    </row>
    <row r="1204" spans="5:7" x14ac:dyDescent="0.25">
      <c r="E1204" s="23" t="s">
        <v>5146</v>
      </c>
      <c r="F1204" s="19" t="s">
        <v>2012</v>
      </c>
      <c r="G1204" s="19"/>
    </row>
    <row r="1205" spans="5:7" x14ac:dyDescent="0.25">
      <c r="E1205" s="23" t="s">
        <v>5147</v>
      </c>
      <c r="F1205" s="19" t="s">
        <v>2013</v>
      </c>
      <c r="G1205" s="19"/>
    </row>
    <row r="1206" spans="5:7" x14ac:dyDescent="0.25">
      <c r="E1206" s="23" t="s">
        <v>5148</v>
      </c>
      <c r="F1206" s="19" t="s">
        <v>2014</v>
      </c>
      <c r="G1206" s="19"/>
    </row>
    <row r="1207" spans="5:7" x14ac:dyDescent="0.25">
      <c r="E1207" s="23" t="s">
        <v>5149</v>
      </c>
      <c r="F1207" s="19" t="s">
        <v>2015</v>
      </c>
      <c r="G1207" s="19"/>
    </row>
    <row r="1208" spans="5:7" x14ac:dyDescent="0.25">
      <c r="E1208" s="23" t="s">
        <v>5150</v>
      </c>
      <c r="F1208" s="19" t="s">
        <v>2016</v>
      </c>
      <c r="G1208" s="19"/>
    </row>
    <row r="1209" spans="5:7" x14ac:dyDescent="0.25">
      <c r="E1209" s="23" t="s">
        <v>5151</v>
      </c>
      <c r="F1209" s="19" t="s">
        <v>2017</v>
      </c>
      <c r="G1209" s="19"/>
    </row>
    <row r="1210" spans="5:7" x14ac:dyDescent="0.25">
      <c r="E1210" s="23" t="s">
        <v>5152</v>
      </c>
      <c r="F1210" s="19" t="s">
        <v>2018</v>
      </c>
      <c r="G1210" s="19"/>
    </row>
    <row r="1211" spans="5:7" x14ac:dyDescent="0.25">
      <c r="E1211" s="23" t="s">
        <v>5153</v>
      </c>
      <c r="F1211" s="19" t="s">
        <v>2019</v>
      </c>
      <c r="G1211" s="19"/>
    </row>
    <row r="1212" spans="5:7" x14ac:dyDescent="0.25">
      <c r="E1212" s="23" t="s">
        <v>5154</v>
      </c>
      <c r="F1212" s="19" t="s">
        <v>2020</v>
      </c>
      <c r="G1212" s="19"/>
    </row>
    <row r="1213" spans="5:7" x14ac:dyDescent="0.25">
      <c r="E1213" s="23" t="s">
        <v>5155</v>
      </c>
      <c r="F1213" s="19" t="s">
        <v>2021</v>
      </c>
      <c r="G1213" s="19"/>
    </row>
    <row r="1214" spans="5:7" x14ac:dyDescent="0.25">
      <c r="E1214" s="23" t="s">
        <v>5156</v>
      </c>
      <c r="F1214" s="19" t="s">
        <v>2022</v>
      </c>
      <c r="G1214" s="19"/>
    </row>
    <row r="1215" spans="5:7" x14ac:dyDescent="0.25">
      <c r="E1215" s="23" t="s">
        <v>5157</v>
      </c>
      <c r="F1215" s="19" t="s">
        <v>2023</v>
      </c>
      <c r="G1215" s="19"/>
    </row>
    <row r="1216" spans="5:7" x14ac:dyDescent="0.25">
      <c r="E1216" s="23" t="s">
        <v>5158</v>
      </c>
      <c r="F1216" s="19" t="s">
        <v>2024</v>
      </c>
      <c r="G1216" s="19"/>
    </row>
    <row r="1217" spans="5:7" x14ac:dyDescent="0.25">
      <c r="E1217" s="23" t="s">
        <v>5159</v>
      </c>
      <c r="F1217" s="19" t="s">
        <v>2025</v>
      </c>
      <c r="G1217" s="19"/>
    </row>
    <row r="1218" spans="5:7" x14ac:dyDescent="0.25">
      <c r="E1218" s="23" t="s">
        <v>5160</v>
      </c>
      <c r="F1218" s="19" t="s">
        <v>2026</v>
      </c>
      <c r="G1218" s="19"/>
    </row>
    <row r="1219" spans="5:7" x14ac:dyDescent="0.25">
      <c r="E1219" s="23" t="s">
        <v>5161</v>
      </c>
      <c r="F1219" s="19" t="s">
        <v>2027</v>
      </c>
      <c r="G1219" s="19"/>
    </row>
    <row r="1220" spans="5:7" x14ac:dyDescent="0.25">
      <c r="E1220" s="23" t="s">
        <v>5162</v>
      </c>
      <c r="F1220" s="19" t="s">
        <v>2028</v>
      </c>
      <c r="G1220" s="19"/>
    </row>
    <row r="1221" spans="5:7" x14ac:dyDescent="0.25">
      <c r="E1221" s="23" t="s">
        <v>5163</v>
      </c>
      <c r="F1221" s="19" t="s">
        <v>2029</v>
      </c>
      <c r="G1221" s="19"/>
    </row>
    <row r="1222" spans="5:7" x14ac:dyDescent="0.25">
      <c r="E1222" s="23" t="s">
        <v>5164</v>
      </c>
      <c r="F1222" s="19" t="s">
        <v>2030</v>
      </c>
      <c r="G1222" s="19"/>
    </row>
    <row r="1223" spans="5:7" x14ac:dyDescent="0.25">
      <c r="E1223" s="23" t="s">
        <v>5165</v>
      </c>
      <c r="F1223" s="19" t="s">
        <v>2031</v>
      </c>
      <c r="G1223" s="19"/>
    </row>
    <row r="1224" spans="5:7" x14ac:dyDescent="0.25">
      <c r="E1224" s="23" t="s">
        <v>5166</v>
      </c>
      <c r="F1224" s="19" t="s">
        <v>2032</v>
      </c>
      <c r="G1224" s="19"/>
    </row>
    <row r="1225" spans="5:7" x14ac:dyDescent="0.25">
      <c r="E1225" s="23" t="s">
        <v>5167</v>
      </c>
      <c r="F1225" s="19" t="s">
        <v>2033</v>
      </c>
      <c r="G1225" s="19"/>
    </row>
    <row r="1226" spans="5:7" x14ac:dyDescent="0.25">
      <c r="E1226" s="23" t="s">
        <v>5168</v>
      </c>
      <c r="F1226" s="19" t="s">
        <v>2034</v>
      </c>
      <c r="G1226" s="19"/>
    </row>
    <row r="1227" spans="5:7" x14ac:dyDescent="0.25">
      <c r="E1227" s="23" t="s">
        <v>5169</v>
      </c>
      <c r="F1227" s="19" t="s">
        <v>2035</v>
      </c>
      <c r="G1227" s="19"/>
    </row>
    <row r="1228" spans="5:7" x14ac:dyDescent="0.25">
      <c r="E1228" s="23" t="s">
        <v>5170</v>
      </c>
      <c r="F1228" s="19" t="s">
        <v>2036</v>
      </c>
      <c r="G1228" s="19"/>
    </row>
    <row r="1229" spans="5:7" x14ac:dyDescent="0.25">
      <c r="E1229" s="23" t="s">
        <v>5171</v>
      </c>
      <c r="F1229" s="19" t="s">
        <v>2037</v>
      </c>
      <c r="G1229" s="19"/>
    </row>
    <row r="1230" spans="5:7" x14ac:dyDescent="0.25">
      <c r="E1230" s="23" t="s">
        <v>5172</v>
      </c>
      <c r="F1230" s="19" t="s">
        <v>2038</v>
      </c>
      <c r="G1230" s="19"/>
    </row>
    <row r="1231" spans="5:7" x14ac:dyDescent="0.25">
      <c r="E1231" s="23" t="s">
        <v>5173</v>
      </c>
      <c r="F1231" s="19" t="s">
        <v>2039</v>
      </c>
      <c r="G1231" s="19"/>
    </row>
    <row r="1232" spans="5:7" x14ac:dyDescent="0.25">
      <c r="E1232" s="23" t="s">
        <v>5174</v>
      </c>
      <c r="F1232" s="19" t="s">
        <v>2040</v>
      </c>
      <c r="G1232" s="19"/>
    </row>
    <row r="1233" spans="5:7" x14ac:dyDescent="0.25">
      <c r="E1233" s="23" t="s">
        <v>5175</v>
      </c>
      <c r="F1233" s="19" t="s">
        <v>2041</v>
      </c>
      <c r="G1233" s="19"/>
    </row>
    <row r="1234" spans="5:7" x14ac:dyDescent="0.25">
      <c r="E1234" s="23" t="s">
        <v>5176</v>
      </c>
      <c r="F1234" s="19" t="s">
        <v>2042</v>
      </c>
      <c r="G1234" s="19"/>
    </row>
    <row r="1235" spans="5:7" x14ac:dyDescent="0.25">
      <c r="E1235" s="23" t="s">
        <v>5177</v>
      </c>
      <c r="F1235" s="19" t="s">
        <v>2043</v>
      </c>
      <c r="G1235" s="19"/>
    </row>
    <row r="1236" spans="5:7" x14ac:dyDescent="0.25">
      <c r="E1236" s="23" t="s">
        <v>5178</v>
      </c>
      <c r="F1236" s="19" t="s">
        <v>2044</v>
      </c>
      <c r="G1236" s="19"/>
    </row>
    <row r="1237" spans="5:7" x14ac:dyDescent="0.25">
      <c r="E1237" s="23" t="s">
        <v>5179</v>
      </c>
      <c r="F1237" s="19" t="s">
        <v>2045</v>
      </c>
      <c r="G1237" s="19"/>
    </row>
    <row r="1238" spans="5:7" x14ac:dyDescent="0.25">
      <c r="E1238" s="23" t="s">
        <v>5180</v>
      </c>
      <c r="F1238" s="19" t="s">
        <v>2046</v>
      </c>
      <c r="G1238" s="19"/>
    </row>
    <row r="1239" spans="5:7" x14ac:dyDescent="0.25">
      <c r="E1239" s="23" t="s">
        <v>5181</v>
      </c>
      <c r="F1239" s="19" t="s">
        <v>2047</v>
      </c>
      <c r="G1239" s="19"/>
    </row>
    <row r="1240" spans="5:7" x14ac:dyDescent="0.25">
      <c r="E1240" s="23" t="s">
        <v>5182</v>
      </c>
      <c r="F1240" s="19" t="s">
        <v>2048</v>
      </c>
      <c r="G1240" s="19"/>
    </row>
    <row r="1241" spans="5:7" x14ac:dyDescent="0.25">
      <c r="E1241" s="23" t="s">
        <v>5183</v>
      </c>
      <c r="F1241" s="19" t="s">
        <v>2049</v>
      </c>
      <c r="G1241" s="19"/>
    </row>
    <row r="1242" spans="5:7" x14ac:dyDescent="0.25">
      <c r="E1242" s="23" t="s">
        <v>5184</v>
      </c>
      <c r="F1242" s="19" t="s">
        <v>2050</v>
      </c>
      <c r="G1242" s="19"/>
    </row>
    <row r="1243" spans="5:7" x14ac:dyDescent="0.25">
      <c r="E1243" s="23" t="s">
        <v>5185</v>
      </c>
      <c r="F1243" s="19" t="s">
        <v>2051</v>
      </c>
      <c r="G1243" s="19"/>
    </row>
    <row r="1244" spans="5:7" x14ac:dyDescent="0.25">
      <c r="E1244" s="23"/>
      <c r="F1244" s="19" t="s">
        <v>2052</v>
      </c>
      <c r="G1244" s="19"/>
    </row>
    <row r="1245" spans="5:7" x14ac:dyDescent="0.25">
      <c r="E1245" s="23" t="s">
        <v>5186</v>
      </c>
      <c r="F1245" s="19" t="s">
        <v>2053</v>
      </c>
      <c r="G1245" s="19"/>
    </row>
    <row r="1246" spans="5:7" x14ac:dyDescent="0.25">
      <c r="E1246" s="23" t="s">
        <v>5187</v>
      </c>
      <c r="F1246" s="19" t="s">
        <v>2054</v>
      </c>
      <c r="G1246" s="19"/>
    </row>
    <row r="1247" spans="5:7" x14ac:dyDescent="0.25">
      <c r="E1247" s="23" t="s">
        <v>5188</v>
      </c>
      <c r="F1247" s="19" t="s">
        <v>2055</v>
      </c>
      <c r="G1247" s="19"/>
    </row>
    <row r="1248" spans="5:7" x14ac:dyDescent="0.25">
      <c r="E1248" s="23" t="s">
        <v>5189</v>
      </c>
      <c r="F1248" s="19" t="s">
        <v>2056</v>
      </c>
      <c r="G1248" s="19"/>
    </row>
    <row r="1249" spans="5:7" x14ac:dyDescent="0.25">
      <c r="E1249" s="23" t="s">
        <v>5190</v>
      </c>
      <c r="F1249" s="19" t="s">
        <v>2057</v>
      </c>
      <c r="G1249" s="19"/>
    </row>
    <row r="1250" spans="5:7" x14ac:dyDescent="0.25">
      <c r="E1250" s="23" t="s">
        <v>5191</v>
      </c>
      <c r="F1250" s="19"/>
      <c r="G1250" s="19"/>
    </row>
    <row r="1251" spans="5:7" x14ac:dyDescent="0.25">
      <c r="E1251" s="23" t="s">
        <v>5192</v>
      </c>
      <c r="F1251" s="19" t="s">
        <v>2512</v>
      </c>
      <c r="G1251" s="19"/>
    </row>
    <row r="1252" spans="5:7" x14ac:dyDescent="0.25">
      <c r="E1252" s="23" t="s">
        <v>5193</v>
      </c>
      <c r="F1252" s="19" t="s">
        <v>2513</v>
      </c>
      <c r="G1252" s="19"/>
    </row>
    <row r="1253" spans="5:7" x14ac:dyDescent="0.25">
      <c r="E1253" s="23" t="s">
        <v>5194</v>
      </c>
      <c r="F1253" s="19" t="s">
        <v>2514</v>
      </c>
      <c r="G1253" s="19"/>
    </row>
    <row r="1254" spans="5:7" x14ac:dyDescent="0.25">
      <c r="E1254" s="23" t="s">
        <v>5195</v>
      </c>
      <c r="F1254" s="19" t="s">
        <v>2515</v>
      </c>
      <c r="G1254" s="19"/>
    </row>
    <row r="1255" spans="5:7" x14ac:dyDescent="0.25">
      <c r="E1255" s="23" t="s">
        <v>5196</v>
      </c>
      <c r="F1255" s="19" t="s">
        <v>2516</v>
      </c>
      <c r="G1255" s="19"/>
    </row>
    <row r="1256" spans="5:7" x14ac:dyDescent="0.25">
      <c r="E1256" s="23" t="s">
        <v>5197</v>
      </c>
      <c r="F1256" s="19" t="s">
        <v>2517</v>
      </c>
      <c r="G1256" s="19"/>
    </row>
    <row r="1257" spans="5:7" x14ac:dyDescent="0.25">
      <c r="E1257" s="23" t="s">
        <v>5198</v>
      </c>
      <c r="F1257" s="19" t="s">
        <v>2518</v>
      </c>
      <c r="G1257" s="19"/>
    </row>
    <row r="1258" spans="5:7" x14ac:dyDescent="0.25">
      <c r="E1258" s="23" t="s">
        <v>5199</v>
      </c>
      <c r="F1258" s="19" t="s">
        <v>2519</v>
      </c>
      <c r="G1258" s="19"/>
    </row>
    <row r="1259" spans="5:7" x14ac:dyDescent="0.25">
      <c r="E1259" s="23" t="s">
        <v>5200</v>
      </c>
      <c r="F1259" s="19" t="s">
        <v>2520</v>
      </c>
      <c r="G1259" s="19"/>
    </row>
    <row r="1260" spans="5:7" x14ac:dyDescent="0.25">
      <c r="E1260" s="23" t="s">
        <v>5201</v>
      </c>
      <c r="F1260" s="19" t="s">
        <v>2521</v>
      </c>
      <c r="G1260" s="19"/>
    </row>
    <row r="1261" spans="5:7" x14ac:dyDescent="0.25">
      <c r="E1261" s="23" t="s">
        <v>5202</v>
      </c>
      <c r="F1261" s="19"/>
      <c r="G1261" s="19"/>
    </row>
    <row r="1262" spans="5:7" x14ac:dyDescent="0.25">
      <c r="E1262" s="23" t="s">
        <v>5203</v>
      </c>
      <c r="F1262" s="19" t="s">
        <v>2522</v>
      </c>
      <c r="G1262" s="19"/>
    </row>
    <row r="1263" spans="5:7" ht="30" x14ac:dyDescent="0.25">
      <c r="E1263" s="23" t="s">
        <v>5204</v>
      </c>
      <c r="F1263" s="19" t="s">
        <v>2523</v>
      </c>
      <c r="G1263" s="19"/>
    </row>
    <row r="1264" spans="5:7" ht="30" x14ac:dyDescent="0.25">
      <c r="E1264" s="23" t="s">
        <v>5205</v>
      </c>
      <c r="F1264" s="19" t="s">
        <v>2524</v>
      </c>
      <c r="G1264" s="19"/>
    </row>
    <row r="1265" spans="5:7" ht="30" x14ac:dyDescent="0.25">
      <c r="E1265" s="23" t="s">
        <v>5206</v>
      </c>
      <c r="F1265" s="19" t="s">
        <v>2525</v>
      </c>
      <c r="G1265" s="19"/>
    </row>
    <row r="1266" spans="5:7" ht="30" x14ac:dyDescent="0.25">
      <c r="E1266" s="23" t="s">
        <v>5207</v>
      </c>
      <c r="F1266" s="19" t="s">
        <v>2526</v>
      </c>
      <c r="G1266" s="19"/>
    </row>
    <row r="1267" spans="5:7" x14ac:dyDescent="0.25">
      <c r="E1267" s="23" t="s">
        <v>5208</v>
      </c>
      <c r="F1267" s="19" t="s">
        <v>2527</v>
      </c>
      <c r="G1267" s="19"/>
    </row>
    <row r="1268" spans="5:7" x14ac:dyDescent="0.25">
      <c r="E1268" s="23" t="s">
        <v>5209</v>
      </c>
      <c r="F1268" s="19" t="s">
        <v>2528</v>
      </c>
      <c r="G1268" s="19"/>
    </row>
    <row r="1269" spans="5:7" x14ac:dyDescent="0.25">
      <c r="E1269" s="23" t="s">
        <v>5210</v>
      </c>
      <c r="F1269" s="19" t="s">
        <v>2529</v>
      </c>
      <c r="G1269" s="19"/>
    </row>
    <row r="1270" spans="5:7" x14ac:dyDescent="0.25">
      <c r="E1270" s="23" t="s">
        <v>5211</v>
      </c>
      <c r="F1270" s="19" t="s">
        <v>2530</v>
      </c>
      <c r="G1270" s="19"/>
    </row>
    <row r="1271" spans="5:7" x14ac:dyDescent="0.25">
      <c r="E1271" s="23" t="s">
        <v>5212</v>
      </c>
      <c r="F1271" s="19" t="s">
        <v>2531</v>
      </c>
      <c r="G1271" s="19"/>
    </row>
    <row r="1272" spans="5:7" x14ac:dyDescent="0.25">
      <c r="E1272" s="23" t="s">
        <v>5213</v>
      </c>
      <c r="F1272" s="19" t="s">
        <v>2532</v>
      </c>
      <c r="G1272" s="19"/>
    </row>
    <row r="1273" spans="5:7" x14ac:dyDescent="0.25">
      <c r="E1273" s="23" t="s">
        <v>5214</v>
      </c>
      <c r="F1273" s="19" t="s">
        <v>2533</v>
      </c>
      <c r="G1273" s="19"/>
    </row>
    <row r="1274" spans="5:7" x14ac:dyDescent="0.25">
      <c r="E1274" s="23" t="s">
        <v>5215</v>
      </c>
      <c r="F1274" s="19" t="s">
        <v>2534</v>
      </c>
      <c r="G1274" s="19"/>
    </row>
    <row r="1275" spans="5:7" x14ac:dyDescent="0.25">
      <c r="E1275" s="23" t="s">
        <v>5216</v>
      </c>
      <c r="F1275" s="19"/>
      <c r="G1275" s="19"/>
    </row>
    <row r="1276" spans="5:7" x14ac:dyDescent="0.25">
      <c r="E1276" s="23" t="s">
        <v>5217</v>
      </c>
      <c r="F1276" s="19" t="s">
        <v>2535</v>
      </c>
      <c r="G1276" s="19"/>
    </row>
    <row r="1277" spans="5:7" x14ac:dyDescent="0.25">
      <c r="E1277" s="23" t="s">
        <v>5218</v>
      </c>
      <c r="F1277" s="19" t="s">
        <v>2536</v>
      </c>
      <c r="G1277" s="19"/>
    </row>
    <row r="1278" spans="5:7" x14ac:dyDescent="0.25">
      <c r="E1278" s="23" t="s">
        <v>5219</v>
      </c>
      <c r="F1278" s="19" t="s">
        <v>2537</v>
      </c>
      <c r="G1278" s="19"/>
    </row>
    <row r="1279" spans="5:7" x14ac:dyDescent="0.25">
      <c r="E1279" s="23" t="s">
        <v>5220</v>
      </c>
      <c r="F1279" s="19" t="s">
        <v>2538</v>
      </c>
      <c r="G1279" s="19"/>
    </row>
    <row r="1280" spans="5:7" x14ac:dyDescent="0.25">
      <c r="E1280" s="23" t="s">
        <v>5221</v>
      </c>
      <c r="F1280" s="19" t="s">
        <v>2539</v>
      </c>
      <c r="G1280" s="19"/>
    </row>
    <row r="1281" spans="5:7" x14ac:dyDescent="0.25">
      <c r="E1281" s="23" t="s">
        <v>5222</v>
      </c>
      <c r="F1281" s="19" t="s">
        <v>2540</v>
      </c>
      <c r="G1281" s="19"/>
    </row>
    <row r="1282" spans="5:7" x14ac:dyDescent="0.25">
      <c r="E1282" s="23" t="s">
        <v>5223</v>
      </c>
      <c r="F1282" s="19" t="s">
        <v>2541</v>
      </c>
      <c r="G1282" s="19"/>
    </row>
    <row r="1283" spans="5:7" x14ac:dyDescent="0.25">
      <c r="E1283" s="23" t="s">
        <v>5224</v>
      </c>
      <c r="F1283" s="19" t="s">
        <v>2542</v>
      </c>
      <c r="G1283" s="19"/>
    </row>
    <row r="1284" spans="5:7" x14ac:dyDescent="0.25">
      <c r="E1284" s="23" t="s">
        <v>5225</v>
      </c>
      <c r="F1284" s="19" t="s">
        <v>2543</v>
      </c>
      <c r="G1284" s="19"/>
    </row>
    <row r="1285" spans="5:7" x14ac:dyDescent="0.25">
      <c r="E1285" s="23" t="s">
        <v>5226</v>
      </c>
      <c r="F1285" s="19" t="s">
        <v>2544</v>
      </c>
      <c r="G1285" s="19"/>
    </row>
    <row r="1286" spans="5:7" x14ac:dyDescent="0.25">
      <c r="E1286" s="23" t="s">
        <v>5227</v>
      </c>
      <c r="F1286" s="19" t="s">
        <v>2545</v>
      </c>
      <c r="G1286" s="19"/>
    </row>
    <row r="1287" spans="5:7" x14ac:dyDescent="0.25">
      <c r="E1287" s="23" t="s">
        <v>5228</v>
      </c>
      <c r="F1287" s="19" t="s">
        <v>2546</v>
      </c>
      <c r="G1287" s="19"/>
    </row>
    <row r="1288" spans="5:7" x14ac:dyDescent="0.25">
      <c r="E1288" s="23" t="s">
        <v>5229</v>
      </c>
      <c r="F1288" s="19"/>
      <c r="G1288" s="19"/>
    </row>
    <row r="1289" spans="5:7" x14ac:dyDescent="0.25">
      <c r="E1289" s="23" t="s">
        <v>5230</v>
      </c>
      <c r="F1289" s="19" t="s">
        <v>2547</v>
      </c>
      <c r="G1289" s="19"/>
    </row>
    <row r="1290" spans="5:7" x14ac:dyDescent="0.25">
      <c r="E1290" s="23" t="s">
        <v>5231</v>
      </c>
      <c r="F1290" s="19" t="s">
        <v>2548</v>
      </c>
      <c r="G1290" s="19"/>
    </row>
    <row r="1291" spans="5:7" x14ac:dyDescent="0.25">
      <c r="E1291" s="23" t="s">
        <v>5232</v>
      </c>
      <c r="F1291" s="19" t="s">
        <v>2549</v>
      </c>
      <c r="G1291" s="19"/>
    </row>
    <row r="1292" spans="5:7" x14ac:dyDescent="0.25">
      <c r="E1292" s="23" t="s">
        <v>5233</v>
      </c>
      <c r="F1292" s="19" t="s">
        <v>2550</v>
      </c>
      <c r="G1292" s="19"/>
    </row>
    <row r="1293" spans="5:7" x14ac:dyDescent="0.25">
      <c r="E1293" s="23" t="s">
        <v>5234</v>
      </c>
      <c r="F1293" s="19" t="s">
        <v>2551</v>
      </c>
      <c r="G1293" s="19"/>
    </row>
    <row r="1294" spans="5:7" x14ac:dyDescent="0.25">
      <c r="E1294" s="23" t="s">
        <v>5235</v>
      </c>
      <c r="F1294" s="19" t="s">
        <v>2552</v>
      </c>
      <c r="G1294" s="19"/>
    </row>
    <row r="1295" spans="5:7" x14ac:dyDescent="0.25">
      <c r="E1295" s="23" t="s">
        <v>5236</v>
      </c>
      <c r="F1295" s="19" t="s">
        <v>2553</v>
      </c>
      <c r="G1295" s="19"/>
    </row>
    <row r="1296" spans="5:7" x14ac:dyDescent="0.25">
      <c r="E1296" s="23" t="s">
        <v>5237</v>
      </c>
      <c r="F1296" s="19" t="s">
        <v>2554</v>
      </c>
      <c r="G1296" s="19"/>
    </row>
    <row r="1297" spans="5:7" x14ac:dyDescent="0.25">
      <c r="E1297" s="23" t="s">
        <v>5238</v>
      </c>
      <c r="F1297" s="19" t="s">
        <v>2555</v>
      </c>
      <c r="G1297" s="19"/>
    </row>
    <row r="1298" spans="5:7" x14ac:dyDescent="0.25">
      <c r="E1298" s="23" t="s">
        <v>5239</v>
      </c>
      <c r="F1298" s="19" t="s">
        <v>2556</v>
      </c>
      <c r="G1298" s="19"/>
    </row>
    <row r="1299" spans="5:7" x14ac:dyDescent="0.25">
      <c r="E1299" s="23" t="s">
        <v>5240</v>
      </c>
      <c r="F1299" s="19" t="s">
        <v>2557</v>
      </c>
      <c r="G1299" s="19"/>
    </row>
    <row r="1300" spans="5:7" x14ac:dyDescent="0.25">
      <c r="E1300" s="23" t="s">
        <v>5241</v>
      </c>
      <c r="F1300" s="19" t="s">
        <v>2558</v>
      </c>
      <c r="G1300" s="19"/>
    </row>
    <row r="1301" spans="5:7" x14ac:dyDescent="0.25">
      <c r="E1301" s="23" t="s">
        <v>5242</v>
      </c>
      <c r="F1301" s="19"/>
      <c r="G1301" s="19"/>
    </row>
    <row r="1302" spans="5:7" x14ac:dyDescent="0.25">
      <c r="E1302" s="23" t="s">
        <v>5243</v>
      </c>
      <c r="F1302" s="19" t="s">
        <v>2559</v>
      </c>
      <c r="G1302" s="19"/>
    </row>
    <row r="1303" spans="5:7" x14ac:dyDescent="0.25">
      <c r="E1303" s="23" t="s">
        <v>5244</v>
      </c>
      <c r="F1303" s="19" t="s">
        <v>2560</v>
      </c>
      <c r="G1303" s="19"/>
    </row>
    <row r="1304" spans="5:7" x14ac:dyDescent="0.25">
      <c r="E1304" s="23" t="s">
        <v>5245</v>
      </c>
      <c r="F1304" s="19" t="s">
        <v>2561</v>
      </c>
      <c r="G1304" s="19"/>
    </row>
    <row r="1305" spans="5:7" x14ac:dyDescent="0.25">
      <c r="E1305" s="23" t="s">
        <v>5246</v>
      </c>
      <c r="F1305" s="19" t="s">
        <v>2562</v>
      </c>
      <c r="G1305" s="19"/>
    </row>
    <row r="1306" spans="5:7" x14ac:dyDescent="0.25">
      <c r="E1306" s="23" t="s">
        <v>5247</v>
      </c>
      <c r="F1306" s="19" t="s">
        <v>2563</v>
      </c>
      <c r="G1306" s="19"/>
    </row>
    <row r="1307" spans="5:7" x14ac:dyDescent="0.25">
      <c r="E1307" s="23" t="s">
        <v>5248</v>
      </c>
      <c r="F1307" s="19" t="s">
        <v>2564</v>
      </c>
      <c r="G1307" s="19"/>
    </row>
    <row r="1308" spans="5:7" x14ac:dyDescent="0.25">
      <c r="E1308" s="23" t="s">
        <v>5249</v>
      </c>
      <c r="F1308" s="19" t="s">
        <v>2565</v>
      </c>
      <c r="G1308" s="19"/>
    </row>
    <row r="1309" spans="5:7" x14ac:dyDescent="0.25">
      <c r="E1309" s="23" t="s">
        <v>5250</v>
      </c>
      <c r="F1309" s="19" t="s">
        <v>2566</v>
      </c>
      <c r="G1309" s="19"/>
    </row>
    <row r="1310" spans="5:7" x14ac:dyDescent="0.25">
      <c r="E1310" s="23" t="s">
        <v>5251</v>
      </c>
      <c r="F1310" s="19" t="s">
        <v>2567</v>
      </c>
      <c r="G1310" s="19"/>
    </row>
    <row r="1311" spans="5:7" x14ac:dyDescent="0.25">
      <c r="E1311" s="23" t="s">
        <v>5252</v>
      </c>
      <c r="F1311" s="19" t="s">
        <v>2568</v>
      </c>
      <c r="G1311" s="19"/>
    </row>
    <row r="1312" spans="5:7" x14ac:dyDescent="0.25">
      <c r="E1312" s="23" t="s">
        <v>5253</v>
      </c>
      <c r="F1312" s="19" t="s">
        <v>2569</v>
      </c>
      <c r="G1312" s="19"/>
    </row>
    <row r="1313" spans="5:7" x14ac:dyDescent="0.25">
      <c r="E1313" s="23" t="s">
        <v>5254</v>
      </c>
      <c r="F1313" s="19"/>
      <c r="G1313" s="19"/>
    </row>
    <row r="1314" spans="5:7" x14ac:dyDescent="0.25">
      <c r="E1314" s="23" t="s">
        <v>5255</v>
      </c>
      <c r="F1314" s="19" t="s">
        <v>2570</v>
      </c>
      <c r="G1314" s="19"/>
    </row>
    <row r="1315" spans="5:7" x14ac:dyDescent="0.25">
      <c r="E1315" s="23" t="s">
        <v>5256</v>
      </c>
      <c r="F1315" s="19" t="s">
        <v>2571</v>
      </c>
      <c r="G1315" s="19"/>
    </row>
    <row r="1316" spans="5:7" x14ac:dyDescent="0.25">
      <c r="E1316" s="23" t="s">
        <v>5257</v>
      </c>
      <c r="F1316" s="19" t="s">
        <v>2572</v>
      </c>
      <c r="G1316" s="19"/>
    </row>
    <row r="1317" spans="5:7" x14ac:dyDescent="0.25">
      <c r="E1317" s="23" t="s">
        <v>5258</v>
      </c>
      <c r="F1317" s="19" t="s">
        <v>2573</v>
      </c>
      <c r="G1317" s="19"/>
    </row>
    <row r="1318" spans="5:7" x14ac:dyDescent="0.25">
      <c r="E1318" s="23" t="s">
        <v>5259</v>
      </c>
      <c r="F1318" s="19" t="s">
        <v>2574</v>
      </c>
      <c r="G1318" s="19"/>
    </row>
    <row r="1319" spans="5:7" x14ac:dyDescent="0.25">
      <c r="E1319" s="23" t="s">
        <v>5260</v>
      </c>
      <c r="F1319" s="19" t="s">
        <v>2575</v>
      </c>
      <c r="G1319" s="19"/>
    </row>
    <row r="1320" spans="5:7" x14ac:dyDescent="0.25">
      <c r="E1320" s="23" t="s">
        <v>5261</v>
      </c>
      <c r="F1320" s="19" t="s">
        <v>2576</v>
      </c>
      <c r="G1320" s="19"/>
    </row>
    <row r="1321" spans="5:7" x14ac:dyDescent="0.25">
      <c r="E1321" s="23" t="s">
        <v>5262</v>
      </c>
      <c r="F1321" s="19" t="s">
        <v>2577</v>
      </c>
      <c r="G1321" s="19"/>
    </row>
    <row r="1322" spans="5:7" x14ac:dyDescent="0.25">
      <c r="E1322" s="23" t="s">
        <v>5263</v>
      </c>
      <c r="F1322" s="19" t="s">
        <v>2578</v>
      </c>
      <c r="G1322" s="19"/>
    </row>
    <row r="1323" spans="5:7" x14ac:dyDescent="0.25">
      <c r="E1323" s="23" t="s">
        <v>5264</v>
      </c>
      <c r="F1323" s="19" t="s">
        <v>2579</v>
      </c>
      <c r="G1323" s="19"/>
    </row>
    <row r="1324" spans="5:7" x14ac:dyDescent="0.25">
      <c r="E1324" s="23" t="s">
        <v>5265</v>
      </c>
      <c r="F1324" s="19" t="s">
        <v>2580</v>
      </c>
      <c r="G1324" s="19"/>
    </row>
    <row r="1325" spans="5:7" x14ac:dyDescent="0.25">
      <c r="E1325" s="23" t="s">
        <v>5266</v>
      </c>
      <c r="F1325" s="19" t="s">
        <v>2581</v>
      </c>
      <c r="G1325" s="19"/>
    </row>
    <row r="1326" spans="5:7" x14ac:dyDescent="0.25">
      <c r="E1326" s="23" t="s">
        <v>5267</v>
      </c>
      <c r="F1326" s="19" t="s">
        <v>2582</v>
      </c>
      <c r="G1326" s="19"/>
    </row>
    <row r="1327" spans="5:7" x14ac:dyDescent="0.25">
      <c r="E1327" s="23" t="s">
        <v>5268</v>
      </c>
      <c r="F1327" s="19"/>
      <c r="G1327" s="19"/>
    </row>
    <row r="1328" spans="5:7" x14ac:dyDescent="0.25">
      <c r="E1328" s="23" t="s">
        <v>5269</v>
      </c>
      <c r="F1328" s="19" t="s">
        <v>2583</v>
      </c>
      <c r="G1328" s="19"/>
    </row>
    <row r="1329" spans="5:7" x14ac:dyDescent="0.25">
      <c r="E1329" s="23" t="s">
        <v>5270</v>
      </c>
      <c r="F1329" s="19" t="s">
        <v>2584</v>
      </c>
      <c r="G1329" s="19"/>
    </row>
    <row r="1330" spans="5:7" x14ac:dyDescent="0.25">
      <c r="E1330" s="23" t="s">
        <v>5271</v>
      </c>
      <c r="F1330" s="19" t="s">
        <v>2585</v>
      </c>
      <c r="G1330" s="19"/>
    </row>
    <row r="1331" spans="5:7" x14ac:dyDescent="0.25">
      <c r="E1331" s="23" t="s">
        <v>5272</v>
      </c>
      <c r="F1331" s="19" t="s">
        <v>2586</v>
      </c>
      <c r="G1331" s="19"/>
    </row>
    <row r="1332" spans="5:7" x14ac:dyDescent="0.25">
      <c r="E1332" s="23" t="s">
        <v>5273</v>
      </c>
      <c r="F1332" s="19" t="s">
        <v>2587</v>
      </c>
      <c r="G1332" s="19"/>
    </row>
    <row r="1333" spans="5:7" x14ac:dyDescent="0.25">
      <c r="E1333" s="23" t="s">
        <v>5274</v>
      </c>
      <c r="F1333" s="19" t="s">
        <v>2588</v>
      </c>
      <c r="G1333" s="19"/>
    </row>
    <row r="1334" spans="5:7" x14ac:dyDescent="0.25">
      <c r="E1334" s="23" t="s">
        <v>5275</v>
      </c>
      <c r="F1334" s="19" t="s">
        <v>2589</v>
      </c>
      <c r="G1334" s="19"/>
    </row>
    <row r="1335" spans="5:7" x14ac:dyDescent="0.25">
      <c r="E1335" s="23" t="s">
        <v>5276</v>
      </c>
      <c r="F1335" s="19" t="s">
        <v>2590</v>
      </c>
      <c r="G1335" s="19"/>
    </row>
    <row r="1336" spans="5:7" x14ac:dyDescent="0.25">
      <c r="E1336" s="23" t="s">
        <v>5277</v>
      </c>
      <c r="F1336" s="19" t="s">
        <v>2591</v>
      </c>
      <c r="G1336" s="19"/>
    </row>
    <row r="1337" spans="5:7" x14ac:dyDescent="0.25">
      <c r="E1337" s="23" t="s">
        <v>5278</v>
      </c>
      <c r="F1337" s="19" t="s">
        <v>2592</v>
      </c>
      <c r="G1337" s="19"/>
    </row>
    <row r="1338" spans="5:7" x14ac:dyDescent="0.25">
      <c r="E1338" s="23" t="s">
        <v>5279</v>
      </c>
      <c r="F1338" s="19" t="s">
        <v>2593</v>
      </c>
      <c r="G1338" s="19"/>
    </row>
    <row r="1339" spans="5:7" x14ac:dyDescent="0.25">
      <c r="E1339" s="23" t="s">
        <v>5280</v>
      </c>
      <c r="F1339" s="19"/>
      <c r="G1339" s="19"/>
    </row>
    <row r="1340" spans="5:7" x14ac:dyDescent="0.25">
      <c r="E1340" s="23" t="s">
        <v>5281</v>
      </c>
      <c r="F1340" s="19" t="s">
        <v>2594</v>
      </c>
      <c r="G1340" s="19"/>
    </row>
    <row r="1341" spans="5:7" x14ac:dyDescent="0.25">
      <c r="E1341" s="23" t="s">
        <v>5282</v>
      </c>
      <c r="F1341" s="19" t="s">
        <v>2595</v>
      </c>
      <c r="G1341" s="19"/>
    </row>
    <row r="1342" spans="5:7" x14ac:dyDescent="0.25">
      <c r="E1342" s="23" t="s">
        <v>5283</v>
      </c>
      <c r="F1342" s="19" t="s">
        <v>2596</v>
      </c>
      <c r="G1342" s="19"/>
    </row>
    <row r="1343" spans="5:7" x14ac:dyDescent="0.25">
      <c r="E1343" s="23" t="s">
        <v>5284</v>
      </c>
      <c r="F1343" s="19" t="s">
        <v>2597</v>
      </c>
      <c r="G1343" s="19"/>
    </row>
    <row r="1344" spans="5:7" x14ac:dyDescent="0.25">
      <c r="E1344" s="23" t="s">
        <v>5285</v>
      </c>
      <c r="F1344" s="19" t="s">
        <v>2598</v>
      </c>
      <c r="G1344" s="19"/>
    </row>
    <row r="1345" spans="5:7" x14ac:dyDescent="0.25">
      <c r="E1345" s="23" t="s">
        <v>5286</v>
      </c>
      <c r="F1345" s="19" t="s">
        <v>2599</v>
      </c>
      <c r="G1345" s="19"/>
    </row>
    <row r="1346" spans="5:7" x14ac:dyDescent="0.25">
      <c r="E1346" s="23" t="s">
        <v>5287</v>
      </c>
      <c r="F1346" s="19" t="s">
        <v>2600</v>
      </c>
      <c r="G1346" s="19"/>
    </row>
    <row r="1347" spans="5:7" x14ac:dyDescent="0.25">
      <c r="E1347" s="23" t="s">
        <v>5288</v>
      </c>
      <c r="F1347" s="19" t="s">
        <v>2601</v>
      </c>
      <c r="G1347" s="19"/>
    </row>
    <row r="1348" spans="5:7" x14ac:dyDescent="0.25">
      <c r="E1348" s="23" t="s">
        <v>5289</v>
      </c>
      <c r="F1348" s="19" t="s">
        <v>2602</v>
      </c>
      <c r="G1348" s="19"/>
    </row>
    <row r="1349" spans="5:7" x14ac:dyDescent="0.25">
      <c r="E1349" s="23" t="s">
        <v>5290</v>
      </c>
      <c r="F1349" s="19" t="s">
        <v>2603</v>
      </c>
      <c r="G1349" s="19"/>
    </row>
    <row r="1350" spans="5:7" x14ac:dyDescent="0.25">
      <c r="E1350" s="23" t="s">
        <v>5291</v>
      </c>
      <c r="F1350" s="19"/>
      <c r="G1350" s="19"/>
    </row>
    <row r="1351" spans="5:7" x14ac:dyDescent="0.25">
      <c r="E1351" s="23" t="s">
        <v>5292</v>
      </c>
      <c r="F1351" s="19" t="s">
        <v>2058</v>
      </c>
      <c r="G1351" s="19"/>
    </row>
    <row r="1352" spans="5:7" x14ac:dyDescent="0.25">
      <c r="E1352" s="23" t="s">
        <v>5293</v>
      </c>
      <c r="F1352" s="19" t="s">
        <v>2059</v>
      </c>
      <c r="G1352" s="19"/>
    </row>
    <row r="1353" spans="5:7" x14ac:dyDescent="0.25">
      <c r="E1353" s="23" t="s">
        <v>5294</v>
      </c>
      <c r="F1353" s="19" t="s">
        <v>2060</v>
      </c>
      <c r="G1353" s="19"/>
    </row>
    <row r="1354" spans="5:7" x14ac:dyDescent="0.25">
      <c r="E1354" s="23" t="s">
        <v>5295</v>
      </c>
      <c r="F1354" s="19" t="s">
        <v>2061</v>
      </c>
      <c r="G1354" s="19"/>
    </row>
    <row r="1355" spans="5:7" x14ac:dyDescent="0.25">
      <c r="E1355" s="23" t="s">
        <v>5296</v>
      </c>
      <c r="F1355" s="19" t="s">
        <v>2062</v>
      </c>
      <c r="G1355" s="19"/>
    </row>
    <row r="1356" spans="5:7" x14ac:dyDescent="0.25">
      <c r="E1356" s="23" t="s">
        <v>5297</v>
      </c>
      <c r="F1356" s="19" t="s">
        <v>2063</v>
      </c>
      <c r="G1356" s="19"/>
    </row>
    <row r="1357" spans="5:7" x14ac:dyDescent="0.25">
      <c r="E1357" s="23" t="s">
        <v>5298</v>
      </c>
      <c r="F1357" s="19" t="s">
        <v>2064</v>
      </c>
      <c r="G1357" s="19"/>
    </row>
    <row r="1358" spans="5:7" x14ac:dyDescent="0.25">
      <c r="E1358" s="23" t="s">
        <v>5299</v>
      </c>
      <c r="F1358" s="19" t="s">
        <v>2065</v>
      </c>
      <c r="G1358" s="19"/>
    </row>
    <row r="1359" spans="5:7" x14ac:dyDescent="0.25">
      <c r="E1359" s="23" t="s">
        <v>5300</v>
      </c>
      <c r="F1359" s="19" t="s">
        <v>2066</v>
      </c>
      <c r="G1359" s="19"/>
    </row>
    <row r="1360" spans="5:7" x14ac:dyDescent="0.25">
      <c r="E1360" s="23" t="s">
        <v>5301</v>
      </c>
      <c r="F1360" s="19"/>
      <c r="G1360" s="19"/>
    </row>
    <row r="1361" spans="5:7" x14ac:dyDescent="0.25">
      <c r="E1361" s="23" t="s">
        <v>5302</v>
      </c>
      <c r="F1361" s="19" t="s">
        <v>2067</v>
      </c>
      <c r="G1361" s="19"/>
    </row>
    <row r="1362" spans="5:7" x14ac:dyDescent="0.25">
      <c r="E1362" s="23" t="s">
        <v>5303</v>
      </c>
      <c r="F1362" s="19" t="s">
        <v>2068</v>
      </c>
      <c r="G1362" s="19"/>
    </row>
    <row r="1363" spans="5:7" x14ac:dyDescent="0.25">
      <c r="E1363" s="23" t="s">
        <v>5304</v>
      </c>
      <c r="F1363" s="19" t="s">
        <v>2069</v>
      </c>
      <c r="G1363" s="19"/>
    </row>
    <row r="1364" spans="5:7" x14ac:dyDescent="0.25">
      <c r="E1364" s="23" t="s">
        <v>5305</v>
      </c>
      <c r="F1364" s="19" t="s">
        <v>2070</v>
      </c>
      <c r="G1364" s="19"/>
    </row>
    <row r="1365" spans="5:7" x14ac:dyDescent="0.25">
      <c r="E1365" s="23" t="s">
        <v>5306</v>
      </c>
      <c r="F1365" s="19" t="s">
        <v>2071</v>
      </c>
      <c r="G1365" s="19"/>
    </row>
    <row r="1366" spans="5:7" x14ac:dyDescent="0.25">
      <c r="E1366" s="23" t="s">
        <v>5307</v>
      </c>
      <c r="F1366" s="19" t="s">
        <v>2072</v>
      </c>
      <c r="G1366" s="19"/>
    </row>
    <row r="1367" spans="5:7" x14ac:dyDescent="0.25">
      <c r="E1367" s="23" t="s">
        <v>5308</v>
      </c>
      <c r="F1367" s="19" t="s">
        <v>2073</v>
      </c>
      <c r="G1367" s="19"/>
    </row>
    <row r="1368" spans="5:7" x14ac:dyDescent="0.25">
      <c r="E1368" s="23" t="s">
        <v>5309</v>
      </c>
      <c r="F1368" s="19" t="s">
        <v>2074</v>
      </c>
      <c r="G1368" s="19"/>
    </row>
    <row r="1369" spans="5:7" x14ac:dyDescent="0.25">
      <c r="E1369" s="23" t="s">
        <v>5310</v>
      </c>
      <c r="F1369" s="19" t="s">
        <v>2075</v>
      </c>
      <c r="G1369" s="19"/>
    </row>
    <row r="1370" spans="5:7" x14ac:dyDescent="0.25">
      <c r="E1370" s="23" t="s">
        <v>5311</v>
      </c>
      <c r="F1370" s="19" t="s">
        <v>2076</v>
      </c>
      <c r="G1370" s="19"/>
    </row>
    <row r="1371" spans="5:7" x14ac:dyDescent="0.25">
      <c r="E1371" s="23"/>
      <c r="F1371" s="19" t="s">
        <v>2077</v>
      </c>
      <c r="G1371" s="19"/>
    </row>
    <row r="1372" spans="5:7" x14ac:dyDescent="0.25">
      <c r="E1372" s="23" t="s">
        <v>5312</v>
      </c>
      <c r="F1372" s="19" t="s">
        <v>2078</v>
      </c>
      <c r="G1372" s="19"/>
    </row>
    <row r="1373" spans="5:7" x14ac:dyDescent="0.25">
      <c r="E1373" s="23" t="s">
        <v>5313</v>
      </c>
      <c r="F1373" s="19" t="s">
        <v>2079</v>
      </c>
      <c r="G1373" s="19"/>
    </row>
    <row r="1374" spans="5:7" x14ac:dyDescent="0.25">
      <c r="E1374" s="23" t="s">
        <v>5314</v>
      </c>
      <c r="F1374" s="19" t="s">
        <v>2080</v>
      </c>
      <c r="G1374" s="19"/>
    </row>
    <row r="1375" spans="5:7" x14ac:dyDescent="0.25">
      <c r="E1375" s="23" t="s">
        <v>5315</v>
      </c>
      <c r="F1375" s="19" t="s">
        <v>2081</v>
      </c>
      <c r="G1375" s="19"/>
    </row>
    <row r="1376" spans="5:7" x14ac:dyDescent="0.25">
      <c r="E1376" s="23" t="s">
        <v>5316</v>
      </c>
      <c r="F1376" s="19" t="s">
        <v>2082</v>
      </c>
      <c r="G1376" s="19"/>
    </row>
    <row r="1377" spans="5:7" x14ac:dyDescent="0.25">
      <c r="E1377" s="23" t="s">
        <v>5317</v>
      </c>
      <c r="F1377" s="19" t="s">
        <v>2083</v>
      </c>
      <c r="G1377" s="19"/>
    </row>
    <row r="1378" spans="5:7" x14ac:dyDescent="0.25">
      <c r="E1378" s="23" t="s">
        <v>5318</v>
      </c>
      <c r="F1378" s="19" t="s">
        <v>2084</v>
      </c>
      <c r="G1378" s="19"/>
    </row>
    <row r="1379" spans="5:7" x14ac:dyDescent="0.25">
      <c r="E1379" s="23" t="s">
        <v>5319</v>
      </c>
      <c r="F1379" s="19" t="s">
        <v>2085</v>
      </c>
      <c r="G1379" s="19"/>
    </row>
    <row r="1380" spans="5:7" x14ac:dyDescent="0.25">
      <c r="E1380" s="23" t="s">
        <v>5320</v>
      </c>
      <c r="F1380" s="19" t="s">
        <v>2086</v>
      </c>
      <c r="G1380" s="19"/>
    </row>
    <row r="1381" spans="5:7" x14ac:dyDescent="0.25">
      <c r="E1381" s="23" t="s">
        <v>5321</v>
      </c>
      <c r="F1381" s="19" t="s">
        <v>2087</v>
      </c>
      <c r="G1381" s="19"/>
    </row>
    <row r="1382" spans="5:7" x14ac:dyDescent="0.25">
      <c r="E1382" s="23" t="s">
        <v>5322</v>
      </c>
      <c r="F1382" s="19" t="s">
        <v>2088</v>
      </c>
      <c r="G1382" s="19"/>
    </row>
    <row r="1383" spans="5:7" x14ac:dyDescent="0.25">
      <c r="E1383" s="23" t="s">
        <v>5323</v>
      </c>
      <c r="F1383" s="19" t="s">
        <v>2089</v>
      </c>
      <c r="G1383" s="19"/>
    </row>
    <row r="1384" spans="5:7" x14ac:dyDescent="0.25">
      <c r="E1384" s="23" t="s">
        <v>5324</v>
      </c>
      <c r="F1384" s="19" t="s">
        <v>2090</v>
      </c>
      <c r="G1384" s="19"/>
    </row>
    <row r="1385" spans="5:7" x14ac:dyDescent="0.25">
      <c r="E1385" s="23" t="s">
        <v>5325</v>
      </c>
      <c r="F1385" s="19" t="s">
        <v>2091</v>
      </c>
      <c r="G1385" s="19"/>
    </row>
    <row r="1386" spans="5:7" x14ac:dyDescent="0.25">
      <c r="E1386" s="23" t="s">
        <v>5326</v>
      </c>
      <c r="F1386" s="19" t="s">
        <v>2092</v>
      </c>
      <c r="G1386" s="19"/>
    </row>
    <row r="1387" spans="5:7" x14ac:dyDescent="0.25">
      <c r="E1387" s="23" t="s">
        <v>5327</v>
      </c>
      <c r="F1387" s="19" t="s">
        <v>2093</v>
      </c>
      <c r="G1387" s="19"/>
    </row>
    <row r="1388" spans="5:7" x14ac:dyDescent="0.25">
      <c r="E1388" s="23" t="s">
        <v>5328</v>
      </c>
      <c r="F1388" s="19" t="s">
        <v>2094</v>
      </c>
      <c r="G1388" s="19"/>
    </row>
    <row r="1389" spans="5:7" x14ac:dyDescent="0.25">
      <c r="E1389" s="23" t="s">
        <v>5329</v>
      </c>
      <c r="F1389" s="19" t="s">
        <v>2095</v>
      </c>
      <c r="G1389" s="19"/>
    </row>
    <row r="1390" spans="5:7" x14ac:dyDescent="0.25">
      <c r="E1390" s="23" t="s">
        <v>5330</v>
      </c>
      <c r="F1390" s="19" t="s">
        <v>2096</v>
      </c>
      <c r="G1390" s="19"/>
    </row>
    <row r="1391" spans="5:7" x14ac:dyDescent="0.25">
      <c r="E1391" s="23"/>
      <c r="F1391" s="19" t="s">
        <v>2097</v>
      </c>
      <c r="G1391" s="19"/>
    </row>
    <row r="1392" spans="5:7" ht="30" x14ac:dyDescent="0.25">
      <c r="E1392" s="23" t="s">
        <v>5331</v>
      </c>
      <c r="F1392" s="19" t="s">
        <v>2098</v>
      </c>
      <c r="G1392" s="19"/>
    </row>
    <row r="1393" spans="5:7" ht="30" x14ac:dyDescent="0.25">
      <c r="E1393" s="23" t="s">
        <v>5332</v>
      </c>
      <c r="F1393" s="19"/>
      <c r="G1393" s="19"/>
    </row>
    <row r="1394" spans="5:7" ht="30" x14ac:dyDescent="0.25">
      <c r="E1394" s="23" t="s">
        <v>5333</v>
      </c>
      <c r="F1394" s="19" t="s">
        <v>6184</v>
      </c>
      <c r="G1394" s="19"/>
    </row>
    <row r="1395" spans="5:7" ht="30" x14ac:dyDescent="0.25">
      <c r="E1395" s="23" t="s">
        <v>5334</v>
      </c>
      <c r="F1395" s="19" t="s">
        <v>6185</v>
      </c>
      <c r="G1395" s="19"/>
    </row>
    <row r="1396" spans="5:7" ht="30" x14ac:dyDescent="0.25">
      <c r="E1396" s="23" t="s">
        <v>5335</v>
      </c>
      <c r="F1396" s="19" t="s">
        <v>2604</v>
      </c>
      <c r="G1396" s="19"/>
    </row>
    <row r="1397" spans="5:7" ht="30" x14ac:dyDescent="0.25">
      <c r="E1397" s="23" t="s">
        <v>5336</v>
      </c>
      <c r="F1397" s="19" t="s">
        <v>2605</v>
      </c>
      <c r="G1397" s="19"/>
    </row>
    <row r="1398" spans="5:7" ht="30" x14ac:dyDescent="0.25">
      <c r="E1398" s="23" t="s">
        <v>5337</v>
      </c>
      <c r="F1398" s="19" t="s">
        <v>2606</v>
      </c>
      <c r="G1398" s="19"/>
    </row>
    <row r="1399" spans="5:7" ht="30" x14ac:dyDescent="0.25">
      <c r="E1399" s="23" t="s">
        <v>5338</v>
      </c>
      <c r="F1399" s="19" t="s">
        <v>2607</v>
      </c>
      <c r="G1399" s="19"/>
    </row>
    <row r="1400" spans="5:7" ht="30" x14ac:dyDescent="0.25">
      <c r="E1400" s="23" t="s">
        <v>5339</v>
      </c>
      <c r="F1400" s="19" t="s">
        <v>2608</v>
      </c>
      <c r="G1400" s="19"/>
    </row>
    <row r="1401" spans="5:7" ht="30" x14ac:dyDescent="0.25">
      <c r="E1401" s="23" t="s">
        <v>5340</v>
      </c>
      <c r="F1401" s="19" t="s">
        <v>2609</v>
      </c>
      <c r="G1401" s="19"/>
    </row>
    <row r="1402" spans="5:7" ht="30" x14ac:dyDescent="0.25">
      <c r="E1402" s="23" t="s">
        <v>5341</v>
      </c>
      <c r="F1402" s="19" t="s">
        <v>2610</v>
      </c>
      <c r="G1402" s="19"/>
    </row>
    <row r="1403" spans="5:7" ht="30" x14ac:dyDescent="0.25">
      <c r="E1403" s="23" t="s">
        <v>5342</v>
      </c>
      <c r="F1403" s="19" t="s">
        <v>2611</v>
      </c>
      <c r="G1403" s="19"/>
    </row>
    <row r="1404" spans="5:7" ht="30" x14ac:dyDescent="0.25">
      <c r="E1404" s="23" t="s">
        <v>5343</v>
      </c>
      <c r="F1404" s="19" t="s">
        <v>2612</v>
      </c>
      <c r="G1404" s="19"/>
    </row>
    <row r="1405" spans="5:7" ht="30" x14ac:dyDescent="0.25">
      <c r="E1405" s="23" t="s">
        <v>5344</v>
      </c>
      <c r="F1405" s="19" t="s">
        <v>2613</v>
      </c>
      <c r="G1405" s="19"/>
    </row>
    <row r="1406" spans="5:7" ht="30" x14ac:dyDescent="0.25">
      <c r="E1406" s="23" t="s">
        <v>5345</v>
      </c>
      <c r="F1406" s="19" t="s">
        <v>2614</v>
      </c>
      <c r="G1406" s="19"/>
    </row>
    <row r="1407" spans="5:7" ht="30" x14ac:dyDescent="0.25">
      <c r="E1407" s="23" t="s">
        <v>5346</v>
      </c>
      <c r="F1407" s="19"/>
      <c r="G1407" s="19"/>
    </row>
    <row r="1408" spans="5:7" ht="30" x14ac:dyDescent="0.25">
      <c r="E1408" s="23" t="s">
        <v>5347</v>
      </c>
      <c r="F1408" s="19" t="s">
        <v>2099</v>
      </c>
      <c r="G1408" s="19"/>
    </row>
    <row r="1409" spans="5:7" ht="30" x14ac:dyDescent="0.25">
      <c r="E1409" s="23" t="s">
        <v>5348</v>
      </c>
      <c r="F1409" s="19" t="s">
        <v>2100</v>
      </c>
      <c r="G1409" s="19"/>
    </row>
    <row r="1410" spans="5:7" ht="30" x14ac:dyDescent="0.25">
      <c r="E1410" s="23" t="s">
        <v>5349</v>
      </c>
      <c r="F1410" s="19" t="s">
        <v>2101</v>
      </c>
      <c r="G1410" s="19"/>
    </row>
    <row r="1411" spans="5:7" ht="30" x14ac:dyDescent="0.25">
      <c r="E1411" s="23" t="s">
        <v>5350</v>
      </c>
      <c r="F1411" s="19" t="s">
        <v>2102</v>
      </c>
      <c r="G1411" s="19"/>
    </row>
    <row r="1412" spans="5:7" ht="30" x14ac:dyDescent="0.25">
      <c r="E1412" s="23" t="s">
        <v>5351</v>
      </c>
      <c r="F1412" s="19" t="s">
        <v>2103</v>
      </c>
      <c r="G1412" s="19"/>
    </row>
    <row r="1413" spans="5:7" ht="30" x14ac:dyDescent="0.25">
      <c r="E1413" s="23" t="s">
        <v>5352</v>
      </c>
      <c r="F1413" s="19" t="s">
        <v>2104</v>
      </c>
      <c r="G1413" s="19"/>
    </row>
    <row r="1414" spans="5:7" ht="30" x14ac:dyDescent="0.25">
      <c r="E1414" s="23" t="s">
        <v>5353</v>
      </c>
      <c r="F1414" s="19" t="s">
        <v>2105</v>
      </c>
      <c r="G1414" s="19"/>
    </row>
    <row r="1415" spans="5:7" ht="30" x14ac:dyDescent="0.25">
      <c r="E1415" s="23" t="s">
        <v>5354</v>
      </c>
      <c r="F1415" s="19" t="s">
        <v>2106</v>
      </c>
      <c r="G1415" s="19"/>
    </row>
    <row r="1416" spans="5:7" ht="30" x14ac:dyDescent="0.25">
      <c r="E1416" s="23" t="s">
        <v>5355</v>
      </c>
      <c r="F1416" s="19" t="s">
        <v>2107</v>
      </c>
      <c r="G1416" s="19"/>
    </row>
    <row r="1417" spans="5:7" ht="30" x14ac:dyDescent="0.25">
      <c r="E1417" s="23" t="s">
        <v>5356</v>
      </c>
      <c r="F1417" s="19" t="s">
        <v>2108</v>
      </c>
      <c r="G1417" s="19"/>
    </row>
    <row r="1418" spans="5:7" ht="30" x14ac:dyDescent="0.25">
      <c r="E1418" s="23" t="s">
        <v>5357</v>
      </c>
      <c r="F1418" s="19" t="s">
        <v>2109</v>
      </c>
      <c r="G1418" s="19"/>
    </row>
    <row r="1419" spans="5:7" ht="30" x14ac:dyDescent="0.25">
      <c r="E1419" s="23" t="s">
        <v>5358</v>
      </c>
      <c r="F1419" s="19" t="s">
        <v>2110</v>
      </c>
      <c r="G1419" s="19"/>
    </row>
    <row r="1420" spans="5:7" ht="30" x14ac:dyDescent="0.25">
      <c r="E1420" s="23" t="s">
        <v>5359</v>
      </c>
      <c r="F1420" s="19"/>
      <c r="G1420" s="19"/>
    </row>
    <row r="1421" spans="5:7" x14ac:dyDescent="0.25">
      <c r="E1421" s="23"/>
      <c r="F1421" s="19" t="s">
        <v>2111</v>
      </c>
      <c r="G1421" s="19"/>
    </row>
    <row r="1422" spans="5:7" ht="30" x14ac:dyDescent="0.25">
      <c r="E1422" s="23" t="s">
        <v>5360</v>
      </c>
      <c r="F1422" s="19" t="s">
        <v>2112</v>
      </c>
      <c r="G1422" s="19"/>
    </row>
    <row r="1423" spans="5:7" ht="30" x14ac:dyDescent="0.25">
      <c r="E1423" s="23" t="s">
        <v>5361</v>
      </c>
      <c r="F1423" s="19" t="s">
        <v>2113</v>
      </c>
      <c r="G1423" s="19"/>
    </row>
    <row r="1424" spans="5:7" ht="30" x14ac:dyDescent="0.25">
      <c r="E1424" s="23" t="s">
        <v>5362</v>
      </c>
      <c r="F1424" s="19" t="s">
        <v>2114</v>
      </c>
      <c r="G1424" s="19"/>
    </row>
    <row r="1425" spans="5:7" ht="30" x14ac:dyDescent="0.25">
      <c r="E1425" s="23" t="s">
        <v>5363</v>
      </c>
      <c r="F1425" s="19" t="s">
        <v>2115</v>
      </c>
      <c r="G1425" s="19"/>
    </row>
    <row r="1426" spans="5:7" ht="30" x14ac:dyDescent="0.25">
      <c r="E1426" s="23" t="s">
        <v>5364</v>
      </c>
      <c r="F1426" s="19" t="s">
        <v>2116</v>
      </c>
      <c r="G1426" s="19"/>
    </row>
    <row r="1427" spans="5:7" ht="30" x14ac:dyDescent="0.25">
      <c r="E1427" s="23" t="s">
        <v>5365</v>
      </c>
      <c r="F1427" s="19" t="s">
        <v>2117</v>
      </c>
      <c r="G1427" s="19"/>
    </row>
    <row r="1428" spans="5:7" ht="30" x14ac:dyDescent="0.25">
      <c r="E1428" s="23" t="s">
        <v>5366</v>
      </c>
      <c r="F1428" s="19" t="s">
        <v>2118</v>
      </c>
      <c r="G1428" s="19"/>
    </row>
    <row r="1429" spans="5:7" ht="30" x14ac:dyDescent="0.25">
      <c r="E1429" s="23" t="s">
        <v>5367</v>
      </c>
      <c r="F1429" s="19" t="s">
        <v>2119</v>
      </c>
      <c r="G1429" s="19"/>
    </row>
    <row r="1430" spans="5:7" ht="30" x14ac:dyDescent="0.25">
      <c r="E1430" s="23" t="s">
        <v>5368</v>
      </c>
      <c r="F1430" s="19" t="s">
        <v>2120</v>
      </c>
      <c r="G1430" s="19"/>
    </row>
    <row r="1431" spans="5:7" ht="30" x14ac:dyDescent="0.25">
      <c r="E1431" s="23" t="s">
        <v>5369</v>
      </c>
      <c r="F1431" s="19" t="s">
        <v>2121</v>
      </c>
      <c r="G1431" s="19"/>
    </row>
    <row r="1432" spans="5:7" ht="30" x14ac:dyDescent="0.25">
      <c r="E1432" s="23" t="s">
        <v>5370</v>
      </c>
      <c r="F1432" s="19" t="s">
        <v>2122</v>
      </c>
      <c r="G1432" s="19"/>
    </row>
    <row r="1433" spans="5:7" ht="30" x14ac:dyDescent="0.25">
      <c r="E1433" s="23" t="s">
        <v>5371</v>
      </c>
      <c r="F1433" s="19" t="s">
        <v>2123</v>
      </c>
      <c r="G1433" s="19"/>
    </row>
    <row r="1434" spans="5:7" ht="30" x14ac:dyDescent="0.25">
      <c r="E1434" s="23" t="s">
        <v>5372</v>
      </c>
      <c r="F1434" s="19" t="s">
        <v>2124</v>
      </c>
      <c r="G1434" s="19"/>
    </row>
    <row r="1435" spans="5:7" ht="30" x14ac:dyDescent="0.25">
      <c r="E1435" s="23" t="s">
        <v>5373</v>
      </c>
      <c r="F1435" s="19" t="s">
        <v>2125</v>
      </c>
      <c r="G1435" s="19"/>
    </row>
    <row r="1436" spans="5:7" ht="30" x14ac:dyDescent="0.25">
      <c r="E1436" s="23" t="s">
        <v>5374</v>
      </c>
      <c r="F1436" s="19" t="s">
        <v>2126</v>
      </c>
      <c r="G1436" s="19"/>
    </row>
    <row r="1437" spans="5:7" ht="30" x14ac:dyDescent="0.25">
      <c r="E1437" s="23" t="s">
        <v>5375</v>
      </c>
      <c r="F1437" s="19" t="s">
        <v>2127</v>
      </c>
      <c r="G1437" s="19"/>
    </row>
    <row r="1438" spans="5:7" ht="30" x14ac:dyDescent="0.25">
      <c r="E1438" s="23" t="s">
        <v>5376</v>
      </c>
      <c r="F1438" s="19" t="s">
        <v>2128</v>
      </c>
      <c r="G1438" s="19"/>
    </row>
    <row r="1439" spans="5:7" ht="30" x14ac:dyDescent="0.25">
      <c r="E1439" s="23" t="s">
        <v>5377</v>
      </c>
      <c r="F1439" s="19" t="s">
        <v>2129</v>
      </c>
      <c r="G1439" s="19"/>
    </row>
    <row r="1440" spans="5:7" ht="30" x14ac:dyDescent="0.25">
      <c r="E1440" s="23" t="s">
        <v>5378</v>
      </c>
      <c r="F1440" s="19" t="s">
        <v>2130</v>
      </c>
      <c r="G1440" s="19"/>
    </row>
    <row r="1441" spans="5:7" ht="30" x14ac:dyDescent="0.25">
      <c r="E1441" s="23" t="s">
        <v>5379</v>
      </c>
      <c r="F1441" s="19" t="s">
        <v>2131</v>
      </c>
      <c r="G1441" s="19"/>
    </row>
    <row r="1442" spans="5:7" x14ac:dyDescent="0.25">
      <c r="E1442" s="23" t="s">
        <v>5380</v>
      </c>
      <c r="F1442" s="19" t="s">
        <v>2132</v>
      </c>
      <c r="G1442" s="19"/>
    </row>
    <row r="1443" spans="5:7" x14ac:dyDescent="0.25">
      <c r="E1443" s="23" t="s">
        <v>5381</v>
      </c>
      <c r="F1443" s="19" t="s">
        <v>2133</v>
      </c>
      <c r="G1443" s="19"/>
    </row>
    <row r="1444" spans="5:7" x14ac:dyDescent="0.25">
      <c r="E1444" s="23" t="s">
        <v>5382</v>
      </c>
      <c r="F1444" s="19" t="s">
        <v>2134</v>
      </c>
      <c r="G1444" s="19"/>
    </row>
    <row r="1445" spans="5:7" x14ac:dyDescent="0.25">
      <c r="E1445" s="23" t="s">
        <v>5383</v>
      </c>
      <c r="F1445" s="19" t="s">
        <v>2135</v>
      </c>
      <c r="G1445" s="19"/>
    </row>
    <row r="1446" spans="5:7" x14ac:dyDescent="0.25">
      <c r="E1446" s="23" t="s">
        <v>5384</v>
      </c>
      <c r="F1446" s="19" t="s">
        <v>2136</v>
      </c>
      <c r="G1446" s="19"/>
    </row>
    <row r="1447" spans="5:7" x14ac:dyDescent="0.25">
      <c r="E1447" s="23" t="s">
        <v>5385</v>
      </c>
      <c r="F1447" s="19" t="s">
        <v>2137</v>
      </c>
      <c r="G1447" s="19"/>
    </row>
    <row r="1448" spans="5:7" ht="30" x14ac:dyDescent="0.25">
      <c r="E1448" s="23" t="s">
        <v>5386</v>
      </c>
      <c r="F1448" s="19" t="s">
        <v>2138</v>
      </c>
      <c r="G1448" s="19"/>
    </row>
    <row r="1449" spans="5:7" ht="30" x14ac:dyDescent="0.25">
      <c r="E1449" s="23" t="s">
        <v>5387</v>
      </c>
      <c r="F1449" s="19" t="s">
        <v>2139</v>
      </c>
      <c r="G1449" s="19"/>
    </row>
    <row r="1450" spans="5:7" ht="30" x14ac:dyDescent="0.25">
      <c r="E1450" s="23" t="s">
        <v>5388</v>
      </c>
      <c r="F1450" s="19" t="s">
        <v>2140</v>
      </c>
      <c r="G1450" s="19"/>
    </row>
    <row r="1451" spans="5:7" ht="30" x14ac:dyDescent="0.25">
      <c r="E1451" s="23" t="s">
        <v>5389</v>
      </c>
      <c r="F1451" s="19" t="s">
        <v>2141</v>
      </c>
      <c r="G1451" s="19"/>
    </row>
    <row r="1452" spans="5:7" ht="30" x14ac:dyDescent="0.25">
      <c r="E1452" s="23" t="s">
        <v>5390</v>
      </c>
      <c r="F1452" s="19" t="s">
        <v>2142</v>
      </c>
      <c r="G1452" s="19"/>
    </row>
    <row r="1453" spans="5:7" ht="30" x14ac:dyDescent="0.25">
      <c r="E1453" s="23" t="s">
        <v>5391</v>
      </c>
      <c r="F1453" s="19"/>
      <c r="G1453" s="19"/>
    </row>
    <row r="1454" spans="5:7" ht="30" x14ac:dyDescent="0.25">
      <c r="E1454" s="23" t="s">
        <v>5392</v>
      </c>
      <c r="F1454" s="19" t="s">
        <v>2615</v>
      </c>
      <c r="G1454" s="19"/>
    </row>
    <row r="1455" spans="5:7" ht="30" x14ac:dyDescent="0.25">
      <c r="E1455" s="23" t="s">
        <v>5393</v>
      </c>
      <c r="F1455" s="19" t="s">
        <v>2616</v>
      </c>
      <c r="G1455" s="19"/>
    </row>
    <row r="1456" spans="5:7" x14ac:dyDescent="0.25">
      <c r="E1456" s="23" t="s">
        <v>5394</v>
      </c>
      <c r="F1456" s="19" t="s">
        <v>2617</v>
      </c>
      <c r="G1456" s="19"/>
    </row>
    <row r="1457" spans="5:7" x14ac:dyDescent="0.25">
      <c r="E1457" s="23" t="s">
        <v>5395</v>
      </c>
      <c r="F1457" s="19" t="s">
        <v>2618</v>
      </c>
      <c r="G1457" s="19"/>
    </row>
    <row r="1458" spans="5:7" x14ac:dyDescent="0.25">
      <c r="E1458" s="23" t="s">
        <v>5396</v>
      </c>
      <c r="F1458" s="19" t="s">
        <v>2619</v>
      </c>
      <c r="G1458" s="19"/>
    </row>
    <row r="1459" spans="5:7" x14ac:dyDescent="0.25">
      <c r="E1459" s="23" t="s">
        <v>5397</v>
      </c>
      <c r="F1459" s="19" t="s">
        <v>2620</v>
      </c>
      <c r="G1459" s="19"/>
    </row>
    <row r="1460" spans="5:7" ht="30" x14ac:dyDescent="0.25">
      <c r="E1460" s="23" t="s">
        <v>5398</v>
      </c>
      <c r="F1460" s="19" t="s">
        <v>2621</v>
      </c>
      <c r="G1460" s="19"/>
    </row>
    <row r="1461" spans="5:7" ht="30" x14ac:dyDescent="0.25">
      <c r="E1461" s="23" t="s">
        <v>5399</v>
      </c>
      <c r="F1461" s="19" t="s">
        <v>2622</v>
      </c>
      <c r="G1461" s="19"/>
    </row>
    <row r="1462" spans="5:7" ht="30" x14ac:dyDescent="0.25">
      <c r="E1462" s="23" t="s">
        <v>5400</v>
      </c>
      <c r="F1462" s="19"/>
      <c r="G1462" s="19"/>
    </row>
    <row r="1463" spans="5:7" ht="30" x14ac:dyDescent="0.25">
      <c r="E1463" s="23" t="s">
        <v>5401</v>
      </c>
      <c r="F1463" s="19" t="s">
        <v>2623</v>
      </c>
      <c r="G1463" s="19"/>
    </row>
    <row r="1464" spans="5:7" ht="45" x14ac:dyDescent="0.25">
      <c r="E1464" s="23" t="s">
        <v>5402</v>
      </c>
      <c r="F1464" s="19" t="s">
        <v>2624</v>
      </c>
      <c r="G1464" s="19"/>
    </row>
    <row r="1465" spans="5:7" ht="45" x14ac:dyDescent="0.25">
      <c r="E1465" s="23" t="s">
        <v>5403</v>
      </c>
      <c r="F1465" s="19" t="s">
        <v>2625</v>
      </c>
      <c r="G1465" s="19"/>
    </row>
    <row r="1466" spans="5:7" ht="45" x14ac:dyDescent="0.25">
      <c r="E1466" s="23" t="s">
        <v>5404</v>
      </c>
      <c r="F1466" s="19" t="s">
        <v>2626</v>
      </c>
      <c r="G1466" s="19"/>
    </row>
    <row r="1467" spans="5:7" ht="45" x14ac:dyDescent="0.25">
      <c r="E1467" s="23" t="s">
        <v>5405</v>
      </c>
      <c r="F1467" s="19" t="s">
        <v>2627</v>
      </c>
      <c r="G1467" s="19"/>
    </row>
    <row r="1468" spans="5:7" ht="45" x14ac:dyDescent="0.25">
      <c r="E1468" s="23" t="s">
        <v>5406</v>
      </c>
      <c r="F1468" s="19" t="s">
        <v>2628</v>
      </c>
      <c r="G1468" s="19"/>
    </row>
    <row r="1469" spans="5:7" ht="45" x14ac:dyDescent="0.25">
      <c r="E1469" s="23" t="s">
        <v>5407</v>
      </c>
      <c r="F1469" s="19" t="s">
        <v>2629</v>
      </c>
      <c r="G1469" s="19"/>
    </row>
    <row r="1470" spans="5:7" ht="45" x14ac:dyDescent="0.25">
      <c r="E1470" s="23" t="s">
        <v>5408</v>
      </c>
      <c r="F1470" s="19" t="s">
        <v>2630</v>
      </c>
      <c r="G1470" s="19"/>
    </row>
    <row r="1471" spans="5:7" ht="45" x14ac:dyDescent="0.25">
      <c r="E1471" s="23" t="s">
        <v>5409</v>
      </c>
      <c r="F1471" s="19" t="s">
        <v>2631</v>
      </c>
      <c r="G1471" s="19"/>
    </row>
    <row r="1472" spans="5:7" ht="45" x14ac:dyDescent="0.25">
      <c r="E1472" s="23" t="s">
        <v>5410</v>
      </c>
      <c r="F1472" s="19" t="s">
        <v>2632</v>
      </c>
      <c r="G1472" s="19"/>
    </row>
    <row r="1473" spans="5:7" ht="45" x14ac:dyDescent="0.25">
      <c r="E1473" s="23" t="s">
        <v>5411</v>
      </c>
      <c r="F1473" s="19" t="s">
        <v>2633</v>
      </c>
      <c r="G1473" s="19"/>
    </row>
    <row r="1474" spans="5:7" x14ac:dyDescent="0.25">
      <c r="E1474" s="23"/>
      <c r="F1474" s="19" t="s">
        <v>2634</v>
      </c>
      <c r="G1474" s="19"/>
    </row>
    <row r="1475" spans="5:7" x14ac:dyDescent="0.25">
      <c r="E1475" s="23" t="s">
        <v>5412</v>
      </c>
      <c r="F1475" s="19" t="s">
        <v>2635</v>
      </c>
      <c r="G1475" s="19"/>
    </row>
    <row r="1476" spans="5:7" x14ac:dyDescent="0.25">
      <c r="E1476" s="23" t="s">
        <v>5413</v>
      </c>
      <c r="F1476" s="19"/>
      <c r="G1476" s="19"/>
    </row>
    <row r="1477" spans="5:7" x14ac:dyDescent="0.25">
      <c r="E1477" s="23" t="s">
        <v>5414</v>
      </c>
      <c r="F1477" s="19" t="s">
        <v>2636</v>
      </c>
      <c r="G1477" s="19"/>
    </row>
    <row r="1478" spans="5:7" x14ac:dyDescent="0.25">
      <c r="E1478" s="23" t="s">
        <v>5415</v>
      </c>
      <c r="F1478" s="19" t="s">
        <v>2637</v>
      </c>
      <c r="G1478" s="19"/>
    </row>
    <row r="1479" spans="5:7" x14ac:dyDescent="0.25">
      <c r="E1479" s="23" t="s">
        <v>5416</v>
      </c>
      <c r="F1479" s="19" t="s">
        <v>2638</v>
      </c>
      <c r="G1479" s="19"/>
    </row>
    <row r="1480" spans="5:7" x14ac:dyDescent="0.25">
      <c r="E1480" s="23" t="s">
        <v>5417</v>
      </c>
      <c r="F1480" s="19" t="s">
        <v>2639</v>
      </c>
      <c r="G1480" s="19"/>
    </row>
    <row r="1481" spans="5:7" ht="30" x14ac:dyDescent="0.25">
      <c r="E1481" s="23" t="s">
        <v>5418</v>
      </c>
      <c r="F1481" s="19" t="s">
        <v>2640</v>
      </c>
      <c r="G1481" s="19"/>
    </row>
    <row r="1482" spans="5:7" ht="30" x14ac:dyDescent="0.25">
      <c r="E1482" s="23" t="s">
        <v>5419</v>
      </c>
      <c r="F1482" s="19" t="s">
        <v>2641</v>
      </c>
      <c r="G1482" s="19"/>
    </row>
    <row r="1483" spans="5:7" ht="30" x14ac:dyDescent="0.25">
      <c r="E1483" s="23" t="s">
        <v>5420</v>
      </c>
      <c r="F1483" s="19" t="s">
        <v>2642</v>
      </c>
      <c r="G1483" s="19"/>
    </row>
    <row r="1484" spans="5:7" ht="30" x14ac:dyDescent="0.25">
      <c r="E1484" s="23" t="s">
        <v>5421</v>
      </c>
      <c r="F1484" s="19" t="s">
        <v>2643</v>
      </c>
      <c r="G1484" s="19"/>
    </row>
    <row r="1485" spans="5:7" ht="30" x14ac:dyDescent="0.25">
      <c r="E1485" s="23" t="s">
        <v>5422</v>
      </c>
      <c r="F1485" s="19" t="s">
        <v>2644</v>
      </c>
      <c r="G1485" s="19"/>
    </row>
    <row r="1486" spans="5:7" ht="45" x14ac:dyDescent="0.25">
      <c r="E1486" s="23" t="s">
        <v>5423</v>
      </c>
      <c r="F1486" s="19" t="s">
        <v>2645</v>
      </c>
      <c r="G1486" s="19"/>
    </row>
    <row r="1487" spans="5:7" ht="45" x14ac:dyDescent="0.25">
      <c r="E1487" s="23" t="s">
        <v>5424</v>
      </c>
      <c r="F1487" s="19" t="s">
        <v>2646</v>
      </c>
      <c r="G1487" s="19"/>
    </row>
    <row r="1488" spans="5:7" ht="45" x14ac:dyDescent="0.25">
      <c r="E1488" s="23" t="s">
        <v>5425</v>
      </c>
      <c r="F1488" s="19" t="s">
        <v>2647</v>
      </c>
      <c r="G1488" s="19"/>
    </row>
    <row r="1489" spans="5:7" ht="45" x14ac:dyDescent="0.25">
      <c r="E1489" s="23" t="s">
        <v>5426</v>
      </c>
      <c r="F1489" s="19" t="s">
        <v>2648</v>
      </c>
      <c r="G1489" s="19"/>
    </row>
    <row r="1490" spans="5:7" ht="45" x14ac:dyDescent="0.25">
      <c r="E1490" s="23" t="s">
        <v>5427</v>
      </c>
      <c r="F1490" s="19"/>
      <c r="G1490" s="19"/>
    </row>
    <row r="1491" spans="5:7" ht="45" x14ac:dyDescent="0.25">
      <c r="E1491" s="23" t="s">
        <v>5428</v>
      </c>
      <c r="F1491" s="19" t="s">
        <v>2649</v>
      </c>
      <c r="G1491" s="19"/>
    </row>
    <row r="1492" spans="5:7" ht="45" x14ac:dyDescent="0.25">
      <c r="E1492" s="23" t="s">
        <v>5429</v>
      </c>
      <c r="F1492" s="19" t="s">
        <v>2650</v>
      </c>
      <c r="G1492" s="19"/>
    </row>
    <row r="1493" spans="5:7" ht="45" x14ac:dyDescent="0.25">
      <c r="E1493" s="23" t="s">
        <v>5430</v>
      </c>
      <c r="F1493" s="19" t="s">
        <v>2651</v>
      </c>
      <c r="G1493" s="19"/>
    </row>
    <row r="1494" spans="5:7" ht="45" x14ac:dyDescent="0.25">
      <c r="E1494" s="23" t="s">
        <v>5431</v>
      </c>
      <c r="F1494" s="19" t="s">
        <v>2652</v>
      </c>
      <c r="G1494" s="19"/>
    </row>
    <row r="1495" spans="5:7" ht="45" x14ac:dyDescent="0.25">
      <c r="E1495" s="23" t="s">
        <v>5432</v>
      </c>
      <c r="F1495" s="19" t="s">
        <v>2653</v>
      </c>
      <c r="G1495" s="19"/>
    </row>
    <row r="1496" spans="5:7" ht="45" x14ac:dyDescent="0.25">
      <c r="E1496" s="23" t="s">
        <v>5433</v>
      </c>
      <c r="F1496" s="19" t="s">
        <v>2654</v>
      </c>
      <c r="G1496" s="19"/>
    </row>
    <row r="1497" spans="5:7" ht="45" x14ac:dyDescent="0.25">
      <c r="E1497" s="23" t="s">
        <v>5434</v>
      </c>
      <c r="F1497" s="19" t="s">
        <v>2655</v>
      </c>
      <c r="G1497" s="19"/>
    </row>
    <row r="1498" spans="5:7" ht="45" x14ac:dyDescent="0.25">
      <c r="E1498" s="23" t="s">
        <v>5435</v>
      </c>
      <c r="F1498" s="19" t="s">
        <v>2656</v>
      </c>
      <c r="G1498" s="19"/>
    </row>
    <row r="1499" spans="5:7" ht="30" x14ac:dyDescent="0.25">
      <c r="E1499" s="23" t="s">
        <v>5436</v>
      </c>
      <c r="F1499" s="19" t="s">
        <v>2657</v>
      </c>
      <c r="G1499" s="19"/>
    </row>
    <row r="1500" spans="5:7" ht="30" x14ac:dyDescent="0.25">
      <c r="E1500" s="23" t="s">
        <v>5437</v>
      </c>
      <c r="F1500" s="19" t="s">
        <v>2658</v>
      </c>
      <c r="G1500" s="19"/>
    </row>
    <row r="1501" spans="5:7" ht="30" x14ac:dyDescent="0.25">
      <c r="E1501" s="23" t="s">
        <v>5438</v>
      </c>
      <c r="F1501" s="19"/>
      <c r="G1501" s="19"/>
    </row>
    <row r="1502" spans="5:7" ht="30" x14ac:dyDescent="0.25">
      <c r="E1502" s="23" t="s">
        <v>5439</v>
      </c>
      <c r="F1502" s="19" t="s">
        <v>2659</v>
      </c>
      <c r="G1502" s="19"/>
    </row>
    <row r="1503" spans="5:7" ht="30" x14ac:dyDescent="0.25">
      <c r="E1503" s="23" t="s">
        <v>5440</v>
      </c>
      <c r="F1503" s="19" t="s">
        <v>2660</v>
      </c>
      <c r="G1503" s="19"/>
    </row>
    <row r="1504" spans="5:7" ht="30" x14ac:dyDescent="0.25">
      <c r="E1504" s="23" t="s">
        <v>5441</v>
      </c>
      <c r="F1504" s="19" t="s">
        <v>2661</v>
      </c>
      <c r="G1504" s="19"/>
    </row>
    <row r="1505" spans="5:7" ht="30" x14ac:dyDescent="0.25">
      <c r="E1505" s="23" t="s">
        <v>5442</v>
      </c>
      <c r="F1505" s="19" t="s">
        <v>2662</v>
      </c>
      <c r="G1505" s="19"/>
    </row>
    <row r="1506" spans="5:7" ht="30" x14ac:dyDescent="0.25">
      <c r="E1506" s="23" t="s">
        <v>5443</v>
      </c>
      <c r="F1506" s="19" t="s">
        <v>2663</v>
      </c>
      <c r="G1506" s="19"/>
    </row>
    <row r="1507" spans="5:7" x14ac:dyDescent="0.25">
      <c r="E1507" s="23"/>
      <c r="F1507" s="19" t="s">
        <v>2664</v>
      </c>
      <c r="G1507" s="19"/>
    </row>
    <row r="1508" spans="5:7" ht="45" x14ac:dyDescent="0.25">
      <c r="E1508" s="23" t="s">
        <v>5444</v>
      </c>
      <c r="F1508" s="19" t="s">
        <v>2665</v>
      </c>
      <c r="G1508" s="19"/>
    </row>
    <row r="1509" spans="5:7" ht="45" x14ac:dyDescent="0.25">
      <c r="E1509" s="23" t="s">
        <v>5445</v>
      </c>
      <c r="F1509" s="19" t="s">
        <v>2666</v>
      </c>
      <c r="G1509" s="19"/>
    </row>
    <row r="1510" spans="5:7" ht="45" x14ac:dyDescent="0.25">
      <c r="E1510" s="23" t="s">
        <v>5446</v>
      </c>
      <c r="F1510" s="19" t="s">
        <v>2667</v>
      </c>
      <c r="G1510" s="19"/>
    </row>
    <row r="1511" spans="5:7" ht="45" x14ac:dyDescent="0.25">
      <c r="E1511" s="23" t="s">
        <v>5447</v>
      </c>
      <c r="F1511" s="19" t="s">
        <v>2668</v>
      </c>
      <c r="G1511" s="19"/>
    </row>
    <row r="1512" spans="5:7" ht="45" x14ac:dyDescent="0.25">
      <c r="E1512" s="23" t="s">
        <v>5448</v>
      </c>
      <c r="F1512" s="19" t="s">
        <v>2669</v>
      </c>
      <c r="G1512" s="19"/>
    </row>
    <row r="1513" spans="5:7" ht="45" x14ac:dyDescent="0.25">
      <c r="E1513" s="23" t="s">
        <v>5449</v>
      </c>
      <c r="F1513" s="19" t="s">
        <v>2670</v>
      </c>
      <c r="G1513" s="19"/>
    </row>
    <row r="1514" spans="5:7" ht="30" x14ac:dyDescent="0.25">
      <c r="E1514" s="23" t="s">
        <v>5450</v>
      </c>
      <c r="F1514" s="19" t="s">
        <v>2671</v>
      </c>
      <c r="G1514" s="19"/>
    </row>
    <row r="1515" spans="5:7" ht="30" x14ac:dyDescent="0.25">
      <c r="E1515" s="23" t="s">
        <v>5451</v>
      </c>
      <c r="F1515" s="19"/>
      <c r="G1515" s="19"/>
    </row>
    <row r="1516" spans="5:7" ht="30" x14ac:dyDescent="0.25">
      <c r="E1516" s="23" t="s">
        <v>5452</v>
      </c>
      <c r="F1516" s="19" t="s">
        <v>2672</v>
      </c>
      <c r="G1516" s="19"/>
    </row>
    <row r="1517" spans="5:7" ht="30" x14ac:dyDescent="0.25">
      <c r="E1517" s="23" t="s">
        <v>5453</v>
      </c>
      <c r="F1517" s="19" t="s">
        <v>2673</v>
      </c>
      <c r="G1517" s="19"/>
    </row>
    <row r="1518" spans="5:7" ht="45" x14ac:dyDescent="0.25">
      <c r="E1518" s="23" t="s">
        <v>5454</v>
      </c>
      <c r="F1518" s="19" t="s">
        <v>2674</v>
      </c>
      <c r="G1518" s="19"/>
    </row>
    <row r="1519" spans="5:7" ht="45" x14ac:dyDescent="0.25">
      <c r="E1519" s="23" t="s">
        <v>5455</v>
      </c>
      <c r="F1519" s="19" t="s">
        <v>2675</v>
      </c>
      <c r="G1519" s="19"/>
    </row>
    <row r="1520" spans="5:7" ht="45" x14ac:dyDescent="0.25">
      <c r="E1520" s="23" t="s">
        <v>5456</v>
      </c>
      <c r="F1520" s="19" t="s">
        <v>2676</v>
      </c>
      <c r="G1520" s="19"/>
    </row>
    <row r="1521" spans="5:7" ht="45" x14ac:dyDescent="0.25">
      <c r="E1521" s="23" t="s">
        <v>5457</v>
      </c>
      <c r="F1521" s="19" t="s">
        <v>2677</v>
      </c>
      <c r="G1521" s="19"/>
    </row>
    <row r="1522" spans="5:7" x14ac:dyDescent="0.25">
      <c r="E1522" s="23" t="s">
        <v>5458</v>
      </c>
      <c r="F1522" s="19" t="s">
        <v>2678</v>
      </c>
      <c r="G1522" s="19"/>
    </row>
    <row r="1523" spans="5:7" x14ac:dyDescent="0.25">
      <c r="E1523" s="23" t="s">
        <v>5459</v>
      </c>
      <c r="F1523" s="19" t="s">
        <v>2679</v>
      </c>
      <c r="G1523" s="19"/>
    </row>
    <row r="1524" spans="5:7" x14ac:dyDescent="0.25">
      <c r="E1524" s="23" t="s">
        <v>5460</v>
      </c>
      <c r="F1524" s="19"/>
      <c r="G1524" s="19"/>
    </row>
    <row r="1525" spans="5:7" x14ac:dyDescent="0.25">
      <c r="E1525" s="23" t="s">
        <v>5461</v>
      </c>
      <c r="F1525" s="19" t="s">
        <v>2680</v>
      </c>
      <c r="G1525" s="19"/>
    </row>
    <row r="1526" spans="5:7" ht="30" x14ac:dyDescent="0.25">
      <c r="E1526" s="23" t="s">
        <v>5462</v>
      </c>
      <c r="F1526" s="19" t="s">
        <v>2681</v>
      </c>
      <c r="G1526" s="19"/>
    </row>
    <row r="1527" spans="5:7" ht="30" x14ac:dyDescent="0.25">
      <c r="E1527" s="23" t="s">
        <v>5463</v>
      </c>
      <c r="F1527" s="19" t="s">
        <v>2682</v>
      </c>
      <c r="G1527" s="19"/>
    </row>
    <row r="1528" spans="5:7" ht="30" x14ac:dyDescent="0.25">
      <c r="E1528" s="23" t="s">
        <v>5464</v>
      </c>
      <c r="F1528" s="19" t="s">
        <v>2683</v>
      </c>
      <c r="G1528" s="19"/>
    </row>
    <row r="1529" spans="5:7" ht="30" x14ac:dyDescent="0.25">
      <c r="E1529" s="23" t="s">
        <v>5465</v>
      </c>
      <c r="F1529" s="19" t="s">
        <v>2684</v>
      </c>
      <c r="G1529" s="19"/>
    </row>
    <row r="1530" spans="5:7" ht="45" x14ac:dyDescent="0.25">
      <c r="E1530" s="23" t="s">
        <v>5466</v>
      </c>
      <c r="F1530" s="19" t="s">
        <v>2685</v>
      </c>
      <c r="G1530" s="19"/>
    </row>
    <row r="1531" spans="5:7" ht="45" x14ac:dyDescent="0.25">
      <c r="E1531" s="23" t="s">
        <v>5467</v>
      </c>
      <c r="F1531" s="19" t="s">
        <v>2686</v>
      </c>
      <c r="G1531" s="19"/>
    </row>
    <row r="1532" spans="5:7" ht="45" x14ac:dyDescent="0.25">
      <c r="E1532" s="23" t="s">
        <v>5468</v>
      </c>
      <c r="F1532" s="19" t="s">
        <v>2687</v>
      </c>
      <c r="G1532" s="19"/>
    </row>
    <row r="1533" spans="5:7" ht="45" x14ac:dyDescent="0.25">
      <c r="E1533" s="23" t="s">
        <v>5469</v>
      </c>
      <c r="F1533" s="19" t="s">
        <v>2688</v>
      </c>
      <c r="G1533" s="19"/>
    </row>
    <row r="1534" spans="5:7" ht="45" x14ac:dyDescent="0.25">
      <c r="E1534" s="23" t="s">
        <v>5470</v>
      </c>
      <c r="F1534" s="19" t="s">
        <v>2689</v>
      </c>
      <c r="G1534" s="19"/>
    </row>
    <row r="1535" spans="5:7" ht="45" x14ac:dyDescent="0.25">
      <c r="E1535" s="23" t="s">
        <v>5471</v>
      </c>
      <c r="F1535" s="19" t="s">
        <v>2690</v>
      </c>
      <c r="G1535" s="19"/>
    </row>
    <row r="1536" spans="5:7" ht="45" x14ac:dyDescent="0.25">
      <c r="E1536" s="23" t="s">
        <v>5472</v>
      </c>
      <c r="F1536" s="19" t="s">
        <v>2691</v>
      </c>
      <c r="G1536" s="19"/>
    </row>
    <row r="1537" spans="5:7" ht="45" x14ac:dyDescent="0.25">
      <c r="E1537" s="23" t="s">
        <v>5473</v>
      </c>
      <c r="F1537" s="19" t="s">
        <v>2692</v>
      </c>
      <c r="G1537" s="19"/>
    </row>
    <row r="1538" spans="5:7" ht="45" x14ac:dyDescent="0.25">
      <c r="E1538" s="23" t="s">
        <v>5474</v>
      </c>
      <c r="F1538" s="19"/>
      <c r="G1538" s="19"/>
    </row>
    <row r="1539" spans="5:7" ht="45" x14ac:dyDescent="0.25">
      <c r="E1539" s="23" t="s">
        <v>5475</v>
      </c>
      <c r="F1539" s="19" t="s">
        <v>2143</v>
      </c>
      <c r="G1539" s="19"/>
    </row>
    <row r="1540" spans="5:7" ht="45" x14ac:dyDescent="0.25">
      <c r="E1540" s="23" t="s">
        <v>5476</v>
      </c>
      <c r="F1540" s="19" t="s">
        <v>2144</v>
      </c>
      <c r="G1540" s="19"/>
    </row>
    <row r="1541" spans="5:7" ht="45" x14ac:dyDescent="0.25">
      <c r="E1541" s="23" t="s">
        <v>5477</v>
      </c>
      <c r="F1541" s="19" t="s">
        <v>2145</v>
      </c>
      <c r="G1541" s="19"/>
    </row>
    <row r="1542" spans="5:7" x14ac:dyDescent="0.25">
      <c r="E1542" s="23" t="s">
        <v>5478</v>
      </c>
      <c r="F1542" s="19" t="s">
        <v>2146</v>
      </c>
      <c r="G1542" s="19"/>
    </row>
    <row r="1543" spans="5:7" x14ac:dyDescent="0.25">
      <c r="E1543" s="23" t="s">
        <v>5479</v>
      </c>
      <c r="F1543" s="19" t="s">
        <v>2147</v>
      </c>
      <c r="G1543" s="19"/>
    </row>
    <row r="1544" spans="5:7" x14ac:dyDescent="0.25">
      <c r="E1544" s="23" t="s">
        <v>5480</v>
      </c>
      <c r="F1544" s="19" t="s">
        <v>2148</v>
      </c>
      <c r="G1544" s="19"/>
    </row>
    <row r="1545" spans="5:7" ht="45" x14ac:dyDescent="0.25">
      <c r="E1545" s="23" t="s">
        <v>5481</v>
      </c>
      <c r="F1545" s="19" t="s">
        <v>2149</v>
      </c>
      <c r="G1545" s="19"/>
    </row>
    <row r="1546" spans="5:7" ht="45" x14ac:dyDescent="0.25">
      <c r="E1546" s="23" t="s">
        <v>5482</v>
      </c>
      <c r="F1546" s="19" t="s">
        <v>2150</v>
      </c>
      <c r="G1546" s="19"/>
    </row>
    <row r="1547" spans="5:7" ht="45" x14ac:dyDescent="0.25">
      <c r="E1547" s="23" t="s">
        <v>5483</v>
      </c>
      <c r="F1547" s="19" t="s">
        <v>2151</v>
      </c>
      <c r="G1547" s="19"/>
    </row>
    <row r="1548" spans="5:7" ht="30" x14ac:dyDescent="0.25">
      <c r="E1548" s="23" t="s">
        <v>5484</v>
      </c>
      <c r="F1548" s="19" t="s">
        <v>2152</v>
      </c>
      <c r="G1548" s="19"/>
    </row>
    <row r="1549" spans="5:7" ht="30" x14ac:dyDescent="0.25">
      <c r="E1549" s="23" t="s">
        <v>5485</v>
      </c>
      <c r="F1549" s="19" t="s">
        <v>2153</v>
      </c>
      <c r="G1549" s="19"/>
    </row>
    <row r="1550" spans="5:7" ht="30" x14ac:dyDescent="0.25">
      <c r="E1550" s="23" t="s">
        <v>5486</v>
      </c>
      <c r="F1550" s="19" t="s">
        <v>2154</v>
      </c>
      <c r="G1550" s="19"/>
    </row>
    <row r="1551" spans="5:7" ht="30" x14ac:dyDescent="0.25">
      <c r="E1551" s="23" t="s">
        <v>5487</v>
      </c>
      <c r="F1551" s="19" t="s">
        <v>2155</v>
      </c>
      <c r="G1551" s="19"/>
    </row>
    <row r="1552" spans="5:7" ht="45" x14ac:dyDescent="0.25">
      <c r="E1552" s="23" t="s">
        <v>5488</v>
      </c>
      <c r="F1552" s="19" t="s">
        <v>2156</v>
      </c>
      <c r="G1552" s="19"/>
    </row>
    <row r="1553" spans="5:7" ht="45" x14ac:dyDescent="0.25">
      <c r="E1553" s="23" t="s">
        <v>5489</v>
      </c>
      <c r="F1553" s="19" t="s">
        <v>2157</v>
      </c>
      <c r="G1553" s="19"/>
    </row>
    <row r="1554" spans="5:7" ht="45" x14ac:dyDescent="0.25">
      <c r="E1554" s="23" t="s">
        <v>5490</v>
      </c>
      <c r="F1554" s="19" t="s">
        <v>2158</v>
      </c>
      <c r="G1554" s="19"/>
    </row>
    <row r="1555" spans="5:7" ht="45" x14ac:dyDescent="0.25">
      <c r="E1555" s="23" t="s">
        <v>5491</v>
      </c>
      <c r="F1555" s="19" t="s">
        <v>2159</v>
      </c>
      <c r="G1555" s="19"/>
    </row>
    <row r="1556" spans="5:7" ht="30" x14ac:dyDescent="0.25">
      <c r="E1556" s="23" t="s">
        <v>5492</v>
      </c>
      <c r="F1556" s="19" t="s">
        <v>2160</v>
      </c>
      <c r="G1556" s="19"/>
    </row>
    <row r="1557" spans="5:7" ht="30" x14ac:dyDescent="0.25">
      <c r="E1557" s="23" t="s">
        <v>5493</v>
      </c>
      <c r="F1557" s="19" t="s">
        <v>2161</v>
      </c>
      <c r="G1557" s="19"/>
    </row>
    <row r="1558" spans="5:7" ht="30" x14ac:dyDescent="0.25">
      <c r="E1558" s="23" t="s">
        <v>5494</v>
      </c>
      <c r="F1558" s="19" t="s">
        <v>2162</v>
      </c>
      <c r="G1558" s="19"/>
    </row>
    <row r="1559" spans="5:7" ht="30" x14ac:dyDescent="0.25">
      <c r="E1559" s="23" t="s">
        <v>5495</v>
      </c>
      <c r="F1559" s="19" t="s">
        <v>2163</v>
      </c>
      <c r="G1559" s="19"/>
    </row>
    <row r="1560" spans="5:7" ht="45" x14ac:dyDescent="0.25">
      <c r="E1560" s="23" t="s">
        <v>5496</v>
      </c>
      <c r="F1560" s="19" t="s">
        <v>2164</v>
      </c>
      <c r="G1560" s="19"/>
    </row>
    <row r="1561" spans="5:7" ht="45" x14ac:dyDescent="0.25">
      <c r="E1561" s="23" t="s">
        <v>5497</v>
      </c>
      <c r="F1561" s="19" t="s">
        <v>2165</v>
      </c>
      <c r="G1561" s="19"/>
    </row>
    <row r="1562" spans="5:7" ht="45" x14ac:dyDescent="0.25">
      <c r="E1562" s="23" t="s">
        <v>5498</v>
      </c>
      <c r="F1562" s="19" t="s">
        <v>2166</v>
      </c>
      <c r="G1562" s="19"/>
    </row>
    <row r="1563" spans="5:7" ht="45" x14ac:dyDescent="0.25">
      <c r="E1563" s="23" t="s">
        <v>5499</v>
      </c>
      <c r="F1563" s="19" t="s">
        <v>2167</v>
      </c>
      <c r="G1563" s="19"/>
    </row>
    <row r="1564" spans="5:7" ht="45" x14ac:dyDescent="0.25">
      <c r="E1564" s="23" t="s">
        <v>5500</v>
      </c>
      <c r="F1564" s="19" t="s">
        <v>2168</v>
      </c>
      <c r="G1564" s="19"/>
    </row>
    <row r="1565" spans="5:7" ht="45" x14ac:dyDescent="0.25">
      <c r="E1565" s="23" t="s">
        <v>5501</v>
      </c>
      <c r="F1565" s="19" t="s">
        <v>2169</v>
      </c>
      <c r="G1565" s="19"/>
    </row>
    <row r="1566" spans="5:7" ht="45" x14ac:dyDescent="0.25">
      <c r="E1566" s="23" t="s">
        <v>5502</v>
      </c>
      <c r="F1566" s="19"/>
      <c r="G1566" s="19"/>
    </row>
    <row r="1567" spans="5:7" ht="45" x14ac:dyDescent="0.25">
      <c r="E1567" s="23" t="s">
        <v>5503</v>
      </c>
      <c r="F1567" s="19" t="s">
        <v>2693</v>
      </c>
      <c r="G1567" s="19"/>
    </row>
    <row r="1568" spans="5:7" ht="30" x14ac:dyDescent="0.25">
      <c r="E1568" s="23" t="s">
        <v>5504</v>
      </c>
      <c r="F1568" s="19" t="s">
        <v>2694</v>
      </c>
      <c r="G1568" s="19"/>
    </row>
    <row r="1569" spans="5:7" ht="30" x14ac:dyDescent="0.25">
      <c r="E1569" s="23" t="s">
        <v>5505</v>
      </c>
      <c r="F1569" s="19" t="s">
        <v>2695</v>
      </c>
      <c r="G1569" s="19"/>
    </row>
    <row r="1570" spans="5:7" ht="30" x14ac:dyDescent="0.25">
      <c r="E1570" s="23" t="s">
        <v>5506</v>
      </c>
      <c r="F1570" s="19" t="s">
        <v>2696</v>
      </c>
      <c r="G1570" s="19"/>
    </row>
    <row r="1571" spans="5:7" ht="30" x14ac:dyDescent="0.25">
      <c r="E1571" s="23" t="s">
        <v>5507</v>
      </c>
      <c r="F1571" s="19" t="s">
        <v>2697</v>
      </c>
      <c r="G1571" s="19"/>
    </row>
    <row r="1572" spans="5:7" ht="30" x14ac:dyDescent="0.25">
      <c r="E1572" s="23" t="s">
        <v>5508</v>
      </c>
      <c r="F1572" s="19" t="s">
        <v>2698</v>
      </c>
      <c r="G1572" s="19"/>
    </row>
    <row r="1573" spans="5:7" ht="30" x14ac:dyDescent="0.25">
      <c r="E1573" s="23" t="s">
        <v>5509</v>
      </c>
      <c r="F1573" s="19" t="s">
        <v>2699</v>
      </c>
      <c r="G1573" s="19"/>
    </row>
    <row r="1574" spans="5:7" ht="30" x14ac:dyDescent="0.25">
      <c r="E1574" s="23" t="s">
        <v>5510</v>
      </c>
      <c r="F1574" s="19" t="s">
        <v>2700</v>
      </c>
      <c r="G1574" s="19"/>
    </row>
    <row r="1575" spans="5:7" ht="30" x14ac:dyDescent="0.25">
      <c r="E1575" s="23" t="s">
        <v>5511</v>
      </c>
      <c r="F1575" s="19" t="s">
        <v>2701</v>
      </c>
      <c r="G1575" s="19"/>
    </row>
    <row r="1576" spans="5:7" ht="30" x14ac:dyDescent="0.25">
      <c r="E1576" s="23" t="s">
        <v>5512</v>
      </c>
      <c r="F1576" s="19" t="s">
        <v>2702</v>
      </c>
      <c r="G1576" s="19"/>
    </row>
    <row r="1577" spans="5:7" ht="30" x14ac:dyDescent="0.25">
      <c r="E1577" s="23" t="s">
        <v>5513</v>
      </c>
      <c r="F1577" s="19" t="s">
        <v>2703</v>
      </c>
      <c r="G1577" s="19"/>
    </row>
    <row r="1578" spans="5:7" ht="45" x14ac:dyDescent="0.25">
      <c r="E1578" s="23" t="s">
        <v>5514</v>
      </c>
      <c r="F1578" s="19" t="s">
        <v>2704</v>
      </c>
      <c r="G1578" s="19"/>
    </row>
    <row r="1579" spans="5:7" ht="45" x14ac:dyDescent="0.25">
      <c r="E1579" s="23" t="s">
        <v>5515</v>
      </c>
      <c r="F1579" s="19"/>
      <c r="G1579" s="19"/>
    </row>
    <row r="1580" spans="5:7" ht="45" x14ac:dyDescent="0.25">
      <c r="E1580" s="23" t="s">
        <v>5516</v>
      </c>
      <c r="F1580" s="19" t="s">
        <v>2705</v>
      </c>
      <c r="G1580" s="19"/>
    </row>
    <row r="1581" spans="5:7" ht="45" x14ac:dyDescent="0.25">
      <c r="E1581" s="23" t="s">
        <v>5517</v>
      </c>
      <c r="F1581" s="19" t="s">
        <v>2706</v>
      </c>
      <c r="G1581" s="19"/>
    </row>
    <row r="1582" spans="5:7" ht="45" x14ac:dyDescent="0.25">
      <c r="E1582" s="23" t="s">
        <v>5518</v>
      </c>
      <c r="F1582" s="19" t="s">
        <v>2707</v>
      </c>
      <c r="G1582" s="19"/>
    </row>
    <row r="1583" spans="5:7" ht="45" x14ac:dyDescent="0.25">
      <c r="E1583" s="23" t="s">
        <v>5519</v>
      </c>
      <c r="F1583" s="19" t="s">
        <v>2708</v>
      </c>
      <c r="G1583" s="19"/>
    </row>
    <row r="1584" spans="5:7" x14ac:dyDescent="0.25">
      <c r="E1584" s="23" t="s">
        <v>5520</v>
      </c>
      <c r="F1584" s="19" t="s">
        <v>2709</v>
      </c>
      <c r="G1584" s="19"/>
    </row>
    <row r="1585" spans="5:7" x14ac:dyDescent="0.25">
      <c r="E1585" s="23" t="s">
        <v>5521</v>
      </c>
      <c r="F1585" s="19" t="s">
        <v>2710</v>
      </c>
      <c r="G1585" s="19"/>
    </row>
    <row r="1586" spans="5:7" x14ac:dyDescent="0.25">
      <c r="E1586" s="23" t="s">
        <v>5522</v>
      </c>
      <c r="F1586" s="19" t="s">
        <v>2711</v>
      </c>
      <c r="G1586" s="19"/>
    </row>
    <row r="1587" spans="5:7" x14ac:dyDescent="0.25">
      <c r="E1587" s="23" t="s">
        <v>5523</v>
      </c>
      <c r="F1587" s="19" t="s">
        <v>2712</v>
      </c>
      <c r="G1587" s="19"/>
    </row>
    <row r="1588" spans="5:7" ht="45" x14ac:dyDescent="0.25">
      <c r="E1588" s="23" t="s">
        <v>5524</v>
      </c>
      <c r="F1588" s="19" t="s">
        <v>2713</v>
      </c>
      <c r="G1588" s="19"/>
    </row>
    <row r="1589" spans="5:7" ht="45" x14ac:dyDescent="0.25">
      <c r="E1589" s="23" t="s">
        <v>5525</v>
      </c>
      <c r="F1589" s="19" t="s">
        <v>2714</v>
      </c>
      <c r="G1589" s="19"/>
    </row>
    <row r="1590" spans="5:7" ht="45" x14ac:dyDescent="0.25">
      <c r="E1590" s="23" t="s">
        <v>5526</v>
      </c>
      <c r="F1590" s="19" t="s">
        <v>2715</v>
      </c>
      <c r="G1590" s="19"/>
    </row>
    <row r="1591" spans="5:7" ht="45" x14ac:dyDescent="0.25">
      <c r="E1591" s="23" t="s">
        <v>5527</v>
      </c>
      <c r="F1591" s="19" t="s">
        <v>2716</v>
      </c>
      <c r="G1591" s="19"/>
    </row>
    <row r="1592" spans="5:7" ht="30" x14ac:dyDescent="0.25">
      <c r="E1592" s="23" t="s">
        <v>5528</v>
      </c>
      <c r="F1592" s="19"/>
      <c r="G1592" s="19"/>
    </row>
    <row r="1593" spans="5:7" ht="30" x14ac:dyDescent="0.25">
      <c r="E1593" s="23" t="s">
        <v>5529</v>
      </c>
      <c r="F1593" s="19" t="s">
        <v>2717</v>
      </c>
      <c r="G1593" s="19"/>
    </row>
    <row r="1594" spans="5:7" ht="30" x14ac:dyDescent="0.25">
      <c r="E1594" s="23" t="s">
        <v>5530</v>
      </c>
      <c r="F1594" s="19" t="s">
        <v>2718</v>
      </c>
      <c r="G1594" s="19"/>
    </row>
    <row r="1595" spans="5:7" ht="30" x14ac:dyDescent="0.25">
      <c r="E1595" s="23" t="s">
        <v>5531</v>
      </c>
      <c r="F1595" s="19" t="s">
        <v>2719</v>
      </c>
      <c r="G1595" s="19"/>
    </row>
    <row r="1596" spans="5:7" ht="30" x14ac:dyDescent="0.25">
      <c r="E1596" s="23" t="s">
        <v>5532</v>
      </c>
      <c r="F1596" s="19" t="s">
        <v>2720</v>
      </c>
      <c r="G1596" s="19"/>
    </row>
    <row r="1597" spans="5:7" ht="30" x14ac:dyDescent="0.25">
      <c r="E1597" s="23" t="s">
        <v>5533</v>
      </c>
      <c r="F1597" s="19" t="s">
        <v>2721</v>
      </c>
      <c r="G1597" s="19"/>
    </row>
    <row r="1598" spans="5:7" ht="30" x14ac:dyDescent="0.25">
      <c r="E1598" s="23" t="s">
        <v>5534</v>
      </c>
      <c r="F1598" s="19" t="s">
        <v>2722</v>
      </c>
      <c r="G1598" s="19"/>
    </row>
    <row r="1599" spans="5:7" ht="30" x14ac:dyDescent="0.25">
      <c r="E1599" s="23" t="s">
        <v>5535</v>
      </c>
      <c r="F1599" s="19" t="s">
        <v>2723</v>
      </c>
      <c r="G1599" s="19"/>
    </row>
    <row r="1600" spans="5:7" x14ac:dyDescent="0.25">
      <c r="E1600" s="23"/>
      <c r="F1600" s="19" t="s">
        <v>2724</v>
      </c>
      <c r="G1600" s="19"/>
    </row>
    <row r="1601" spans="5:7" x14ac:dyDescent="0.25">
      <c r="E1601" s="23" t="s">
        <v>5536</v>
      </c>
      <c r="F1601" s="19" t="s">
        <v>2725</v>
      </c>
      <c r="G1601" s="19"/>
    </row>
    <row r="1602" spans="5:7" x14ac:dyDescent="0.25">
      <c r="E1602" s="23" t="s">
        <v>5537</v>
      </c>
      <c r="F1602" s="19" t="s">
        <v>2726</v>
      </c>
      <c r="G1602" s="19"/>
    </row>
    <row r="1603" spans="5:7" x14ac:dyDescent="0.25">
      <c r="E1603" s="23" t="s">
        <v>5538</v>
      </c>
      <c r="F1603" s="19" t="s">
        <v>2727</v>
      </c>
      <c r="G1603" s="19"/>
    </row>
    <row r="1604" spans="5:7" x14ac:dyDescent="0.25">
      <c r="E1604" s="23" t="s">
        <v>5539</v>
      </c>
      <c r="F1604" s="19" t="s">
        <v>2728</v>
      </c>
      <c r="G1604" s="19"/>
    </row>
    <row r="1605" spans="5:7" ht="30" x14ac:dyDescent="0.25">
      <c r="E1605" s="23" t="s">
        <v>5540</v>
      </c>
      <c r="F1605" s="19" t="s">
        <v>2729</v>
      </c>
      <c r="G1605" s="19"/>
    </row>
    <row r="1606" spans="5:7" ht="30" x14ac:dyDescent="0.25">
      <c r="E1606" s="23" t="s">
        <v>5541</v>
      </c>
      <c r="F1606" s="19" t="s">
        <v>2730</v>
      </c>
      <c r="G1606" s="19"/>
    </row>
    <row r="1607" spans="5:7" ht="30" x14ac:dyDescent="0.25">
      <c r="E1607" s="23" t="s">
        <v>5542</v>
      </c>
      <c r="F1607" s="19"/>
      <c r="G1607" s="19"/>
    </row>
    <row r="1608" spans="5:7" ht="30" x14ac:dyDescent="0.25">
      <c r="E1608" s="23" t="s">
        <v>5543</v>
      </c>
      <c r="F1608" s="19" t="s">
        <v>2731</v>
      </c>
      <c r="G1608" s="19"/>
    </row>
    <row r="1609" spans="5:7" x14ac:dyDescent="0.25">
      <c r="E1609" s="23"/>
      <c r="F1609" s="19" t="s">
        <v>2732</v>
      </c>
      <c r="G1609" s="19"/>
    </row>
    <row r="1610" spans="5:7" x14ac:dyDescent="0.25">
      <c r="E1610" s="23" t="s">
        <v>5544</v>
      </c>
      <c r="F1610" s="19" t="s">
        <v>2733</v>
      </c>
      <c r="G1610" s="19"/>
    </row>
    <row r="1611" spans="5:7" x14ac:dyDescent="0.25">
      <c r="E1611" s="23" t="s">
        <v>5545</v>
      </c>
      <c r="F1611" s="19" t="s">
        <v>2734</v>
      </c>
      <c r="G1611" s="19"/>
    </row>
    <row r="1612" spans="5:7" x14ac:dyDescent="0.25">
      <c r="E1612" s="23" t="s">
        <v>5546</v>
      </c>
      <c r="F1612" s="19" t="s">
        <v>2735</v>
      </c>
      <c r="G1612" s="19"/>
    </row>
    <row r="1613" spans="5:7" x14ac:dyDescent="0.25">
      <c r="E1613" s="23" t="s">
        <v>5547</v>
      </c>
      <c r="F1613" s="19" t="s">
        <v>2736</v>
      </c>
      <c r="G1613" s="19"/>
    </row>
    <row r="1614" spans="5:7" ht="30" x14ac:dyDescent="0.25">
      <c r="E1614" s="23" t="s">
        <v>5548</v>
      </c>
      <c r="F1614" s="19" t="s">
        <v>2737</v>
      </c>
      <c r="G1614" s="19"/>
    </row>
    <row r="1615" spans="5:7" ht="30" x14ac:dyDescent="0.25">
      <c r="E1615" s="23" t="s">
        <v>5549</v>
      </c>
      <c r="F1615" s="19" t="s">
        <v>2738</v>
      </c>
      <c r="G1615" s="19"/>
    </row>
    <row r="1616" spans="5:7" ht="30" x14ac:dyDescent="0.25">
      <c r="E1616" s="23" t="s">
        <v>5550</v>
      </c>
      <c r="F1616" s="19" t="s">
        <v>2739</v>
      </c>
      <c r="G1616" s="19"/>
    </row>
    <row r="1617" spans="5:7" ht="30" x14ac:dyDescent="0.25">
      <c r="E1617" s="23" t="s">
        <v>5551</v>
      </c>
      <c r="F1617" s="19" t="s">
        <v>2740</v>
      </c>
      <c r="G1617" s="19"/>
    </row>
    <row r="1618" spans="5:7" ht="30" x14ac:dyDescent="0.25">
      <c r="E1618" s="23" t="s">
        <v>5552</v>
      </c>
      <c r="F1618" s="19" t="s">
        <v>2741</v>
      </c>
      <c r="G1618" s="19"/>
    </row>
    <row r="1619" spans="5:7" ht="30" x14ac:dyDescent="0.25">
      <c r="E1619" s="23" t="s">
        <v>5553</v>
      </c>
      <c r="F1619" s="19"/>
      <c r="G1619" s="19"/>
    </row>
    <row r="1620" spans="5:7" ht="30" x14ac:dyDescent="0.25">
      <c r="E1620" s="23" t="s">
        <v>5554</v>
      </c>
      <c r="F1620" s="19" t="s">
        <v>2742</v>
      </c>
      <c r="G1620" s="19"/>
    </row>
    <row r="1621" spans="5:7" ht="30" x14ac:dyDescent="0.25">
      <c r="E1621" s="23" t="s">
        <v>5555</v>
      </c>
      <c r="F1621" s="19" t="s">
        <v>2743</v>
      </c>
      <c r="G1621" s="19"/>
    </row>
    <row r="1622" spans="5:7" ht="30" x14ac:dyDescent="0.25">
      <c r="E1622" s="23" t="s">
        <v>5556</v>
      </c>
      <c r="F1622" s="19" t="s">
        <v>2744</v>
      </c>
      <c r="G1622" s="19"/>
    </row>
    <row r="1623" spans="5:7" ht="30" x14ac:dyDescent="0.25">
      <c r="E1623" s="23" t="s">
        <v>5557</v>
      </c>
      <c r="F1623" s="19" t="s">
        <v>2745</v>
      </c>
      <c r="G1623" s="19"/>
    </row>
    <row r="1624" spans="5:7" ht="45" x14ac:dyDescent="0.25">
      <c r="E1624" s="23" t="s">
        <v>5558</v>
      </c>
      <c r="F1624" s="19" t="s">
        <v>2746</v>
      </c>
      <c r="G1624" s="19"/>
    </row>
    <row r="1625" spans="5:7" ht="45" x14ac:dyDescent="0.25">
      <c r="E1625" s="23" t="s">
        <v>5559</v>
      </c>
      <c r="F1625" s="19" t="s">
        <v>2747</v>
      </c>
      <c r="G1625" s="19"/>
    </row>
    <row r="1626" spans="5:7" ht="45" x14ac:dyDescent="0.25">
      <c r="E1626" s="23" t="s">
        <v>5560</v>
      </c>
      <c r="F1626" s="19" t="s">
        <v>2748</v>
      </c>
      <c r="G1626" s="19"/>
    </row>
    <row r="1627" spans="5:7" ht="45" x14ac:dyDescent="0.25">
      <c r="E1627" s="23" t="s">
        <v>5561</v>
      </c>
      <c r="F1627" s="19" t="s">
        <v>2749</v>
      </c>
      <c r="G1627" s="19"/>
    </row>
    <row r="1628" spans="5:7" ht="45" x14ac:dyDescent="0.25">
      <c r="E1628" s="23" t="s">
        <v>5562</v>
      </c>
      <c r="F1628" s="19" t="s">
        <v>2750</v>
      </c>
      <c r="G1628" s="19"/>
    </row>
    <row r="1629" spans="5:7" ht="45" x14ac:dyDescent="0.25">
      <c r="E1629" s="23" t="s">
        <v>5563</v>
      </c>
      <c r="F1629" s="19" t="s">
        <v>2751</v>
      </c>
      <c r="G1629" s="19"/>
    </row>
    <row r="1630" spans="5:7" ht="30" x14ac:dyDescent="0.25">
      <c r="E1630" s="23" t="s">
        <v>5564</v>
      </c>
      <c r="F1630" s="19" t="s">
        <v>2752</v>
      </c>
      <c r="G1630" s="19"/>
    </row>
    <row r="1631" spans="5:7" ht="30" x14ac:dyDescent="0.25">
      <c r="E1631" s="23" t="s">
        <v>5565</v>
      </c>
      <c r="F1631" s="19"/>
      <c r="G1631" s="19"/>
    </row>
    <row r="1632" spans="5:7" ht="30" x14ac:dyDescent="0.25">
      <c r="E1632" s="23" t="s">
        <v>5566</v>
      </c>
      <c r="F1632" s="19" t="s">
        <v>2753</v>
      </c>
      <c r="G1632" s="19"/>
    </row>
    <row r="1633" spans="5:7" ht="30" x14ac:dyDescent="0.25">
      <c r="E1633" s="23" t="s">
        <v>5567</v>
      </c>
      <c r="F1633" s="19" t="s">
        <v>2754</v>
      </c>
      <c r="G1633" s="19"/>
    </row>
    <row r="1634" spans="5:7" x14ac:dyDescent="0.25">
      <c r="E1634" s="23" t="s">
        <v>5568</v>
      </c>
      <c r="F1634" s="19" t="s">
        <v>2755</v>
      </c>
      <c r="G1634" s="19"/>
    </row>
    <row r="1635" spans="5:7" x14ac:dyDescent="0.25">
      <c r="E1635" s="23" t="s">
        <v>5569</v>
      </c>
      <c r="F1635" s="19" t="s">
        <v>2756</v>
      </c>
      <c r="G1635" s="19"/>
    </row>
    <row r="1636" spans="5:7" x14ac:dyDescent="0.25">
      <c r="E1636" s="23" t="s">
        <v>5570</v>
      </c>
      <c r="F1636" s="19" t="s">
        <v>2757</v>
      </c>
      <c r="G1636" s="19"/>
    </row>
    <row r="1637" spans="5:7" x14ac:dyDescent="0.25">
      <c r="E1637" s="23" t="s">
        <v>5571</v>
      </c>
      <c r="F1637" s="19" t="s">
        <v>2758</v>
      </c>
      <c r="G1637" s="19"/>
    </row>
    <row r="1638" spans="5:7" x14ac:dyDescent="0.25">
      <c r="E1638" s="23" t="s">
        <v>5572</v>
      </c>
      <c r="F1638" s="19" t="s">
        <v>2759</v>
      </c>
      <c r="G1638" s="19"/>
    </row>
    <row r="1639" spans="5:7" x14ac:dyDescent="0.25">
      <c r="E1639" s="23" t="s">
        <v>5573</v>
      </c>
      <c r="F1639" s="19" t="s">
        <v>2760</v>
      </c>
      <c r="G1639" s="19"/>
    </row>
    <row r="1640" spans="5:7" x14ac:dyDescent="0.25">
      <c r="E1640" s="23" t="s">
        <v>5574</v>
      </c>
      <c r="F1640" s="19" t="s">
        <v>2761</v>
      </c>
      <c r="G1640" s="19"/>
    </row>
    <row r="1641" spans="5:7" x14ac:dyDescent="0.25">
      <c r="E1641" s="23" t="s">
        <v>5575</v>
      </c>
      <c r="F1641" s="19" t="s">
        <v>2762</v>
      </c>
      <c r="G1641" s="19"/>
    </row>
    <row r="1642" spans="5:7" ht="30" x14ac:dyDescent="0.25">
      <c r="E1642" s="23" t="s">
        <v>5576</v>
      </c>
      <c r="F1642" s="19" t="s">
        <v>2763</v>
      </c>
      <c r="G1642" s="19"/>
    </row>
    <row r="1643" spans="5:7" ht="30" x14ac:dyDescent="0.25">
      <c r="E1643" s="23" t="s">
        <v>5577</v>
      </c>
      <c r="F1643" s="19" t="s">
        <v>2764</v>
      </c>
      <c r="G1643" s="19"/>
    </row>
    <row r="1644" spans="5:7" ht="30" x14ac:dyDescent="0.25">
      <c r="E1644" s="23" t="s">
        <v>5578</v>
      </c>
      <c r="F1644" s="19" t="s">
        <v>2765</v>
      </c>
      <c r="G1644" s="19"/>
    </row>
    <row r="1645" spans="5:7" ht="30" x14ac:dyDescent="0.25">
      <c r="E1645" s="23" t="s">
        <v>5579</v>
      </c>
      <c r="F1645" s="19" t="s">
        <v>2766</v>
      </c>
      <c r="G1645" s="19"/>
    </row>
    <row r="1646" spans="5:7" ht="45" x14ac:dyDescent="0.25">
      <c r="E1646" s="23" t="s">
        <v>5580</v>
      </c>
      <c r="F1646" s="19" t="s">
        <v>2767</v>
      </c>
      <c r="G1646" s="19"/>
    </row>
    <row r="1647" spans="5:7" ht="45" x14ac:dyDescent="0.25">
      <c r="E1647" s="23" t="s">
        <v>5581</v>
      </c>
      <c r="F1647" s="19" t="s">
        <v>2768</v>
      </c>
      <c r="G1647" s="19"/>
    </row>
    <row r="1648" spans="5:7" ht="45" x14ac:dyDescent="0.25">
      <c r="E1648" s="23" t="s">
        <v>5582</v>
      </c>
      <c r="F1648" s="19" t="s">
        <v>2769</v>
      </c>
      <c r="G1648" s="19"/>
    </row>
    <row r="1649" spans="5:7" ht="45" x14ac:dyDescent="0.25">
      <c r="E1649" s="23" t="s">
        <v>5583</v>
      </c>
      <c r="F1649" s="19" t="s">
        <v>2770</v>
      </c>
      <c r="G1649" s="19"/>
    </row>
    <row r="1650" spans="5:7" ht="45" x14ac:dyDescent="0.25">
      <c r="E1650" s="23" t="s">
        <v>5584</v>
      </c>
      <c r="F1650" s="19" t="s">
        <v>2771</v>
      </c>
      <c r="G1650" s="19"/>
    </row>
    <row r="1651" spans="5:7" ht="45" x14ac:dyDescent="0.25">
      <c r="E1651" s="23" t="s">
        <v>5585</v>
      </c>
      <c r="F1651" s="19" t="s">
        <v>2772</v>
      </c>
      <c r="G1651" s="19"/>
    </row>
    <row r="1652" spans="5:7" ht="45" x14ac:dyDescent="0.25">
      <c r="E1652" s="23" t="s">
        <v>5586</v>
      </c>
      <c r="F1652" s="19"/>
      <c r="G1652" s="19"/>
    </row>
    <row r="1653" spans="5:7" ht="45" x14ac:dyDescent="0.25">
      <c r="E1653" s="23" t="s">
        <v>5587</v>
      </c>
      <c r="F1653" s="19" t="s">
        <v>2773</v>
      </c>
      <c r="G1653" s="19"/>
    </row>
    <row r="1654" spans="5:7" ht="45" x14ac:dyDescent="0.25">
      <c r="E1654" s="23" t="s">
        <v>5588</v>
      </c>
      <c r="F1654" s="19" t="s">
        <v>2774</v>
      </c>
      <c r="G1654" s="19"/>
    </row>
    <row r="1655" spans="5:7" ht="45" x14ac:dyDescent="0.25">
      <c r="E1655" s="23" t="s">
        <v>5589</v>
      </c>
      <c r="F1655" s="19" t="s">
        <v>2775</v>
      </c>
      <c r="G1655" s="19"/>
    </row>
    <row r="1656" spans="5:7" x14ac:dyDescent="0.25">
      <c r="E1656" s="23" t="s">
        <v>5590</v>
      </c>
      <c r="F1656" s="19" t="s">
        <v>2776</v>
      </c>
      <c r="G1656" s="19"/>
    </row>
    <row r="1657" spans="5:7" x14ac:dyDescent="0.25">
      <c r="E1657" s="23" t="s">
        <v>5591</v>
      </c>
      <c r="F1657" s="19" t="s">
        <v>2777</v>
      </c>
      <c r="G1657" s="19"/>
    </row>
    <row r="1658" spans="5:7" x14ac:dyDescent="0.25">
      <c r="E1658" s="23" t="s">
        <v>5592</v>
      </c>
      <c r="F1658" s="19" t="s">
        <v>2778</v>
      </c>
      <c r="G1658" s="19"/>
    </row>
    <row r="1659" spans="5:7" x14ac:dyDescent="0.25">
      <c r="E1659" s="23" t="s">
        <v>5593</v>
      </c>
      <c r="F1659" s="19" t="s">
        <v>2779</v>
      </c>
      <c r="G1659" s="19"/>
    </row>
    <row r="1660" spans="5:7" x14ac:dyDescent="0.25">
      <c r="E1660" s="23" t="s">
        <v>5594</v>
      </c>
      <c r="F1660" s="19" t="s">
        <v>2780</v>
      </c>
      <c r="G1660" s="19"/>
    </row>
    <row r="1661" spans="5:7" x14ac:dyDescent="0.25">
      <c r="E1661" s="23" t="s">
        <v>5595</v>
      </c>
      <c r="F1661" s="19" t="s">
        <v>2781</v>
      </c>
      <c r="G1661" s="19"/>
    </row>
    <row r="1662" spans="5:7" ht="30" x14ac:dyDescent="0.25">
      <c r="E1662" s="23" t="s">
        <v>5596</v>
      </c>
      <c r="F1662" s="19" t="s">
        <v>2782</v>
      </c>
      <c r="G1662" s="19"/>
    </row>
    <row r="1663" spans="5:7" ht="30" x14ac:dyDescent="0.25">
      <c r="E1663" s="23" t="s">
        <v>5597</v>
      </c>
      <c r="F1663" s="19" t="s">
        <v>2783</v>
      </c>
      <c r="G1663" s="19"/>
    </row>
    <row r="1664" spans="5:7" ht="30" x14ac:dyDescent="0.25">
      <c r="E1664" s="23" t="s">
        <v>5598</v>
      </c>
      <c r="F1664" s="19" t="s">
        <v>2784</v>
      </c>
      <c r="G1664" s="19"/>
    </row>
    <row r="1665" spans="5:7" ht="30" x14ac:dyDescent="0.25">
      <c r="E1665" s="23" t="s">
        <v>5599</v>
      </c>
      <c r="F1665" s="19"/>
      <c r="G1665" s="19"/>
    </row>
    <row r="1666" spans="5:7" x14ac:dyDescent="0.25">
      <c r="E1666" s="23"/>
      <c r="F1666" s="19" t="s">
        <v>2785</v>
      </c>
      <c r="G1666" s="19"/>
    </row>
    <row r="1667" spans="5:7" x14ac:dyDescent="0.25">
      <c r="E1667" s="23" t="s">
        <v>287</v>
      </c>
      <c r="F1667" s="19" t="s">
        <v>2786</v>
      </c>
      <c r="G1667" s="19"/>
    </row>
    <row r="1668" spans="5:7" x14ac:dyDescent="0.25">
      <c r="E1668" s="23" t="s">
        <v>288</v>
      </c>
      <c r="F1668" s="19" t="s">
        <v>2787</v>
      </c>
      <c r="G1668" s="19"/>
    </row>
    <row r="1669" spans="5:7" x14ac:dyDescent="0.25">
      <c r="E1669" s="23" t="s">
        <v>289</v>
      </c>
      <c r="F1669" s="19" t="s">
        <v>2788</v>
      </c>
      <c r="G1669" s="19"/>
    </row>
    <row r="1670" spans="5:7" x14ac:dyDescent="0.25">
      <c r="E1670" s="23" t="s">
        <v>290</v>
      </c>
      <c r="F1670" s="19" t="s">
        <v>2789</v>
      </c>
      <c r="G1670" s="19"/>
    </row>
    <row r="1671" spans="5:7" x14ac:dyDescent="0.25">
      <c r="E1671" s="23" t="s">
        <v>291</v>
      </c>
      <c r="F1671" s="19" t="s">
        <v>2790</v>
      </c>
      <c r="G1671" s="19"/>
    </row>
    <row r="1672" spans="5:7" x14ac:dyDescent="0.25">
      <c r="E1672" s="23" t="s">
        <v>292</v>
      </c>
      <c r="F1672" s="19" t="s">
        <v>2791</v>
      </c>
      <c r="G1672" s="19"/>
    </row>
    <row r="1673" spans="5:7" x14ac:dyDescent="0.25">
      <c r="E1673" s="23" t="s">
        <v>293</v>
      </c>
      <c r="F1673" s="19" t="s">
        <v>2792</v>
      </c>
      <c r="G1673" s="19"/>
    </row>
    <row r="1674" spans="5:7" x14ac:dyDescent="0.25">
      <c r="E1674" s="23" t="s">
        <v>294</v>
      </c>
      <c r="F1674" s="19" t="s">
        <v>2793</v>
      </c>
      <c r="G1674" s="19"/>
    </row>
    <row r="1675" spans="5:7" x14ac:dyDescent="0.25">
      <c r="E1675" s="23" t="s">
        <v>295</v>
      </c>
      <c r="F1675" s="19" t="s">
        <v>2794</v>
      </c>
      <c r="G1675" s="19"/>
    </row>
    <row r="1676" spans="5:7" x14ac:dyDescent="0.25">
      <c r="E1676" s="23" t="s">
        <v>296</v>
      </c>
      <c r="F1676" s="19"/>
      <c r="G1676" s="19"/>
    </row>
    <row r="1677" spans="5:7" x14ac:dyDescent="0.25">
      <c r="E1677" s="23" t="s">
        <v>297</v>
      </c>
      <c r="F1677" s="19" t="s">
        <v>2795</v>
      </c>
      <c r="G1677" s="19"/>
    </row>
    <row r="1678" spans="5:7" x14ac:dyDescent="0.25">
      <c r="E1678" s="23" t="s">
        <v>298</v>
      </c>
      <c r="F1678" s="19" t="s">
        <v>2796</v>
      </c>
      <c r="G1678" s="19"/>
    </row>
    <row r="1679" spans="5:7" x14ac:dyDescent="0.25">
      <c r="E1679" s="23" t="s">
        <v>299</v>
      </c>
      <c r="F1679" s="19" t="s">
        <v>2797</v>
      </c>
      <c r="G1679" s="19"/>
    </row>
    <row r="1680" spans="5:7" x14ac:dyDescent="0.25">
      <c r="E1680" s="23" t="s">
        <v>300</v>
      </c>
      <c r="F1680" s="19" t="s">
        <v>2798</v>
      </c>
      <c r="G1680" s="19"/>
    </row>
    <row r="1681" spans="5:7" x14ac:dyDescent="0.25">
      <c r="E1681" s="23" t="s">
        <v>301</v>
      </c>
      <c r="F1681" s="19" t="s">
        <v>2799</v>
      </c>
      <c r="G1681" s="19"/>
    </row>
    <row r="1682" spans="5:7" x14ac:dyDescent="0.25">
      <c r="E1682" s="23" t="s">
        <v>302</v>
      </c>
      <c r="F1682" s="19" t="s">
        <v>2800</v>
      </c>
      <c r="G1682" s="19"/>
    </row>
    <row r="1683" spans="5:7" x14ac:dyDescent="0.25">
      <c r="E1683" s="23" t="s">
        <v>303</v>
      </c>
      <c r="F1683" s="19" t="s">
        <v>2801</v>
      </c>
      <c r="G1683" s="19"/>
    </row>
    <row r="1684" spans="5:7" x14ac:dyDescent="0.25">
      <c r="E1684" s="23" t="s">
        <v>304</v>
      </c>
      <c r="F1684" s="19" t="s">
        <v>2802</v>
      </c>
      <c r="G1684" s="19"/>
    </row>
    <row r="1685" spans="5:7" x14ac:dyDescent="0.25">
      <c r="E1685" s="23" t="s">
        <v>305</v>
      </c>
      <c r="F1685" s="19" t="s">
        <v>2803</v>
      </c>
      <c r="G1685" s="19"/>
    </row>
    <row r="1686" spans="5:7" x14ac:dyDescent="0.25">
      <c r="E1686" s="23" t="s">
        <v>306</v>
      </c>
      <c r="F1686" s="19" t="s">
        <v>2804</v>
      </c>
      <c r="G1686" s="19"/>
    </row>
    <row r="1687" spans="5:7" x14ac:dyDescent="0.25">
      <c r="E1687" s="23" t="s">
        <v>307</v>
      </c>
      <c r="F1687" s="19" t="s">
        <v>2805</v>
      </c>
      <c r="G1687" s="19"/>
    </row>
    <row r="1688" spans="5:7" x14ac:dyDescent="0.25">
      <c r="E1688" s="23" t="s">
        <v>308</v>
      </c>
      <c r="F1688" s="19"/>
      <c r="G1688" s="19"/>
    </row>
    <row r="1689" spans="5:7" x14ac:dyDescent="0.25">
      <c r="E1689" s="23" t="s">
        <v>309</v>
      </c>
      <c r="F1689" s="19" t="s">
        <v>2806</v>
      </c>
      <c r="G1689" s="19"/>
    </row>
    <row r="1690" spans="5:7" x14ac:dyDescent="0.25">
      <c r="E1690" s="23" t="s">
        <v>3462</v>
      </c>
      <c r="F1690" s="19" t="s">
        <v>2807</v>
      </c>
      <c r="G1690" s="19"/>
    </row>
    <row r="1691" spans="5:7" x14ac:dyDescent="0.25">
      <c r="E1691" s="23" t="s">
        <v>3463</v>
      </c>
      <c r="F1691" s="19" t="s">
        <v>2808</v>
      </c>
      <c r="G1691" s="19"/>
    </row>
    <row r="1692" spans="5:7" x14ac:dyDescent="0.25">
      <c r="E1692" s="23" t="s">
        <v>310</v>
      </c>
      <c r="F1692" s="19" t="s">
        <v>2809</v>
      </c>
      <c r="G1692" s="19"/>
    </row>
    <row r="1693" spans="5:7" x14ac:dyDescent="0.25">
      <c r="E1693" s="23" t="s">
        <v>311</v>
      </c>
      <c r="F1693" s="19" t="s">
        <v>2810</v>
      </c>
      <c r="G1693" s="19"/>
    </row>
    <row r="1694" spans="5:7" x14ac:dyDescent="0.25">
      <c r="E1694" s="23" t="s">
        <v>312</v>
      </c>
      <c r="F1694" s="19" t="s">
        <v>2811</v>
      </c>
      <c r="G1694" s="19"/>
    </row>
    <row r="1695" spans="5:7" x14ac:dyDescent="0.25">
      <c r="E1695" s="23" t="s">
        <v>313</v>
      </c>
      <c r="F1695" s="19" t="s">
        <v>2812</v>
      </c>
      <c r="G1695" s="19"/>
    </row>
    <row r="1696" spans="5:7" x14ac:dyDescent="0.25">
      <c r="E1696" s="23" t="s">
        <v>3464</v>
      </c>
      <c r="F1696" s="19" t="s">
        <v>2813</v>
      </c>
      <c r="G1696" s="19"/>
    </row>
    <row r="1697" spans="5:7" x14ac:dyDescent="0.25">
      <c r="E1697" s="23" t="s">
        <v>3465</v>
      </c>
      <c r="F1697" s="19" t="s">
        <v>2814</v>
      </c>
      <c r="G1697" s="19"/>
    </row>
    <row r="1698" spans="5:7" x14ac:dyDescent="0.25">
      <c r="E1698" s="23" t="s">
        <v>3466</v>
      </c>
      <c r="F1698" s="19" t="s">
        <v>2815</v>
      </c>
      <c r="G1698" s="19"/>
    </row>
    <row r="1699" spans="5:7" x14ac:dyDescent="0.25">
      <c r="E1699" s="23" t="s">
        <v>3467</v>
      </c>
      <c r="F1699" s="19" t="s">
        <v>2816</v>
      </c>
      <c r="G1699" s="19"/>
    </row>
    <row r="1700" spans="5:7" x14ac:dyDescent="0.25">
      <c r="E1700" s="23" t="s">
        <v>3468</v>
      </c>
      <c r="F1700" s="19" t="s">
        <v>2817</v>
      </c>
      <c r="G1700" s="19"/>
    </row>
    <row r="1701" spans="5:7" x14ac:dyDescent="0.25">
      <c r="E1701" s="23" t="s">
        <v>3469</v>
      </c>
      <c r="F1701" s="19" t="s">
        <v>2818</v>
      </c>
      <c r="G1701" s="19"/>
    </row>
    <row r="1702" spans="5:7" x14ac:dyDescent="0.25">
      <c r="E1702" s="23" t="s">
        <v>3470</v>
      </c>
      <c r="F1702" s="19" t="s">
        <v>2819</v>
      </c>
      <c r="G1702" s="19"/>
    </row>
    <row r="1703" spans="5:7" x14ac:dyDescent="0.25">
      <c r="E1703" s="23" t="s">
        <v>3471</v>
      </c>
      <c r="F1703" s="19"/>
      <c r="G1703" s="19"/>
    </row>
    <row r="1704" spans="5:7" x14ac:dyDescent="0.25">
      <c r="E1704" s="23" t="s">
        <v>3472</v>
      </c>
      <c r="F1704" s="19" t="s">
        <v>2820</v>
      </c>
      <c r="G1704" s="19"/>
    </row>
    <row r="1705" spans="5:7" x14ac:dyDescent="0.25">
      <c r="E1705" s="23" t="s">
        <v>3473</v>
      </c>
      <c r="F1705" s="19" t="s">
        <v>2821</v>
      </c>
      <c r="G1705" s="19"/>
    </row>
    <row r="1706" spans="5:7" x14ac:dyDescent="0.25">
      <c r="E1706" s="23" t="s">
        <v>3474</v>
      </c>
      <c r="F1706" s="19" t="s">
        <v>2822</v>
      </c>
      <c r="G1706" s="19"/>
    </row>
    <row r="1707" spans="5:7" x14ac:dyDescent="0.25">
      <c r="E1707" s="23" t="s">
        <v>314</v>
      </c>
      <c r="F1707" s="19" t="s">
        <v>2823</v>
      </c>
      <c r="G1707" s="19"/>
    </row>
    <row r="1708" spans="5:7" x14ac:dyDescent="0.25">
      <c r="E1708" s="23" t="s">
        <v>3475</v>
      </c>
      <c r="F1708" s="19" t="s">
        <v>2824</v>
      </c>
      <c r="G1708" s="19"/>
    </row>
    <row r="1709" spans="5:7" x14ac:dyDescent="0.25">
      <c r="E1709" s="23" t="s">
        <v>3476</v>
      </c>
      <c r="F1709" s="19" t="s">
        <v>2825</v>
      </c>
      <c r="G1709" s="19"/>
    </row>
    <row r="1710" spans="5:7" x14ac:dyDescent="0.25">
      <c r="E1710" s="23" t="s">
        <v>3477</v>
      </c>
      <c r="F1710" s="19" t="s">
        <v>2826</v>
      </c>
      <c r="G1710" s="19"/>
    </row>
    <row r="1711" spans="5:7" x14ac:dyDescent="0.25">
      <c r="E1711" s="23" t="s">
        <v>3478</v>
      </c>
      <c r="F1711" s="19" t="s">
        <v>2827</v>
      </c>
      <c r="G1711" s="19"/>
    </row>
    <row r="1712" spans="5:7" x14ac:dyDescent="0.25">
      <c r="E1712" s="23" t="s">
        <v>315</v>
      </c>
      <c r="F1712" s="19" t="s">
        <v>2828</v>
      </c>
      <c r="G1712" s="19"/>
    </row>
    <row r="1713" spans="5:7" x14ac:dyDescent="0.25">
      <c r="E1713" s="23" t="s">
        <v>3479</v>
      </c>
      <c r="F1713" s="19" t="s">
        <v>2829</v>
      </c>
      <c r="G1713" s="19"/>
    </row>
    <row r="1714" spans="5:7" x14ac:dyDescent="0.25">
      <c r="E1714" s="23" t="s">
        <v>316</v>
      </c>
      <c r="F1714" s="19" t="s">
        <v>2830</v>
      </c>
      <c r="G1714" s="19"/>
    </row>
    <row r="1715" spans="5:7" ht="30" x14ac:dyDescent="0.25">
      <c r="E1715" s="23" t="s">
        <v>5600</v>
      </c>
      <c r="F1715" s="19" t="s">
        <v>2831</v>
      </c>
      <c r="G1715" s="19"/>
    </row>
    <row r="1716" spans="5:7" ht="30" x14ac:dyDescent="0.25">
      <c r="E1716" s="23" t="s">
        <v>5601</v>
      </c>
      <c r="F1716" s="19"/>
      <c r="G1716" s="19"/>
    </row>
    <row r="1717" spans="5:7" ht="30" x14ac:dyDescent="0.25">
      <c r="E1717" s="23" t="s">
        <v>5602</v>
      </c>
      <c r="F1717" s="19" t="s">
        <v>2832</v>
      </c>
      <c r="G1717" s="19"/>
    </row>
    <row r="1718" spans="5:7" ht="30" x14ac:dyDescent="0.25">
      <c r="E1718" s="23" t="s">
        <v>5603</v>
      </c>
      <c r="F1718" s="19" t="s">
        <v>2833</v>
      </c>
      <c r="G1718" s="19"/>
    </row>
    <row r="1719" spans="5:7" ht="45" x14ac:dyDescent="0.25">
      <c r="E1719" s="23" t="s">
        <v>5604</v>
      </c>
      <c r="F1719" s="19" t="s">
        <v>2834</v>
      </c>
      <c r="G1719" s="19"/>
    </row>
    <row r="1720" spans="5:7" ht="45" x14ac:dyDescent="0.25">
      <c r="E1720" s="23" t="s">
        <v>5605</v>
      </c>
      <c r="F1720" s="19" t="s">
        <v>2835</v>
      </c>
      <c r="G1720" s="19"/>
    </row>
    <row r="1721" spans="5:7" ht="45" x14ac:dyDescent="0.25">
      <c r="E1721" s="23" t="s">
        <v>5606</v>
      </c>
      <c r="F1721" s="19" t="s">
        <v>2836</v>
      </c>
      <c r="G1721" s="19"/>
    </row>
    <row r="1722" spans="5:7" ht="45" x14ac:dyDescent="0.25">
      <c r="E1722" s="23" t="s">
        <v>5607</v>
      </c>
      <c r="F1722" s="19" t="s">
        <v>2837</v>
      </c>
      <c r="G1722" s="19"/>
    </row>
    <row r="1723" spans="5:7" ht="45" x14ac:dyDescent="0.25">
      <c r="E1723" s="23" t="s">
        <v>5608</v>
      </c>
      <c r="F1723" s="19" t="s">
        <v>2838</v>
      </c>
      <c r="G1723" s="19"/>
    </row>
    <row r="1724" spans="5:7" ht="45" x14ac:dyDescent="0.25">
      <c r="E1724" s="23" t="s">
        <v>5609</v>
      </c>
      <c r="F1724" s="19" t="s">
        <v>2839</v>
      </c>
      <c r="G1724" s="19"/>
    </row>
    <row r="1725" spans="5:7" ht="45" x14ac:dyDescent="0.25">
      <c r="E1725" s="23" t="s">
        <v>5610</v>
      </c>
      <c r="F1725" s="19" t="s">
        <v>2840</v>
      </c>
      <c r="G1725" s="19"/>
    </row>
    <row r="1726" spans="5:7" ht="45" x14ac:dyDescent="0.25">
      <c r="E1726" s="23" t="s">
        <v>5611</v>
      </c>
      <c r="F1726" s="19" t="s">
        <v>2841</v>
      </c>
      <c r="G1726" s="19"/>
    </row>
    <row r="1727" spans="5:7" x14ac:dyDescent="0.25">
      <c r="E1727" s="23" t="s">
        <v>5612</v>
      </c>
      <c r="F1727" s="19" t="s">
        <v>6186</v>
      </c>
      <c r="G1727" s="19"/>
    </row>
    <row r="1728" spans="5:7" x14ac:dyDescent="0.25">
      <c r="E1728" s="23" t="s">
        <v>5613</v>
      </c>
      <c r="F1728" s="19" t="s">
        <v>6187</v>
      </c>
      <c r="G1728" s="19"/>
    </row>
    <row r="1729" spans="5:7" x14ac:dyDescent="0.25">
      <c r="E1729" s="23" t="s">
        <v>5614</v>
      </c>
      <c r="F1729" s="19" t="s">
        <v>2842</v>
      </c>
      <c r="G1729" s="19"/>
    </row>
    <row r="1730" spans="5:7" x14ac:dyDescent="0.25">
      <c r="E1730" s="23" t="s">
        <v>5615</v>
      </c>
      <c r="F1730" s="19" t="s">
        <v>2843</v>
      </c>
      <c r="G1730" s="19"/>
    </row>
    <row r="1731" spans="5:7" ht="30" x14ac:dyDescent="0.25">
      <c r="E1731" s="23" t="s">
        <v>5616</v>
      </c>
      <c r="F1731" s="19" t="s">
        <v>2844</v>
      </c>
      <c r="G1731" s="19"/>
    </row>
    <row r="1732" spans="5:7" ht="30" x14ac:dyDescent="0.25">
      <c r="E1732" s="23" t="s">
        <v>5617</v>
      </c>
      <c r="F1732" s="19" t="s">
        <v>2845</v>
      </c>
      <c r="G1732" s="19"/>
    </row>
    <row r="1733" spans="5:7" ht="30" x14ac:dyDescent="0.25">
      <c r="E1733" s="23" t="s">
        <v>5618</v>
      </c>
      <c r="F1733" s="19"/>
      <c r="G1733" s="19"/>
    </row>
    <row r="1734" spans="5:7" ht="30" x14ac:dyDescent="0.25">
      <c r="E1734" s="23" t="s">
        <v>5619</v>
      </c>
      <c r="F1734" s="19" t="s">
        <v>2846</v>
      </c>
      <c r="G1734" s="19"/>
    </row>
    <row r="1735" spans="5:7" ht="30" x14ac:dyDescent="0.25">
      <c r="E1735" s="23" t="s">
        <v>5620</v>
      </c>
      <c r="F1735" s="19" t="s">
        <v>2847</v>
      </c>
      <c r="G1735" s="19"/>
    </row>
    <row r="1736" spans="5:7" ht="30" x14ac:dyDescent="0.25">
      <c r="E1736" s="23" t="s">
        <v>5621</v>
      </c>
      <c r="F1736" s="19" t="s">
        <v>2848</v>
      </c>
      <c r="G1736" s="19"/>
    </row>
    <row r="1737" spans="5:7" ht="30" x14ac:dyDescent="0.25">
      <c r="E1737" s="23" t="s">
        <v>5622</v>
      </c>
      <c r="F1737" s="19" t="s">
        <v>2849</v>
      </c>
      <c r="G1737" s="19"/>
    </row>
    <row r="1738" spans="5:7" ht="30" x14ac:dyDescent="0.25">
      <c r="E1738" s="23" t="s">
        <v>5623</v>
      </c>
      <c r="F1738" s="19" t="s">
        <v>2850</v>
      </c>
      <c r="G1738" s="19"/>
    </row>
    <row r="1739" spans="5:7" ht="30" x14ac:dyDescent="0.25">
      <c r="E1739" s="23" t="s">
        <v>5624</v>
      </c>
      <c r="F1739" s="19" t="s">
        <v>2851</v>
      </c>
      <c r="G1739" s="19"/>
    </row>
    <row r="1740" spans="5:7" ht="30" x14ac:dyDescent="0.25">
      <c r="E1740" s="23" t="s">
        <v>5625</v>
      </c>
      <c r="F1740" s="19" t="s">
        <v>2852</v>
      </c>
      <c r="G1740" s="19"/>
    </row>
    <row r="1741" spans="5:7" x14ac:dyDescent="0.25">
      <c r="E1741" s="23" t="s">
        <v>5626</v>
      </c>
      <c r="F1741" s="19" t="s">
        <v>2853</v>
      </c>
      <c r="G1741" s="19"/>
    </row>
    <row r="1742" spans="5:7" x14ac:dyDescent="0.25">
      <c r="E1742" s="23" t="s">
        <v>5627</v>
      </c>
      <c r="F1742" s="19" t="s">
        <v>2854</v>
      </c>
      <c r="G1742" s="19"/>
    </row>
    <row r="1743" spans="5:7" x14ac:dyDescent="0.25">
      <c r="E1743" s="23" t="s">
        <v>5628</v>
      </c>
      <c r="F1743" s="19" t="s">
        <v>2855</v>
      </c>
      <c r="G1743" s="19"/>
    </row>
    <row r="1744" spans="5:7" ht="30" x14ac:dyDescent="0.25">
      <c r="E1744" s="23" t="s">
        <v>5629</v>
      </c>
      <c r="F1744" s="19" t="s">
        <v>2856</v>
      </c>
      <c r="G1744" s="19"/>
    </row>
    <row r="1745" spans="5:7" ht="30" x14ac:dyDescent="0.25">
      <c r="E1745" s="23" t="s">
        <v>5630</v>
      </c>
      <c r="F1745" s="19" t="s">
        <v>2857</v>
      </c>
      <c r="G1745" s="19"/>
    </row>
    <row r="1746" spans="5:7" ht="30" x14ac:dyDescent="0.25">
      <c r="E1746" s="23" t="s">
        <v>5631</v>
      </c>
      <c r="F1746" s="19" t="s">
        <v>2858</v>
      </c>
      <c r="G1746" s="19"/>
    </row>
    <row r="1747" spans="5:7" ht="30" x14ac:dyDescent="0.25">
      <c r="E1747" s="23" t="s">
        <v>5632</v>
      </c>
      <c r="F1747" s="19" t="s">
        <v>2859</v>
      </c>
      <c r="G1747" s="19"/>
    </row>
    <row r="1748" spans="5:7" x14ac:dyDescent="0.25">
      <c r="E1748" s="23" t="s">
        <v>5633</v>
      </c>
      <c r="F1748" s="19" t="s">
        <v>2860</v>
      </c>
      <c r="G1748" s="19"/>
    </row>
    <row r="1749" spans="5:7" x14ac:dyDescent="0.25">
      <c r="E1749" s="23" t="s">
        <v>5634</v>
      </c>
      <c r="F1749" s="19" t="s">
        <v>2861</v>
      </c>
      <c r="G1749" s="19"/>
    </row>
    <row r="1750" spans="5:7" x14ac:dyDescent="0.25">
      <c r="E1750" s="23" t="s">
        <v>5635</v>
      </c>
      <c r="F1750" s="19" t="s">
        <v>2862</v>
      </c>
      <c r="G1750" s="19"/>
    </row>
    <row r="1751" spans="5:7" x14ac:dyDescent="0.25">
      <c r="E1751" s="23" t="s">
        <v>5636</v>
      </c>
      <c r="F1751" s="19" t="s">
        <v>2863</v>
      </c>
      <c r="G1751" s="19"/>
    </row>
    <row r="1752" spans="5:7" x14ac:dyDescent="0.25">
      <c r="E1752" s="23" t="s">
        <v>5637</v>
      </c>
      <c r="F1752" s="19" t="s">
        <v>2864</v>
      </c>
      <c r="G1752" s="19"/>
    </row>
    <row r="1753" spans="5:7" x14ac:dyDescent="0.25">
      <c r="E1753" s="23" t="s">
        <v>5638</v>
      </c>
      <c r="F1753" s="19" t="s">
        <v>2865</v>
      </c>
      <c r="G1753" s="19"/>
    </row>
    <row r="1754" spans="5:7" ht="45" x14ac:dyDescent="0.25">
      <c r="E1754" s="23" t="s">
        <v>5639</v>
      </c>
      <c r="F1754" s="19" t="s">
        <v>2866</v>
      </c>
      <c r="G1754" s="19"/>
    </row>
    <row r="1755" spans="5:7" ht="45" x14ac:dyDescent="0.25">
      <c r="E1755" s="23" t="s">
        <v>5640</v>
      </c>
      <c r="F1755" s="19" t="s">
        <v>2867</v>
      </c>
      <c r="G1755" s="19"/>
    </row>
    <row r="1756" spans="5:7" ht="45" x14ac:dyDescent="0.25">
      <c r="E1756" s="23" t="s">
        <v>5641</v>
      </c>
      <c r="F1756" s="19" t="s">
        <v>2868</v>
      </c>
      <c r="G1756" s="19"/>
    </row>
    <row r="1757" spans="5:7" ht="45" x14ac:dyDescent="0.25">
      <c r="E1757" s="23" t="s">
        <v>5642</v>
      </c>
      <c r="F1757" s="19" t="s">
        <v>2869</v>
      </c>
      <c r="G1757" s="19"/>
    </row>
    <row r="1758" spans="5:7" ht="45" x14ac:dyDescent="0.25">
      <c r="E1758" s="23" t="s">
        <v>5643</v>
      </c>
      <c r="F1758" s="19" t="s">
        <v>2870</v>
      </c>
      <c r="G1758" s="19"/>
    </row>
    <row r="1759" spans="5:7" ht="45" x14ac:dyDescent="0.25">
      <c r="E1759" s="23" t="s">
        <v>5644</v>
      </c>
      <c r="F1759" s="19" t="s">
        <v>2871</v>
      </c>
      <c r="G1759" s="19"/>
    </row>
    <row r="1760" spans="5:7" ht="30" x14ac:dyDescent="0.25">
      <c r="E1760" s="23" t="s">
        <v>5645</v>
      </c>
      <c r="F1760" s="23"/>
      <c r="G1760" s="23"/>
    </row>
    <row r="1761" spans="5:7" ht="30" x14ac:dyDescent="0.25">
      <c r="E1761" s="23" t="s">
        <v>5646</v>
      </c>
      <c r="F1761" s="23"/>
      <c r="G1761" s="23"/>
    </row>
    <row r="1762" spans="5:7" ht="30" x14ac:dyDescent="0.25">
      <c r="E1762" s="23" t="s">
        <v>5647</v>
      </c>
      <c r="F1762" s="23"/>
      <c r="G1762" s="23"/>
    </row>
    <row r="1763" spans="5:7" ht="30" x14ac:dyDescent="0.25">
      <c r="E1763" s="23" t="s">
        <v>5648</v>
      </c>
      <c r="F1763" s="23"/>
      <c r="G1763" s="23"/>
    </row>
    <row r="1764" spans="5:7" ht="30" x14ac:dyDescent="0.25">
      <c r="E1764" s="23" t="s">
        <v>518</v>
      </c>
      <c r="F1764" s="23"/>
      <c r="G1764" s="23"/>
    </row>
    <row r="1765" spans="5:7" ht="30" x14ac:dyDescent="0.25">
      <c r="E1765" s="23" t="s">
        <v>519</v>
      </c>
      <c r="F1765" s="23"/>
      <c r="G1765" s="23"/>
    </row>
    <row r="1766" spans="5:7" ht="30" x14ac:dyDescent="0.25">
      <c r="E1766" s="23" t="s">
        <v>520</v>
      </c>
      <c r="F1766" s="23"/>
      <c r="G1766" s="23"/>
    </row>
    <row r="1767" spans="5:7" ht="30" x14ac:dyDescent="0.25">
      <c r="E1767" s="23" t="s">
        <v>521</v>
      </c>
      <c r="F1767" s="23"/>
      <c r="G1767" s="23"/>
    </row>
    <row r="1768" spans="5:7" ht="30" x14ac:dyDescent="0.25">
      <c r="E1768" s="23" t="s">
        <v>522</v>
      </c>
      <c r="F1768" s="23"/>
      <c r="G1768" s="23"/>
    </row>
    <row r="1769" spans="5:7" ht="30" x14ac:dyDescent="0.25">
      <c r="E1769" s="23" t="s">
        <v>523</v>
      </c>
      <c r="F1769" s="23"/>
      <c r="G1769" s="23"/>
    </row>
    <row r="1770" spans="5:7" ht="30" x14ac:dyDescent="0.25">
      <c r="E1770" s="23" t="s">
        <v>524</v>
      </c>
      <c r="F1770" s="23"/>
      <c r="G1770" s="23"/>
    </row>
    <row r="1771" spans="5:7" x14ac:dyDescent="0.25">
      <c r="E1771" s="23" t="s">
        <v>5649</v>
      </c>
      <c r="F1771" s="23"/>
      <c r="G1771" s="23"/>
    </row>
    <row r="1772" spans="5:7" x14ac:dyDescent="0.25">
      <c r="E1772" s="23" t="s">
        <v>5650</v>
      </c>
      <c r="F1772" s="23"/>
      <c r="G1772" s="23"/>
    </row>
    <row r="1773" spans="5:7" x14ac:dyDescent="0.25">
      <c r="E1773" s="23" t="s">
        <v>5651</v>
      </c>
      <c r="F1773" s="23"/>
      <c r="G1773" s="23"/>
    </row>
    <row r="1774" spans="5:7" x14ac:dyDescent="0.25">
      <c r="E1774" s="23" t="s">
        <v>5652</v>
      </c>
      <c r="F1774" s="23"/>
      <c r="G1774" s="23"/>
    </row>
    <row r="1775" spans="5:7" x14ac:dyDescent="0.25">
      <c r="E1775" s="23" t="s">
        <v>5653</v>
      </c>
      <c r="F1775" s="23"/>
      <c r="G1775" s="23"/>
    </row>
    <row r="1776" spans="5:7" x14ac:dyDescent="0.25">
      <c r="E1776" s="23" t="s">
        <v>5654</v>
      </c>
      <c r="F1776" s="23"/>
      <c r="G1776" s="23"/>
    </row>
    <row r="1777" spans="5:7" x14ac:dyDescent="0.25">
      <c r="E1777" s="23" t="s">
        <v>5655</v>
      </c>
      <c r="F1777" s="23"/>
      <c r="G1777" s="23"/>
    </row>
    <row r="1778" spans="5:7" x14ac:dyDescent="0.25">
      <c r="E1778" s="23" t="s">
        <v>5656</v>
      </c>
      <c r="F1778" s="23"/>
      <c r="G1778" s="23"/>
    </row>
    <row r="1779" spans="5:7" x14ac:dyDescent="0.25">
      <c r="E1779" s="23"/>
      <c r="F1779" s="23"/>
      <c r="G1779" s="23"/>
    </row>
    <row r="1780" spans="5:7" ht="30" x14ac:dyDescent="0.25">
      <c r="E1780" s="23" t="s">
        <v>5657</v>
      </c>
      <c r="F1780" s="23"/>
      <c r="G1780" s="23"/>
    </row>
    <row r="1781" spans="5:7" ht="30" x14ac:dyDescent="0.25">
      <c r="E1781" s="23" t="s">
        <v>5658</v>
      </c>
      <c r="F1781" s="23"/>
      <c r="G1781" s="23"/>
    </row>
    <row r="1782" spans="5:7" ht="30" x14ac:dyDescent="0.25">
      <c r="E1782" s="23" t="s">
        <v>5659</v>
      </c>
      <c r="F1782" s="23"/>
      <c r="G1782" s="23"/>
    </row>
    <row r="1783" spans="5:7" x14ac:dyDescent="0.25">
      <c r="E1783" s="23" t="s">
        <v>5660</v>
      </c>
      <c r="F1783" s="23"/>
      <c r="G1783" s="23"/>
    </row>
    <row r="1784" spans="5:7" x14ac:dyDescent="0.25">
      <c r="E1784" s="23" t="s">
        <v>5661</v>
      </c>
      <c r="F1784" s="23"/>
      <c r="G1784" s="23"/>
    </row>
    <row r="1785" spans="5:7" x14ac:dyDescent="0.25">
      <c r="E1785" s="23" t="s">
        <v>5662</v>
      </c>
      <c r="F1785" s="23"/>
      <c r="G1785" s="23"/>
    </row>
    <row r="1786" spans="5:7" ht="30" x14ac:dyDescent="0.25">
      <c r="E1786" s="23" t="s">
        <v>5663</v>
      </c>
      <c r="F1786" s="23"/>
      <c r="G1786" s="23"/>
    </row>
    <row r="1787" spans="5:7" ht="30" x14ac:dyDescent="0.25">
      <c r="E1787" s="23" t="s">
        <v>5664</v>
      </c>
      <c r="F1787" s="23"/>
      <c r="G1787" s="23"/>
    </row>
    <row r="1788" spans="5:7" ht="30" x14ac:dyDescent="0.25">
      <c r="E1788" s="23" t="s">
        <v>5665</v>
      </c>
      <c r="F1788" s="23"/>
      <c r="G1788" s="23"/>
    </row>
    <row r="1789" spans="5:7" ht="45" x14ac:dyDescent="0.25">
      <c r="E1789" s="23" t="s">
        <v>5666</v>
      </c>
      <c r="F1789" s="23"/>
      <c r="G1789" s="23"/>
    </row>
    <row r="1790" spans="5:7" ht="45" x14ac:dyDescent="0.25">
      <c r="E1790" s="23" t="s">
        <v>5667</v>
      </c>
      <c r="F1790" s="23"/>
      <c r="G1790" s="23"/>
    </row>
    <row r="1791" spans="5:7" ht="45" x14ac:dyDescent="0.25">
      <c r="E1791" s="23" t="s">
        <v>5668</v>
      </c>
      <c r="F1791" s="23"/>
      <c r="G1791" s="23"/>
    </row>
    <row r="1792" spans="5:7" ht="45" x14ac:dyDescent="0.25">
      <c r="E1792" s="23" t="s">
        <v>5669</v>
      </c>
      <c r="F1792" s="23"/>
      <c r="G1792" s="23"/>
    </row>
    <row r="1793" spans="5:7" ht="30" x14ac:dyDescent="0.25">
      <c r="E1793" s="23" t="s">
        <v>5670</v>
      </c>
      <c r="F1793" s="23"/>
      <c r="G1793" s="23"/>
    </row>
    <row r="1794" spans="5:7" ht="30" x14ac:dyDescent="0.25">
      <c r="E1794" s="23" t="s">
        <v>5671</v>
      </c>
      <c r="F1794" s="23"/>
      <c r="G1794" s="23"/>
    </row>
    <row r="1795" spans="5:7" x14ac:dyDescent="0.25">
      <c r="E1795" s="23" t="s">
        <v>5672</v>
      </c>
      <c r="F1795" s="23"/>
      <c r="G1795" s="23"/>
    </row>
    <row r="1796" spans="5:7" x14ac:dyDescent="0.25">
      <c r="E1796" s="23" t="s">
        <v>5673</v>
      </c>
      <c r="F1796" s="23"/>
      <c r="G1796" s="23"/>
    </row>
    <row r="1797" spans="5:7" x14ac:dyDescent="0.25">
      <c r="E1797" s="23" t="s">
        <v>5674</v>
      </c>
      <c r="F1797" s="23"/>
      <c r="G1797" s="23"/>
    </row>
    <row r="1798" spans="5:7" x14ac:dyDescent="0.25">
      <c r="E1798" s="23" t="s">
        <v>5675</v>
      </c>
      <c r="F1798" s="23"/>
      <c r="G1798" s="23"/>
    </row>
    <row r="1799" spans="5:7" x14ac:dyDescent="0.25">
      <c r="E1799" s="23" t="s">
        <v>5676</v>
      </c>
      <c r="F1799" s="23"/>
      <c r="G1799" s="23"/>
    </row>
    <row r="1800" spans="5:7" x14ac:dyDescent="0.25">
      <c r="E1800" s="23" t="s">
        <v>5677</v>
      </c>
      <c r="F1800" s="23"/>
      <c r="G1800" s="23"/>
    </row>
    <row r="1801" spans="5:7" x14ac:dyDescent="0.25">
      <c r="E1801" s="23" t="s">
        <v>5678</v>
      </c>
      <c r="F1801" s="23"/>
      <c r="G1801" s="23"/>
    </row>
    <row r="1802" spans="5:7" x14ac:dyDescent="0.25">
      <c r="E1802" s="23" t="s">
        <v>5679</v>
      </c>
      <c r="F1802" s="23"/>
      <c r="G1802" s="23"/>
    </row>
    <row r="1803" spans="5:7" x14ac:dyDescent="0.25">
      <c r="E1803" s="23" t="s">
        <v>5680</v>
      </c>
      <c r="F1803" s="23"/>
      <c r="G1803" s="23"/>
    </row>
    <row r="1804" spans="5:7" x14ac:dyDescent="0.25">
      <c r="E1804" s="23" t="s">
        <v>5681</v>
      </c>
      <c r="F1804" s="23"/>
      <c r="G1804" s="23"/>
    </row>
    <row r="1805" spans="5:7" x14ac:dyDescent="0.25">
      <c r="E1805" s="23" t="s">
        <v>5682</v>
      </c>
      <c r="F1805" s="23"/>
      <c r="G1805" s="23"/>
    </row>
    <row r="1806" spans="5:7" ht="30" x14ac:dyDescent="0.25">
      <c r="E1806" s="23" t="s">
        <v>5683</v>
      </c>
      <c r="F1806" s="23"/>
      <c r="G1806" s="23"/>
    </row>
    <row r="1807" spans="5:7" ht="30" x14ac:dyDescent="0.25">
      <c r="E1807" s="23" t="s">
        <v>5684</v>
      </c>
      <c r="F1807" s="23"/>
      <c r="G1807" s="23"/>
    </row>
    <row r="1808" spans="5:7" ht="30" x14ac:dyDescent="0.25">
      <c r="E1808" s="23" t="s">
        <v>5685</v>
      </c>
      <c r="F1808" s="23"/>
      <c r="G1808" s="23"/>
    </row>
    <row r="1809" spans="5:7" ht="30" x14ac:dyDescent="0.25">
      <c r="E1809" s="23" t="s">
        <v>5686</v>
      </c>
      <c r="F1809" s="23"/>
      <c r="G1809" s="23"/>
    </row>
    <row r="1810" spans="5:7" x14ac:dyDescent="0.25">
      <c r="E1810" s="23" t="s">
        <v>5687</v>
      </c>
      <c r="F1810" s="23"/>
      <c r="G1810" s="23"/>
    </row>
    <row r="1811" spans="5:7" x14ac:dyDescent="0.25">
      <c r="E1811" s="23" t="s">
        <v>5688</v>
      </c>
      <c r="F1811" s="23"/>
      <c r="G1811" s="23"/>
    </row>
    <row r="1812" spans="5:7" x14ac:dyDescent="0.25">
      <c r="E1812" s="23" t="s">
        <v>5689</v>
      </c>
      <c r="F1812" s="23"/>
      <c r="G1812" s="23"/>
    </row>
    <row r="1813" spans="5:7" x14ac:dyDescent="0.25">
      <c r="E1813" s="23" t="s">
        <v>5690</v>
      </c>
      <c r="F1813" s="23"/>
      <c r="G1813" s="23"/>
    </row>
    <row r="1814" spans="5:7" x14ac:dyDescent="0.25">
      <c r="E1814" s="23" t="s">
        <v>1625</v>
      </c>
      <c r="F1814" s="23"/>
      <c r="G1814" s="23"/>
    </row>
    <row r="1815" spans="5:7" x14ac:dyDescent="0.25">
      <c r="E1815" s="23" t="s">
        <v>1626</v>
      </c>
      <c r="F1815" s="23"/>
      <c r="G1815" s="23"/>
    </row>
    <row r="1816" spans="5:7" x14ac:dyDescent="0.25">
      <c r="E1816" s="23" t="s">
        <v>1627</v>
      </c>
      <c r="F1816" s="23"/>
      <c r="G1816" s="23"/>
    </row>
    <row r="1817" spans="5:7" x14ac:dyDescent="0.25">
      <c r="E1817" s="23" t="s">
        <v>1628</v>
      </c>
      <c r="F1817" s="23"/>
      <c r="G1817" s="23"/>
    </row>
    <row r="1818" spans="5:7" x14ac:dyDescent="0.25">
      <c r="E1818" s="23" t="s">
        <v>1629</v>
      </c>
      <c r="F1818" s="23"/>
      <c r="G1818" s="23"/>
    </row>
    <row r="1819" spans="5:7" x14ac:dyDescent="0.25">
      <c r="E1819" s="23" t="s">
        <v>1630</v>
      </c>
      <c r="F1819" s="23"/>
      <c r="G1819" s="23"/>
    </row>
    <row r="1820" spans="5:7" x14ac:dyDescent="0.25">
      <c r="E1820" s="23" t="s">
        <v>1631</v>
      </c>
      <c r="F1820" s="23"/>
      <c r="G1820" s="23"/>
    </row>
    <row r="1821" spans="5:7" x14ac:dyDescent="0.25">
      <c r="E1821" s="23" t="s">
        <v>1632</v>
      </c>
      <c r="F1821" s="23"/>
      <c r="G1821" s="23"/>
    </row>
    <row r="1822" spans="5:7" x14ac:dyDescent="0.25">
      <c r="E1822" s="23" t="s">
        <v>1633</v>
      </c>
      <c r="F1822" s="23"/>
      <c r="G1822" s="23"/>
    </row>
    <row r="1823" spans="5:7" x14ac:dyDescent="0.25">
      <c r="E1823" s="23" t="s">
        <v>1634</v>
      </c>
      <c r="F1823" s="23"/>
      <c r="G1823" s="23"/>
    </row>
    <row r="1824" spans="5:7" ht="30" x14ac:dyDescent="0.25">
      <c r="E1824" s="23" t="s">
        <v>5691</v>
      </c>
      <c r="F1824" s="23"/>
      <c r="G1824" s="23"/>
    </row>
    <row r="1825" spans="5:7" ht="30" x14ac:dyDescent="0.25">
      <c r="E1825" s="23" t="s">
        <v>5692</v>
      </c>
      <c r="F1825" s="23"/>
      <c r="G1825" s="23"/>
    </row>
    <row r="1826" spans="5:7" ht="30" x14ac:dyDescent="0.25">
      <c r="E1826" s="23" t="s">
        <v>5693</v>
      </c>
      <c r="F1826" s="23"/>
      <c r="G1826" s="23"/>
    </row>
    <row r="1827" spans="5:7" ht="30" x14ac:dyDescent="0.25">
      <c r="E1827" s="23" t="s">
        <v>5694</v>
      </c>
      <c r="F1827" s="23"/>
      <c r="G1827" s="23"/>
    </row>
    <row r="1828" spans="5:7" ht="30" x14ac:dyDescent="0.25">
      <c r="E1828" s="23" t="s">
        <v>5695</v>
      </c>
      <c r="F1828" s="23"/>
      <c r="G1828" s="23"/>
    </row>
    <row r="1829" spans="5:7" ht="30" x14ac:dyDescent="0.25">
      <c r="E1829" s="23" t="s">
        <v>5696</v>
      </c>
      <c r="F1829" s="23"/>
      <c r="G1829" s="23"/>
    </row>
    <row r="1830" spans="5:7" ht="30" x14ac:dyDescent="0.25">
      <c r="E1830" s="23" t="s">
        <v>5697</v>
      </c>
      <c r="F1830" s="23"/>
      <c r="G1830" s="23"/>
    </row>
    <row r="1831" spans="5:7" x14ac:dyDescent="0.25">
      <c r="E1831" s="23"/>
      <c r="F1831" s="23"/>
      <c r="G1831" s="23"/>
    </row>
    <row r="1832" spans="5:7" ht="30" x14ac:dyDescent="0.25">
      <c r="E1832" s="23" t="s">
        <v>5698</v>
      </c>
      <c r="F1832" s="23"/>
      <c r="G1832" s="23"/>
    </row>
    <row r="1833" spans="5:7" ht="30" x14ac:dyDescent="0.25">
      <c r="E1833" s="23" t="s">
        <v>5699</v>
      </c>
      <c r="F1833" s="23"/>
      <c r="G1833" s="23"/>
    </row>
    <row r="1834" spans="5:7" ht="30" x14ac:dyDescent="0.25">
      <c r="E1834" s="23" t="s">
        <v>5700</v>
      </c>
      <c r="F1834" s="23"/>
      <c r="G1834" s="23"/>
    </row>
    <row r="1835" spans="5:7" ht="30" x14ac:dyDescent="0.25">
      <c r="E1835" s="23" t="s">
        <v>5701</v>
      </c>
      <c r="F1835" s="23"/>
      <c r="G1835" s="23"/>
    </row>
    <row r="1836" spans="5:7" ht="30" x14ac:dyDescent="0.25">
      <c r="E1836" s="23" t="s">
        <v>5702</v>
      </c>
      <c r="F1836" s="23"/>
      <c r="G1836" s="23"/>
    </row>
    <row r="1837" spans="5:7" ht="30" x14ac:dyDescent="0.25">
      <c r="E1837" s="23" t="s">
        <v>5703</v>
      </c>
      <c r="F1837" s="23"/>
      <c r="G1837" s="23"/>
    </row>
    <row r="1838" spans="5:7" ht="30" x14ac:dyDescent="0.25">
      <c r="E1838" s="23" t="s">
        <v>5704</v>
      </c>
      <c r="F1838" s="23"/>
      <c r="G1838" s="23"/>
    </row>
    <row r="1839" spans="5:7" ht="45" x14ac:dyDescent="0.25">
      <c r="E1839" s="23" t="s">
        <v>5705</v>
      </c>
      <c r="F1839" s="23"/>
      <c r="G1839" s="23"/>
    </row>
    <row r="1840" spans="5:7" ht="45" x14ac:dyDescent="0.25">
      <c r="E1840" s="23" t="s">
        <v>5706</v>
      </c>
      <c r="F1840" s="23"/>
      <c r="G1840" s="23"/>
    </row>
    <row r="1841" spans="5:7" ht="45" x14ac:dyDescent="0.25">
      <c r="E1841" s="23" t="s">
        <v>5707</v>
      </c>
      <c r="F1841" s="23"/>
      <c r="G1841" s="23"/>
    </row>
    <row r="1842" spans="5:7" ht="45" x14ac:dyDescent="0.25">
      <c r="E1842" s="23" t="s">
        <v>5708</v>
      </c>
      <c r="F1842" s="23"/>
      <c r="G1842" s="23"/>
    </row>
    <row r="1843" spans="5:7" ht="45" x14ac:dyDescent="0.25">
      <c r="E1843" s="23" t="s">
        <v>5709</v>
      </c>
      <c r="F1843" s="23"/>
      <c r="G1843" s="23"/>
    </row>
    <row r="1844" spans="5:7" ht="45" x14ac:dyDescent="0.25">
      <c r="E1844" s="23" t="s">
        <v>5710</v>
      </c>
      <c r="F1844" s="23"/>
      <c r="G1844" s="23"/>
    </row>
    <row r="1845" spans="5:7" ht="30" x14ac:dyDescent="0.25">
      <c r="E1845" s="23" t="s">
        <v>5711</v>
      </c>
      <c r="F1845" s="23"/>
      <c r="G1845" s="23"/>
    </row>
    <row r="1846" spans="5:7" ht="30" x14ac:dyDescent="0.25">
      <c r="E1846" s="23" t="s">
        <v>5712</v>
      </c>
      <c r="F1846" s="23"/>
      <c r="G1846" s="23"/>
    </row>
    <row r="1847" spans="5:7" ht="30" x14ac:dyDescent="0.25">
      <c r="E1847" s="23" t="s">
        <v>5713</v>
      </c>
      <c r="F1847" s="23"/>
      <c r="G1847" s="23"/>
    </row>
    <row r="1848" spans="5:7" ht="30" x14ac:dyDescent="0.25">
      <c r="E1848" s="23" t="s">
        <v>5714</v>
      </c>
      <c r="F1848" s="23"/>
      <c r="G1848" s="23"/>
    </row>
    <row r="1849" spans="5:7" ht="30" x14ac:dyDescent="0.25">
      <c r="E1849" s="23" t="s">
        <v>5715</v>
      </c>
      <c r="F1849" s="23"/>
      <c r="G1849" s="23"/>
    </row>
    <row r="1850" spans="5:7" ht="30" x14ac:dyDescent="0.25">
      <c r="E1850" s="23" t="s">
        <v>5716</v>
      </c>
      <c r="F1850" s="23"/>
      <c r="G1850" s="23"/>
    </row>
    <row r="1851" spans="5:7" ht="30" x14ac:dyDescent="0.25">
      <c r="E1851" s="23" t="s">
        <v>5717</v>
      </c>
      <c r="F1851" s="23"/>
      <c r="G1851" s="23"/>
    </row>
    <row r="1852" spans="5:7" ht="30" x14ac:dyDescent="0.25">
      <c r="E1852" s="23" t="s">
        <v>5718</v>
      </c>
      <c r="F1852" s="23"/>
      <c r="G1852" s="23"/>
    </row>
    <row r="1853" spans="5:7" ht="30" x14ac:dyDescent="0.25">
      <c r="E1853" s="23" t="s">
        <v>5719</v>
      </c>
      <c r="F1853" s="23"/>
      <c r="G1853" s="23"/>
    </row>
    <row r="1854" spans="5:7" ht="30" x14ac:dyDescent="0.25">
      <c r="E1854" s="23" t="s">
        <v>5720</v>
      </c>
      <c r="F1854" s="23"/>
      <c r="G1854" s="23"/>
    </row>
    <row r="1855" spans="5:7" ht="30" x14ac:dyDescent="0.25">
      <c r="E1855" s="23" t="s">
        <v>5721</v>
      </c>
      <c r="F1855" s="23"/>
      <c r="G1855" s="23"/>
    </row>
    <row r="1856" spans="5:7" ht="30" x14ac:dyDescent="0.25">
      <c r="E1856" s="23" t="s">
        <v>5722</v>
      </c>
      <c r="F1856" s="23"/>
      <c r="G1856" s="23"/>
    </row>
    <row r="1857" spans="5:7" ht="30" x14ac:dyDescent="0.25">
      <c r="E1857" s="23" t="s">
        <v>5723</v>
      </c>
      <c r="F1857" s="23"/>
      <c r="G1857" s="23"/>
    </row>
    <row r="1858" spans="5:7" ht="30" x14ac:dyDescent="0.25">
      <c r="E1858" s="23" t="s">
        <v>5724</v>
      </c>
      <c r="F1858" s="23"/>
      <c r="G1858" s="23"/>
    </row>
    <row r="1859" spans="5:7" ht="45" x14ac:dyDescent="0.25">
      <c r="E1859" s="23" t="s">
        <v>5725</v>
      </c>
      <c r="F1859" s="23"/>
      <c r="G1859" s="23"/>
    </row>
    <row r="1860" spans="5:7" ht="45" x14ac:dyDescent="0.25">
      <c r="E1860" s="23" t="s">
        <v>5726</v>
      </c>
      <c r="F1860" s="23"/>
      <c r="G1860" s="23"/>
    </row>
    <row r="1861" spans="5:7" ht="45" x14ac:dyDescent="0.25">
      <c r="E1861" s="23" t="s">
        <v>5727</v>
      </c>
      <c r="F1861" s="23"/>
      <c r="G1861" s="23"/>
    </row>
    <row r="1862" spans="5:7" x14ac:dyDescent="0.25">
      <c r="E1862" s="23" t="s">
        <v>5728</v>
      </c>
      <c r="F1862" s="23"/>
      <c r="G1862" s="23"/>
    </row>
    <row r="1863" spans="5:7" x14ac:dyDescent="0.25">
      <c r="E1863" s="23" t="s">
        <v>5729</v>
      </c>
      <c r="F1863" s="23"/>
      <c r="G1863" s="23"/>
    </row>
    <row r="1864" spans="5:7" x14ac:dyDescent="0.25">
      <c r="E1864" s="23" t="s">
        <v>5730</v>
      </c>
      <c r="F1864" s="23"/>
      <c r="G1864" s="23"/>
    </row>
    <row r="1865" spans="5:7" ht="30" x14ac:dyDescent="0.25">
      <c r="E1865" s="23" t="s">
        <v>5731</v>
      </c>
      <c r="F1865" s="23"/>
      <c r="G1865" s="23"/>
    </row>
    <row r="1866" spans="5:7" ht="30" x14ac:dyDescent="0.25">
      <c r="E1866" s="23" t="s">
        <v>5732</v>
      </c>
      <c r="F1866" s="23"/>
      <c r="G1866" s="23"/>
    </row>
    <row r="1867" spans="5:7" ht="30" x14ac:dyDescent="0.25">
      <c r="E1867" s="23" t="s">
        <v>5733</v>
      </c>
      <c r="F1867" s="23"/>
      <c r="G1867" s="23"/>
    </row>
    <row r="1868" spans="5:7" ht="30" x14ac:dyDescent="0.25">
      <c r="E1868" s="23" t="s">
        <v>5734</v>
      </c>
      <c r="F1868" s="23"/>
      <c r="G1868" s="23"/>
    </row>
    <row r="1869" spans="5:7" ht="45" x14ac:dyDescent="0.25">
      <c r="E1869" s="23" t="s">
        <v>5735</v>
      </c>
      <c r="F1869" s="23"/>
      <c r="G1869" s="23"/>
    </row>
    <row r="1870" spans="5:7" ht="45" x14ac:dyDescent="0.25">
      <c r="E1870" s="23" t="s">
        <v>5736</v>
      </c>
      <c r="F1870" s="23"/>
      <c r="G1870" s="23"/>
    </row>
    <row r="1871" spans="5:7" ht="45" x14ac:dyDescent="0.25">
      <c r="E1871" s="23" t="s">
        <v>5737</v>
      </c>
      <c r="F1871" s="23"/>
      <c r="G1871" s="23"/>
    </row>
    <row r="1872" spans="5:7" ht="45" x14ac:dyDescent="0.25">
      <c r="E1872" s="23" t="s">
        <v>5738</v>
      </c>
      <c r="F1872" s="23"/>
      <c r="G1872" s="23"/>
    </row>
    <row r="1873" spans="5:7" ht="45" x14ac:dyDescent="0.25">
      <c r="E1873" s="23" t="s">
        <v>5739</v>
      </c>
      <c r="F1873" s="23"/>
      <c r="G1873" s="23"/>
    </row>
    <row r="1874" spans="5:7" ht="45" x14ac:dyDescent="0.25">
      <c r="E1874" s="23" t="s">
        <v>5740</v>
      </c>
      <c r="F1874" s="23"/>
      <c r="G1874" s="23"/>
    </row>
    <row r="1875" spans="5:7" ht="45" x14ac:dyDescent="0.25">
      <c r="E1875" s="23" t="s">
        <v>5741</v>
      </c>
      <c r="F1875" s="23"/>
      <c r="G1875" s="23"/>
    </row>
    <row r="1876" spans="5:7" x14ac:dyDescent="0.25">
      <c r="E1876" s="23"/>
      <c r="F1876" s="23"/>
      <c r="G1876" s="23"/>
    </row>
    <row r="1877" spans="5:7" ht="30" x14ac:dyDescent="0.25">
      <c r="E1877" s="23" t="s">
        <v>5742</v>
      </c>
      <c r="F1877" s="23"/>
      <c r="G1877" s="23"/>
    </row>
    <row r="1878" spans="5:7" ht="30" x14ac:dyDescent="0.25">
      <c r="E1878" s="23" t="s">
        <v>5743</v>
      </c>
      <c r="F1878" s="23"/>
      <c r="G1878" s="23"/>
    </row>
    <row r="1879" spans="5:7" ht="30" x14ac:dyDescent="0.25">
      <c r="E1879" s="23" t="s">
        <v>5744</v>
      </c>
      <c r="F1879" s="23"/>
      <c r="G1879" s="23"/>
    </row>
    <row r="1880" spans="5:7" ht="30" x14ac:dyDescent="0.25">
      <c r="E1880" s="23" t="s">
        <v>5745</v>
      </c>
      <c r="F1880" s="23"/>
      <c r="G1880" s="23"/>
    </row>
    <row r="1881" spans="5:7" x14ac:dyDescent="0.25">
      <c r="E1881" s="23" t="s">
        <v>5746</v>
      </c>
      <c r="F1881" s="23"/>
      <c r="G1881" s="23"/>
    </row>
    <row r="1882" spans="5:7" x14ac:dyDescent="0.25">
      <c r="E1882" s="23" t="s">
        <v>5747</v>
      </c>
      <c r="F1882" s="23"/>
      <c r="G1882" s="23"/>
    </row>
    <row r="1883" spans="5:7" x14ac:dyDescent="0.25">
      <c r="E1883" s="23" t="s">
        <v>5748</v>
      </c>
      <c r="F1883" s="23"/>
      <c r="G1883" s="23"/>
    </row>
    <row r="1884" spans="5:7" x14ac:dyDescent="0.25">
      <c r="E1884" s="23" t="s">
        <v>5749</v>
      </c>
      <c r="F1884" s="23"/>
      <c r="G1884" s="23"/>
    </row>
    <row r="1885" spans="5:7" x14ac:dyDescent="0.25">
      <c r="E1885" s="23" t="s">
        <v>5750</v>
      </c>
      <c r="F1885" s="23"/>
      <c r="G1885" s="23"/>
    </row>
    <row r="1886" spans="5:7" x14ac:dyDescent="0.25">
      <c r="E1886" s="23" t="s">
        <v>5751</v>
      </c>
      <c r="F1886" s="23"/>
      <c r="G1886" s="23"/>
    </row>
    <row r="1887" spans="5:7" x14ac:dyDescent="0.25">
      <c r="E1887" s="23" t="s">
        <v>5752</v>
      </c>
      <c r="F1887" s="23"/>
      <c r="G1887" s="23"/>
    </row>
    <row r="1888" spans="5:7" x14ac:dyDescent="0.25">
      <c r="E1888" s="23" t="s">
        <v>5753</v>
      </c>
      <c r="F1888" s="23"/>
      <c r="G1888" s="23"/>
    </row>
    <row r="1889" spans="5:7" x14ac:dyDescent="0.25">
      <c r="E1889" s="23" t="s">
        <v>5754</v>
      </c>
      <c r="F1889" s="23"/>
      <c r="G1889" s="23"/>
    </row>
    <row r="1890" spans="5:7" x14ac:dyDescent="0.25">
      <c r="E1890" s="23" t="s">
        <v>5755</v>
      </c>
      <c r="F1890" s="23"/>
      <c r="G1890" s="23"/>
    </row>
    <row r="1891" spans="5:7" x14ac:dyDescent="0.25">
      <c r="E1891" s="23" t="s">
        <v>5756</v>
      </c>
      <c r="F1891" s="23"/>
      <c r="G1891" s="23"/>
    </row>
    <row r="1892" spans="5:7" x14ac:dyDescent="0.25">
      <c r="E1892" s="23" t="s">
        <v>5757</v>
      </c>
      <c r="F1892" s="23"/>
      <c r="G1892" s="23"/>
    </row>
    <row r="1893" spans="5:7" ht="45" x14ac:dyDescent="0.25">
      <c r="E1893" s="23" t="s">
        <v>5758</v>
      </c>
      <c r="F1893" s="23"/>
      <c r="G1893" s="23"/>
    </row>
    <row r="1894" spans="5:7" ht="45" x14ac:dyDescent="0.25">
      <c r="E1894" s="23" t="s">
        <v>5759</v>
      </c>
      <c r="F1894" s="23"/>
      <c r="G1894" s="23"/>
    </row>
    <row r="1895" spans="5:7" ht="45" x14ac:dyDescent="0.25">
      <c r="E1895" s="23" t="s">
        <v>5760</v>
      </c>
      <c r="F1895" s="23"/>
      <c r="G1895" s="23"/>
    </row>
    <row r="1896" spans="5:7" ht="45" x14ac:dyDescent="0.25">
      <c r="E1896" s="23" t="s">
        <v>5761</v>
      </c>
      <c r="F1896" s="23"/>
      <c r="G1896" s="23"/>
    </row>
    <row r="1897" spans="5:7" x14ac:dyDescent="0.25">
      <c r="E1897" s="23" t="s">
        <v>5762</v>
      </c>
      <c r="F1897" s="23"/>
      <c r="G1897" s="23"/>
    </row>
    <row r="1898" spans="5:7" x14ac:dyDescent="0.25">
      <c r="E1898" s="23" t="s">
        <v>5763</v>
      </c>
      <c r="F1898" s="23"/>
      <c r="G1898" s="23"/>
    </row>
    <row r="1899" spans="5:7" x14ac:dyDescent="0.25">
      <c r="E1899" s="23" t="s">
        <v>5764</v>
      </c>
      <c r="F1899" s="23"/>
      <c r="G1899" s="23"/>
    </row>
    <row r="1900" spans="5:7" x14ac:dyDescent="0.25">
      <c r="E1900" s="23" t="s">
        <v>5765</v>
      </c>
      <c r="F1900" s="23"/>
      <c r="G1900" s="23"/>
    </row>
    <row r="1901" spans="5:7" x14ac:dyDescent="0.25">
      <c r="E1901" s="23" t="s">
        <v>5766</v>
      </c>
      <c r="F1901" s="23"/>
      <c r="G1901" s="23"/>
    </row>
    <row r="1902" spans="5:7" x14ac:dyDescent="0.25">
      <c r="E1902" s="23" t="s">
        <v>5767</v>
      </c>
      <c r="F1902" s="23"/>
      <c r="G1902" s="23"/>
    </row>
    <row r="1903" spans="5:7" x14ac:dyDescent="0.25">
      <c r="E1903" s="23" t="s">
        <v>5768</v>
      </c>
      <c r="F1903" s="23"/>
      <c r="G1903" s="23"/>
    </row>
    <row r="1904" spans="5:7" x14ac:dyDescent="0.25">
      <c r="E1904" s="23" t="s">
        <v>5769</v>
      </c>
      <c r="F1904" s="23"/>
      <c r="G1904" s="23"/>
    </row>
    <row r="1905" spans="5:7" x14ac:dyDescent="0.25">
      <c r="E1905" s="23" t="s">
        <v>5770</v>
      </c>
      <c r="F1905" s="23"/>
      <c r="G1905" s="23"/>
    </row>
    <row r="1906" spans="5:7" x14ac:dyDescent="0.25">
      <c r="E1906" s="23" t="s">
        <v>5771</v>
      </c>
      <c r="F1906" s="23"/>
      <c r="G1906" s="23"/>
    </row>
    <row r="1907" spans="5:7" x14ac:dyDescent="0.25">
      <c r="E1907" s="23" t="s">
        <v>5772</v>
      </c>
      <c r="F1907" s="23"/>
      <c r="G1907" s="23"/>
    </row>
    <row r="1908" spans="5:7" x14ac:dyDescent="0.25">
      <c r="E1908" s="23" t="s">
        <v>5773</v>
      </c>
      <c r="F1908" s="23"/>
      <c r="G1908" s="23"/>
    </row>
    <row r="1909" spans="5:7" x14ac:dyDescent="0.25">
      <c r="E1909" s="23" t="s">
        <v>5774</v>
      </c>
      <c r="F1909" s="23"/>
      <c r="G1909" s="23"/>
    </row>
    <row r="1910" spans="5:7" x14ac:dyDescent="0.25">
      <c r="E1910" s="23" t="s">
        <v>5775</v>
      </c>
      <c r="F1910" s="23"/>
      <c r="G1910" s="23"/>
    </row>
    <row r="1911" spans="5:7" x14ac:dyDescent="0.25">
      <c r="E1911" s="23" t="s">
        <v>5776</v>
      </c>
      <c r="F1911" s="23"/>
      <c r="G1911" s="23"/>
    </row>
    <row r="1912" spans="5:7" x14ac:dyDescent="0.25">
      <c r="E1912" s="23"/>
      <c r="F1912" s="23"/>
      <c r="G1912" s="23"/>
    </row>
    <row r="1913" spans="5:7" x14ac:dyDescent="0.25">
      <c r="E1913" s="23" t="s">
        <v>5777</v>
      </c>
      <c r="F1913" s="23"/>
      <c r="G1913" s="23"/>
    </row>
    <row r="1914" spans="5:7" x14ac:dyDescent="0.25">
      <c r="E1914" s="23" t="s">
        <v>5778</v>
      </c>
      <c r="F1914" s="23"/>
      <c r="G1914" s="23"/>
    </row>
    <row r="1915" spans="5:7" x14ac:dyDescent="0.25">
      <c r="E1915" s="23" t="s">
        <v>5779</v>
      </c>
      <c r="F1915" s="23"/>
      <c r="G1915" s="23"/>
    </row>
    <row r="1916" spans="5:7" x14ac:dyDescent="0.25">
      <c r="E1916" s="23" t="s">
        <v>5780</v>
      </c>
      <c r="F1916" s="23"/>
      <c r="G1916" s="23"/>
    </row>
    <row r="1917" spans="5:7" x14ac:dyDescent="0.25">
      <c r="E1917" s="23" t="s">
        <v>5781</v>
      </c>
      <c r="F1917" s="23"/>
      <c r="G1917" s="23"/>
    </row>
    <row r="1918" spans="5:7" x14ac:dyDescent="0.25">
      <c r="E1918" s="23" t="s">
        <v>5782</v>
      </c>
      <c r="F1918" s="23"/>
      <c r="G1918" s="23"/>
    </row>
    <row r="1919" spans="5:7" x14ac:dyDescent="0.25">
      <c r="E1919" s="23" t="s">
        <v>5783</v>
      </c>
      <c r="F1919" s="23"/>
      <c r="G1919" s="23"/>
    </row>
    <row r="1920" spans="5:7" x14ac:dyDescent="0.25">
      <c r="E1920" s="23" t="s">
        <v>5784</v>
      </c>
      <c r="F1920" s="23"/>
      <c r="G1920" s="23"/>
    </row>
    <row r="1921" spans="5:7" x14ac:dyDescent="0.25">
      <c r="E1921" s="23" t="s">
        <v>5785</v>
      </c>
      <c r="F1921" s="23"/>
      <c r="G1921" s="23"/>
    </row>
    <row r="1922" spans="5:7" x14ac:dyDescent="0.25">
      <c r="E1922" s="23" t="s">
        <v>5786</v>
      </c>
      <c r="F1922" s="23"/>
      <c r="G1922" s="23"/>
    </row>
    <row r="1923" spans="5:7" x14ac:dyDescent="0.25">
      <c r="E1923" s="23" t="s">
        <v>5787</v>
      </c>
      <c r="F1923" s="23"/>
      <c r="G1923" s="23"/>
    </row>
    <row r="1924" spans="5:7" x14ac:dyDescent="0.25">
      <c r="E1924" s="23" t="s">
        <v>5788</v>
      </c>
      <c r="F1924" s="23"/>
      <c r="G1924" s="23"/>
    </row>
    <row r="1925" spans="5:7" x14ac:dyDescent="0.25">
      <c r="E1925" s="23" t="s">
        <v>5789</v>
      </c>
      <c r="F1925" s="23"/>
      <c r="G1925" s="23"/>
    </row>
    <row r="1926" spans="5:7" x14ac:dyDescent="0.25">
      <c r="E1926" s="23" t="s">
        <v>5790</v>
      </c>
      <c r="F1926" s="23"/>
      <c r="G1926" s="23"/>
    </row>
    <row r="1927" spans="5:7" x14ac:dyDescent="0.25">
      <c r="E1927" s="23" t="s">
        <v>5791</v>
      </c>
      <c r="F1927" s="23"/>
      <c r="G1927" s="23"/>
    </row>
    <row r="1928" spans="5:7" x14ac:dyDescent="0.25">
      <c r="E1928" s="23" t="s">
        <v>5792</v>
      </c>
      <c r="F1928" s="23"/>
      <c r="G1928" s="23"/>
    </row>
    <row r="1929" spans="5:7" x14ac:dyDescent="0.25">
      <c r="E1929" s="23" t="s">
        <v>5793</v>
      </c>
      <c r="F1929" s="23"/>
      <c r="G1929" s="23"/>
    </row>
    <row r="1930" spans="5:7" x14ac:dyDescent="0.25">
      <c r="E1930" s="23" t="s">
        <v>5794</v>
      </c>
      <c r="F1930" s="23"/>
      <c r="G1930" s="23"/>
    </row>
    <row r="1931" spans="5:7" x14ac:dyDescent="0.25">
      <c r="E1931" s="23" t="s">
        <v>5795</v>
      </c>
      <c r="F1931" s="23"/>
      <c r="G1931" s="23"/>
    </row>
    <row r="1932" spans="5:7" x14ac:dyDescent="0.25">
      <c r="E1932" s="23" t="s">
        <v>5796</v>
      </c>
      <c r="F1932" s="23"/>
      <c r="G1932" s="23"/>
    </row>
    <row r="1933" spans="5:7" x14ac:dyDescent="0.25">
      <c r="E1933" s="23" t="s">
        <v>5797</v>
      </c>
      <c r="F1933" s="23"/>
      <c r="G1933" s="23"/>
    </row>
    <row r="1934" spans="5:7" x14ac:dyDescent="0.25">
      <c r="E1934" s="23" t="s">
        <v>5798</v>
      </c>
      <c r="F1934" s="23"/>
      <c r="G1934" s="23"/>
    </row>
    <row r="1935" spans="5:7" ht="30" x14ac:dyDescent="0.25">
      <c r="E1935" s="23" t="s">
        <v>5799</v>
      </c>
      <c r="F1935" s="23"/>
      <c r="G1935" s="23"/>
    </row>
    <row r="1936" spans="5:7" ht="30" x14ac:dyDescent="0.25">
      <c r="E1936" s="23" t="s">
        <v>5800</v>
      </c>
      <c r="F1936" s="23"/>
      <c r="G1936" s="23"/>
    </row>
    <row r="1937" spans="5:7" ht="30" x14ac:dyDescent="0.25">
      <c r="E1937" s="23" t="s">
        <v>5801</v>
      </c>
      <c r="F1937" s="23"/>
      <c r="G1937" s="23"/>
    </row>
    <row r="1938" spans="5:7" ht="30" x14ac:dyDescent="0.25">
      <c r="E1938" s="23" t="s">
        <v>5802</v>
      </c>
      <c r="F1938" s="23"/>
      <c r="G1938" s="23"/>
    </row>
    <row r="1939" spans="5:7" ht="30" x14ac:dyDescent="0.25">
      <c r="E1939" s="23" t="s">
        <v>5803</v>
      </c>
      <c r="F1939" s="23"/>
      <c r="G1939" s="23"/>
    </row>
    <row r="1940" spans="5:7" ht="30" x14ac:dyDescent="0.25">
      <c r="E1940" s="23" t="s">
        <v>5804</v>
      </c>
      <c r="F1940" s="23"/>
      <c r="G1940" s="23"/>
    </row>
    <row r="1941" spans="5:7" ht="30" x14ac:dyDescent="0.25">
      <c r="E1941" s="23" t="s">
        <v>5805</v>
      </c>
      <c r="F1941" s="23"/>
      <c r="G1941" s="23"/>
    </row>
    <row r="1942" spans="5:7" ht="30" x14ac:dyDescent="0.25">
      <c r="E1942" s="23" t="s">
        <v>5806</v>
      </c>
      <c r="F1942" s="23"/>
      <c r="G1942" s="23"/>
    </row>
    <row r="1943" spans="5:7" ht="30" x14ac:dyDescent="0.25">
      <c r="E1943" s="23" t="s">
        <v>5807</v>
      </c>
      <c r="F1943" s="23"/>
      <c r="G1943" s="23"/>
    </row>
    <row r="1944" spans="5:7" ht="30" x14ac:dyDescent="0.25">
      <c r="E1944" s="23" t="s">
        <v>5808</v>
      </c>
      <c r="F1944" s="23"/>
      <c r="G1944" s="23"/>
    </row>
    <row r="1945" spans="5:7" x14ac:dyDescent="0.25">
      <c r="E1945" s="23"/>
      <c r="F1945" s="23"/>
      <c r="G1945" s="23"/>
    </row>
    <row r="1946" spans="5:7" ht="45" x14ac:dyDescent="0.25">
      <c r="E1946" s="23" t="s">
        <v>5809</v>
      </c>
      <c r="F1946" s="23"/>
      <c r="G1946" s="23"/>
    </row>
    <row r="1947" spans="5:7" ht="45" x14ac:dyDescent="0.25">
      <c r="E1947" s="23" t="s">
        <v>5810</v>
      </c>
      <c r="F1947" s="23"/>
      <c r="G1947" s="23"/>
    </row>
    <row r="1948" spans="5:7" ht="45" x14ac:dyDescent="0.25">
      <c r="E1948" s="23" t="s">
        <v>5811</v>
      </c>
      <c r="F1948" s="23"/>
      <c r="G1948" s="23"/>
    </row>
    <row r="1949" spans="5:7" ht="45" x14ac:dyDescent="0.25">
      <c r="E1949" s="23" t="s">
        <v>5812</v>
      </c>
      <c r="F1949" s="23"/>
      <c r="G1949" s="23"/>
    </row>
    <row r="1950" spans="5:7" ht="30" x14ac:dyDescent="0.25">
      <c r="E1950" s="23" t="s">
        <v>5813</v>
      </c>
      <c r="F1950" s="23"/>
      <c r="G1950" s="23"/>
    </row>
    <row r="1951" spans="5:7" ht="30" x14ac:dyDescent="0.25">
      <c r="E1951" s="23" t="s">
        <v>5814</v>
      </c>
      <c r="F1951" s="23"/>
      <c r="G1951" s="23"/>
    </row>
    <row r="1952" spans="5:7" ht="30" x14ac:dyDescent="0.25">
      <c r="E1952" s="23" t="s">
        <v>5815</v>
      </c>
      <c r="F1952" s="23"/>
      <c r="G1952" s="23"/>
    </row>
    <row r="1953" spans="5:7" ht="30" x14ac:dyDescent="0.25">
      <c r="E1953" s="23" t="s">
        <v>5816</v>
      </c>
      <c r="F1953" s="23"/>
      <c r="G1953" s="23"/>
    </row>
    <row r="1954" spans="5:7" ht="30" x14ac:dyDescent="0.25">
      <c r="E1954" s="23" t="s">
        <v>5817</v>
      </c>
      <c r="F1954" s="23"/>
      <c r="G1954" s="23"/>
    </row>
    <row r="1955" spans="5:7" ht="30" x14ac:dyDescent="0.25">
      <c r="E1955" s="23" t="s">
        <v>5818</v>
      </c>
      <c r="F1955" s="23"/>
      <c r="G1955" s="23"/>
    </row>
    <row r="1956" spans="5:7" ht="30" x14ac:dyDescent="0.25">
      <c r="E1956" s="23" t="s">
        <v>5819</v>
      </c>
      <c r="F1956" s="23"/>
      <c r="G1956" s="23"/>
    </row>
    <row r="1957" spans="5:7" ht="30" x14ac:dyDescent="0.25">
      <c r="E1957" s="23" t="s">
        <v>5820</v>
      </c>
      <c r="F1957" s="23"/>
      <c r="G1957" s="23"/>
    </row>
    <row r="1958" spans="5:7" ht="30" x14ac:dyDescent="0.25">
      <c r="E1958" s="23" t="s">
        <v>5821</v>
      </c>
      <c r="F1958" s="23"/>
      <c r="G1958" s="23"/>
    </row>
    <row r="1959" spans="5:7" ht="30" x14ac:dyDescent="0.25">
      <c r="E1959" s="23" t="s">
        <v>5822</v>
      </c>
      <c r="F1959" s="23"/>
      <c r="G1959" s="23"/>
    </row>
    <row r="1960" spans="5:7" ht="45" x14ac:dyDescent="0.25">
      <c r="E1960" s="23" t="s">
        <v>5823</v>
      </c>
      <c r="F1960" s="23"/>
      <c r="G1960" s="23"/>
    </row>
    <row r="1961" spans="5:7" ht="45" x14ac:dyDescent="0.25">
      <c r="E1961" s="23" t="s">
        <v>5824</v>
      </c>
      <c r="F1961" s="23"/>
      <c r="G1961" s="23"/>
    </row>
    <row r="1962" spans="5:7" ht="45" x14ac:dyDescent="0.25">
      <c r="E1962" s="23" t="s">
        <v>5825</v>
      </c>
      <c r="F1962" s="23"/>
      <c r="G1962" s="23"/>
    </row>
    <row r="1963" spans="5:7" ht="45" x14ac:dyDescent="0.25">
      <c r="E1963" s="23" t="s">
        <v>5826</v>
      </c>
      <c r="F1963" s="23"/>
      <c r="G1963" s="23"/>
    </row>
    <row r="1964" spans="5:7" x14ac:dyDescent="0.25">
      <c r="E1964" s="23" t="s">
        <v>5827</v>
      </c>
      <c r="F1964" s="23"/>
      <c r="G1964" s="23"/>
    </row>
    <row r="1965" spans="5:7" x14ac:dyDescent="0.25">
      <c r="E1965" s="23" t="s">
        <v>5828</v>
      </c>
      <c r="F1965" s="23"/>
      <c r="G1965" s="23"/>
    </row>
    <row r="1966" spans="5:7" x14ac:dyDescent="0.25">
      <c r="E1966" s="23" t="s">
        <v>5829</v>
      </c>
      <c r="F1966" s="23"/>
      <c r="G1966" s="23"/>
    </row>
    <row r="1967" spans="5:7" x14ac:dyDescent="0.25">
      <c r="E1967" s="23" t="s">
        <v>5830</v>
      </c>
      <c r="F1967" s="23"/>
      <c r="G1967" s="23"/>
    </row>
    <row r="1968" spans="5:7" ht="30" x14ac:dyDescent="0.25">
      <c r="E1968" s="23" t="s">
        <v>5831</v>
      </c>
      <c r="F1968" s="23"/>
      <c r="G1968" s="23"/>
    </row>
    <row r="1969" spans="5:7" ht="30" x14ac:dyDescent="0.25">
      <c r="E1969" s="23" t="s">
        <v>5832</v>
      </c>
      <c r="F1969" s="23"/>
      <c r="G1969" s="23"/>
    </row>
    <row r="1970" spans="5:7" ht="30" x14ac:dyDescent="0.25">
      <c r="E1970" s="23" t="s">
        <v>5833</v>
      </c>
      <c r="F1970" s="23"/>
      <c r="G1970" s="23"/>
    </row>
    <row r="1971" spans="5:7" ht="30" x14ac:dyDescent="0.25">
      <c r="E1971" s="23" t="s">
        <v>5834</v>
      </c>
      <c r="F1971" s="23"/>
      <c r="G1971" s="23"/>
    </row>
    <row r="1972" spans="5:7" ht="30" x14ac:dyDescent="0.25">
      <c r="E1972" s="23" t="s">
        <v>5835</v>
      </c>
      <c r="F1972" s="23"/>
      <c r="G1972" s="23"/>
    </row>
    <row r="1973" spans="5:7" ht="30" x14ac:dyDescent="0.25">
      <c r="E1973" s="23" t="s">
        <v>5836</v>
      </c>
      <c r="F1973" s="23"/>
      <c r="G1973" s="23"/>
    </row>
    <row r="1974" spans="5:7" ht="30" x14ac:dyDescent="0.25">
      <c r="E1974" s="23" t="s">
        <v>5837</v>
      </c>
      <c r="F1974" s="23"/>
      <c r="G1974" s="23"/>
    </row>
    <row r="1975" spans="5:7" ht="30" x14ac:dyDescent="0.25">
      <c r="E1975" s="23" t="s">
        <v>5838</v>
      </c>
      <c r="F1975" s="23"/>
      <c r="G1975" s="23"/>
    </row>
    <row r="1976" spans="5:7" ht="30" x14ac:dyDescent="0.25">
      <c r="E1976" s="23" t="s">
        <v>5839</v>
      </c>
      <c r="F1976" s="23"/>
      <c r="G1976" s="23"/>
    </row>
    <row r="1977" spans="5:7" ht="30" x14ac:dyDescent="0.25">
      <c r="E1977" s="23" t="s">
        <v>5840</v>
      </c>
      <c r="F1977" s="23"/>
      <c r="G1977" s="23"/>
    </row>
    <row r="1978" spans="5:7" ht="30" x14ac:dyDescent="0.25">
      <c r="E1978" s="23" t="s">
        <v>5841</v>
      </c>
      <c r="F1978" s="23"/>
      <c r="G1978" s="23"/>
    </row>
    <row r="1979" spans="5:7" ht="30" x14ac:dyDescent="0.25">
      <c r="E1979" s="23" t="s">
        <v>5842</v>
      </c>
      <c r="F1979" s="23"/>
      <c r="G1979" s="23"/>
    </row>
    <row r="1980" spans="5:7" ht="30" x14ac:dyDescent="0.25">
      <c r="E1980" s="23" t="s">
        <v>5843</v>
      </c>
      <c r="F1980" s="23"/>
      <c r="G1980" s="23"/>
    </row>
    <row r="1981" spans="5:7" ht="30" x14ac:dyDescent="0.25">
      <c r="E1981" s="23" t="s">
        <v>5844</v>
      </c>
      <c r="F1981" s="23"/>
      <c r="G1981" s="23"/>
    </row>
    <row r="1982" spans="5:7" ht="30" x14ac:dyDescent="0.25">
      <c r="E1982" s="23" t="s">
        <v>5845</v>
      </c>
      <c r="F1982" s="23"/>
      <c r="G1982" s="23"/>
    </row>
    <row r="1983" spans="5:7" ht="30" x14ac:dyDescent="0.25">
      <c r="E1983" s="23" t="s">
        <v>5846</v>
      </c>
      <c r="F1983" s="23"/>
      <c r="G1983" s="23"/>
    </row>
    <row r="1984" spans="5:7" ht="30" x14ac:dyDescent="0.25">
      <c r="E1984" s="23" t="s">
        <v>5847</v>
      </c>
      <c r="F1984" s="23"/>
      <c r="G1984" s="23"/>
    </row>
    <row r="1985" spans="5:7" ht="30" x14ac:dyDescent="0.25">
      <c r="E1985" s="23" t="s">
        <v>5848</v>
      </c>
      <c r="F1985" s="23"/>
      <c r="G1985" s="23"/>
    </row>
    <row r="1986" spans="5:7" ht="30" x14ac:dyDescent="0.25">
      <c r="E1986" s="23" t="s">
        <v>5849</v>
      </c>
      <c r="F1986" s="23"/>
      <c r="G1986" s="23"/>
    </row>
    <row r="1987" spans="5:7" ht="30" x14ac:dyDescent="0.25">
      <c r="E1987" s="23" t="s">
        <v>5850</v>
      </c>
      <c r="F1987" s="23"/>
      <c r="G1987" s="23"/>
    </row>
    <row r="1988" spans="5:7" ht="30" x14ac:dyDescent="0.25">
      <c r="E1988" s="23" t="s">
        <v>5851</v>
      </c>
      <c r="F1988" s="23"/>
      <c r="G1988" s="23"/>
    </row>
    <row r="1989" spans="5:7" ht="30" x14ac:dyDescent="0.25">
      <c r="E1989" s="23" t="s">
        <v>5852</v>
      </c>
      <c r="F1989" s="23"/>
      <c r="G1989" s="23"/>
    </row>
    <row r="1990" spans="5:7" ht="30" x14ac:dyDescent="0.25">
      <c r="E1990" s="23" t="s">
        <v>5853</v>
      </c>
      <c r="F1990" s="23"/>
      <c r="G1990" s="23"/>
    </row>
    <row r="1991" spans="5:7" ht="30" x14ac:dyDescent="0.25">
      <c r="E1991" s="23" t="s">
        <v>5854</v>
      </c>
      <c r="F1991" s="23"/>
      <c r="G1991" s="23"/>
    </row>
    <row r="1992" spans="5:7" ht="30" x14ac:dyDescent="0.25">
      <c r="E1992" s="23" t="s">
        <v>5855</v>
      </c>
      <c r="F1992" s="23"/>
      <c r="G1992" s="23"/>
    </row>
    <row r="1993" spans="5:7" ht="30" x14ac:dyDescent="0.25">
      <c r="E1993" s="23" t="s">
        <v>5856</v>
      </c>
      <c r="F1993" s="23"/>
      <c r="G1993" s="23"/>
    </row>
    <row r="1994" spans="5:7" x14ac:dyDescent="0.25">
      <c r="E1994" s="23"/>
      <c r="F1994" s="23"/>
      <c r="G1994" s="23"/>
    </row>
    <row r="1995" spans="5:7" ht="30" x14ac:dyDescent="0.25">
      <c r="E1995" s="23" t="s">
        <v>5857</v>
      </c>
      <c r="F1995" s="23"/>
      <c r="G1995" s="23"/>
    </row>
    <row r="1996" spans="5:7" ht="30" x14ac:dyDescent="0.25">
      <c r="E1996" s="23" t="s">
        <v>5858</v>
      </c>
      <c r="F1996" s="23"/>
      <c r="G1996" s="23"/>
    </row>
    <row r="1997" spans="5:7" ht="30" x14ac:dyDescent="0.25">
      <c r="E1997" s="23" t="s">
        <v>5859</v>
      </c>
      <c r="F1997" s="23"/>
      <c r="G1997" s="23"/>
    </row>
    <row r="1998" spans="5:7" ht="30" x14ac:dyDescent="0.25">
      <c r="E1998" s="23" t="s">
        <v>5860</v>
      </c>
      <c r="F1998" s="23"/>
      <c r="G1998" s="23"/>
    </row>
    <row r="1999" spans="5:7" ht="30" x14ac:dyDescent="0.25">
      <c r="E1999" s="23" t="s">
        <v>5861</v>
      </c>
      <c r="F1999" s="23"/>
      <c r="G1999" s="23"/>
    </row>
    <row r="2000" spans="5:7" ht="30" x14ac:dyDescent="0.25">
      <c r="E2000" s="23" t="s">
        <v>5862</v>
      </c>
      <c r="F2000" s="23"/>
      <c r="G2000" s="23"/>
    </row>
    <row r="2001" spans="5:7" ht="30" x14ac:dyDescent="0.25">
      <c r="E2001" s="23" t="s">
        <v>5863</v>
      </c>
      <c r="F2001" s="23"/>
      <c r="G2001" s="23"/>
    </row>
    <row r="2002" spans="5:7" ht="30" x14ac:dyDescent="0.25">
      <c r="E2002" s="23" t="s">
        <v>5864</v>
      </c>
      <c r="F2002" s="23"/>
      <c r="G2002" s="23"/>
    </row>
    <row r="2003" spans="5:7" ht="30" x14ac:dyDescent="0.25">
      <c r="E2003" s="23" t="s">
        <v>5865</v>
      </c>
      <c r="F2003" s="23"/>
      <c r="G2003" s="23"/>
    </row>
    <row r="2004" spans="5:7" ht="30" x14ac:dyDescent="0.25">
      <c r="E2004" s="23" t="s">
        <v>5866</v>
      </c>
      <c r="F2004" s="23"/>
      <c r="G2004" s="23"/>
    </row>
    <row r="2005" spans="5:7" ht="45" x14ac:dyDescent="0.25">
      <c r="E2005" s="23" t="s">
        <v>5867</v>
      </c>
      <c r="F2005" s="23"/>
      <c r="G2005" s="23"/>
    </row>
    <row r="2006" spans="5:7" ht="45" x14ac:dyDescent="0.25">
      <c r="E2006" s="23" t="s">
        <v>5868</v>
      </c>
      <c r="F2006" s="23"/>
      <c r="G2006" s="23"/>
    </row>
    <row r="2007" spans="5:7" ht="45" x14ac:dyDescent="0.25">
      <c r="E2007" s="23" t="s">
        <v>5869</v>
      </c>
      <c r="F2007" s="23"/>
      <c r="G2007" s="23"/>
    </row>
    <row r="2008" spans="5:7" ht="45" x14ac:dyDescent="0.25">
      <c r="E2008" s="23" t="s">
        <v>5870</v>
      </c>
      <c r="F2008" s="23"/>
      <c r="G2008" s="23"/>
    </row>
    <row r="2009" spans="5:7" ht="45" x14ac:dyDescent="0.25">
      <c r="E2009" s="23" t="s">
        <v>5871</v>
      </c>
      <c r="F2009" s="23"/>
      <c r="G2009" s="23"/>
    </row>
    <row r="2010" spans="5:7" ht="45" x14ac:dyDescent="0.25">
      <c r="E2010" s="23" t="s">
        <v>5872</v>
      </c>
      <c r="F2010" s="23"/>
      <c r="G2010" s="23"/>
    </row>
    <row r="2011" spans="5:7" ht="45" x14ac:dyDescent="0.25">
      <c r="E2011" s="23" t="s">
        <v>5873</v>
      </c>
      <c r="F2011" s="23"/>
      <c r="G2011" s="23"/>
    </row>
    <row r="2012" spans="5:7" ht="45" x14ac:dyDescent="0.25">
      <c r="E2012" s="23" t="s">
        <v>5874</v>
      </c>
      <c r="F2012" s="23"/>
      <c r="G2012" s="23"/>
    </row>
    <row r="2013" spans="5:7" ht="30" x14ac:dyDescent="0.25">
      <c r="E2013" s="23" t="s">
        <v>5875</v>
      </c>
      <c r="F2013" s="23"/>
      <c r="G2013" s="23"/>
    </row>
    <row r="2014" spans="5:7" ht="30" x14ac:dyDescent="0.25">
      <c r="E2014" s="23" t="s">
        <v>5876</v>
      </c>
      <c r="F2014" s="23"/>
      <c r="G2014" s="23"/>
    </row>
    <row r="2015" spans="5:7" ht="30" x14ac:dyDescent="0.25">
      <c r="E2015" s="23" t="s">
        <v>5877</v>
      </c>
      <c r="F2015" s="23"/>
      <c r="G2015" s="23"/>
    </row>
    <row r="2016" spans="5:7" ht="30" x14ac:dyDescent="0.25">
      <c r="E2016" s="23" t="s">
        <v>5878</v>
      </c>
      <c r="F2016" s="23"/>
      <c r="G2016" s="23"/>
    </row>
    <row r="2017" spans="5:7" ht="30" x14ac:dyDescent="0.25">
      <c r="E2017" s="23" t="s">
        <v>5879</v>
      </c>
      <c r="F2017" s="23"/>
      <c r="G2017" s="23"/>
    </row>
    <row r="2018" spans="5:7" ht="30" x14ac:dyDescent="0.25">
      <c r="E2018" s="23" t="s">
        <v>5880</v>
      </c>
      <c r="F2018" s="23"/>
      <c r="G2018" s="23"/>
    </row>
    <row r="2019" spans="5:7" ht="30" x14ac:dyDescent="0.25">
      <c r="E2019" s="23" t="s">
        <v>5881</v>
      </c>
      <c r="F2019" s="23"/>
      <c r="G2019" s="23"/>
    </row>
    <row r="2020" spans="5:7" ht="30" x14ac:dyDescent="0.25">
      <c r="E2020" s="23" t="s">
        <v>5882</v>
      </c>
      <c r="F2020" s="23"/>
      <c r="G2020" s="23"/>
    </row>
    <row r="2021" spans="5:7" ht="45" x14ac:dyDescent="0.25">
      <c r="E2021" s="23" t="s">
        <v>5883</v>
      </c>
      <c r="F2021" s="23"/>
      <c r="G2021" s="23"/>
    </row>
    <row r="2022" spans="5:7" ht="45" x14ac:dyDescent="0.25">
      <c r="E2022" s="23" t="s">
        <v>5884</v>
      </c>
      <c r="F2022" s="23"/>
      <c r="G2022" s="23"/>
    </row>
    <row r="2023" spans="5:7" ht="45" x14ac:dyDescent="0.25">
      <c r="E2023" s="23" t="s">
        <v>5885</v>
      </c>
      <c r="F2023" s="23"/>
      <c r="G2023" s="23"/>
    </row>
    <row r="2024" spans="5:7" ht="45" x14ac:dyDescent="0.25">
      <c r="E2024" s="23" t="s">
        <v>5886</v>
      </c>
      <c r="F2024" s="23"/>
      <c r="G2024" s="23"/>
    </row>
    <row r="2025" spans="5:7" ht="30" x14ac:dyDescent="0.25">
      <c r="E2025" s="23" t="s">
        <v>5887</v>
      </c>
      <c r="F2025" s="23"/>
      <c r="G2025" s="23"/>
    </row>
    <row r="2026" spans="5:7" ht="30" x14ac:dyDescent="0.25">
      <c r="E2026" s="23" t="s">
        <v>5888</v>
      </c>
      <c r="F2026" s="23"/>
      <c r="G2026" s="23"/>
    </row>
    <row r="2027" spans="5:7" ht="30" x14ac:dyDescent="0.25">
      <c r="E2027" s="23" t="s">
        <v>5889</v>
      </c>
      <c r="F2027" s="23"/>
      <c r="G2027" s="23"/>
    </row>
    <row r="2028" spans="5:7" ht="30" x14ac:dyDescent="0.25">
      <c r="E2028" s="23" t="s">
        <v>5890</v>
      </c>
      <c r="F2028" s="23"/>
      <c r="G2028" s="23"/>
    </row>
    <row r="2029" spans="5:7" ht="45" x14ac:dyDescent="0.25">
      <c r="E2029" s="23" t="s">
        <v>5891</v>
      </c>
      <c r="F2029" s="23"/>
      <c r="G2029" s="23"/>
    </row>
    <row r="2030" spans="5:7" ht="45" x14ac:dyDescent="0.25">
      <c r="E2030" s="23" t="s">
        <v>5892</v>
      </c>
      <c r="F2030" s="23"/>
      <c r="G2030" s="23"/>
    </row>
    <row r="2031" spans="5:7" ht="45" x14ac:dyDescent="0.25">
      <c r="E2031" s="23" t="s">
        <v>5893</v>
      </c>
      <c r="F2031" s="23"/>
      <c r="G2031" s="23"/>
    </row>
    <row r="2032" spans="5:7" ht="45" x14ac:dyDescent="0.25">
      <c r="E2032" s="23" t="s">
        <v>5894</v>
      </c>
      <c r="F2032" s="23"/>
      <c r="G2032" s="23"/>
    </row>
    <row r="2033" spans="5:7" ht="45" x14ac:dyDescent="0.25">
      <c r="E2033" s="23" t="s">
        <v>5895</v>
      </c>
      <c r="F2033" s="23"/>
      <c r="G2033" s="23"/>
    </row>
    <row r="2034" spans="5:7" ht="45" x14ac:dyDescent="0.25">
      <c r="E2034" s="23" t="s">
        <v>5896</v>
      </c>
      <c r="F2034" s="23"/>
      <c r="G2034" s="23"/>
    </row>
    <row r="2035" spans="5:7" ht="45" x14ac:dyDescent="0.25">
      <c r="E2035" s="23" t="s">
        <v>5897</v>
      </c>
      <c r="F2035" s="23"/>
      <c r="G2035" s="23"/>
    </row>
    <row r="2036" spans="5:7" ht="45" x14ac:dyDescent="0.25">
      <c r="E2036" s="23" t="s">
        <v>5898</v>
      </c>
      <c r="F2036" s="23"/>
      <c r="G2036" s="23"/>
    </row>
    <row r="2037" spans="5:7" ht="30" x14ac:dyDescent="0.25">
      <c r="E2037" s="23" t="s">
        <v>5899</v>
      </c>
      <c r="F2037" s="23"/>
      <c r="G2037" s="23"/>
    </row>
    <row r="2038" spans="5:7" ht="30" x14ac:dyDescent="0.25">
      <c r="E2038" s="23" t="s">
        <v>5900</v>
      </c>
      <c r="F2038" s="23"/>
      <c r="G2038" s="23"/>
    </row>
    <row r="2039" spans="5:7" ht="30" x14ac:dyDescent="0.25">
      <c r="E2039" s="23" t="s">
        <v>5901</v>
      </c>
      <c r="F2039" s="23"/>
      <c r="G2039" s="23"/>
    </row>
    <row r="2040" spans="5:7" ht="30" x14ac:dyDescent="0.25">
      <c r="E2040" s="23" t="s">
        <v>5902</v>
      </c>
      <c r="F2040" s="23"/>
      <c r="G2040" s="23"/>
    </row>
    <row r="2041" spans="5:7" x14ac:dyDescent="0.25">
      <c r="E2041" s="23"/>
      <c r="F2041" s="23"/>
      <c r="G2041" s="23"/>
    </row>
    <row r="2042" spans="5:7" x14ac:dyDescent="0.25">
      <c r="E2042" s="23" t="s">
        <v>5903</v>
      </c>
      <c r="F2042" s="23"/>
      <c r="G2042" s="23"/>
    </row>
    <row r="2043" spans="5:7" x14ac:dyDescent="0.25">
      <c r="E2043" s="23" t="s">
        <v>5904</v>
      </c>
      <c r="F2043" s="23"/>
      <c r="G2043" s="23"/>
    </row>
    <row r="2044" spans="5:7" x14ac:dyDescent="0.25">
      <c r="E2044" s="23" t="s">
        <v>5905</v>
      </c>
      <c r="F2044" s="23"/>
      <c r="G2044" s="23"/>
    </row>
    <row r="2045" spans="5:7" x14ac:dyDescent="0.25">
      <c r="E2045" s="23" t="s">
        <v>5906</v>
      </c>
      <c r="F2045" s="23"/>
      <c r="G2045" s="23"/>
    </row>
    <row r="2046" spans="5:7" x14ac:dyDescent="0.25">
      <c r="E2046" s="23" t="s">
        <v>5907</v>
      </c>
      <c r="F2046" s="23"/>
      <c r="G2046" s="23"/>
    </row>
    <row r="2047" spans="5:7" x14ac:dyDescent="0.25">
      <c r="E2047" s="23" t="s">
        <v>5908</v>
      </c>
      <c r="F2047" s="23"/>
      <c r="G2047" s="23"/>
    </row>
    <row r="2048" spans="5:7" x14ac:dyDescent="0.25">
      <c r="E2048" s="23" t="s">
        <v>5909</v>
      </c>
      <c r="F2048" s="23"/>
      <c r="G2048" s="23"/>
    </row>
    <row r="2049" spans="5:7" x14ac:dyDescent="0.25">
      <c r="E2049" s="23" t="s">
        <v>5910</v>
      </c>
      <c r="F2049" s="23"/>
      <c r="G2049" s="23"/>
    </row>
    <row r="2050" spans="5:7" x14ac:dyDescent="0.25">
      <c r="E2050" s="23" t="s">
        <v>5911</v>
      </c>
      <c r="F2050" s="23"/>
      <c r="G2050" s="23"/>
    </row>
    <row r="2051" spans="5:7" x14ac:dyDescent="0.25">
      <c r="E2051" s="23" t="s">
        <v>5912</v>
      </c>
      <c r="F2051" s="23"/>
      <c r="G2051" s="23"/>
    </row>
    <row r="2052" spans="5:7" x14ac:dyDescent="0.25">
      <c r="E2052" s="23" t="s">
        <v>5913</v>
      </c>
      <c r="F2052" s="23"/>
      <c r="G2052" s="23"/>
    </row>
    <row r="2053" spans="5:7" x14ac:dyDescent="0.25">
      <c r="E2053" s="23" t="s">
        <v>5914</v>
      </c>
      <c r="F2053" s="23"/>
      <c r="G2053" s="23"/>
    </row>
    <row r="2054" spans="5:7" x14ac:dyDescent="0.25">
      <c r="E2054" s="23" t="s">
        <v>5915</v>
      </c>
      <c r="F2054" s="23"/>
      <c r="G2054" s="23"/>
    </row>
    <row r="2055" spans="5:7" ht="30" x14ac:dyDescent="0.25">
      <c r="E2055" s="23" t="s">
        <v>5916</v>
      </c>
      <c r="F2055" s="23"/>
      <c r="G2055" s="23"/>
    </row>
    <row r="2056" spans="5:7" ht="30" x14ac:dyDescent="0.25">
      <c r="E2056" s="23" t="s">
        <v>5917</v>
      </c>
      <c r="F2056" s="23"/>
      <c r="G2056" s="23"/>
    </row>
    <row r="2057" spans="5:7" ht="30" x14ac:dyDescent="0.25">
      <c r="E2057" s="23" t="s">
        <v>5918</v>
      </c>
      <c r="F2057" s="23"/>
      <c r="G2057" s="23"/>
    </row>
    <row r="2058" spans="5:7" ht="30" x14ac:dyDescent="0.25">
      <c r="E2058" s="23" t="s">
        <v>5919</v>
      </c>
      <c r="F2058" s="23"/>
      <c r="G2058" s="23"/>
    </row>
    <row r="2059" spans="5:7" ht="30" x14ac:dyDescent="0.25">
      <c r="E2059" s="23" t="s">
        <v>5920</v>
      </c>
      <c r="F2059" s="23"/>
      <c r="G2059" s="23"/>
    </row>
    <row r="2060" spans="5:7" x14ac:dyDescent="0.25">
      <c r="E2060" s="23"/>
      <c r="F2060" s="23"/>
      <c r="G2060" s="23"/>
    </row>
    <row r="2061" spans="5:7" ht="30" x14ac:dyDescent="0.25">
      <c r="E2061" s="23" t="s">
        <v>5921</v>
      </c>
      <c r="F2061" s="23"/>
      <c r="G2061" s="23"/>
    </row>
    <row r="2062" spans="5:7" ht="30" x14ac:dyDescent="0.25">
      <c r="E2062" s="23" t="s">
        <v>5922</v>
      </c>
      <c r="F2062" s="23"/>
      <c r="G2062" s="23"/>
    </row>
    <row r="2063" spans="5:7" ht="30" x14ac:dyDescent="0.25">
      <c r="E2063" s="23" t="s">
        <v>5923</v>
      </c>
      <c r="F2063" s="23"/>
      <c r="G2063" s="23"/>
    </row>
    <row r="2064" spans="5:7" ht="30" x14ac:dyDescent="0.25">
      <c r="E2064" s="23" t="s">
        <v>5924</v>
      </c>
      <c r="F2064" s="23"/>
      <c r="G2064" s="23"/>
    </row>
    <row r="2065" spans="5:7" x14ac:dyDescent="0.25">
      <c r="E2065" s="23" t="s">
        <v>5925</v>
      </c>
      <c r="F2065" s="23"/>
      <c r="G2065" s="23"/>
    </row>
    <row r="2066" spans="5:7" x14ac:dyDescent="0.25">
      <c r="E2066" s="23" t="s">
        <v>5926</v>
      </c>
      <c r="F2066" s="23"/>
      <c r="G2066" s="23"/>
    </row>
    <row r="2067" spans="5:7" x14ac:dyDescent="0.25">
      <c r="E2067" s="23" t="s">
        <v>5927</v>
      </c>
      <c r="F2067" s="23"/>
      <c r="G2067" s="23"/>
    </row>
    <row r="2068" spans="5:7" x14ac:dyDescent="0.25">
      <c r="E2068" s="23" t="s">
        <v>5928</v>
      </c>
      <c r="F2068" s="23"/>
      <c r="G2068" s="23"/>
    </row>
    <row r="2069" spans="5:7" x14ac:dyDescent="0.25">
      <c r="E2069" s="23" t="s">
        <v>5929</v>
      </c>
      <c r="F2069" s="23"/>
      <c r="G2069" s="23"/>
    </row>
    <row r="2070" spans="5:7" x14ac:dyDescent="0.25">
      <c r="E2070" s="23" t="s">
        <v>5930</v>
      </c>
      <c r="F2070" s="23"/>
      <c r="G2070" s="23"/>
    </row>
    <row r="2071" spans="5:7" x14ac:dyDescent="0.25">
      <c r="E2071" s="23" t="s">
        <v>5931</v>
      </c>
      <c r="F2071" s="23"/>
      <c r="G2071" s="23"/>
    </row>
    <row r="2072" spans="5:7" x14ac:dyDescent="0.25">
      <c r="E2072" s="23" t="s">
        <v>5932</v>
      </c>
      <c r="F2072" s="23"/>
      <c r="G2072" s="23"/>
    </row>
    <row r="2073" spans="5:7" x14ac:dyDescent="0.25">
      <c r="E2073" s="23" t="s">
        <v>5933</v>
      </c>
      <c r="F2073" s="23"/>
      <c r="G2073" s="23"/>
    </row>
    <row r="2074" spans="5:7" x14ac:dyDescent="0.25">
      <c r="E2074" s="23" t="s">
        <v>5934</v>
      </c>
      <c r="F2074" s="23"/>
      <c r="G2074" s="23"/>
    </row>
    <row r="2075" spans="5:7" x14ac:dyDescent="0.25">
      <c r="E2075" s="23" t="s">
        <v>5935</v>
      </c>
      <c r="F2075" s="23"/>
      <c r="G2075" s="23"/>
    </row>
    <row r="2076" spans="5:7" x14ac:dyDescent="0.25">
      <c r="E2076" s="23" t="s">
        <v>5936</v>
      </c>
      <c r="F2076" s="23"/>
      <c r="G2076" s="23"/>
    </row>
    <row r="2077" spans="5:7" ht="30" x14ac:dyDescent="0.25">
      <c r="E2077" s="23" t="s">
        <v>5937</v>
      </c>
      <c r="F2077" s="23"/>
      <c r="G2077" s="23"/>
    </row>
    <row r="2078" spans="5:7" x14ac:dyDescent="0.25">
      <c r="E2078" s="23" t="s">
        <v>5938</v>
      </c>
      <c r="F2078" s="23"/>
      <c r="G2078" s="23"/>
    </row>
    <row r="2079" spans="5:7" x14ac:dyDescent="0.25">
      <c r="E2079" s="23" t="s">
        <v>5939</v>
      </c>
      <c r="F2079" s="23"/>
      <c r="G2079" s="23"/>
    </row>
    <row r="2080" spans="5:7" x14ac:dyDescent="0.25">
      <c r="E2080" s="23" t="s">
        <v>5940</v>
      </c>
      <c r="F2080" s="23"/>
      <c r="G2080" s="23"/>
    </row>
    <row r="2081" spans="5:7" x14ac:dyDescent="0.25">
      <c r="E2081" s="23" t="s">
        <v>5941</v>
      </c>
      <c r="F2081" s="23"/>
      <c r="G2081" s="23"/>
    </row>
    <row r="2082" spans="5:7" x14ac:dyDescent="0.25">
      <c r="E2082" s="23" t="s">
        <v>5942</v>
      </c>
      <c r="F2082" s="23"/>
      <c r="G2082" s="23"/>
    </row>
    <row r="2083" spans="5:7" x14ac:dyDescent="0.25">
      <c r="E2083" s="23" t="s">
        <v>5943</v>
      </c>
      <c r="F2083" s="23"/>
      <c r="G2083" s="23"/>
    </row>
    <row r="2084" spans="5:7" x14ac:dyDescent="0.25">
      <c r="E2084" s="23" t="s">
        <v>5944</v>
      </c>
      <c r="F2084" s="23"/>
      <c r="G2084" s="23"/>
    </row>
    <row r="2085" spans="5:7" x14ac:dyDescent="0.25">
      <c r="E2085" s="23" t="s">
        <v>5945</v>
      </c>
      <c r="F2085" s="23"/>
      <c r="G2085" s="23"/>
    </row>
    <row r="2086" spans="5:7" ht="30" x14ac:dyDescent="0.25">
      <c r="E2086" s="23" t="s">
        <v>5946</v>
      </c>
      <c r="F2086" s="23"/>
      <c r="G2086" s="23"/>
    </row>
    <row r="2087" spans="5:7" ht="30" x14ac:dyDescent="0.25">
      <c r="E2087" s="23" t="s">
        <v>5947</v>
      </c>
      <c r="F2087" s="23"/>
      <c r="G2087" s="23"/>
    </row>
    <row r="2088" spans="5:7" ht="30" x14ac:dyDescent="0.25">
      <c r="E2088" s="23" t="s">
        <v>5948</v>
      </c>
      <c r="F2088" s="23"/>
      <c r="G2088" s="23"/>
    </row>
    <row r="2089" spans="5:7" ht="30" x14ac:dyDescent="0.25">
      <c r="E2089" s="23" t="s">
        <v>5949</v>
      </c>
      <c r="F2089" s="23"/>
      <c r="G2089" s="23"/>
    </row>
    <row r="2090" spans="5:7" x14ac:dyDescent="0.25">
      <c r="E2090" s="23"/>
      <c r="F2090" s="23"/>
      <c r="G2090" s="23"/>
    </row>
    <row r="2091" spans="5:7" x14ac:dyDescent="0.25">
      <c r="E2091" s="23" t="s">
        <v>5950</v>
      </c>
      <c r="F2091" s="23"/>
      <c r="G2091" s="23"/>
    </row>
    <row r="2092" spans="5:7" x14ac:dyDescent="0.25">
      <c r="E2092" s="23" t="s">
        <v>5951</v>
      </c>
      <c r="F2092" s="23"/>
      <c r="G2092" s="23"/>
    </row>
    <row r="2093" spans="5:7" x14ac:dyDescent="0.25">
      <c r="E2093" s="23" t="s">
        <v>5952</v>
      </c>
      <c r="F2093" s="23"/>
      <c r="G2093" s="23"/>
    </row>
    <row r="2094" spans="5:7" x14ac:dyDescent="0.25">
      <c r="E2094" s="23" t="s">
        <v>5953</v>
      </c>
      <c r="F2094" s="23"/>
      <c r="G2094" s="23"/>
    </row>
    <row r="2095" spans="5:7" x14ac:dyDescent="0.25">
      <c r="E2095" s="23" t="s">
        <v>5954</v>
      </c>
      <c r="F2095" s="23"/>
      <c r="G2095" s="23"/>
    </row>
    <row r="2096" spans="5:7" x14ac:dyDescent="0.25">
      <c r="E2096" s="23" t="s">
        <v>5955</v>
      </c>
      <c r="F2096" s="23"/>
      <c r="G2096" s="23"/>
    </row>
    <row r="2097" spans="5:7" x14ac:dyDescent="0.25">
      <c r="E2097" s="23" t="s">
        <v>5956</v>
      </c>
      <c r="F2097" s="23"/>
      <c r="G2097" s="23"/>
    </row>
    <row r="2098" spans="5:7" x14ac:dyDescent="0.25">
      <c r="E2098" s="23" t="s">
        <v>5957</v>
      </c>
      <c r="F2098" s="23"/>
      <c r="G2098" s="23"/>
    </row>
    <row r="2099" spans="5:7" x14ac:dyDescent="0.25">
      <c r="E2099" s="23" t="s">
        <v>5958</v>
      </c>
      <c r="F2099" s="23"/>
      <c r="G2099" s="23"/>
    </row>
    <row r="2100" spans="5:7" x14ac:dyDescent="0.25">
      <c r="E2100" s="23" t="s">
        <v>5959</v>
      </c>
      <c r="F2100" s="23"/>
      <c r="G2100" s="23"/>
    </row>
    <row r="2101" spans="5:7" x14ac:dyDescent="0.25">
      <c r="E2101" s="23" t="s">
        <v>5960</v>
      </c>
      <c r="F2101" s="23"/>
      <c r="G2101" s="23"/>
    </row>
    <row r="2102" spans="5:7" x14ac:dyDescent="0.25">
      <c r="E2102" s="23" t="s">
        <v>5961</v>
      </c>
      <c r="F2102" s="23"/>
      <c r="G2102" s="23"/>
    </row>
    <row r="2103" spans="5:7" x14ac:dyDescent="0.25">
      <c r="E2103" s="23" t="s">
        <v>5962</v>
      </c>
      <c r="F2103" s="23"/>
      <c r="G2103" s="23"/>
    </row>
    <row r="2104" spans="5:7" x14ac:dyDescent="0.25">
      <c r="E2104" s="23" t="s">
        <v>5963</v>
      </c>
      <c r="F2104" s="23"/>
      <c r="G2104" s="23"/>
    </row>
    <row r="2105" spans="5:7" x14ac:dyDescent="0.25">
      <c r="E2105" s="23" t="s">
        <v>5964</v>
      </c>
      <c r="F2105" s="23"/>
      <c r="G2105" s="23"/>
    </row>
    <row r="2106" spans="5:7" x14ac:dyDescent="0.25">
      <c r="E2106" s="23" t="s">
        <v>5965</v>
      </c>
      <c r="F2106" s="23"/>
      <c r="G2106" s="23"/>
    </row>
    <row r="2107" spans="5:7" x14ac:dyDescent="0.25">
      <c r="E2107" s="23" t="s">
        <v>5966</v>
      </c>
      <c r="F2107" s="23"/>
      <c r="G2107" s="23"/>
    </row>
    <row r="2108" spans="5:7" x14ac:dyDescent="0.25">
      <c r="E2108" s="23" t="s">
        <v>5967</v>
      </c>
      <c r="F2108" s="23"/>
      <c r="G2108" s="23"/>
    </row>
    <row r="2109" spans="5:7" x14ac:dyDescent="0.25">
      <c r="E2109" s="23" t="s">
        <v>5968</v>
      </c>
      <c r="F2109" s="23"/>
      <c r="G2109" s="23"/>
    </row>
    <row r="2110" spans="5:7" x14ac:dyDescent="0.25">
      <c r="E2110" s="23" t="s">
        <v>5969</v>
      </c>
      <c r="F2110" s="23"/>
      <c r="G2110" s="23"/>
    </row>
    <row r="2111" spans="5:7" x14ac:dyDescent="0.25">
      <c r="E2111" s="23" t="s">
        <v>5970</v>
      </c>
      <c r="F2111" s="23"/>
      <c r="G2111" s="23"/>
    </row>
    <row r="2112" spans="5:7" x14ac:dyDescent="0.25">
      <c r="E2112" s="23" t="s">
        <v>5971</v>
      </c>
      <c r="F2112" s="23"/>
      <c r="G2112" s="23"/>
    </row>
    <row r="2113" spans="5:7" x14ac:dyDescent="0.25">
      <c r="E2113" s="23" t="s">
        <v>5972</v>
      </c>
      <c r="F2113" s="23"/>
      <c r="G2113" s="23"/>
    </row>
    <row r="2114" spans="5:7" x14ac:dyDescent="0.25">
      <c r="E2114" s="23" t="s">
        <v>5973</v>
      </c>
      <c r="F2114" s="23"/>
      <c r="G2114" s="23"/>
    </row>
    <row r="2115" spans="5:7" x14ac:dyDescent="0.25">
      <c r="E2115" s="23" t="s">
        <v>5974</v>
      </c>
      <c r="F2115" s="23"/>
      <c r="G2115" s="23"/>
    </row>
    <row r="2116" spans="5:7" x14ac:dyDescent="0.25">
      <c r="E2116" s="23" t="s">
        <v>5975</v>
      </c>
      <c r="F2116" s="23"/>
      <c r="G2116" s="23"/>
    </row>
    <row r="2117" spans="5:7" x14ac:dyDescent="0.25">
      <c r="E2117" s="23" t="s">
        <v>5976</v>
      </c>
      <c r="F2117" s="23"/>
      <c r="G2117" s="23"/>
    </row>
    <row r="2118" spans="5:7" x14ac:dyDescent="0.25">
      <c r="E2118" s="23" t="s">
        <v>5977</v>
      </c>
      <c r="F2118" s="23"/>
      <c r="G2118" s="23"/>
    </row>
    <row r="2119" spans="5:7" x14ac:dyDescent="0.25">
      <c r="E2119" s="23" t="s">
        <v>5978</v>
      </c>
      <c r="F2119" s="23"/>
      <c r="G2119" s="23"/>
    </row>
    <row r="2120" spans="5:7" x14ac:dyDescent="0.25">
      <c r="E2120" s="23" t="s">
        <v>5979</v>
      </c>
      <c r="F2120" s="23"/>
      <c r="G2120" s="23"/>
    </row>
    <row r="2121" spans="5:7" x14ac:dyDescent="0.25">
      <c r="E2121" s="23" t="s">
        <v>5980</v>
      </c>
      <c r="F2121" s="23"/>
      <c r="G2121" s="23"/>
    </row>
    <row r="2122" spans="5:7" x14ac:dyDescent="0.25">
      <c r="E2122" s="23" t="s">
        <v>5981</v>
      </c>
      <c r="F2122" s="23"/>
      <c r="G2122" s="23"/>
    </row>
    <row r="2123" spans="5:7" x14ac:dyDescent="0.25">
      <c r="E2123" s="23" t="s">
        <v>5982</v>
      </c>
      <c r="F2123" s="23"/>
      <c r="G2123" s="23"/>
    </row>
    <row r="2124" spans="5:7" x14ac:dyDescent="0.25">
      <c r="E2124" s="23"/>
      <c r="F2124" s="23"/>
      <c r="G2124" s="23"/>
    </row>
    <row r="2125" spans="5:7" ht="30" x14ac:dyDescent="0.25">
      <c r="E2125" s="23" t="s">
        <v>5983</v>
      </c>
      <c r="F2125" s="23"/>
      <c r="G2125" s="23"/>
    </row>
    <row r="2126" spans="5:7" ht="30" x14ac:dyDescent="0.25">
      <c r="E2126" s="23" t="s">
        <v>5984</v>
      </c>
      <c r="F2126" s="23"/>
      <c r="G2126" s="23"/>
    </row>
    <row r="2127" spans="5:7" ht="30" x14ac:dyDescent="0.25">
      <c r="E2127" s="23" t="s">
        <v>5985</v>
      </c>
      <c r="F2127" s="23"/>
      <c r="G2127" s="23"/>
    </row>
    <row r="2128" spans="5:7" ht="30" x14ac:dyDescent="0.25">
      <c r="E2128" s="23" t="s">
        <v>5986</v>
      </c>
      <c r="F2128" s="23"/>
      <c r="G2128" s="23"/>
    </row>
    <row r="2129" spans="5:7" x14ac:dyDescent="0.25">
      <c r="E2129" s="23" t="s">
        <v>5987</v>
      </c>
      <c r="F2129" s="23"/>
      <c r="G2129" s="23"/>
    </row>
    <row r="2130" spans="5:7" x14ac:dyDescent="0.25">
      <c r="E2130" s="23" t="s">
        <v>5988</v>
      </c>
      <c r="F2130" s="23"/>
      <c r="G2130" s="23"/>
    </row>
    <row r="2131" spans="5:7" x14ac:dyDescent="0.25">
      <c r="E2131" s="23" t="s">
        <v>5989</v>
      </c>
      <c r="F2131" s="23"/>
      <c r="G2131" s="23"/>
    </row>
    <row r="2132" spans="5:7" x14ac:dyDescent="0.25">
      <c r="E2132" s="23" t="s">
        <v>5990</v>
      </c>
      <c r="F2132" s="23"/>
      <c r="G2132" s="23"/>
    </row>
    <row r="2133" spans="5:7" x14ac:dyDescent="0.25">
      <c r="E2133" s="23" t="s">
        <v>5991</v>
      </c>
      <c r="F2133" s="23"/>
      <c r="G2133" s="23"/>
    </row>
    <row r="2134" spans="5:7" x14ac:dyDescent="0.25">
      <c r="E2134" s="23" t="s">
        <v>5992</v>
      </c>
      <c r="F2134" s="23"/>
      <c r="G2134" s="23"/>
    </row>
    <row r="2135" spans="5:7" ht="30" x14ac:dyDescent="0.25">
      <c r="E2135" s="23" t="s">
        <v>5993</v>
      </c>
      <c r="F2135" s="23"/>
      <c r="G2135" s="23"/>
    </row>
    <row r="2136" spans="5:7" ht="30" x14ac:dyDescent="0.25">
      <c r="E2136" s="23" t="s">
        <v>5994</v>
      </c>
      <c r="F2136" s="23"/>
      <c r="G2136" s="23"/>
    </row>
    <row r="2137" spans="5:7" ht="30" x14ac:dyDescent="0.25">
      <c r="E2137" s="23" t="s">
        <v>5995</v>
      </c>
      <c r="F2137" s="23"/>
      <c r="G2137" s="23"/>
    </row>
    <row r="2138" spans="5:7" ht="30" x14ac:dyDescent="0.25">
      <c r="E2138" s="23" t="s">
        <v>5996</v>
      </c>
      <c r="F2138" s="23"/>
      <c r="G2138" s="23"/>
    </row>
    <row r="2139" spans="5:7" x14ac:dyDescent="0.25">
      <c r="E2139" s="23"/>
      <c r="F2139" s="23"/>
      <c r="G2139" s="23"/>
    </row>
    <row r="2140" spans="5:7" x14ac:dyDescent="0.25">
      <c r="E2140" s="23" t="s">
        <v>5997</v>
      </c>
      <c r="F2140" s="23"/>
      <c r="G2140" s="23"/>
    </row>
    <row r="2141" spans="5:7" x14ac:dyDescent="0.25">
      <c r="E2141" s="23" t="s">
        <v>5998</v>
      </c>
      <c r="F2141" s="23"/>
      <c r="G2141" s="23"/>
    </row>
    <row r="2142" spans="5:7" x14ac:dyDescent="0.25">
      <c r="E2142" s="23" t="s">
        <v>5999</v>
      </c>
      <c r="F2142" s="23"/>
      <c r="G2142" s="23"/>
    </row>
    <row r="2143" spans="5:7" x14ac:dyDescent="0.25">
      <c r="E2143" s="23" t="s">
        <v>6000</v>
      </c>
      <c r="F2143" s="23"/>
      <c r="G2143" s="23"/>
    </row>
    <row r="2144" spans="5:7" x14ac:dyDescent="0.25">
      <c r="E2144" s="23" t="s">
        <v>6001</v>
      </c>
      <c r="F2144" s="23"/>
      <c r="G2144" s="23"/>
    </row>
    <row r="2145" spans="5:7" x14ac:dyDescent="0.25">
      <c r="E2145" s="23" t="s">
        <v>6002</v>
      </c>
      <c r="F2145" s="23"/>
      <c r="G2145" s="23"/>
    </row>
    <row r="2146" spans="5:7" x14ac:dyDescent="0.25">
      <c r="E2146" s="23" t="s">
        <v>6003</v>
      </c>
      <c r="F2146" s="23"/>
      <c r="G2146" s="23"/>
    </row>
    <row r="2147" spans="5:7" x14ac:dyDescent="0.25">
      <c r="E2147" s="23" t="s">
        <v>6004</v>
      </c>
      <c r="F2147" s="23"/>
      <c r="G2147" s="23"/>
    </row>
    <row r="2148" spans="5:7" x14ac:dyDescent="0.25">
      <c r="E2148" s="23" t="s">
        <v>6005</v>
      </c>
      <c r="F2148" s="23"/>
      <c r="G2148" s="23"/>
    </row>
    <row r="2149" spans="5:7" x14ac:dyDescent="0.25">
      <c r="E2149" s="23" t="s">
        <v>6006</v>
      </c>
      <c r="F2149" s="23"/>
      <c r="G2149" s="23"/>
    </row>
    <row r="2150" spans="5:7" x14ac:dyDescent="0.25">
      <c r="E2150" s="23" t="s">
        <v>6007</v>
      </c>
      <c r="F2150" s="23"/>
      <c r="G2150" s="23"/>
    </row>
    <row r="2151" spans="5:7" x14ac:dyDescent="0.25">
      <c r="E2151" s="23"/>
      <c r="F2151" s="23"/>
      <c r="G2151" s="23"/>
    </row>
    <row r="2152" spans="5:7" x14ac:dyDescent="0.25">
      <c r="E2152" s="23" t="s">
        <v>6008</v>
      </c>
      <c r="F2152" s="23"/>
      <c r="G2152" s="23"/>
    </row>
    <row r="2153" spans="5:7" x14ac:dyDescent="0.25">
      <c r="E2153" s="23" t="s">
        <v>6009</v>
      </c>
      <c r="F2153" s="23"/>
      <c r="G2153" s="23"/>
    </row>
    <row r="2154" spans="5:7" x14ac:dyDescent="0.25">
      <c r="E2154" s="23" t="s">
        <v>6010</v>
      </c>
      <c r="F2154" s="23"/>
      <c r="G2154" s="23"/>
    </row>
    <row r="2155" spans="5:7" x14ac:dyDescent="0.25">
      <c r="E2155" s="23" t="s">
        <v>6011</v>
      </c>
      <c r="F2155" s="23"/>
      <c r="G2155" s="23"/>
    </row>
    <row r="2156" spans="5:7" x14ac:dyDescent="0.25">
      <c r="E2156" s="23" t="s">
        <v>6012</v>
      </c>
      <c r="F2156" s="23"/>
      <c r="G2156" s="23"/>
    </row>
    <row r="2157" spans="5:7" x14ac:dyDescent="0.25">
      <c r="E2157" s="23" t="s">
        <v>6013</v>
      </c>
      <c r="F2157" s="23"/>
      <c r="G2157" s="23"/>
    </row>
    <row r="2158" spans="5:7" x14ac:dyDescent="0.25">
      <c r="E2158" s="23"/>
      <c r="F2158" s="23"/>
      <c r="G2158" s="23"/>
    </row>
    <row r="2159" spans="5:7" x14ac:dyDescent="0.25">
      <c r="E2159" s="23" t="s">
        <v>6014</v>
      </c>
      <c r="F2159" s="23"/>
      <c r="G2159" s="23"/>
    </row>
    <row r="2160" spans="5:7" x14ac:dyDescent="0.25">
      <c r="E2160" s="23" t="s">
        <v>6015</v>
      </c>
      <c r="F2160" s="23"/>
      <c r="G2160" s="23"/>
    </row>
    <row r="2161" spans="5:7" x14ac:dyDescent="0.25">
      <c r="E2161" s="23" t="s">
        <v>6016</v>
      </c>
      <c r="F2161" s="23"/>
      <c r="G2161" s="23"/>
    </row>
    <row r="2162" spans="5:7" x14ac:dyDescent="0.25">
      <c r="E2162" s="23" t="s">
        <v>6017</v>
      </c>
      <c r="F2162" s="23"/>
      <c r="G2162" s="23"/>
    </row>
    <row r="2163" spans="5:7" x14ac:dyDescent="0.25">
      <c r="E2163" s="23" t="s">
        <v>6018</v>
      </c>
      <c r="F2163" s="23"/>
      <c r="G2163" s="23"/>
    </row>
    <row r="2164" spans="5:7" x14ac:dyDescent="0.25">
      <c r="E2164" s="23" t="s">
        <v>6019</v>
      </c>
      <c r="F2164" s="23"/>
      <c r="G2164" s="23"/>
    </row>
    <row r="2165" spans="5:7" x14ac:dyDescent="0.25">
      <c r="E2165" s="23" t="s">
        <v>6020</v>
      </c>
      <c r="F2165" s="23"/>
      <c r="G2165" s="23"/>
    </row>
    <row r="2166" spans="5:7" x14ac:dyDescent="0.25">
      <c r="E2166" s="23" t="s">
        <v>6021</v>
      </c>
      <c r="F2166" s="23"/>
      <c r="G2166" s="23"/>
    </row>
    <row r="2167" spans="5:7" x14ac:dyDescent="0.25">
      <c r="E2167" s="23" t="s">
        <v>6022</v>
      </c>
      <c r="F2167" s="23"/>
      <c r="G2167" s="23"/>
    </row>
    <row r="2168" spans="5:7" x14ac:dyDescent="0.25">
      <c r="E2168" s="23" t="s">
        <v>6023</v>
      </c>
      <c r="F2168" s="23"/>
      <c r="G2168" s="23"/>
    </row>
    <row r="2169" spans="5:7" x14ac:dyDescent="0.25">
      <c r="E2169" s="23" t="s">
        <v>6024</v>
      </c>
      <c r="F2169" s="23"/>
      <c r="G2169" s="23"/>
    </row>
    <row r="2170" spans="5:7" x14ac:dyDescent="0.25">
      <c r="E2170" s="23" t="s">
        <v>6025</v>
      </c>
      <c r="F2170" s="23"/>
      <c r="G2170" s="23"/>
    </row>
    <row r="2171" spans="5:7" x14ac:dyDescent="0.25">
      <c r="E2171" s="23" t="s">
        <v>6026</v>
      </c>
      <c r="F2171" s="23"/>
      <c r="G2171" s="23"/>
    </row>
    <row r="2172" spans="5:7" x14ac:dyDescent="0.25">
      <c r="E2172" s="23" t="s">
        <v>6027</v>
      </c>
      <c r="F2172" s="23"/>
      <c r="G2172" s="23"/>
    </row>
    <row r="2173" spans="5:7" x14ac:dyDescent="0.25">
      <c r="E2173" s="23" t="s">
        <v>6028</v>
      </c>
      <c r="F2173" s="23"/>
      <c r="G2173" s="23"/>
    </row>
    <row r="2174" spans="5:7" x14ac:dyDescent="0.25">
      <c r="E2174" s="23" t="s">
        <v>6029</v>
      </c>
      <c r="F2174" s="23"/>
      <c r="G2174" s="23"/>
    </row>
    <row r="2175" spans="5:7" x14ac:dyDescent="0.25">
      <c r="E2175" s="23" t="s">
        <v>6030</v>
      </c>
      <c r="F2175" s="23"/>
      <c r="G2175" s="23"/>
    </row>
    <row r="2176" spans="5:7" x14ac:dyDescent="0.25">
      <c r="E2176" s="23" t="s">
        <v>6031</v>
      </c>
      <c r="F2176" s="23"/>
      <c r="G2176" s="23"/>
    </row>
    <row r="2177" spans="5:7" x14ac:dyDescent="0.25">
      <c r="E2177" s="23" t="s">
        <v>6032</v>
      </c>
      <c r="F2177" s="23"/>
      <c r="G2177" s="23"/>
    </row>
    <row r="2178" spans="5:7" x14ac:dyDescent="0.25">
      <c r="E2178" s="23"/>
      <c r="F2178" s="23"/>
      <c r="G2178" s="23"/>
    </row>
    <row r="2179" spans="5:7" x14ac:dyDescent="0.25">
      <c r="E2179" s="23" t="s">
        <v>6033</v>
      </c>
      <c r="F2179" s="23"/>
      <c r="G2179" s="23"/>
    </row>
    <row r="2180" spans="5:7" x14ac:dyDescent="0.25">
      <c r="E2180" s="23" t="s">
        <v>6034</v>
      </c>
      <c r="F2180" s="23"/>
      <c r="G2180" s="23"/>
    </row>
    <row r="2181" spans="5:7" x14ac:dyDescent="0.25">
      <c r="E2181" s="23" t="s">
        <v>6035</v>
      </c>
      <c r="F2181" s="23"/>
      <c r="G2181" s="23"/>
    </row>
    <row r="2182" spans="5:7" x14ac:dyDescent="0.25">
      <c r="E2182" s="23" t="s">
        <v>6036</v>
      </c>
      <c r="F2182" s="23"/>
      <c r="G2182" s="23"/>
    </row>
    <row r="2183" spans="5:7" x14ac:dyDescent="0.25">
      <c r="E2183" s="23" t="s">
        <v>6037</v>
      </c>
      <c r="F2183" s="23"/>
      <c r="G2183" s="23"/>
    </row>
    <row r="2184" spans="5:7" x14ac:dyDescent="0.25">
      <c r="E2184" s="23" t="s">
        <v>6038</v>
      </c>
      <c r="F2184" s="23"/>
      <c r="G2184" s="23"/>
    </row>
    <row r="2185" spans="5:7" x14ac:dyDescent="0.25">
      <c r="E2185" s="23" t="s">
        <v>6039</v>
      </c>
      <c r="F2185" s="23"/>
      <c r="G2185" s="23"/>
    </row>
    <row r="2186" spans="5:7" x14ac:dyDescent="0.25">
      <c r="E2186" s="23" t="s">
        <v>6040</v>
      </c>
      <c r="F2186" s="23"/>
      <c r="G2186" s="23"/>
    </row>
    <row r="2187" spans="5:7" x14ac:dyDescent="0.25">
      <c r="E2187" s="23" t="s">
        <v>6041</v>
      </c>
      <c r="F2187" s="23"/>
      <c r="G2187" s="23"/>
    </row>
    <row r="2188" spans="5:7" x14ac:dyDescent="0.25">
      <c r="E2188" s="23" t="s">
        <v>6042</v>
      </c>
      <c r="F2188" s="23"/>
      <c r="G2188" s="23"/>
    </row>
    <row r="2189" spans="5:7" x14ac:dyDescent="0.25">
      <c r="E2189" s="23" t="s">
        <v>6043</v>
      </c>
      <c r="F2189" s="23"/>
      <c r="G2189" s="23"/>
    </row>
    <row r="2190" spans="5:7" x14ac:dyDescent="0.25">
      <c r="E2190" s="23" t="s">
        <v>6044</v>
      </c>
      <c r="F2190" s="23"/>
      <c r="G2190" s="23"/>
    </row>
    <row r="2191" spans="5:7" x14ac:dyDescent="0.25">
      <c r="E2191" s="23" t="s">
        <v>6045</v>
      </c>
      <c r="F2191" s="23"/>
      <c r="G2191" s="23"/>
    </row>
    <row r="2192" spans="5:7" x14ac:dyDescent="0.25">
      <c r="E2192" s="23" t="s">
        <v>6046</v>
      </c>
      <c r="F2192" s="23"/>
      <c r="G2192" s="23"/>
    </row>
    <row r="2193" spans="5:7" x14ac:dyDescent="0.25">
      <c r="E2193" s="23" t="s">
        <v>6047</v>
      </c>
      <c r="F2193" s="23"/>
      <c r="G2193" s="23"/>
    </row>
    <row r="2194" spans="5:7" x14ac:dyDescent="0.25">
      <c r="E2194" s="23" t="s">
        <v>6048</v>
      </c>
      <c r="F2194" s="23"/>
      <c r="G2194" s="23"/>
    </row>
    <row r="2195" spans="5:7" x14ac:dyDescent="0.25">
      <c r="E2195" s="23" t="s">
        <v>6049</v>
      </c>
      <c r="F2195" s="23"/>
      <c r="G2195" s="23"/>
    </row>
    <row r="2196" spans="5:7" x14ac:dyDescent="0.25">
      <c r="E2196" s="23" t="s">
        <v>6050</v>
      </c>
      <c r="F2196" s="23"/>
      <c r="G2196" s="23"/>
    </row>
    <row r="2197" spans="5:7" x14ac:dyDescent="0.25">
      <c r="E2197" s="23" t="s">
        <v>6051</v>
      </c>
      <c r="F2197" s="23"/>
      <c r="G2197" s="23"/>
    </row>
    <row r="2198" spans="5:7" x14ac:dyDescent="0.25">
      <c r="E2198" s="23" t="s">
        <v>6052</v>
      </c>
      <c r="F2198" s="23"/>
      <c r="G2198" s="23"/>
    </row>
    <row r="2199" spans="5:7" x14ac:dyDescent="0.25">
      <c r="E2199" s="23" t="s">
        <v>6053</v>
      </c>
      <c r="F2199" s="23"/>
      <c r="G2199" s="23"/>
    </row>
    <row r="2200" spans="5:7" x14ac:dyDescent="0.25">
      <c r="E2200" s="23" t="s">
        <v>6054</v>
      </c>
      <c r="F2200" s="23"/>
      <c r="G2200" s="23"/>
    </row>
    <row r="2201" spans="5:7" x14ac:dyDescent="0.25">
      <c r="E2201" s="23" t="s">
        <v>6055</v>
      </c>
      <c r="F2201" s="23"/>
      <c r="G2201" s="23"/>
    </row>
    <row r="2202" spans="5:7" x14ac:dyDescent="0.25">
      <c r="E2202" s="23" t="s">
        <v>6056</v>
      </c>
      <c r="F2202" s="23"/>
      <c r="G2202" s="23"/>
    </row>
    <row r="2203" spans="5:7" x14ac:dyDescent="0.25">
      <c r="E2203" s="23" t="s">
        <v>6057</v>
      </c>
      <c r="F2203" s="23"/>
      <c r="G2203" s="23"/>
    </row>
    <row r="2204" spans="5:7" x14ac:dyDescent="0.25">
      <c r="E2204" s="23" t="s">
        <v>6058</v>
      </c>
      <c r="F2204" s="23"/>
      <c r="G2204" s="23"/>
    </row>
    <row r="2205" spans="5:7" x14ac:dyDescent="0.25">
      <c r="E2205" s="23" t="s">
        <v>6059</v>
      </c>
      <c r="F2205" s="23"/>
      <c r="G2205" s="23"/>
    </row>
    <row r="2206" spans="5:7" x14ac:dyDescent="0.25">
      <c r="E2206" s="23" t="s">
        <v>6060</v>
      </c>
      <c r="F2206" s="23"/>
      <c r="G2206" s="23"/>
    </row>
    <row r="2207" spans="5:7" x14ac:dyDescent="0.25">
      <c r="E2207" s="23" t="s">
        <v>6061</v>
      </c>
      <c r="F2207" s="23"/>
      <c r="G2207" s="23"/>
    </row>
    <row r="2208" spans="5:7" x14ac:dyDescent="0.25">
      <c r="E2208" s="23" t="s">
        <v>6062</v>
      </c>
      <c r="F2208" s="23"/>
      <c r="G2208" s="23"/>
    </row>
    <row r="2209" spans="5:7" x14ac:dyDescent="0.25">
      <c r="E2209" s="23" t="s">
        <v>6063</v>
      </c>
      <c r="F2209" s="23"/>
      <c r="G2209" s="23"/>
    </row>
    <row r="2210" spans="5:7" x14ac:dyDescent="0.25">
      <c r="E2210" s="23" t="s">
        <v>6064</v>
      </c>
      <c r="F2210" s="23"/>
      <c r="G2210" s="23"/>
    </row>
    <row r="2211" spans="5:7" x14ac:dyDescent="0.25">
      <c r="E2211" s="23" t="s">
        <v>6065</v>
      </c>
      <c r="F2211" s="23"/>
      <c r="G2211" s="23"/>
    </row>
    <row r="2212" spans="5:7" x14ac:dyDescent="0.25">
      <c r="E2212" s="23" t="s">
        <v>6066</v>
      </c>
      <c r="F2212" s="23"/>
      <c r="G2212" s="23"/>
    </row>
    <row r="2213" spans="5:7" x14ac:dyDescent="0.25">
      <c r="E2213" s="23" t="s">
        <v>6067</v>
      </c>
      <c r="F2213" s="23"/>
      <c r="G2213" s="23"/>
    </row>
    <row r="2214" spans="5:7" x14ac:dyDescent="0.25">
      <c r="E2214" s="23" t="s">
        <v>6068</v>
      </c>
      <c r="F2214" s="23"/>
      <c r="G2214" s="23"/>
    </row>
    <row r="2215" spans="5:7" x14ac:dyDescent="0.25">
      <c r="E2215" s="23" t="s">
        <v>6069</v>
      </c>
      <c r="F2215" s="23"/>
      <c r="G2215" s="23"/>
    </row>
    <row r="2216" spans="5:7" x14ac:dyDescent="0.25">
      <c r="E2216" s="23" t="s">
        <v>6070</v>
      </c>
      <c r="F2216" s="23"/>
      <c r="G2216" s="23"/>
    </row>
    <row r="2217" spans="5:7" x14ac:dyDescent="0.25">
      <c r="E2217" s="23" t="s">
        <v>6071</v>
      </c>
      <c r="F2217" s="23"/>
      <c r="G2217" s="23"/>
    </row>
    <row r="2218" spans="5:7" x14ac:dyDescent="0.25">
      <c r="E2218" s="23" t="s">
        <v>6072</v>
      </c>
      <c r="F2218" s="23"/>
      <c r="G2218" s="23"/>
    </row>
    <row r="2219" spans="5:7" x14ac:dyDescent="0.25">
      <c r="E2219" s="23" t="s">
        <v>6073</v>
      </c>
      <c r="F2219" s="23"/>
      <c r="G2219" s="23"/>
    </row>
    <row r="2220" spans="5:7" x14ac:dyDescent="0.25">
      <c r="E2220" s="23" t="s">
        <v>6074</v>
      </c>
      <c r="F2220" s="23"/>
      <c r="G2220" s="23"/>
    </row>
    <row r="2221" spans="5:7" x14ac:dyDescent="0.25">
      <c r="E2221" s="23" t="s">
        <v>6075</v>
      </c>
      <c r="F2221" s="23"/>
      <c r="G2221" s="23"/>
    </row>
    <row r="2222" spans="5:7" x14ac:dyDescent="0.25">
      <c r="E2222" s="23" t="s">
        <v>6076</v>
      </c>
      <c r="F2222" s="23"/>
      <c r="G2222" s="23"/>
    </row>
    <row r="2223" spans="5:7" x14ac:dyDescent="0.25">
      <c r="E2223" s="23" t="s">
        <v>6077</v>
      </c>
      <c r="F2223" s="23"/>
      <c r="G2223" s="23"/>
    </row>
    <row r="2224" spans="5:7" x14ac:dyDescent="0.25">
      <c r="E2224" s="23" t="s">
        <v>6078</v>
      </c>
      <c r="F2224" s="23"/>
      <c r="G2224" s="23"/>
    </row>
    <row r="2225" spans="5:7" x14ac:dyDescent="0.25">
      <c r="E2225" s="23" t="s">
        <v>6079</v>
      </c>
      <c r="F2225" s="23"/>
      <c r="G2225" s="23"/>
    </row>
    <row r="2226" spans="5:7" x14ac:dyDescent="0.25">
      <c r="E2226" s="23" t="s">
        <v>6080</v>
      </c>
      <c r="F2226" s="23"/>
      <c r="G2226" s="23"/>
    </row>
    <row r="2227" spans="5:7" x14ac:dyDescent="0.25">
      <c r="E2227" s="23" t="s">
        <v>6081</v>
      </c>
      <c r="F2227" s="23"/>
      <c r="G2227" s="23"/>
    </row>
    <row r="2228" spans="5:7" x14ac:dyDescent="0.25">
      <c r="E2228" s="23" t="s">
        <v>6082</v>
      </c>
      <c r="F2228" s="23"/>
      <c r="G2228" s="23"/>
    </row>
    <row r="2229" spans="5:7" x14ac:dyDescent="0.25">
      <c r="E2229" s="23" t="s">
        <v>6083</v>
      </c>
      <c r="F2229" s="23"/>
      <c r="G2229" s="23"/>
    </row>
    <row r="2230" spans="5:7" x14ac:dyDescent="0.25">
      <c r="E2230" s="23" t="s">
        <v>6084</v>
      </c>
      <c r="F2230" s="23"/>
      <c r="G2230" s="23"/>
    </row>
    <row r="2231" spans="5:7" x14ac:dyDescent="0.25">
      <c r="E2231" s="23" t="s">
        <v>6085</v>
      </c>
      <c r="F2231" s="23"/>
      <c r="G2231" s="23"/>
    </row>
    <row r="2232" spans="5:7" x14ac:dyDescent="0.25">
      <c r="E2232" s="23" t="s">
        <v>6086</v>
      </c>
      <c r="F2232" s="23"/>
      <c r="G2232" s="23"/>
    </row>
    <row r="2233" spans="5:7" x14ac:dyDescent="0.25">
      <c r="E2233" s="23" t="s">
        <v>6087</v>
      </c>
      <c r="F2233" s="23"/>
      <c r="G2233" s="23"/>
    </row>
    <row r="2234" spans="5:7" x14ac:dyDescent="0.25">
      <c r="E2234" s="23" t="s">
        <v>6088</v>
      </c>
      <c r="F2234" s="23"/>
      <c r="G2234" s="23"/>
    </row>
    <row r="2235" spans="5:7" x14ac:dyDescent="0.25">
      <c r="E2235" s="23" t="s">
        <v>6089</v>
      </c>
      <c r="F2235" s="23"/>
      <c r="G2235" s="23"/>
    </row>
    <row r="2236" spans="5:7" x14ac:dyDescent="0.25">
      <c r="E2236" s="23" t="s">
        <v>6090</v>
      </c>
      <c r="F2236" s="23"/>
      <c r="G2236" s="23"/>
    </row>
    <row r="2237" spans="5:7" x14ac:dyDescent="0.25">
      <c r="E2237" s="23" t="s">
        <v>6091</v>
      </c>
      <c r="F2237" s="23"/>
      <c r="G2237" s="23"/>
    </row>
    <row r="2238" spans="5:7" x14ac:dyDescent="0.25">
      <c r="E2238" s="23" t="s">
        <v>6092</v>
      </c>
      <c r="F2238" s="23"/>
      <c r="G2238" s="23"/>
    </row>
    <row r="2239" spans="5:7" x14ac:dyDescent="0.25">
      <c r="E2239" s="23" t="s">
        <v>6093</v>
      </c>
      <c r="F2239" s="23"/>
      <c r="G2239" s="23"/>
    </row>
    <row r="2240" spans="5:7" x14ac:dyDescent="0.25">
      <c r="E2240" s="23" t="s">
        <v>6094</v>
      </c>
      <c r="F2240" s="23"/>
      <c r="G2240" s="23"/>
    </row>
    <row r="2241" spans="5:7" x14ac:dyDescent="0.25">
      <c r="E2241" s="23" t="s">
        <v>6095</v>
      </c>
      <c r="F2241" s="23"/>
      <c r="G2241" s="23"/>
    </row>
    <row r="2242" spans="5:7" x14ac:dyDescent="0.25">
      <c r="E2242" s="23" t="s">
        <v>6096</v>
      </c>
      <c r="F2242" s="23"/>
      <c r="G2242" s="23"/>
    </row>
    <row r="2243" spans="5:7" x14ac:dyDescent="0.25">
      <c r="E2243" s="23" t="s">
        <v>6097</v>
      </c>
      <c r="F2243" s="23"/>
      <c r="G2243" s="23"/>
    </row>
    <row r="2244" spans="5:7" x14ac:dyDescent="0.25">
      <c r="E2244" s="23" t="s">
        <v>6098</v>
      </c>
      <c r="F2244" s="23"/>
      <c r="G2244" s="23"/>
    </row>
    <row r="2245" spans="5:7" x14ac:dyDescent="0.25">
      <c r="E2245" s="23" t="s">
        <v>6099</v>
      </c>
      <c r="F2245" s="23"/>
      <c r="G2245" s="23"/>
    </row>
    <row r="2246" spans="5:7" x14ac:dyDescent="0.25">
      <c r="E2246" s="23"/>
      <c r="F2246" s="23"/>
      <c r="G2246" s="23"/>
    </row>
    <row r="2247" spans="5:7" x14ac:dyDescent="0.25">
      <c r="E2247" s="23" t="s">
        <v>6100</v>
      </c>
      <c r="F2247" s="23"/>
      <c r="G2247" s="23"/>
    </row>
    <row r="2248" spans="5:7" x14ac:dyDescent="0.25">
      <c r="E2248" s="23" t="s">
        <v>6101</v>
      </c>
      <c r="F2248" s="23"/>
      <c r="G2248" s="23"/>
    </row>
    <row r="2249" spans="5:7" x14ac:dyDescent="0.25">
      <c r="E2249" s="23" t="s">
        <v>6102</v>
      </c>
      <c r="F2249" s="23"/>
      <c r="G2249" s="23"/>
    </row>
    <row r="2250" spans="5:7" x14ac:dyDescent="0.25">
      <c r="E2250" s="23" t="s">
        <v>6103</v>
      </c>
      <c r="F2250" s="23"/>
      <c r="G2250" s="23"/>
    </row>
    <row r="2251" spans="5:7" x14ac:dyDescent="0.25">
      <c r="E2251" s="23" t="s">
        <v>6104</v>
      </c>
      <c r="F2251" s="23"/>
      <c r="G2251" s="23"/>
    </row>
    <row r="2252" spans="5:7" x14ac:dyDescent="0.25">
      <c r="E2252" s="23" t="s">
        <v>6105</v>
      </c>
      <c r="F2252" s="23"/>
      <c r="G2252" s="23"/>
    </row>
    <row r="2253" spans="5:7" x14ac:dyDescent="0.25">
      <c r="E2253" s="23" t="s">
        <v>6106</v>
      </c>
      <c r="F2253" s="23"/>
      <c r="G2253" s="23"/>
    </row>
    <row r="2254" spans="5:7" ht="30" x14ac:dyDescent="0.25">
      <c r="E2254" s="23" t="s">
        <v>6107</v>
      </c>
      <c r="F2254" s="23"/>
      <c r="G2254" s="23"/>
    </row>
    <row r="2255" spans="5:7" x14ac:dyDescent="0.25">
      <c r="E2255" s="23" t="s">
        <v>6108</v>
      </c>
      <c r="F2255" s="23"/>
      <c r="G2255" s="23"/>
    </row>
    <row r="2256" spans="5:7" x14ac:dyDescent="0.25">
      <c r="E2256" s="23" t="s">
        <v>6109</v>
      </c>
      <c r="F2256" s="23"/>
      <c r="G2256" s="23"/>
    </row>
    <row r="2257" spans="5:7" x14ac:dyDescent="0.25">
      <c r="E2257" s="23" t="s">
        <v>6110</v>
      </c>
      <c r="F2257" s="23"/>
      <c r="G2257" s="23"/>
    </row>
    <row r="2258" spans="5:7" x14ac:dyDescent="0.25">
      <c r="E2258" s="23" t="s">
        <v>6111</v>
      </c>
      <c r="F2258" s="23"/>
      <c r="G2258" s="23"/>
    </row>
    <row r="2259" spans="5:7" x14ac:dyDescent="0.25">
      <c r="E2259" s="23" t="s">
        <v>6112</v>
      </c>
      <c r="F2259" s="23"/>
      <c r="G2259" s="23"/>
    </row>
    <row r="2260" spans="5:7" x14ac:dyDescent="0.25">
      <c r="E2260" s="23" t="s">
        <v>6113</v>
      </c>
      <c r="F2260" s="23"/>
      <c r="G2260" s="23"/>
    </row>
    <row r="2261" spans="5:7" x14ac:dyDescent="0.25">
      <c r="E2261" s="23" t="s">
        <v>6114</v>
      </c>
      <c r="F2261" s="23"/>
      <c r="G2261" s="23"/>
    </row>
    <row r="2262" spans="5:7" x14ac:dyDescent="0.25">
      <c r="E2262" s="23" t="s">
        <v>6115</v>
      </c>
      <c r="F2262" s="23"/>
      <c r="G2262" s="23"/>
    </row>
    <row r="2263" spans="5:7" ht="30" x14ac:dyDescent="0.25">
      <c r="E2263" s="23" t="s">
        <v>6116</v>
      </c>
      <c r="F2263" s="23"/>
      <c r="G2263" s="23"/>
    </row>
    <row r="2264" spans="5:7" ht="30" x14ac:dyDescent="0.25">
      <c r="E2264" s="23" t="s">
        <v>6117</v>
      </c>
      <c r="F2264" s="23"/>
      <c r="G2264" s="23"/>
    </row>
    <row r="2265" spans="5:7" ht="30" x14ac:dyDescent="0.25">
      <c r="E2265" s="23" t="s">
        <v>6118</v>
      </c>
      <c r="F2265" s="23"/>
      <c r="G2265" s="23"/>
    </row>
    <row r="2266" spans="5:7" ht="30" x14ac:dyDescent="0.25">
      <c r="E2266" s="23" t="s">
        <v>6119</v>
      </c>
      <c r="F2266" s="23"/>
      <c r="G2266" s="23"/>
    </row>
    <row r="2267" spans="5:7" x14ac:dyDescent="0.25">
      <c r="E2267" s="23" t="s">
        <v>6120</v>
      </c>
      <c r="F2267" s="23"/>
      <c r="G2267" s="23"/>
    </row>
    <row r="2268" spans="5:7" x14ac:dyDescent="0.25">
      <c r="E2268" s="23" t="s">
        <v>6121</v>
      </c>
      <c r="F2268" s="23"/>
      <c r="G2268" s="23"/>
    </row>
    <row r="2269" spans="5:7" x14ac:dyDescent="0.25">
      <c r="E2269" s="23" t="s">
        <v>6122</v>
      </c>
      <c r="F2269" s="23"/>
      <c r="G2269" s="23"/>
    </row>
    <row r="2270" spans="5:7" x14ac:dyDescent="0.25">
      <c r="E2270" s="23" t="s">
        <v>6123</v>
      </c>
      <c r="F2270" s="23"/>
      <c r="G2270" s="23"/>
    </row>
    <row r="2271" spans="5:7" x14ac:dyDescent="0.25">
      <c r="E2271" s="23" t="s">
        <v>6124</v>
      </c>
      <c r="F2271" s="23"/>
      <c r="G2271" s="23"/>
    </row>
    <row r="2272" spans="5:7" x14ac:dyDescent="0.25">
      <c r="E2272" s="23" t="s">
        <v>6125</v>
      </c>
      <c r="F2272" s="23"/>
      <c r="G2272" s="23"/>
    </row>
  </sheetData>
  <sortState ref="O2:O18">
    <sortCondition ref="O2:O18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3:D14"/>
  <sheetViews>
    <sheetView topLeftCell="A4" workbookViewId="0">
      <selection activeCell="B4" sqref="B4"/>
    </sheetView>
  </sheetViews>
  <sheetFormatPr baseColWidth="10" defaultRowHeight="15" x14ac:dyDescent="0.25"/>
  <cols>
    <col min="2" max="2" width="23.28515625" bestFit="1" customWidth="1"/>
    <col min="3" max="3" width="21.5703125" bestFit="1" customWidth="1"/>
    <col min="4" max="4" width="17.7109375" bestFit="1" customWidth="1"/>
  </cols>
  <sheetData>
    <row r="3" spans="2:4" x14ac:dyDescent="0.25">
      <c r="B3" s="15" t="s">
        <v>28</v>
      </c>
      <c r="C3" t="s">
        <v>30</v>
      </c>
      <c r="D3" t="s">
        <v>31</v>
      </c>
    </row>
    <row r="4" spans="2:4" x14ac:dyDescent="0.25">
      <c r="B4" s="16" t="s">
        <v>3143</v>
      </c>
      <c r="C4" s="17">
        <v>1040</v>
      </c>
      <c r="D4" s="17">
        <v>781</v>
      </c>
    </row>
    <row r="5" spans="2:4" x14ac:dyDescent="0.25">
      <c r="B5" s="135" t="s">
        <v>152</v>
      </c>
      <c r="C5" s="17">
        <v>445</v>
      </c>
      <c r="D5" s="17">
        <v>341</v>
      </c>
    </row>
    <row r="6" spans="2:4" x14ac:dyDescent="0.25">
      <c r="B6" s="135" t="s">
        <v>154</v>
      </c>
      <c r="C6" s="17">
        <v>595</v>
      </c>
      <c r="D6" s="17">
        <v>440</v>
      </c>
    </row>
    <row r="7" spans="2:4" x14ac:dyDescent="0.25">
      <c r="B7" s="16" t="s">
        <v>6231</v>
      </c>
      <c r="C7" s="17">
        <v>1632</v>
      </c>
      <c r="D7" s="17">
        <v>1414</v>
      </c>
    </row>
    <row r="8" spans="2:4" x14ac:dyDescent="0.25">
      <c r="B8" s="135" t="s">
        <v>152</v>
      </c>
      <c r="C8" s="17">
        <v>1023</v>
      </c>
      <c r="D8" s="17">
        <v>1023</v>
      </c>
    </row>
    <row r="9" spans="2:4" x14ac:dyDescent="0.25">
      <c r="B9" s="135" t="s">
        <v>154</v>
      </c>
      <c r="C9" s="17">
        <v>509</v>
      </c>
      <c r="D9" s="17">
        <v>329</v>
      </c>
    </row>
    <row r="10" spans="2:4" x14ac:dyDescent="0.25">
      <c r="B10" s="135" t="s">
        <v>3165</v>
      </c>
      <c r="C10" s="17">
        <v>100</v>
      </c>
      <c r="D10" s="17">
        <v>62</v>
      </c>
    </row>
    <row r="11" spans="2:4" x14ac:dyDescent="0.25">
      <c r="B11" s="16" t="s">
        <v>6262</v>
      </c>
      <c r="C11" s="17">
        <v>1830</v>
      </c>
      <c r="D11" s="17">
        <v>1755</v>
      </c>
    </row>
    <row r="12" spans="2:4" x14ac:dyDescent="0.25">
      <c r="B12" s="135" t="s">
        <v>152</v>
      </c>
      <c r="C12" s="17">
        <v>1194</v>
      </c>
      <c r="D12" s="17">
        <v>1119</v>
      </c>
    </row>
    <row r="13" spans="2:4" x14ac:dyDescent="0.25">
      <c r="B13" s="135" t="s">
        <v>154</v>
      </c>
      <c r="C13" s="17">
        <v>636</v>
      </c>
      <c r="D13" s="17">
        <v>636</v>
      </c>
    </row>
    <row r="14" spans="2:4" x14ac:dyDescent="0.25">
      <c r="B14" s="16" t="s">
        <v>29</v>
      </c>
      <c r="C14" s="17">
        <v>4502</v>
      </c>
      <c r="D14" s="17">
        <v>3950</v>
      </c>
    </row>
  </sheetData>
  <pageMargins left="0.7" right="0.7" top="0.75" bottom="0.75" header="0.3" footer="0.3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44"/>
  <sheetViews>
    <sheetView topLeftCell="A7" workbookViewId="0">
      <selection activeCell="A27" activeCellId="13" sqref="B6 B7 B8 B9 D6 E6 G7 G9 B12:C12 A15 B42 A19 A21 A27"/>
    </sheetView>
  </sheetViews>
  <sheetFormatPr baseColWidth="10" defaultRowHeight="15" x14ac:dyDescent="0.25"/>
  <cols>
    <col min="1" max="1" width="9.42578125" style="111" customWidth="1"/>
    <col min="2" max="2" width="11.5703125" style="111" customWidth="1"/>
    <col min="3" max="3" width="12.28515625" style="111" customWidth="1"/>
    <col min="4" max="4" width="13.42578125" style="111" customWidth="1"/>
    <col min="5" max="5" width="13.28515625" style="111" bestFit="1" customWidth="1"/>
    <col min="6" max="6" width="10.28515625" style="111" customWidth="1"/>
    <col min="7" max="7" width="24" style="111" customWidth="1"/>
  </cols>
  <sheetData>
    <row r="1" spans="1:7" x14ac:dyDescent="0.25">
      <c r="A1" s="33"/>
      <c r="B1" s="34"/>
      <c r="C1" s="35"/>
      <c r="D1" s="164" t="s">
        <v>2956</v>
      </c>
      <c r="E1" s="165"/>
      <c r="F1" s="166"/>
      <c r="G1" s="36" t="s">
        <v>2957</v>
      </c>
    </row>
    <row r="2" spans="1:7" x14ac:dyDescent="0.25">
      <c r="A2" s="37"/>
      <c r="B2" s="38"/>
      <c r="C2" s="39"/>
      <c r="D2" s="167"/>
      <c r="E2" s="168"/>
      <c r="F2" s="169"/>
      <c r="G2" s="173" t="s">
        <v>2958</v>
      </c>
    </row>
    <row r="3" spans="1:7" x14ac:dyDescent="0.25">
      <c r="A3" s="37"/>
      <c r="B3" s="38"/>
      <c r="C3" s="39"/>
      <c r="D3" s="167"/>
      <c r="E3" s="168"/>
      <c r="F3" s="169"/>
      <c r="G3" s="173"/>
    </row>
    <row r="4" spans="1:7" ht="15.75" thickBot="1" x14ac:dyDescent="0.3">
      <c r="A4" s="40"/>
      <c r="B4" s="41"/>
      <c r="C4" s="41"/>
      <c r="D4" s="170"/>
      <c r="E4" s="171"/>
      <c r="F4" s="172"/>
      <c r="G4" s="174"/>
    </row>
    <row r="5" spans="1:7" ht="30" x14ac:dyDescent="0.25">
      <c r="A5" s="175" t="s">
        <v>2959</v>
      </c>
      <c r="B5" s="176"/>
      <c r="C5" s="176"/>
      <c r="D5" s="177"/>
      <c r="E5" s="42" t="s">
        <v>2960</v>
      </c>
      <c r="F5" s="178" t="s">
        <v>2961</v>
      </c>
      <c r="G5" s="179"/>
    </row>
    <row r="6" spans="1:7" ht="15.75" thickBot="1" x14ac:dyDescent="0.3">
      <c r="A6" s="43" t="s">
        <v>2962</v>
      </c>
      <c r="B6" s="120"/>
      <c r="C6" s="44" t="s">
        <v>2963</v>
      </c>
      <c r="D6" s="121"/>
      <c r="E6" s="122"/>
      <c r="F6" s="180" t="s">
        <v>2952</v>
      </c>
      <c r="G6" s="181"/>
    </row>
    <row r="7" spans="1:7" x14ac:dyDescent="0.25">
      <c r="A7" s="45" t="s">
        <v>2964</v>
      </c>
      <c r="B7" s="123"/>
      <c r="C7" s="46"/>
      <c r="D7" s="47"/>
      <c r="E7" s="186" t="s">
        <v>2965</v>
      </c>
      <c r="F7" s="186"/>
      <c r="G7" s="126"/>
    </row>
    <row r="8" spans="1:7" x14ac:dyDescent="0.25">
      <c r="A8" s="48" t="s">
        <v>2966</v>
      </c>
      <c r="B8" s="124"/>
      <c r="C8" s="50"/>
      <c r="D8" s="49"/>
      <c r="E8" s="49"/>
      <c r="F8" s="49"/>
      <c r="G8" s="51"/>
    </row>
    <row r="9" spans="1:7" ht="15.75" thickBot="1" x14ac:dyDescent="0.3">
      <c r="A9" s="52" t="s">
        <v>2967</v>
      </c>
      <c r="B9" s="125"/>
      <c r="C9" s="54"/>
      <c r="D9" s="53"/>
      <c r="E9" s="188" t="s">
        <v>2968</v>
      </c>
      <c r="F9" s="188"/>
      <c r="G9" s="127"/>
    </row>
    <row r="10" spans="1:7" x14ac:dyDescent="0.25">
      <c r="A10" s="187" t="s">
        <v>2969</v>
      </c>
      <c r="B10" s="187"/>
      <c r="C10" s="55"/>
      <c r="D10" s="56"/>
      <c r="E10" s="56"/>
      <c r="F10" s="56"/>
      <c r="G10" s="57"/>
    </row>
    <row r="11" spans="1:7" ht="15.75" thickBot="1" x14ac:dyDescent="0.3">
      <c r="A11" s="58" t="s">
        <v>2970</v>
      </c>
      <c r="B11" s="59"/>
      <c r="C11" s="60"/>
      <c r="D11" s="59"/>
      <c r="E11" s="59" t="s">
        <v>2971</v>
      </c>
      <c r="F11" s="59"/>
      <c r="G11" s="61"/>
    </row>
    <row r="12" spans="1:7" ht="15.75" thickBot="1" x14ac:dyDescent="0.3">
      <c r="A12" s="62" t="s">
        <v>2972</v>
      </c>
      <c r="B12" s="189"/>
      <c r="C12" s="189"/>
      <c r="D12" s="63"/>
      <c r="E12" s="64"/>
      <c r="F12" s="65"/>
      <c r="G12" s="66"/>
    </row>
    <row r="13" spans="1:7" ht="18.75" thickBot="1" x14ac:dyDescent="0.3">
      <c r="A13" s="156" t="s">
        <v>2973</v>
      </c>
      <c r="B13" s="157"/>
      <c r="C13" s="190"/>
      <c r="D13" s="190"/>
      <c r="E13" s="190"/>
      <c r="F13" s="190"/>
      <c r="G13" s="191"/>
    </row>
    <row r="14" spans="1:7" x14ac:dyDescent="0.25">
      <c r="A14" s="70"/>
      <c r="B14" s="67"/>
      <c r="C14" s="68"/>
      <c r="D14" s="67"/>
      <c r="E14" s="68"/>
      <c r="F14" s="67"/>
      <c r="G14" s="69"/>
    </row>
    <row r="15" spans="1:7" x14ac:dyDescent="0.25">
      <c r="A15" s="70"/>
      <c r="B15" s="71"/>
      <c r="C15" s="71"/>
      <c r="D15" s="71"/>
      <c r="E15" s="71"/>
      <c r="F15" s="71"/>
      <c r="G15" s="72"/>
    </row>
    <row r="16" spans="1:7" x14ac:dyDescent="0.25">
      <c r="A16" s="152" t="s">
        <v>6269</v>
      </c>
      <c r="B16" s="71"/>
      <c r="C16" s="71"/>
      <c r="D16" s="71"/>
      <c r="E16" s="71"/>
      <c r="F16" s="71"/>
      <c r="G16" s="72"/>
    </row>
    <row r="17" spans="1:7" ht="15.75" thickBot="1" x14ac:dyDescent="0.3">
      <c r="A17" s="70"/>
      <c r="B17" s="71"/>
      <c r="C17" s="71"/>
      <c r="D17" s="71"/>
      <c r="E17" s="71"/>
      <c r="F17" s="71"/>
      <c r="G17" s="72"/>
    </row>
    <row r="18" spans="1:7" ht="18.75" thickBot="1" x14ac:dyDescent="0.3">
      <c r="A18" s="156" t="s">
        <v>2974</v>
      </c>
      <c r="B18" s="157"/>
      <c r="C18" s="157"/>
      <c r="D18" s="157"/>
      <c r="E18" s="157"/>
      <c r="F18" s="157"/>
      <c r="G18" s="158"/>
    </row>
    <row r="19" spans="1:7" ht="15.75" thickBot="1" x14ac:dyDescent="0.3">
      <c r="A19" s="143"/>
      <c r="B19" s="64"/>
      <c r="C19" s="64"/>
      <c r="D19" s="64"/>
      <c r="E19" s="64"/>
      <c r="F19" s="64"/>
      <c r="G19" s="128"/>
    </row>
    <row r="20" spans="1:7" ht="18.75" thickBot="1" x14ac:dyDescent="0.3">
      <c r="A20" s="156" t="s">
        <v>2975</v>
      </c>
      <c r="B20" s="157"/>
      <c r="C20" s="157"/>
      <c r="D20" s="157"/>
      <c r="E20" s="157"/>
      <c r="F20" s="157"/>
      <c r="G20" s="158"/>
    </row>
    <row r="21" spans="1:7" x14ac:dyDescent="0.25">
      <c r="A21" s="144"/>
      <c r="B21" s="145"/>
      <c r="C21" s="74"/>
      <c r="D21" s="74"/>
      <c r="E21" s="74"/>
      <c r="F21" s="74"/>
      <c r="G21" s="159" t="s">
        <v>2986</v>
      </c>
    </row>
    <row r="22" spans="1:7" x14ac:dyDescent="0.25">
      <c r="A22" s="146"/>
      <c r="B22" s="76" t="s">
        <v>2976</v>
      </c>
      <c r="C22" s="76"/>
      <c r="D22" s="76"/>
      <c r="E22" s="76"/>
      <c r="F22" s="76"/>
      <c r="G22" s="182"/>
    </row>
    <row r="23" spans="1:7" x14ac:dyDescent="0.25">
      <c r="A23" s="75"/>
      <c r="B23" s="76"/>
      <c r="C23" s="76"/>
      <c r="D23" s="76"/>
      <c r="E23" s="76"/>
      <c r="F23" s="76"/>
      <c r="G23" s="182"/>
    </row>
    <row r="24" spans="1:7" ht="15.75" thickBot="1" x14ac:dyDescent="0.3">
      <c r="A24" s="75"/>
      <c r="B24" s="76"/>
      <c r="C24" s="76"/>
      <c r="D24" s="76"/>
      <c r="E24" s="76"/>
      <c r="F24" s="76"/>
      <c r="G24" s="183"/>
    </row>
    <row r="25" spans="1:7" ht="15.75" thickBot="1" x14ac:dyDescent="0.3">
      <c r="A25" s="184" t="s">
        <v>2977</v>
      </c>
      <c r="B25" s="185"/>
      <c r="C25" s="185"/>
      <c r="D25" s="77" t="s">
        <v>2978</v>
      </c>
      <c r="E25" s="78"/>
      <c r="F25" s="78"/>
      <c r="G25" s="79" t="s">
        <v>2979</v>
      </c>
    </row>
    <row r="26" spans="1:7" ht="18.75" thickBot="1" x14ac:dyDescent="0.3">
      <c r="A26" s="156" t="s">
        <v>2980</v>
      </c>
      <c r="B26" s="157"/>
      <c r="C26" s="157"/>
      <c r="D26" s="157"/>
      <c r="E26" s="157"/>
      <c r="F26" s="157"/>
      <c r="G26" s="158"/>
    </row>
    <row r="27" spans="1:7" x14ac:dyDescent="0.25">
      <c r="A27" s="73"/>
      <c r="B27" s="74"/>
      <c r="C27" s="74"/>
      <c r="D27" s="74"/>
      <c r="E27" s="74"/>
      <c r="F27" s="80"/>
      <c r="G27" s="159" t="s">
        <v>2986</v>
      </c>
    </row>
    <row r="28" spans="1:7" x14ac:dyDescent="0.25">
      <c r="A28" s="75"/>
      <c r="B28" s="76"/>
      <c r="C28" s="76"/>
      <c r="D28" s="76"/>
      <c r="E28" s="76"/>
      <c r="F28" s="81"/>
      <c r="G28" s="160"/>
    </row>
    <row r="29" spans="1:7" x14ac:dyDescent="0.25">
      <c r="A29" s="75"/>
      <c r="B29" s="76"/>
      <c r="C29" s="76"/>
      <c r="D29" s="76"/>
      <c r="E29" s="76"/>
      <c r="F29" s="81"/>
      <c r="G29" s="160"/>
    </row>
    <row r="30" spans="1:7" x14ac:dyDescent="0.25">
      <c r="A30" s="82"/>
      <c r="B30" s="83"/>
      <c r="C30" s="83"/>
      <c r="D30" s="83"/>
      <c r="E30" s="83"/>
      <c r="F30" s="84"/>
      <c r="G30" s="160"/>
    </row>
    <row r="31" spans="1:7" ht="15.75" thickBot="1" x14ac:dyDescent="0.3">
      <c r="A31" s="82"/>
      <c r="B31" s="83"/>
      <c r="C31" s="83"/>
      <c r="D31" s="83"/>
      <c r="E31" s="83"/>
      <c r="F31" s="84"/>
      <c r="G31" s="161"/>
    </row>
    <row r="32" spans="1:7" x14ac:dyDescent="0.25">
      <c r="A32" s="82"/>
      <c r="B32" s="83"/>
      <c r="C32" s="83"/>
      <c r="D32" s="83"/>
      <c r="E32" s="83"/>
      <c r="F32" s="83"/>
      <c r="G32" s="85"/>
    </row>
    <row r="33" spans="1:7" ht="15.75" thickBot="1" x14ac:dyDescent="0.3">
      <c r="A33" s="86"/>
      <c r="B33" s="87"/>
      <c r="C33" s="87"/>
      <c r="D33" s="87"/>
      <c r="E33" s="87"/>
      <c r="F33" s="88"/>
      <c r="G33" s="89" t="s">
        <v>2981</v>
      </c>
    </row>
    <row r="34" spans="1:7" ht="18.75" thickBot="1" x14ac:dyDescent="0.3">
      <c r="A34" s="156" t="s">
        <v>2982</v>
      </c>
      <c r="B34" s="157"/>
      <c r="C34" s="157"/>
      <c r="D34" s="157"/>
      <c r="E34" s="157"/>
      <c r="F34" s="157"/>
      <c r="G34" s="158"/>
    </row>
    <row r="35" spans="1:7" x14ac:dyDescent="0.25">
      <c r="A35" s="90"/>
      <c r="B35" s="91"/>
      <c r="C35" s="92"/>
      <c r="D35" s="93"/>
      <c r="E35" s="91"/>
      <c r="F35" s="91"/>
      <c r="G35" s="94"/>
    </row>
    <row r="36" spans="1:7" x14ac:dyDescent="0.25">
      <c r="A36" s="75"/>
      <c r="B36" s="76"/>
      <c r="C36" s="95"/>
      <c r="D36" s="96"/>
      <c r="E36" s="76"/>
      <c r="F36" s="76"/>
      <c r="G36" s="81"/>
    </row>
    <row r="37" spans="1:7" x14ac:dyDescent="0.25">
      <c r="A37" s="97"/>
      <c r="B37" s="98"/>
      <c r="C37" s="99"/>
      <c r="D37" s="99"/>
      <c r="E37" s="99"/>
      <c r="F37" s="99"/>
      <c r="G37" s="100"/>
    </row>
    <row r="38" spans="1:7" ht="15.75" thickBot="1" x14ac:dyDescent="0.3">
      <c r="A38" s="101"/>
      <c r="B38" s="102"/>
      <c r="C38" s="136"/>
      <c r="D38" s="136"/>
      <c r="E38" s="103"/>
      <c r="F38" s="162"/>
      <c r="G38" s="163"/>
    </row>
    <row r="39" spans="1:7" ht="18.75" thickBot="1" x14ac:dyDescent="0.3">
      <c r="A39" s="156" t="s">
        <v>2983</v>
      </c>
      <c r="B39" s="157"/>
      <c r="C39" s="157"/>
      <c r="D39" s="157"/>
      <c r="E39" s="157"/>
      <c r="F39" s="157"/>
      <c r="G39" s="158"/>
    </row>
    <row r="40" spans="1:7" x14ac:dyDescent="0.25">
      <c r="A40" s="104"/>
      <c r="B40" s="105"/>
      <c r="C40" s="105"/>
      <c r="D40" s="105"/>
      <c r="E40" s="105"/>
      <c r="F40" s="105"/>
      <c r="G40" s="106"/>
    </row>
    <row r="41" spans="1:7" x14ac:dyDescent="0.25">
      <c r="A41" s="107" t="s">
        <v>2984</v>
      </c>
      <c r="B41" s="108"/>
      <c r="C41" s="108"/>
      <c r="D41" s="47"/>
      <c r="E41" s="47"/>
      <c r="F41" s="47"/>
      <c r="G41" s="147" t="s">
        <v>2985</v>
      </c>
    </row>
    <row r="42" spans="1:7" ht="15.75" thickBot="1" x14ac:dyDescent="0.3">
      <c r="A42" s="109" t="s">
        <v>2979</v>
      </c>
      <c r="B42" s="129"/>
      <c r="C42" s="78"/>
      <c r="D42" s="78"/>
      <c r="E42" s="78"/>
      <c r="F42" s="78"/>
      <c r="G42" s="110"/>
    </row>
    <row r="43" spans="1:7" x14ac:dyDescent="0.25">
      <c r="B43" s="148"/>
    </row>
    <row r="44" spans="1:7" x14ac:dyDescent="0.25">
      <c r="B44" s="148"/>
    </row>
  </sheetData>
  <mergeCells count="19">
    <mergeCell ref="A18:G18"/>
    <mergeCell ref="A20:G20"/>
    <mergeCell ref="G21:G24"/>
    <mergeCell ref="A25:C25"/>
    <mergeCell ref="E7:F7"/>
    <mergeCell ref="A10:B10"/>
    <mergeCell ref="E9:F9"/>
    <mergeCell ref="B12:C12"/>
    <mergeCell ref="A13:G13"/>
    <mergeCell ref="D1:F4"/>
    <mergeCell ref="G2:G4"/>
    <mergeCell ref="A5:D5"/>
    <mergeCell ref="F5:G5"/>
    <mergeCell ref="F6:G6"/>
    <mergeCell ref="A26:G26"/>
    <mergeCell ref="G27:G31"/>
    <mergeCell ref="A34:G34"/>
    <mergeCell ref="F38:G38"/>
    <mergeCell ref="A39:G39"/>
  </mergeCells>
  <pageMargins left="0" right="0" top="0" bottom="0" header="0.31496062992125984" footer="0.31496062992125984"/>
  <pageSetup paperSize="9" orientation="portrait" horizontalDpi="300" verticalDpi="30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B1"/>
  <sheetViews>
    <sheetView workbookViewId="0">
      <selection activeCell="B2" sqref="B2"/>
    </sheetView>
  </sheetViews>
  <sheetFormatPr baseColWidth="10" defaultRowHeight="15" x14ac:dyDescent="0.25"/>
  <sheetData>
    <row r="1" spans="1:2" x14ac:dyDescent="0.25">
      <c r="A1" s="112">
        <v>41514</v>
      </c>
      <c r="B1">
        <f>NOSEM(A1)</f>
        <v>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19</vt:i4>
      </vt:variant>
    </vt:vector>
  </HeadingPairs>
  <TitlesOfParts>
    <vt:vector size="26" baseType="lpstr">
      <vt:lpstr>Synthese</vt:lpstr>
      <vt:lpstr>Tables</vt:lpstr>
      <vt:lpstr>Tables_liste</vt:lpstr>
      <vt:lpstr>TCD</vt:lpstr>
      <vt:lpstr>FA</vt:lpstr>
      <vt:lpstr>Feuil1</vt:lpstr>
      <vt:lpstr>Feuil2</vt:lpstr>
      <vt:lpstr>Liste_ARCHITECTURE</vt:lpstr>
      <vt:lpstr>Liste_Atelier_Initiales</vt:lpstr>
      <vt:lpstr>Liste_AV</vt:lpstr>
      <vt:lpstr>Liste_BLI</vt:lpstr>
      <vt:lpstr>Liste_CARTIER</vt:lpstr>
      <vt:lpstr>Liste_client</vt:lpstr>
      <vt:lpstr>Liste_Defauts</vt:lpstr>
      <vt:lpstr>Liste_FACEAFACE</vt:lpstr>
      <vt:lpstr>Liste_IDC</vt:lpstr>
      <vt:lpstr>Liste_Initiales</vt:lpstr>
      <vt:lpstr>Liste_LAFONT</vt:lpstr>
      <vt:lpstr>Liste_modeles</vt:lpstr>
      <vt:lpstr>Liste_OMAS</vt:lpstr>
      <vt:lpstr>Liste_THEO</vt:lpstr>
      <vt:lpstr>Liste_TS</vt:lpstr>
      <vt:lpstr>Liste_UNT</vt:lpstr>
      <vt:lpstr>Liste_VOLTEFACE</vt:lpstr>
      <vt:lpstr>Liste_VUITTON</vt:lpstr>
      <vt:lpstr>Liste_Witech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Lyse Enderlin</dc:creator>
  <cp:lastModifiedBy>Lyse Enderlin</cp:lastModifiedBy>
  <cp:lastPrinted>2013-12-12T14:07:00Z</cp:lastPrinted>
  <dcterms:created xsi:type="dcterms:W3CDTF">2013-05-23T08:30:45Z</dcterms:created>
  <dcterms:modified xsi:type="dcterms:W3CDTF">2013-12-16T14:58:14Z</dcterms:modified>
</cp:coreProperties>
</file>