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95" windowHeight="11955"/>
  </bookViews>
  <sheets>
    <sheet name="Facteur" sheetId="1" r:id="rId1"/>
    <sheet name="Moyenne" sheetId="2" r:id="rId2"/>
  </sheets>
  <calcPr calcId="145621"/>
</workbook>
</file>

<file path=xl/calcChain.xml><?xml version="1.0" encoding="utf-8"?>
<calcChain xmlns="http://schemas.openxmlformats.org/spreadsheetml/2006/main">
  <c r="C7" i="2" l="1"/>
  <c r="C6" i="2"/>
  <c r="C5" i="2"/>
  <c r="C4" i="2"/>
  <c r="F29" i="1"/>
  <c r="G29" i="1"/>
  <c r="F24" i="1"/>
  <c r="G24" i="1"/>
  <c r="F13" i="1"/>
  <c r="G13" i="1" s="1"/>
  <c r="G4" i="1"/>
  <c r="F4" i="1"/>
  <c r="E13" i="1"/>
  <c r="E14" i="1"/>
  <c r="E15" i="1"/>
  <c r="E16" i="1"/>
  <c r="E17" i="1"/>
  <c r="E18" i="1"/>
  <c r="E19" i="1"/>
  <c r="E20" i="1"/>
  <c r="E21" i="1"/>
  <c r="E22" i="1"/>
  <c r="E24" i="1"/>
  <c r="E25" i="1"/>
  <c r="E26" i="1"/>
  <c r="E27" i="1"/>
  <c r="E29" i="1"/>
  <c r="E30" i="1"/>
  <c r="E31" i="1"/>
  <c r="E32" i="1"/>
  <c r="E33" i="1"/>
  <c r="E34" i="1"/>
  <c r="E35" i="1"/>
  <c r="E36" i="1"/>
  <c r="E37" i="1"/>
  <c r="E5" i="1"/>
  <c r="E6" i="1"/>
  <c r="E7" i="1"/>
  <c r="E8" i="1"/>
  <c r="E9" i="1"/>
  <c r="E10" i="1"/>
  <c r="E11" i="1"/>
  <c r="E4" i="1"/>
</calcChain>
</file>

<file path=xl/sharedStrings.xml><?xml version="1.0" encoding="utf-8"?>
<sst xmlns="http://schemas.openxmlformats.org/spreadsheetml/2006/main" count="77" uniqueCount="24">
  <si>
    <t>Influence</t>
  </si>
  <si>
    <t>A</t>
  </si>
  <si>
    <t>B</t>
  </si>
  <si>
    <t>C</t>
  </si>
  <si>
    <t>D</t>
  </si>
  <si>
    <t>E</t>
  </si>
  <si>
    <t>F</t>
  </si>
  <si>
    <t>G</t>
  </si>
  <si>
    <t>H</t>
  </si>
  <si>
    <t>Facteur</t>
  </si>
  <si>
    <t>Prise en compte des facteurs de risque</t>
  </si>
  <si>
    <t>+</t>
  </si>
  <si>
    <t>-</t>
  </si>
  <si>
    <t>=</t>
  </si>
  <si>
    <t>Domaine 1</t>
  </si>
  <si>
    <t>Domaine 2</t>
  </si>
  <si>
    <t>I</t>
  </si>
  <si>
    <t>J</t>
  </si>
  <si>
    <t>Domaine 3</t>
  </si>
  <si>
    <t>Domaine 4</t>
  </si>
  <si>
    <t>Moyenne par domaine</t>
  </si>
  <si>
    <t>Valeur</t>
  </si>
  <si>
    <t>Moyenne</t>
  </si>
  <si>
    <t>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</si>
</sst>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activeCell="F30" sqref="F30"/>
    </sheetView>
  </sheetViews>
  <sheetFormatPr baseColWidth="10" defaultRowHeight="15" x14ac:dyDescent="0.25"/>
  <sheetData>
    <row r="1" spans="1:7" x14ac:dyDescent="0.25">
      <c r="A1" s="13" t="s">
        <v>10</v>
      </c>
      <c r="B1" s="13"/>
      <c r="C1" s="13"/>
      <c r="D1" s="13"/>
      <c r="E1" s="13"/>
      <c r="F1" s="13"/>
    </row>
    <row r="2" spans="1:7" ht="15.75" thickBot="1" x14ac:dyDescent="0.3"/>
    <row r="3" spans="1:7" ht="15.75" thickBot="1" x14ac:dyDescent="0.3">
      <c r="C3" s="1" t="s">
        <v>9</v>
      </c>
      <c r="D3" s="5" t="s">
        <v>0</v>
      </c>
      <c r="E3" t="s">
        <v>21</v>
      </c>
      <c r="F3" t="s">
        <v>22</v>
      </c>
      <c r="G3" t="s">
        <v>23</v>
      </c>
    </row>
    <row r="4" spans="1:7" x14ac:dyDescent="0.25">
      <c r="B4" t="s">
        <v>14</v>
      </c>
      <c r="C4" s="2" t="s">
        <v>1</v>
      </c>
      <c r="D4" s="6" t="s">
        <v>11</v>
      </c>
      <c r="E4">
        <f>IF(D4="+",1,IF(D4="-",-1,0))</f>
        <v>1</v>
      </c>
      <c r="F4">
        <f>AVERAGE(E4:E11)</f>
        <v>0.25</v>
      </c>
      <c r="G4" t="str">
        <f>IF(F4&gt;0.5,"+",IF(F4&lt;-0.5,"-","="))</f>
        <v>=</v>
      </c>
    </row>
    <row r="5" spans="1:7" x14ac:dyDescent="0.25">
      <c r="C5" s="3" t="s">
        <v>2</v>
      </c>
      <c r="D5" s="7" t="s">
        <v>12</v>
      </c>
      <c r="E5">
        <f t="shared" ref="E5:E37" si="0">IF(D5="+",1,IF(D5="-",-1,0))</f>
        <v>-1</v>
      </c>
    </row>
    <row r="6" spans="1:7" x14ac:dyDescent="0.25">
      <c r="C6" s="3" t="s">
        <v>3</v>
      </c>
      <c r="D6" s="7" t="s">
        <v>13</v>
      </c>
      <c r="E6">
        <f t="shared" si="0"/>
        <v>0</v>
      </c>
    </row>
    <row r="7" spans="1:7" x14ac:dyDescent="0.25">
      <c r="C7" s="3" t="s">
        <v>4</v>
      </c>
      <c r="D7" s="7" t="s">
        <v>12</v>
      </c>
      <c r="E7">
        <f t="shared" si="0"/>
        <v>-1</v>
      </c>
    </row>
    <row r="8" spans="1:7" x14ac:dyDescent="0.25">
      <c r="C8" s="3" t="s">
        <v>5</v>
      </c>
      <c r="D8" s="7" t="s">
        <v>11</v>
      </c>
      <c r="E8">
        <f t="shared" si="0"/>
        <v>1</v>
      </c>
    </row>
    <row r="9" spans="1:7" x14ac:dyDescent="0.25">
      <c r="C9" s="3" t="s">
        <v>6</v>
      </c>
      <c r="D9" s="7" t="s">
        <v>11</v>
      </c>
      <c r="E9">
        <f t="shared" si="0"/>
        <v>1</v>
      </c>
    </row>
    <row r="10" spans="1:7" x14ac:dyDescent="0.25">
      <c r="C10" s="3" t="s">
        <v>7</v>
      </c>
      <c r="D10" s="7" t="s">
        <v>11</v>
      </c>
      <c r="E10">
        <f t="shared" si="0"/>
        <v>1</v>
      </c>
    </row>
    <row r="11" spans="1:7" ht="15.75" thickBot="1" x14ac:dyDescent="0.3">
      <c r="C11" s="4" t="s">
        <v>8</v>
      </c>
      <c r="D11" s="8" t="s">
        <v>13</v>
      </c>
      <c r="E11">
        <f t="shared" si="0"/>
        <v>0</v>
      </c>
    </row>
    <row r="12" spans="1:7" ht="15.75" thickBot="1" x14ac:dyDescent="0.3">
      <c r="D12" s="10"/>
    </row>
    <row r="13" spans="1:7" x14ac:dyDescent="0.25">
      <c r="B13" t="s">
        <v>15</v>
      </c>
      <c r="C13" s="9" t="s">
        <v>1</v>
      </c>
      <c r="D13" s="6" t="s">
        <v>11</v>
      </c>
      <c r="E13">
        <f t="shared" si="0"/>
        <v>1</v>
      </c>
      <c r="F13">
        <f>AVERAGE(E13:E22)</f>
        <v>-0.2</v>
      </c>
      <c r="G13" t="str">
        <f>IF(F13&gt;0.5,"+",IF(F13&lt;-0.5,"-","="))</f>
        <v>=</v>
      </c>
    </row>
    <row r="14" spans="1:7" x14ac:dyDescent="0.25">
      <c r="C14" s="7" t="s">
        <v>2</v>
      </c>
      <c r="D14" s="7" t="s">
        <v>12</v>
      </c>
      <c r="E14">
        <f t="shared" si="0"/>
        <v>-1</v>
      </c>
    </row>
    <row r="15" spans="1:7" x14ac:dyDescent="0.25">
      <c r="C15" s="7" t="s">
        <v>3</v>
      </c>
      <c r="D15" s="7" t="s">
        <v>11</v>
      </c>
      <c r="E15">
        <f t="shared" si="0"/>
        <v>1</v>
      </c>
    </row>
    <row r="16" spans="1:7" x14ac:dyDescent="0.25">
      <c r="C16" s="7" t="s">
        <v>4</v>
      </c>
      <c r="D16" s="7" t="s">
        <v>11</v>
      </c>
      <c r="E16">
        <f t="shared" si="0"/>
        <v>1</v>
      </c>
    </row>
    <row r="17" spans="2:7" x14ac:dyDescent="0.25">
      <c r="C17" s="7" t="s">
        <v>5</v>
      </c>
      <c r="D17" s="7" t="s">
        <v>11</v>
      </c>
      <c r="E17">
        <f t="shared" si="0"/>
        <v>1</v>
      </c>
    </row>
    <row r="18" spans="2:7" x14ac:dyDescent="0.25">
      <c r="C18" s="7" t="s">
        <v>6</v>
      </c>
      <c r="D18" s="7" t="s">
        <v>12</v>
      </c>
      <c r="E18">
        <f t="shared" si="0"/>
        <v>-1</v>
      </c>
    </row>
    <row r="19" spans="2:7" x14ac:dyDescent="0.25">
      <c r="C19" s="7" t="s">
        <v>7</v>
      </c>
      <c r="D19" s="7" t="s">
        <v>12</v>
      </c>
      <c r="E19">
        <f t="shared" si="0"/>
        <v>-1</v>
      </c>
    </row>
    <row r="20" spans="2:7" x14ac:dyDescent="0.25">
      <c r="C20" s="7" t="s">
        <v>8</v>
      </c>
      <c r="D20" s="7" t="s">
        <v>12</v>
      </c>
      <c r="E20">
        <f t="shared" si="0"/>
        <v>-1</v>
      </c>
    </row>
    <row r="21" spans="2:7" x14ac:dyDescent="0.25">
      <c r="C21" s="7" t="s">
        <v>16</v>
      </c>
      <c r="D21" s="7" t="s">
        <v>12</v>
      </c>
      <c r="E21">
        <f t="shared" si="0"/>
        <v>-1</v>
      </c>
    </row>
    <row r="22" spans="2:7" ht="15.75" thickBot="1" x14ac:dyDescent="0.3">
      <c r="C22" s="8" t="s">
        <v>17</v>
      </c>
      <c r="D22" s="11" t="s">
        <v>12</v>
      </c>
      <c r="E22">
        <f t="shared" si="0"/>
        <v>-1</v>
      </c>
    </row>
    <row r="23" spans="2:7" ht="15.75" thickBot="1" x14ac:dyDescent="0.3">
      <c r="D23" s="10"/>
    </row>
    <row r="24" spans="2:7" x14ac:dyDescent="0.25">
      <c r="B24" t="s">
        <v>18</v>
      </c>
      <c r="C24" s="9" t="s">
        <v>1</v>
      </c>
      <c r="D24" s="6" t="s">
        <v>13</v>
      </c>
      <c r="E24">
        <f t="shared" si="0"/>
        <v>0</v>
      </c>
      <c r="F24">
        <f>AVERAGE(E24:E27)</f>
        <v>-0.25</v>
      </c>
      <c r="G24" t="str">
        <f>IF(F24&gt;0.5,"+",IF(F24&lt;-0.5,"-","="))</f>
        <v>=</v>
      </c>
    </row>
    <row r="25" spans="2:7" x14ac:dyDescent="0.25">
      <c r="C25" s="7" t="s">
        <v>2</v>
      </c>
      <c r="D25" s="7" t="s">
        <v>13</v>
      </c>
      <c r="E25">
        <f t="shared" si="0"/>
        <v>0</v>
      </c>
    </row>
    <row r="26" spans="2:7" x14ac:dyDescent="0.25">
      <c r="C26" s="7" t="s">
        <v>3</v>
      </c>
      <c r="D26" s="7" t="s">
        <v>12</v>
      </c>
      <c r="E26">
        <f t="shared" si="0"/>
        <v>-1</v>
      </c>
    </row>
    <row r="27" spans="2:7" ht="15.75" thickBot="1" x14ac:dyDescent="0.3">
      <c r="C27" s="8" t="s">
        <v>4</v>
      </c>
      <c r="D27" s="11" t="s">
        <v>13</v>
      </c>
      <c r="E27">
        <f t="shared" si="0"/>
        <v>0</v>
      </c>
    </row>
    <row r="28" spans="2:7" ht="15.75" thickBot="1" x14ac:dyDescent="0.3">
      <c r="D28" s="12"/>
    </row>
    <row r="29" spans="2:7" x14ac:dyDescent="0.25">
      <c r="B29" t="s">
        <v>19</v>
      </c>
      <c r="C29" s="9" t="s">
        <v>1</v>
      </c>
      <c r="D29" s="9" t="s">
        <v>11</v>
      </c>
      <c r="E29">
        <f t="shared" si="0"/>
        <v>1</v>
      </c>
      <c r="F29">
        <f>AVERAGE(E29:E37)</f>
        <v>0</v>
      </c>
      <c r="G29" t="str">
        <f>IF(F29&gt;0.5,"+",IF(F29&lt;-0.5,"-","="))</f>
        <v>=</v>
      </c>
    </row>
    <row r="30" spans="2:7" x14ac:dyDescent="0.25">
      <c r="C30" s="7" t="s">
        <v>2</v>
      </c>
      <c r="D30" s="7" t="s">
        <v>12</v>
      </c>
      <c r="E30">
        <f t="shared" si="0"/>
        <v>-1</v>
      </c>
    </row>
    <row r="31" spans="2:7" x14ac:dyDescent="0.25">
      <c r="C31" s="7" t="s">
        <v>3</v>
      </c>
      <c r="D31" s="7" t="s">
        <v>12</v>
      </c>
      <c r="E31">
        <f t="shared" si="0"/>
        <v>-1</v>
      </c>
    </row>
    <row r="32" spans="2:7" x14ac:dyDescent="0.25">
      <c r="C32" s="7" t="s">
        <v>4</v>
      </c>
      <c r="D32" s="7" t="s">
        <v>12</v>
      </c>
      <c r="E32">
        <f t="shared" si="0"/>
        <v>-1</v>
      </c>
    </row>
    <row r="33" spans="3:5" x14ac:dyDescent="0.25">
      <c r="C33" s="7" t="s">
        <v>5</v>
      </c>
      <c r="D33" s="7" t="s">
        <v>11</v>
      </c>
      <c r="E33">
        <f t="shared" si="0"/>
        <v>1</v>
      </c>
    </row>
    <row r="34" spans="3:5" x14ac:dyDescent="0.25">
      <c r="C34" s="7" t="s">
        <v>6</v>
      </c>
      <c r="D34" s="7" t="s">
        <v>11</v>
      </c>
      <c r="E34">
        <f t="shared" si="0"/>
        <v>1</v>
      </c>
    </row>
    <row r="35" spans="3:5" x14ac:dyDescent="0.25">
      <c r="C35" s="7" t="s">
        <v>7</v>
      </c>
      <c r="D35" s="7" t="s">
        <v>13</v>
      </c>
      <c r="E35">
        <f t="shared" si="0"/>
        <v>0</v>
      </c>
    </row>
    <row r="36" spans="3:5" x14ac:dyDescent="0.25">
      <c r="C36" s="7" t="s">
        <v>8</v>
      </c>
      <c r="D36" s="7" t="s">
        <v>13</v>
      </c>
      <c r="E36">
        <f t="shared" si="0"/>
        <v>0</v>
      </c>
    </row>
    <row r="37" spans="3:5" ht="15.75" thickBot="1" x14ac:dyDescent="0.3">
      <c r="C37" s="8" t="s">
        <v>16</v>
      </c>
      <c r="D37" s="8" t="s">
        <v>13</v>
      </c>
      <c r="E37">
        <f t="shared" si="0"/>
        <v>0</v>
      </c>
    </row>
  </sheetData>
  <mergeCells count="1">
    <mergeCell ref="A1:F1"/>
  </mergeCells>
  <dataValidations count="1">
    <dataValidation type="list" allowBlank="1" showInputMessage="1" showErrorMessage="1" sqref="D4:D30">
      <formula1>"+,-,="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7"/>
  <sheetViews>
    <sheetView workbookViewId="0">
      <selection activeCell="E24" sqref="E24"/>
    </sheetView>
  </sheetViews>
  <sheetFormatPr baseColWidth="10" defaultRowHeight="15" x14ac:dyDescent="0.25"/>
  <sheetData>
    <row r="2" spans="2:3" ht="15.75" thickBot="1" x14ac:dyDescent="0.3"/>
    <row r="3" spans="2:3" ht="15.75" thickBot="1" x14ac:dyDescent="0.3">
      <c r="B3" s="14" t="s">
        <v>20</v>
      </c>
      <c r="C3" s="15"/>
    </row>
    <row r="4" spans="2:3" x14ac:dyDescent="0.25">
      <c r="B4" s="9" t="s">
        <v>14</v>
      </c>
      <c r="C4" s="16" t="str">
        <f>Facteur!G4</f>
        <v>=</v>
      </c>
    </row>
    <row r="5" spans="2:3" x14ac:dyDescent="0.25">
      <c r="B5" s="7" t="s">
        <v>15</v>
      </c>
      <c r="C5" s="17" t="str">
        <f>Facteur!G13</f>
        <v>=</v>
      </c>
    </row>
    <row r="6" spans="2:3" x14ac:dyDescent="0.25">
      <c r="B6" s="7" t="s">
        <v>18</v>
      </c>
      <c r="C6" s="17" t="str">
        <f>Facteur!G24</f>
        <v>=</v>
      </c>
    </row>
    <row r="7" spans="2:3" ht="15.75" thickBot="1" x14ac:dyDescent="0.3">
      <c r="B7" s="8" t="s">
        <v>19</v>
      </c>
      <c r="C7" s="18" t="str">
        <f>Facteur!G29</f>
        <v>=</v>
      </c>
    </row>
  </sheetData>
  <mergeCells count="1">
    <mergeCell ref="B3:C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BD10222D-21AD-4488-8C33-5AD706B47DEC}">
            <xm:f>NOT(ISERROR(SEARCH("=",C4)))</xm:f>
            <xm:f>"="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" operator="containsText" id="{4465C8B8-B4EC-4324-9637-12F6852DFA13}">
            <xm:f>NOT(ISERROR(SEARCH("+",C4)))</xm:f>
            <xm:f>"+"</xm:f>
            <x14:dxf>
              <fill>
                <patternFill>
                  <bgColor rgb="FF00B050"/>
                </patternFill>
              </fill>
            </x14:dxf>
          </x14:cfRule>
          <x14:cfRule type="containsText" priority="1" operator="containsText" id="{550C5EC4-AFAC-43E2-A9EE-FB1389F1EDF6}">
            <xm:f>NOT(ISERROR(SEARCH("-",C4)))</xm:f>
            <xm:f>"-"</xm:f>
            <x14:dxf>
              <fill>
                <patternFill>
                  <bgColor rgb="FFFF0000"/>
                </patternFill>
              </fill>
            </x14:dxf>
          </x14:cfRule>
          <xm:sqref>C4:C7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Facteur</vt:lpstr>
      <vt:lpstr>Moyenne</vt:lpstr>
    </vt:vector>
  </TitlesOfParts>
  <Company>FHVi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structuretransition</dc:creator>
  <cp:lastModifiedBy>User</cp:lastModifiedBy>
  <dcterms:created xsi:type="dcterms:W3CDTF">2014-07-29T09:04:09Z</dcterms:created>
  <dcterms:modified xsi:type="dcterms:W3CDTF">2014-07-29T09:51:19Z</dcterms:modified>
</cp:coreProperties>
</file>