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05" windowWidth="20115" windowHeight="6720" activeTab="1"/>
  </bookViews>
  <sheets>
    <sheet name="Rapport de faisabilité 1" sheetId="4" r:id="rId1"/>
    <sheet name="Feuil1" sheetId="1" r:id="rId2"/>
    <sheet name="Feuil2" sheetId="2" r:id="rId3"/>
    <sheet name="Feuil3" sheetId="3" r:id="rId4"/>
  </sheets>
  <definedNames>
    <definedName name="solver_adj" localSheetId="1" hidden="1">Feuil1!$B$2:$B$6</definedName>
    <definedName name="solver_cvg" localSheetId="1" hidden="1">0.0001</definedName>
    <definedName name="solver_drv" localSheetId="1" hidden="1">2</definedName>
    <definedName name="solver_eng" localSheetId="1" hidden="1">1</definedName>
    <definedName name="solver_est" localSheetId="1" hidden="1">1</definedName>
    <definedName name="solver_itr" localSheetId="1" hidden="1">2147483647</definedName>
    <definedName name="solver_lhs1" localSheetId="1" hidden="1">Feuil1!$B$2</definedName>
    <definedName name="solver_lhs2" localSheetId="1" hidden="1">Feuil1!$B$3</definedName>
    <definedName name="solver_lhs3" localSheetId="1" hidden="1">Feuil1!$B$6</definedName>
    <definedName name="solver_lhs4" localSheetId="1" hidden="1">Feuil1!$B$6</definedName>
    <definedName name="solver_lhs5" localSheetId="1" hidden="1">Feuil1!$D$3</definedName>
    <definedName name="solver_lhs6" localSheetId="1" hidden="1">Feuil1!$D$4</definedName>
    <definedName name="solver_lhs7" localSheetId="1" hidden="1">Feuil1!$D$5</definedName>
    <definedName name="solver_lhs8" localSheetId="1" hidden="1">Feuil1!$D$6</definedName>
    <definedName name="solver_mip" localSheetId="1" hidden="1">2147483647</definedName>
    <definedName name="solver_mni" localSheetId="1" hidden="1">30</definedName>
    <definedName name="solver_mrt" localSheetId="1" hidden="1">0.075</definedName>
    <definedName name="solver_msl" localSheetId="1" hidden="1">2</definedName>
    <definedName name="solver_neg" localSheetId="1" hidden="1">1</definedName>
    <definedName name="solver_nod" localSheetId="1" hidden="1">2147483647</definedName>
    <definedName name="solver_num" localSheetId="1" hidden="1">8</definedName>
    <definedName name="solver_nwt" localSheetId="1" hidden="1">1</definedName>
    <definedName name="solver_opt" localSheetId="1" hidden="1">Feuil1!$D$2</definedName>
    <definedName name="solver_pre" localSheetId="1" hidden="1">0.000001</definedName>
    <definedName name="solver_rbv" localSheetId="1" hidden="1">2</definedName>
    <definedName name="solver_rel1" localSheetId="1" hidden="1">1</definedName>
    <definedName name="solver_rel2" localSheetId="1" hidden="1">1</definedName>
    <definedName name="solver_rel3" localSheetId="1" hidden="1">1</definedName>
    <definedName name="solver_rel4" localSheetId="1" hidden="1">3</definedName>
    <definedName name="solver_rel5" localSheetId="1" hidden="1">2</definedName>
    <definedName name="solver_rel6" localSheetId="1" hidden="1">2</definedName>
    <definedName name="solver_rel7" localSheetId="1" hidden="1">2</definedName>
    <definedName name="solver_rel8" localSheetId="1" hidden="1">2</definedName>
    <definedName name="solver_rhs1" localSheetId="1" hidden="1">16</definedName>
    <definedName name="solver_rhs2" localSheetId="1" hidden="1">16</definedName>
    <definedName name="solver_rhs3" localSheetId="1" hidden="1">3</definedName>
    <definedName name="solver_rhs4" localSheetId="1" hidden="1">1</definedName>
    <definedName name="solver_rhs5" localSheetId="1" hidden="1">0</definedName>
    <definedName name="solver_rhs6" localSheetId="1" hidden="1">0</definedName>
    <definedName name="solver_rhs7" localSheetId="1" hidden="1">0</definedName>
    <definedName name="solver_rhs8" localSheetId="1" hidden="1">0</definedName>
    <definedName name="solver_rlx" localSheetId="1" hidden="1">2</definedName>
    <definedName name="solver_rsd" localSheetId="1" hidden="1">0</definedName>
    <definedName name="solver_scl" localSheetId="1" hidden="1">2</definedName>
    <definedName name="solver_sho" localSheetId="1" hidden="1">2</definedName>
    <definedName name="solver_ssz" localSheetId="1" hidden="1">100</definedName>
    <definedName name="solver_tim" localSheetId="1" hidden="1">2147483647</definedName>
    <definedName name="solver_tol" localSheetId="1" hidden="1">0.01</definedName>
    <definedName name="solver_typ" localSheetId="1" hidden="1">3</definedName>
    <definedName name="solver_val" localSheetId="1" hidden="1">0</definedName>
    <definedName name="solver_ver" localSheetId="1" hidden="1">3</definedName>
  </definedNames>
  <calcPr calcId="145621"/>
</workbook>
</file>

<file path=xl/calcChain.xml><?xml version="1.0" encoding="utf-8"?>
<calcChain xmlns="http://schemas.openxmlformats.org/spreadsheetml/2006/main">
  <c r="D3" i="1" l="1"/>
  <c r="D6" i="1"/>
  <c r="D5" i="1"/>
  <c r="D4" i="1"/>
  <c r="D2" i="1"/>
</calcChain>
</file>

<file path=xl/sharedStrings.xml><?xml version="1.0" encoding="utf-8"?>
<sst xmlns="http://schemas.openxmlformats.org/spreadsheetml/2006/main" count="25" uniqueCount="25">
  <si>
    <t>x</t>
  </si>
  <si>
    <t>y</t>
  </si>
  <si>
    <t>z</t>
  </si>
  <si>
    <t>g</t>
  </si>
  <si>
    <t>h</t>
  </si>
  <si>
    <t>Variables</t>
  </si>
  <si>
    <t>X * Y =16 H</t>
  </si>
  <si>
    <t>X² +Y² =256</t>
  </si>
  <si>
    <t>Z *G = H²</t>
  </si>
  <si>
    <t>X² = 16 Z</t>
  </si>
  <si>
    <t>Y²= 16 G</t>
  </si>
  <si>
    <t>Microsoft Excel 14.0 Rapport de faisabilité</t>
  </si>
  <si>
    <t>Feuille : [Classeur1]Feuil1</t>
  </si>
  <si>
    <t>Date du rapport : 5/03/2014 11:09:21</t>
  </si>
  <si>
    <t>Contraintes rendant le problème irréalisable</t>
  </si>
  <si>
    <t>Cellule</t>
  </si>
  <si>
    <t>Nom</t>
  </si>
  <si>
    <t>Valeur de la cellule</t>
  </si>
  <si>
    <t>Formule</t>
  </si>
  <si>
    <t>État</t>
  </si>
  <si>
    <t>Marge</t>
  </si>
  <si>
    <t>$B$6</t>
  </si>
  <si>
    <t>h Variables</t>
  </si>
  <si>
    <t>$B$6&lt;=0</t>
  </si>
  <si>
    <t>Lié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</si>
</sst>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333333"/>
      <name val="Segoe UI"/>
      <family val="2"/>
    </font>
    <font>
      <b/>
      <sz val="11"/>
      <color indexed="1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medium">
        <color indexed="23"/>
      </top>
      <bottom style="medium">
        <color indexed="23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/>
    <xf numFmtId="0" fontId="1" fillId="0" borderId="0" xfId="0" applyFont="1"/>
    <xf numFmtId="0" fontId="3" fillId="0" borderId="1" xfId="0" applyFont="1" applyFill="1" applyBorder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showGridLines="0" workbookViewId="0"/>
  </sheetViews>
  <sheetFormatPr baseColWidth="10" defaultRowHeight="15" x14ac:dyDescent="0.25"/>
  <cols>
    <col min="1" max="1" width="2.28515625" customWidth="1"/>
    <col min="2" max="2" width="7.28515625" customWidth="1"/>
    <col min="3" max="3" width="10.85546875" bestFit="1" customWidth="1"/>
    <col min="4" max="4" width="18.140625" bestFit="1" customWidth="1"/>
    <col min="5" max="5" width="8.42578125" customWidth="1"/>
    <col min="6" max="6" width="4.42578125" customWidth="1"/>
    <col min="7" max="7" width="6.7109375" customWidth="1"/>
  </cols>
  <sheetData>
    <row r="1" spans="1:7" x14ac:dyDescent="0.25">
      <c r="A1" s="2" t="s">
        <v>11</v>
      </c>
    </row>
    <row r="2" spans="1:7" x14ac:dyDescent="0.25">
      <c r="A2" s="2" t="s">
        <v>12</v>
      </c>
    </row>
    <row r="3" spans="1:7" x14ac:dyDescent="0.25">
      <c r="A3" s="2" t="s">
        <v>13</v>
      </c>
    </row>
    <row r="6" spans="1:7" ht="15.75" thickBot="1" x14ac:dyDescent="0.3">
      <c r="A6" t="s">
        <v>14</v>
      </c>
    </row>
    <row r="7" spans="1:7" ht="15.75" thickBot="1" x14ac:dyDescent="0.3">
      <c r="B7" s="3" t="s">
        <v>15</v>
      </c>
      <c r="C7" s="3" t="s">
        <v>16</v>
      </c>
      <c r="D7" s="3" t="s">
        <v>17</v>
      </c>
      <c r="E7" s="3" t="s">
        <v>18</v>
      </c>
      <c r="F7" s="3" t="s">
        <v>19</v>
      </c>
      <c r="G7" s="3" t="s">
        <v>20</v>
      </c>
    </row>
    <row r="8" spans="1:7" x14ac:dyDescent="0.25">
      <c r="B8" t="s">
        <v>21</v>
      </c>
      <c r="C8" t="s">
        <v>22</v>
      </c>
      <c r="D8" s="4">
        <v>0</v>
      </c>
      <c r="E8" t="s">
        <v>23</v>
      </c>
      <c r="F8" t="s">
        <v>24</v>
      </c>
      <c r="G8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workbookViewId="0">
      <selection activeCell="E6" sqref="E6"/>
    </sheetView>
  </sheetViews>
  <sheetFormatPr baseColWidth="10" defaultRowHeight="15" x14ac:dyDescent="0.25"/>
  <sheetData>
    <row r="1" spans="1:4" x14ac:dyDescent="0.25">
      <c r="B1" t="s">
        <v>5</v>
      </c>
    </row>
    <row r="2" spans="1:4" x14ac:dyDescent="0.25">
      <c r="A2" t="s">
        <v>0</v>
      </c>
      <c r="B2">
        <v>1.00196660064932</v>
      </c>
      <c r="C2" s="1" t="s">
        <v>6</v>
      </c>
      <c r="D2">
        <f>B2*B3-16*B6</f>
        <v>-1.441366137555633E-9</v>
      </c>
    </row>
    <row r="3" spans="1:4" x14ac:dyDescent="0.25">
      <c r="A3" t="s">
        <v>1</v>
      </c>
      <c r="B3">
        <v>15.968596147007201</v>
      </c>
      <c r="C3" s="1" t="s">
        <v>7</v>
      </c>
      <c r="D3">
        <f>B2*B2+B3*B3-256</f>
        <v>-2.4970034928628593E-8</v>
      </c>
    </row>
    <row r="4" spans="1:4" x14ac:dyDescent="0.25">
      <c r="A4" t="s">
        <v>2</v>
      </c>
      <c r="B4">
        <v>6.27460683718392E-2</v>
      </c>
      <c r="C4" s="1" t="s">
        <v>8</v>
      </c>
      <c r="D4">
        <f>B4*B5-B6*B6</f>
        <v>2.4853306079819504E-8</v>
      </c>
    </row>
    <row r="5" spans="1:4" x14ac:dyDescent="0.25">
      <c r="A5" t="s">
        <v>3</v>
      </c>
      <c r="B5">
        <v>15.9372539316282</v>
      </c>
      <c r="C5" s="1" t="s">
        <v>9</v>
      </c>
      <c r="D5">
        <f>B2*B2-16*B4</f>
        <v>-2.5132673275862771E-8</v>
      </c>
    </row>
    <row r="6" spans="1:4" x14ac:dyDescent="0.25">
      <c r="A6" t="s">
        <v>4</v>
      </c>
      <c r="B6">
        <v>1</v>
      </c>
      <c r="C6" s="1" t="s">
        <v>10</v>
      </c>
      <c r="D6">
        <f>B3*B3-16*B5</f>
        <v>1.6200374375330284E-10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Rapport de faisabilité 1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2014-03-05T09:55:00Z</dcterms:created>
  <dcterms:modified xsi:type="dcterms:W3CDTF">2014-03-05T10:40:46Z</dcterms:modified>
</cp:coreProperties>
</file>