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3770"/>
  </bookViews>
  <sheets>
    <sheet name="date" sheetId="2" r:id="rId1"/>
    <sheet name="Calendrier" sheetId="1" r:id="rId2"/>
  </sheets>
  <externalReferences>
    <externalReference r:id="rId3"/>
  </externalReferences>
  <definedNames>
    <definedName name="_xlnm._FilterDatabase" localSheetId="1" hidden="1">Calendrier!$A$2:$N$304</definedName>
    <definedName name="feries">Calendrier!#REF!</definedName>
    <definedName name="JoursOuvrés">OFFSET(Calendrier!$B$3,,,COUNTA(Calendrier!$B$3:$B$985))</definedName>
  </definedNames>
  <calcPr calcId="152511"/>
</workbook>
</file>

<file path=xl/calcChain.xml><?xml version="1.0" encoding="utf-8"?>
<calcChain xmlns="http://schemas.openxmlformats.org/spreadsheetml/2006/main">
  <c r="D34" i="2" l="1"/>
  <c r="E34" i="2"/>
  <c r="F34" i="2"/>
  <c r="G34" i="2"/>
  <c r="H34" i="2"/>
  <c r="D35" i="2"/>
  <c r="E35" i="2"/>
  <c r="F35" i="2"/>
  <c r="G35" i="2"/>
  <c r="H35" i="2"/>
  <c r="D36" i="2"/>
  <c r="E36" i="2"/>
  <c r="F36" i="2"/>
  <c r="G36" i="2"/>
  <c r="H36" i="2"/>
  <c r="D37" i="2"/>
  <c r="E37" i="2"/>
  <c r="F37" i="2"/>
  <c r="G37" i="2"/>
  <c r="H37" i="2"/>
  <c r="D38" i="2"/>
  <c r="E38" i="2"/>
  <c r="F38" i="2"/>
  <c r="G38" i="2"/>
  <c r="H38" i="2"/>
  <c r="D39" i="2"/>
  <c r="E39" i="2"/>
  <c r="F39" i="2"/>
  <c r="G39" i="2"/>
  <c r="H39" i="2"/>
  <c r="D40" i="2"/>
  <c r="E40" i="2"/>
  <c r="F40" i="2"/>
  <c r="G40" i="2"/>
  <c r="H40" i="2"/>
  <c r="D41" i="2"/>
  <c r="E41" i="2"/>
  <c r="F41" i="2"/>
  <c r="G41" i="2"/>
  <c r="H41" i="2"/>
  <c r="D42" i="2"/>
  <c r="E42" i="2"/>
  <c r="F42" i="2"/>
  <c r="G42" i="2"/>
  <c r="H42" i="2"/>
  <c r="D43" i="2"/>
  <c r="E43" i="2"/>
  <c r="F43" i="2"/>
  <c r="G43" i="2"/>
  <c r="H43" i="2"/>
  <c r="D3" i="2"/>
  <c r="E3" i="2"/>
  <c r="F3" i="2"/>
  <c r="G3" i="2"/>
  <c r="H3" i="2"/>
  <c r="D4" i="2"/>
  <c r="E4" i="2"/>
  <c r="F4" i="2"/>
  <c r="G4" i="2"/>
  <c r="H4" i="2"/>
  <c r="D5" i="2"/>
  <c r="E5" i="2"/>
  <c r="F5" i="2"/>
  <c r="G5" i="2"/>
  <c r="H5" i="2"/>
  <c r="D6" i="2"/>
  <c r="E6" i="2"/>
  <c r="F6" i="2"/>
  <c r="G6" i="2"/>
  <c r="H6" i="2"/>
  <c r="D7" i="2"/>
  <c r="E7" i="2"/>
  <c r="F7" i="2"/>
  <c r="G7" i="2"/>
  <c r="H7" i="2"/>
  <c r="D8" i="2"/>
  <c r="E8" i="2"/>
  <c r="F8" i="2"/>
  <c r="G8" i="2"/>
  <c r="H8" i="2"/>
  <c r="D9" i="2"/>
  <c r="E9" i="2"/>
  <c r="F9" i="2"/>
  <c r="G9" i="2"/>
  <c r="H9" i="2"/>
  <c r="D10" i="2"/>
  <c r="E10" i="2"/>
  <c r="F10" i="2"/>
  <c r="G10" i="2"/>
  <c r="H10" i="2"/>
  <c r="D11" i="2"/>
  <c r="E11" i="2"/>
  <c r="F11" i="2"/>
  <c r="G11" i="2"/>
  <c r="H11" i="2"/>
  <c r="D12" i="2"/>
  <c r="E12" i="2"/>
  <c r="F12" i="2"/>
  <c r="G12" i="2"/>
  <c r="H12" i="2"/>
  <c r="D13" i="2"/>
  <c r="E13" i="2"/>
  <c r="F13" i="2"/>
  <c r="G13" i="2"/>
  <c r="H13" i="2"/>
  <c r="D14" i="2"/>
  <c r="E14" i="2"/>
  <c r="F14" i="2"/>
  <c r="G14" i="2"/>
  <c r="H14" i="2"/>
  <c r="D15" i="2"/>
  <c r="E15" i="2"/>
  <c r="F15" i="2"/>
  <c r="G15" i="2"/>
  <c r="H15" i="2"/>
  <c r="D16" i="2"/>
  <c r="E16" i="2"/>
  <c r="F16" i="2"/>
  <c r="G16" i="2"/>
  <c r="H16" i="2"/>
  <c r="D17" i="2"/>
  <c r="E17" i="2"/>
  <c r="F17" i="2"/>
  <c r="G17" i="2"/>
  <c r="H17" i="2"/>
  <c r="D18" i="2"/>
  <c r="E18" i="2"/>
  <c r="F18" i="2"/>
  <c r="G18" i="2"/>
  <c r="H18" i="2"/>
  <c r="D19" i="2"/>
  <c r="E19" i="2"/>
  <c r="F19" i="2"/>
  <c r="G19" i="2"/>
  <c r="H19" i="2"/>
  <c r="D20" i="2"/>
  <c r="E20" i="2"/>
  <c r="F20" i="2"/>
  <c r="G20" i="2"/>
  <c r="H20" i="2"/>
  <c r="D21" i="2"/>
  <c r="E21" i="2"/>
  <c r="F21" i="2"/>
  <c r="G21" i="2"/>
  <c r="H21" i="2"/>
  <c r="D22" i="2"/>
  <c r="E22" i="2"/>
  <c r="F22" i="2"/>
  <c r="G22" i="2"/>
  <c r="H22" i="2"/>
  <c r="D23" i="2"/>
  <c r="E23" i="2"/>
  <c r="F23" i="2"/>
  <c r="G23" i="2"/>
  <c r="H23" i="2"/>
  <c r="D24" i="2"/>
  <c r="E24" i="2"/>
  <c r="F24" i="2"/>
  <c r="G24" i="2"/>
  <c r="H24" i="2"/>
  <c r="D25" i="2"/>
  <c r="E25" i="2"/>
  <c r="F25" i="2"/>
  <c r="G25" i="2"/>
  <c r="H25" i="2"/>
  <c r="D26" i="2"/>
  <c r="E26" i="2"/>
  <c r="F26" i="2"/>
  <c r="G26" i="2"/>
  <c r="H26" i="2"/>
  <c r="D27" i="2"/>
  <c r="E27" i="2"/>
  <c r="F27" i="2"/>
  <c r="G27" i="2"/>
  <c r="H27" i="2"/>
  <c r="D28" i="2"/>
  <c r="E28" i="2"/>
  <c r="F28" i="2"/>
  <c r="G28" i="2"/>
  <c r="H28" i="2"/>
  <c r="D29" i="2"/>
  <c r="E29" i="2"/>
  <c r="F29" i="2"/>
  <c r="G29" i="2"/>
  <c r="H29" i="2"/>
  <c r="D30" i="2"/>
  <c r="E30" i="2"/>
  <c r="F30" i="2"/>
  <c r="G30" i="2"/>
  <c r="H30" i="2"/>
  <c r="D31" i="2"/>
  <c r="E31" i="2"/>
  <c r="F31" i="2"/>
  <c r="G31" i="2"/>
  <c r="H31" i="2"/>
  <c r="D32" i="2"/>
  <c r="E32" i="2"/>
  <c r="F32" i="2"/>
  <c r="G32" i="2"/>
  <c r="H32" i="2"/>
  <c r="D33" i="2"/>
  <c r="E33" i="2"/>
  <c r="F33" i="2"/>
  <c r="G33" i="2"/>
  <c r="H33" i="2"/>
  <c r="H2" i="2"/>
  <c r="G2" i="2"/>
  <c r="F2" i="2"/>
  <c r="E2" i="2"/>
  <c r="D2" i="2"/>
  <c r="I41" i="1"/>
  <c r="A4" i="2"/>
  <c r="A5" i="2"/>
  <c r="A6" i="2"/>
  <c r="A3" i="2"/>
  <c r="A2" i="2"/>
</calcChain>
</file>

<file path=xl/sharedStrings.xml><?xml version="1.0" encoding="utf-8"?>
<sst xmlns="http://schemas.openxmlformats.org/spreadsheetml/2006/main" count="291" uniqueCount="29">
  <si>
    <t>mois</t>
  </si>
  <si>
    <t>Jours ouvrés</t>
  </si>
  <si>
    <t>J</t>
  </si>
  <si>
    <t>J-11</t>
  </si>
  <si>
    <t>J-10</t>
  </si>
  <si>
    <t>J-9</t>
  </si>
  <si>
    <t>J-8</t>
  </si>
  <si>
    <t>J-7</t>
  </si>
  <si>
    <t>J-6</t>
  </si>
  <si>
    <t>J-5</t>
  </si>
  <si>
    <t>J-4</t>
  </si>
  <si>
    <t>J-3</t>
  </si>
  <si>
    <t>J-2</t>
  </si>
  <si>
    <t>J-1</t>
  </si>
  <si>
    <t>J+1</t>
  </si>
  <si>
    <t>J+2</t>
  </si>
  <si>
    <t>J+3</t>
  </si>
  <si>
    <t>J+4</t>
  </si>
  <si>
    <t>J+5</t>
  </si>
  <si>
    <t>J+6</t>
  </si>
  <si>
    <t>J+7</t>
  </si>
  <si>
    <t>J+8</t>
  </si>
  <si>
    <t>J+9</t>
  </si>
  <si>
    <t>J+10</t>
  </si>
  <si>
    <t>J+11</t>
  </si>
  <si>
    <t>Mois</t>
  </si>
  <si>
    <t>échéance</t>
  </si>
  <si>
    <t>J-08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</si>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</sst>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1" fillId="2" borderId="1" xfId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14" fontId="0" fillId="0" borderId="0" xfId="0" applyNumberFormat="1"/>
  </cellXfs>
  <cellStyles count="2">
    <cellStyle name="Normal" xfId="0" builtinId="0"/>
    <cellStyle name="Sortie" xfId="1" builtinId="21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k/AppData/Local/Microsoft/Windows/Temporary%20Internet%20Files/Content.IE5/BYH4AZDY/TEST/Planning%20comptable%20de%20cl&#244;tu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de clôture TCD"/>
      <sheetName val="Base de données"/>
      <sheetName val="Calendrier arrêté"/>
      <sheetName val="Référentiel codification base"/>
      <sheetName val="NE PAS MODIFIER"/>
      <sheetName val="Sauvegarde"/>
      <sheetName val="Mode opératoire"/>
      <sheetName val="CALENDRIER"/>
    </sheetNames>
    <sheetDataSet>
      <sheetData sheetId="0"/>
      <sheetData sheetId="1"/>
      <sheetData sheetId="2"/>
      <sheetData sheetId="3"/>
      <sheetData sheetId="4">
        <row r="8">
          <cell r="D8">
            <v>12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3"/>
  <sheetViews>
    <sheetView tabSelected="1" workbookViewId="0">
      <selection activeCell="L18" sqref="L18"/>
    </sheetView>
  </sheetViews>
  <sheetFormatPr baseColWidth="10" defaultRowHeight="15" x14ac:dyDescent="0.25"/>
  <cols>
    <col min="3" max="3" width="10.85546875" bestFit="1" customWidth="1"/>
  </cols>
  <sheetData>
    <row r="1" spans="1:8" x14ac:dyDescent="0.25">
      <c r="A1" s="9" t="s">
        <v>25</v>
      </c>
      <c r="B1" s="9" t="s">
        <v>26</v>
      </c>
      <c r="C1" s="2" t="s">
        <v>28</v>
      </c>
      <c r="D1" s="3" t="s">
        <v>4</v>
      </c>
      <c r="E1" s="9" t="s">
        <v>6</v>
      </c>
      <c r="F1" s="9" t="s">
        <v>2</v>
      </c>
      <c r="G1" s="9" t="s">
        <v>16</v>
      </c>
      <c r="H1" s="9" t="s">
        <v>18</v>
      </c>
    </row>
    <row r="2" spans="1:8" x14ac:dyDescent="0.25">
      <c r="A2" s="10">
        <f>'[1]NE PAS MODIFIER'!$D$8</f>
        <v>12</v>
      </c>
      <c r="B2" t="s">
        <v>4</v>
      </c>
      <c r="C2" s="11">
        <v>41609</v>
      </c>
      <c r="D2" s="11">
        <f>EOMONTH(C2,0)-3-10</f>
        <v>41626</v>
      </c>
      <c r="E2" s="11">
        <f>EOMONTH(C2,0)-3-8</f>
        <v>41628</v>
      </c>
      <c r="F2" s="11">
        <f>EOMONTH(C2,0)-3</f>
        <v>41636</v>
      </c>
      <c r="G2" s="11">
        <f>EOMONTH(C2,0)-3+3</f>
        <v>41639</v>
      </c>
      <c r="H2" s="11">
        <f>EOMONTH(C2,0)-3+5</f>
        <v>41641</v>
      </c>
    </row>
    <row r="3" spans="1:8" x14ac:dyDescent="0.25">
      <c r="A3" s="10">
        <f>'[1]NE PAS MODIFIER'!$D$8</f>
        <v>12</v>
      </c>
      <c r="B3" t="s">
        <v>27</v>
      </c>
      <c r="C3" s="11">
        <v>41610</v>
      </c>
      <c r="D3" s="11">
        <f t="shared" ref="D3:D43" si="0">EOMONTH(C3,0)-3-10</f>
        <v>41626</v>
      </c>
      <c r="E3" s="11">
        <f t="shared" ref="E3:E33" si="1">EOMONTH(C3,0)-3-8</f>
        <v>41628</v>
      </c>
      <c r="F3" s="11">
        <f t="shared" ref="F3:F33" si="2">EOMONTH(C3,0)-3</f>
        <v>41636</v>
      </c>
      <c r="G3" s="11">
        <f t="shared" ref="G3:G33" si="3">EOMONTH(C3,0)-3+3</f>
        <v>41639</v>
      </c>
      <c r="H3" s="11">
        <f t="shared" ref="H3:H33" si="4">EOMONTH(C3,0)-3+5</f>
        <v>41641</v>
      </c>
    </row>
    <row r="4" spans="1:8" x14ac:dyDescent="0.25">
      <c r="A4" s="10">
        <f>'[1]NE PAS MODIFIER'!$D$8</f>
        <v>12</v>
      </c>
      <c r="B4" t="s">
        <v>2</v>
      </c>
      <c r="C4" s="11">
        <v>41611</v>
      </c>
      <c r="D4" s="11">
        <f t="shared" si="0"/>
        <v>41626</v>
      </c>
      <c r="E4" s="11">
        <f t="shared" si="1"/>
        <v>41628</v>
      </c>
      <c r="F4" s="11">
        <f t="shared" si="2"/>
        <v>41636</v>
      </c>
      <c r="G4" s="11">
        <f t="shared" si="3"/>
        <v>41639</v>
      </c>
      <c r="H4" s="11">
        <f t="shared" si="4"/>
        <v>41641</v>
      </c>
    </row>
    <row r="5" spans="1:8" x14ac:dyDescent="0.25">
      <c r="A5" s="10">
        <f>'[1]NE PAS MODIFIER'!$D$8</f>
        <v>12</v>
      </c>
      <c r="B5" t="s">
        <v>16</v>
      </c>
      <c r="C5" s="11">
        <v>41612</v>
      </c>
      <c r="D5" s="11">
        <f t="shared" si="0"/>
        <v>41626</v>
      </c>
      <c r="E5" s="11">
        <f t="shared" si="1"/>
        <v>41628</v>
      </c>
      <c r="F5" s="11">
        <f t="shared" si="2"/>
        <v>41636</v>
      </c>
      <c r="G5" s="11">
        <f t="shared" si="3"/>
        <v>41639</v>
      </c>
      <c r="H5" s="11">
        <f t="shared" si="4"/>
        <v>41641</v>
      </c>
    </row>
    <row r="6" spans="1:8" x14ac:dyDescent="0.25">
      <c r="A6" s="10">
        <f>'[1]NE PAS MODIFIER'!$D$8</f>
        <v>12</v>
      </c>
      <c r="B6" t="s">
        <v>18</v>
      </c>
      <c r="C6" s="11">
        <v>41613</v>
      </c>
      <c r="D6" s="11">
        <f t="shared" si="0"/>
        <v>41626</v>
      </c>
      <c r="E6" s="11">
        <f t="shared" si="1"/>
        <v>41628</v>
      </c>
      <c r="F6" s="11">
        <f t="shared" si="2"/>
        <v>41636</v>
      </c>
      <c r="G6" s="11">
        <f t="shared" si="3"/>
        <v>41639</v>
      </c>
      <c r="H6" s="11">
        <f t="shared" si="4"/>
        <v>41641</v>
      </c>
    </row>
    <row r="7" spans="1:8" x14ac:dyDescent="0.25">
      <c r="C7" s="11">
        <v>41614</v>
      </c>
      <c r="D7" s="11">
        <f t="shared" si="0"/>
        <v>41626</v>
      </c>
      <c r="E7" s="11">
        <f t="shared" si="1"/>
        <v>41628</v>
      </c>
      <c r="F7" s="11">
        <f t="shared" si="2"/>
        <v>41636</v>
      </c>
      <c r="G7" s="11">
        <f t="shared" si="3"/>
        <v>41639</v>
      </c>
      <c r="H7" s="11">
        <f t="shared" si="4"/>
        <v>41641</v>
      </c>
    </row>
    <row r="8" spans="1:8" x14ac:dyDescent="0.25">
      <c r="C8" s="11">
        <v>41615</v>
      </c>
      <c r="D8" s="11">
        <f t="shared" si="0"/>
        <v>41626</v>
      </c>
      <c r="E8" s="11">
        <f t="shared" si="1"/>
        <v>41628</v>
      </c>
      <c r="F8" s="11">
        <f t="shared" si="2"/>
        <v>41636</v>
      </c>
      <c r="G8" s="11">
        <f t="shared" si="3"/>
        <v>41639</v>
      </c>
      <c r="H8" s="11">
        <f t="shared" si="4"/>
        <v>41641</v>
      </c>
    </row>
    <row r="9" spans="1:8" x14ac:dyDescent="0.25">
      <c r="C9" s="11">
        <v>41616</v>
      </c>
      <c r="D9" s="11">
        <f t="shared" si="0"/>
        <v>41626</v>
      </c>
      <c r="E9" s="11">
        <f t="shared" si="1"/>
        <v>41628</v>
      </c>
      <c r="F9" s="11">
        <f t="shared" si="2"/>
        <v>41636</v>
      </c>
      <c r="G9" s="11">
        <f t="shared" si="3"/>
        <v>41639</v>
      </c>
      <c r="H9" s="11">
        <f t="shared" si="4"/>
        <v>41641</v>
      </c>
    </row>
    <row r="10" spans="1:8" x14ac:dyDescent="0.25">
      <c r="C10" s="11">
        <v>41617</v>
      </c>
      <c r="D10" s="11">
        <f t="shared" si="0"/>
        <v>41626</v>
      </c>
      <c r="E10" s="11">
        <f t="shared" si="1"/>
        <v>41628</v>
      </c>
      <c r="F10" s="11">
        <f t="shared" si="2"/>
        <v>41636</v>
      </c>
      <c r="G10" s="11">
        <f t="shared" si="3"/>
        <v>41639</v>
      </c>
      <c r="H10" s="11">
        <f t="shared" si="4"/>
        <v>41641</v>
      </c>
    </row>
    <row r="11" spans="1:8" x14ac:dyDescent="0.25">
      <c r="C11" s="11">
        <v>41618</v>
      </c>
      <c r="D11" s="11">
        <f t="shared" si="0"/>
        <v>41626</v>
      </c>
      <c r="E11" s="11">
        <f t="shared" si="1"/>
        <v>41628</v>
      </c>
      <c r="F11" s="11">
        <f t="shared" si="2"/>
        <v>41636</v>
      </c>
      <c r="G11" s="11">
        <f t="shared" si="3"/>
        <v>41639</v>
      </c>
      <c r="H11" s="11">
        <f t="shared" si="4"/>
        <v>41641</v>
      </c>
    </row>
    <row r="12" spans="1:8" x14ac:dyDescent="0.25">
      <c r="C12" s="11">
        <v>41619</v>
      </c>
      <c r="D12" s="11">
        <f t="shared" si="0"/>
        <v>41626</v>
      </c>
      <c r="E12" s="11">
        <f t="shared" si="1"/>
        <v>41628</v>
      </c>
      <c r="F12" s="11">
        <f t="shared" si="2"/>
        <v>41636</v>
      </c>
      <c r="G12" s="11">
        <f t="shared" si="3"/>
        <v>41639</v>
      </c>
      <c r="H12" s="11">
        <f t="shared" si="4"/>
        <v>41641</v>
      </c>
    </row>
    <row r="13" spans="1:8" x14ac:dyDescent="0.25">
      <c r="C13" s="11">
        <v>41620</v>
      </c>
      <c r="D13" s="11">
        <f t="shared" si="0"/>
        <v>41626</v>
      </c>
      <c r="E13" s="11">
        <f t="shared" si="1"/>
        <v>41628</v>
      </c>
      <c r="F13" s="11">
        <f t="shared" si="2"/>
        <v>41636</v>
      </c>
      <c r="G13" s="11">
        <f t="shared" si="3"/>
        <v>41639</v>
      </c>
      <c r="H13" s="11">
        <f t="shared" si="4"/>
        <v>41641</v>
      </c>
    </row>
    <row r="14" spans="1:8" x14ac:dyDescent="0.25">
      <c r="C14" s="11">
        <v>41621</v>
      </c>
      <c r="D14" s="11">
        <f t="shared" si="0"/>
        <v>41626</v>
      </c>
      <c r="E14" s="11">
        <f t="shared" si="1"/>
        <v>41628</v>
      </c>
      <c r="F14" s="11">
        <f t="shared" si="2"/>
        <v>41636</v>
      </c>
      <c r="G14" s="11">
        <f t="shared" si="3"/>
        <v>41639</v>
      </c>
      <c r="H14" s="11">
        <f t="shared" si="4"/>
        <v>41641</v>
      </c>
    </row>
    <row r="15" spans="1:8" x14ac:dyDescent="0.25">
      <c r="C15" s="11">
        <v>41622</v>
      </c>
      <c r="D15" s="11">
        <f t="shared" si="0"/>
        <v>41626</v>
      </c>
      <c r="E15" s="11">
        <f t="shared" si="1"/>
        <v>41628</v>
      </c>
      <c r="F15" s="11">
        <f t="shared" si="2"/>
        <v>41636</v>
      </c>
      <c r="G15" s="11">
        <f t="shared" si="3"/>
        <v>41639</v>
      </c>
      <c r="H15" s="11">
        <f t="shared" si="4"/>
        <v>41641</v>
      </c>
    </row>
    <row r="16" spans="1:8" x14ac:dyDescent="0.25">
      <c r="C16" s="11">
        <v>41623</v>
      </c>
      <c r="D16" s="11">
        <f t="shared" si="0"/>
        <v>41626</v>
      </c>
      <c r="E16" s="11">
        <f t="shared" si="1"/>
        <v>41628</v>
      </c>
      <c r="F16" s="11">
        <f t="shared" si="2"/>
        <v>41636</v>
      </c>
      <c r="G16" s="11">
        <f t="shared" si="3"/>
        <v>41639</v>
      </c>
      <c r="H16" s="11">
        <f t="shared" si="4"/>
        <v>41641</v>
      </c>
    </row>
    <row r="17" spans="3:8" x14ac:dyDescent="0.25">
      <c r="C17" s="11">
        <v>41624</v>
      </c>
      <c r="D17" s="11">
        <f t="shared" si="0"/>
        <v>41626</v>
      </c>
      <c r="E17" s="11">
        <f t="shared" si="1"/>
        <v>41628</v>
      </c>
      <c r="F17" s="11">
        <f t="shared" si="2"/>
        <v>41636</v>
      </c>
      <c r="G17" s="11">
        <f t="shared" si="3"/>
        <v>41639</v>
      </c>
      <c r="H17" s="11">
        <f t="shared" si="4"/>
        <v>41641</v>
      </c>
    </row>
    <row r="18" spans="3:8" x14ac:dyDescent="0.25">
      <c r="C18" s="11">
        <v>41625</v>
      </c>
      <c r="D18" s="11">
        <f t="shared" si="0"/>
        <v>41626</v>
      </c>
      <c r="E18" s="11">
        <f t="shared" si="1"/>
        <v>41628</v>
      </c>
      <c r="F18" s="11">
        <f t="shared" si="2"/>
        <v>41636</v>
      </c>
      <c r="G18" s="11">
        <f t="shared" si="3"/>
        <v>41639</v>
      </c>
      <c r="H18" s="11">
        <f t="shared" si="4"/>
        <v>41641</v>
      </c>
    </row>
    <row r="19" spans="3:8" x14ac:dyDescent="0.25">
      <c r="C19" s="11">
        <v>41626</v>
      </c>
      <c r="D19" s="11">
        <f t="shared" si="0"/>
        <v>41626</v>
      </c>
      <c r="E19" s="11">
        <f t="shared" si="1"/>
        <v>41628</v>
      </c>
      <c r="F19" s="11">
        <f t="shared" si="2"/>
        <v>41636</v>
      </c>
      <c r="G19" s="11">
        <f t="shared" si="3"/>
        <v>41639</v>
      </c>
      <c r="H19" s="11">
        <f t="shared" si="4"/>
        <v>41641</v>
      </c>
    </row>
    <row r="20" spans="3:8" x14ac:dyDescent="0.25">
      <c r="C20" s="11">
        <v>41627</v>
      </c>
      <c r="D20" s="11">
        <f t="shared" si="0"/>
        <v>41626</v>
      </c>
      <c r="E20" s="11">
        <f t="shared" si="1"/>
        <v>41628</v>
      </c>
      <c r="F20" s="11">
        <f t="shared" si="2"/>
        <v>41636</v>
      </c>
      <c r="G20" s="11">
        <f t="shared" si="3"/>
        <v>41639</v>
      </c>
      <c r="H20" s="11">
        <f t="shared" si="4"/>
        <v>41641</v>
      </c>
    </row>
    <row r="21" spans="3:8" x14ac:dyDescent="0.25">
      <c r="C21" s="11">
        <v>41628</v>
      </c>
      <c r="D21" s="11">
        <f t="shared" si="0"/>
        <v>41626</v>
      </c>
      <c r="E21" s="11">
        <f t="shared" si="1"/>
        <v>41628</v>
      </c>
      <c r="F21" s="11">
        <f t="shared" si="2"/>
        <v>41636</v>
      </c>
      <c r="G21" s="11">
        <f t="shared" si="3"/>
        <v>41639</v>
      </c>
      <c r="H21" s="11">
        <f t="shared" si="4"/>
        <v>41641</v>
      </c>
    </row>
    <row r="22" spans="3:8" x14ac:dyDescent="0.25">
      <c r="C22" s="11">
        <v>41629</v>
      </c>
      <c r="D22" s="11">
        <f t="shared" si="0"/>
        <v>41626</v>
      </c>
      <c r="E22" s="11">
        <f t="shared" si="1"/>
        <v>41628</v>
      </c>
      <c r="F22" s="11">
        <f t="shared" si="2"/>
        <v>41636</v>
      </c>
      <c r="G22" s="11">
        <f t="shared" si="3"/>
        <v>41639</v>
      </c>
      <c r="H22" s="11">
        <f t="shared" si="4"/>
        <v>41641</v>
      </c>
    </row>
    <row r="23" spans="3:8" x14ac:dyDescent="0.25">
      <c r="C23" s="11">
        <v>41630</v>
      </c>
      <c r="D23" s="11">
        <f t="shared" si="0"/>
        <v>41626</v>
      </c>
      <c r="E23" s="11">
        <f t="shared" si="1"/>
        <v>41628</v>
      </c>
      <c r="F23" s="11">
        <f t="shared" si="2"/>
        <v>41636</v>
      </c>
      <c r="G23" s="11">
        <f t="shared" si="3"/>
        <v>41639</v>
      </c>
      <c r="H23" s="11">
        <f t="shared" si="4"/>
        <v>41641</v>
      </c>
    </row>
    <row r="24" spans="3:8" x14ac:dyDescent="0.25">
      <c r="C24" s="11">
        <v>41631</v>
      </c>
      <c r="D24" s="11">
        <f t="shared" si="0"/>
        <v>41626</v>
      </c>
      <c r="E24" s="11">
        <f t="shared" si="1"/>
        <v>41628</v>
      </c>
      <c r="F24" s="11">
        <f t="shared" si="2"/>
        <v>41636</v>
      </c>
      <c r="G24" s="11">
        <f t="shared" si="3"/>
        <v>41639</v>
      </c>
      <c r="H24" s="11">
        <f t="shared" si="4"/>
        <v>41641</v>
      </c>
    </row>
    <row r="25" spans="3:8" x14ac:dyDescent="0.25">
      <c r="C25" s="11">
        <v>41632</v>
      </c>
      <c r="D25" s="11">
        <f t="shared" si="0"/>
        <v>41626</v>
      </c>
      <c r="E25" s="11">
        <f t="shared" si="1"/>
        <v>41628</v>
      </c>
      <c r="F25" s="11">
        <f t="shared" si="2"/>
        <v>41636</v>
      </c>
      <c r="G25" s="11">
        <f t="shared" si="3"/>
        <v>41639</v>
      </c>
      <c r="H25" s="11">
        <f t="shared" si="4"/>
        <v>41641</v>
      </c>
    </row>
    <row r="26" spans="3:8" x14ac:dyDescent="0.25">
      <c r="C26" s="11">
        <v>41633</v>
      </c>
      <c r="D26" s="11">
        <f t="shared" si="0"/>
        <v>41626</v>
      </c>
      <c r="E26" s="11">
        <f t="shared" si="1"/>
        <v>41628</v>
      </c>
      <c r="F26" s="11">
        <f t="shared" si="2"/>
        <v>41636</v>
      </c>
      <c r="G26" s="11">
        <f t="shared" si="3"/>
        <v>41639</v>
      </c>
      <c r="H26" s="11">
        <f t="shared" si="4"/>
        <v>41641</v>
      </c>
    </row>
    <row r="27" spans="3:8" x14ac:dyDescent="0.25">
      <c r="C27" s="11">
        <v>41634</v>
      </c>
      <c r="D27" s="11">
        <f t="shared" si="0"/>
        <v>41626</v>
      </c>
      <c r="E27" s="11">
        <f t="shared" si="1"/>
        <v>41628</v>
      </c>
      <c r="F27" s="11">
        <f t="shared" si="2"/>
        <v>41636</v>
      </c>
      <c r="G27" s="11">
        <f t="shared" si="3"/>
        <v>41639</v>
      </c>
      <c r="H27" s="11">
        <f t="shared" si="4"/>
        <v>41641</v>
      </c>
    </row>
    <row r="28" spans="3:8" x14ac:dyDescent="0.25">
      <c r="C28" s="11">
        <v>41635</v>
      </c>
      <c r="D28" s="11">
        <f t="shared" si="0"/>
        <v>41626</v>
      </c>
      <c r="E28" s="11">
        <f t="shared" si="1"/>
        <v>41628</v>
      </c>
      <c r="F28" s="11">
        <f t="shared" si="2"/>
        <v>41636</v>
      </c>
      <c r="G28" s="11">
        <f t="shared" si="3"/>
        <v>41639</v>
      </c>
      <c r="H28" s="11">
        <f t="shared" si="4"/>
        <v>41641</v>
      </c>
    </row>
    <row r="29" spans="3:8" x14ac:dyDescent="0.25">
      <c r="C29" s="11">
        <v>41636</v>
      </c>
      <c r="D29" s="11">
        <f t="shared" si="0"/>
        <v>41626</v>
      </c>
      <c r="E29" s="11">
        <f t="shared" si="1"/>
        <v>41628</v>
      </c>
      <c r="F29" s="11">
        <f t="shared" si="2"/>
        <v>41636</v>
      </c>
      <c r="G29" s="11">
        <f t="shared" si="3"/>
        <v>41639</v>
      </c>
      <c r="H29" s="11">
        <f t="shared" si="4"/>
        <v>41641</v>
      </c>
    </row>
    <row r="30" spans="3:8" x14ac:dyDescent="0.25">
      <c r="C30" s="11">
        <v>41637</v>
      </c>
      <c r="D30" s="11">
        <f t="shared" si="0"/>
        <v>41626</v>
      </c>
      <c r="E30" s="11">
        <f t="shared" si="1"/>
        <v>41628</v>
      </c>
      <c r="F30" s="11">
        <f t="shared" si="2"/>
        <v>41636</v>
      </c>
      <c r="G30" s="11">
        <f t="shared" si="3"/>
        <v>41639</v>
      </c>
      <c r="H30" s="11">
        <f t="shared" si="4"/>
        <v>41641</v>
      </c>
    </row>
    <row r="31" spans="3:8" x14ac:dyDescent="0.25">
      <c r="C31" s="11">
        <v>41638</v>
      </c>
      <c r="D31" s="11">
        <f t="shared" si="0"/>
        <v>41626</v>
      </c>
      <c r="E31" s="11">
        <f t="shared" si="1"/>
        <v>41628</v>
      </c>
      <c r="F31" s="11">
        <f t="shared" si="2"/>
        <v>41636</v>
      </c>
      <c r="G31" s="11">
        <f t="shared" si="3"/>
        <v>41639</v>
      </c>
      <c r="H31" s="11">
        <f t="shared" si="4"/>
        <v>41641</v>
      </c>
    </row>
    <row r="32" spans="3:8" x14ac:dyDescent="0.25">
      <c r="C32" s="11">
        <v>41639</v>
      </c>
      <c r="D32" s="11">
        <f t="shared" si="0"/>
        <v>41626</v>
      </c>
      <c r="E32" s="11">
        <f t="shared" si="1"/>
        <v>41628</v>
      </c>
      <c r="F32" s="11">
        <f t="shared" si="2"/>
        <v>41636</v>
      </c>
      <c r="G32" s="11">
        <f t="shared" si="3"/>
        <v>41639</v>
      </c>
      <c r="H32" s="11">
        <f t="shared" si="4"/>
        <v>41641</v>
      </c>
    </row>
    <row r="33" spans="3:8" x14ac:dyDescent="0.25">
      <c r="C33" s="11">
        <v>41640</v>
      </c>
      <c r="D33" s="11">
        <f t="shared" si="0"/>
        <v>41657</v>
      </c>
      <c r="E33" s="11">
        <f t="shared" si="1"/>
        <v>41659</v>
      </c>
      <c r="F33" s="11">
        <f t="shared" si="2"/>
        <v>41667</v>
      </c>
      <c r="G33" s="11">
        <f t="shared" si="3"/>
        <v>41670</v>
      </c>
      <c r="H33" s="11">
        <f t="shared" si="4"/>
        <v>41672</v>
      </c>
    </row>
    <row r="34" spans="3:8" x14ac:dyDescent="0.25">
      <c r="C34" s="11">
        <v>41641</v>
      </c>
      <c r="D34" s="11">
        <f t="shared" si="0"/>
        <v>41657</v>
      </c>
      <c r="E34" s="11">
        <f t="shared" ref="E34:E43" si="5">EOMONTH(C34,0)-3-8</f>
        <v>41659</v>
      </c>
      <c r="F34" s="11">
        <f t="shared" ref="F34:F43" si="6">EOMONTH(C34,0)-3</f>
        <v>41667</v>
      </c>
      <c r="G34" s="11">
        <f t="shared" ref="G34:G43" si="7">EOMONTH(C34,0)-3+3</f>
        <v>41670</v>
      </c>
      <c r="H34" s="11">
        <f t="shared" ref="H34:H43" si="8">EOMONTH(C34,0)-3+5</f>
        <v>41672</v>
      </c>
    </row>
    <row r="35" spans="3:8" x14ac:dyDescent="0.25">
      <c r="C35" s="11">
        <v>41642</v>
      </c>
      <c r="D35" s="11">
        <f t="shared" si="0"/>
        <v>41657</v>
      </c>
      <c r="E35" s="11">
        <f t="shared" si="5"/>
        <v>41659</v>
      </c>
      <c r="F35" s="11">
        <f t="shared" si="6"/>
        <v>41667</v>
      </c>
      <c r="G35" s="11">
        <f t="shared" si="7"/>
        <v>41670</v>
      </c>
      <c r="H35" s="11">
        <f t="shared" si="8"/>
        <v>41672</v>
      </c>
    </row>
    <row r="36" spans="3:8" x14ac:dyDescent="0.25">
      <c r="C36" s="11">
        <v>41643</v>
      </c>
      <c r="D36" s="11">
        <f t="shared" si="0"/>
        <v>41657</v>
      </c>
      <c r="E36" s="11">
        <f t="shared" si="5"/>
        <v>41659</v>
      </c>
      <c r="F36" s="11">
        <f t="shared" si="6"/>
        <v>41667</v>
      </c>
      <c r="G36" s="11">
        <f t="shared" si="7"/>
        <v>41670</v>
      </c>
      <c r="H36" s="11">
        <f t="shared" si="8"/>
        <v>41672</v>
      </c>
    </row>
    <row r="37" spans="3:8" x14ac:dyDescent="0.25">
      <c r="C37" s="11">
        <v>41644</v>
      </c>
      <c r="D37" s="11">
        <f t="shared" si="0"/>
        <v>41657</v>
      </c>
      <c r="E37" s="11">
        <f t="shared" si="5"/>
        <v>41659</v>
      </c>
      <c r="F37" s="11">
        <f t="shared" si="6"/>
        <v>41667</v>
      </c>
      <c r="G37" s="11">
        <f t="shared" si="7"/>
        <v>41670</v>
      </c>
      <c r="H37" s="11">
        <f t="shared" si="8"/>
        <v>41672</v>
      </c>
    </row>
    <row r="38" spans="3:8" x14ac:dyDescent="0.25">
      <c r="C38" s="11">
        <v>41645</v>
      </c>
      <c r="D38" s="11">
        <f t="shared" si="0"/>
        <v>41657</v>
      </c>
      <c r="E38" s="11">
        <f t="shared" si="5"/>
        <v>41659</v>
      </c>
      <c r="F38" s="11">
        <f t="shared" si="6"/>
        <v>41667</v>
      </c>
      <c r="G38" s="11">
        <f t="shared" si="7"/>
        <v>41670</v>
      </c>
      <c r="H38" s="11">
        <f t="shared" si="8"/>
        <v>41672</v>
      </c>
    </row>
    <row r="39" spans="3:8" x14ac:dyDescent="0.25">
      <c r="C39" s="11">
        <v>41646</v>
      </c>
      <c r="D39" s="11">
        <f t="shared" si="0"/>
        <v>41657</v>
      </c>
      <c r="E39" s="11">
        <f t="shared" si="5"/>
        <v>41659</v>
      </c>
      <c r="F39" s="11">
        <f t="shared" si="6"/>
        <v>41667</v>
      </c>
      <c r="G39" s="11">
        <f t="shared" si="7"/>
        <v>41670</v>
      </c>
      <c r="H39" s="11">
        <f t="shared" si="8"/>
        <v>41672</v>
      </c>
    </row>
    <row r="40" spans="3:8" x14ac:dyDescent="0.25">
      <c r="C40" s="11">
        <v>41647</v>
      </c>
      <c r="D40" s="11">
        <f t="shared" si="0"/>
        <v>41657</v>
      </c>
      <c r="E40" s="11">
        <f t="shared" si="5"/>
        <v>41659</v>
      </c>
      <c r="F40" s="11">
        <f t="shared" si="6"/>
        <v>41667</v>
      </c>
      <c r="G40" s="11">
        <f t="shared" si="7"/>
        <v>41670</v>
      </c>
      <c r="H40" s="11">
        <f t="shared" si="8"/>
        <v>41672</v>
      </c>
    </row>
    <row r="41" spans="3:8" x14ac:dyDescent="0.25">
      <c r="C41" s="11">
        <v>41648</v>
      </c>
      <c r="D41" s="11">
        <f t="shared" si="0"/>
        <v>41657</v>
      </c>
      <c r="E41" s="11">
        <f t="shared" si="5"/>
        <v>41659</v>
      </c>
      <c r="F41" s="11">
        <f t="shared" si="6"/>
        <v>41667</v>
      </c>
      <c r="G41" s="11">
        <f t="shared" si="7"/>
        <v>41670</v>
      </c>
      <c r="H41" s="11">
        <f t="shared" si="8"/>
        <v>41672</v>
      </c>
    </row>
    <row r="42" spans="3:8" x14ac:dyDescent="0.25">
      <c r="C42" s="11">
        <v>41649</v>
      </c>
      <c r="D42" s="11">
        <f t="shared" si="0"/>
        <v>41657</v>
      </c>
      <c r="E42" s="11">
        <f t="shared" si="5"/>
        <v>41659</v>
      </c>
      <c r="F42" s="11">
        <f t="shared" si="6"/>
        <v>41667</v>
      </c>
      <c r="G42" s="11">
        <f t="shared" si="7"/>
        <v>41670</v>
      </c>
      <c r="H42" s="11">
        <f t="shared" si="8"/>
        <v>41672</v>
      </c>
    </row>
    <row r="43" spans="3:8" x14ac:dyDescent="0.25">
      <c r="C43" s="11">
        <v>41650</v>
      </c>
      <c r="D43" s="11">
        <f t="shared" si="0"/>
        <v>41657</v>
      </c>
      <c r="E43" s="11">
        <f t="shared" si="5"/>
        <v>41659</v>
      </c>
      <c r="F43" s="11">
        <f t="shared" si="6"/>
        <v>41667</v>
      </c>
      <c r="G43" s="11">
        <f t="shared" si="7"/>
        <v>41670</v>
      </c>
      <c r="H43" s="11">
        <f t="shared" si="8"/>
        <v>41672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0.79998168889431442"/>
  </sheetPr>
  <dimension ref="A1:N304"/>
  <sheetViews>
    <sheetView zoomScale="70" zoomScaleNormal="70" workbookViewId="0">
      <selection activeCell="I41" sqref="I41"/>
    </sheetView>
  </sheetViews>
  <sheetFormatPr baseColWidth="10" defaultColWidth="11.42578125" defaultRowHeight="15" x14ac:dyDescent="0.25"/>
  <cols>
    <col min="1" max="1" width="20.42578125" style="2" customWidth="1"/>
    <col min="2" max="2" width="11.7109375" style="2" customWidth="1"/>
    <col min="3" max="3" width="13" style="2" bestFit="1" customWidth="1"/>
    <col min="4" max="14" width="14" style="2" customWidth="1"/>
    <col min="15" max="16384" width="11.42578125" style="2"/>
  </cols>
  <sheetData>
    <row r="1" spans="1:14" ht="18.75" x14ac:dyDescent="0.3">
      <c r="A1" s="7"/>
      <c r="B1" s="5"/>
      <c r="C1" s="6">
        <v>41302</v>
      </c>
      <c r="D1" s="6">
        <v>41330</v>
      </c>
      <c r="E1" s="6">
        <v>41359</v>
      </c>
      <c r="F1" s="6">
        <v>41389</v>
      </c>
      <c r="G1" s="6">
        <v>41422</v>
      </c>
      <c r="H1" s="6">
        <v>41450</v>
      </c>
      <c r="I1" s="6">
        <v>41481</v>
      </c>
      <c r="J1" s="6">
        <v>41513</v>
      </c>
      <c r="K1" s="6">
        <v>41542</v>
      </c>
      <c r="L1" s="6">
        <v>41575</v>
      </c>
      <c r="M1" s="6">
        <v>41604</v>
      </c>
      <c r="N1" s="6">
        <v>41639</v>
      </c>
    </row>
    <row r="2" spans="1:14" x14ac:dyDescent="0.25">
      <c r="A2" s="1" t="s">
        <v>0</v>
      </c>
      <c r="B2" s="1" t="s">
        <v>1</v>
      </c>
      <c r="C2" s="1">
        <v>1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</row>
    <row r="3" spans="1:14" x14ac:dyDescent="0.25">
      <c r="A3" s="2">
        <v>1</v>
      </c>
      <c r="B3" s="3">
        <v>41276</v>
      </c>
      <c r="I3" s="3"/>
    </row>
    <row r="4" spans="1:14" x14ac:dyDescent="0.25">
      <c r="A4" s="2">
        <v>1</v>
      </c>
      <c r="B4" s="3">
        <v>41277</v>
      </c>
      <c r="I4" s="3"/>
    </row>
    <row r="5" spans="1:14" x14ac:dyDescent="0.25">
      <c r="A5" s="2">
        <v>1</v>
      </c>
      <c r="B5" s="3">
        <v>41278</v>
      </c>
      <c r="I5" s="3"/>
    </row>
    <row r="6" spans="1:14" x14ac:dyDescent="0.25">
      <c r="A6" s="2">
        <v>1</v>
      </c>
      <c r="B6" s="3">
        <v>41281</v>
      </c>
      <c r="I6" s="3"/>
    </row>
    <row r="7" spans="1:14" x14ac:dyDescent="0.25">
      <c r="A7" s="2">
        <v>1</v>
      </c>
      <c r="B7" s="3">
        <v>41282</v>
      </c>
      <c r="I7" s="3"/>
    </row>
    <row r="8" spans="1:14" x14ac:dyDescent="0.25">
      <c r="A8" s="2">
        <v>1</v>
      </c>
      <c r="B8" s="3">
        <v>41283</v>
      </c>
      <c r="C8" s="4"/>
      <c r="I8" s="3"/>
    </row>
    <row r="9" spans="1:14" x14ac:dyDescent="0.25">
      <c r="A9" s="2">
        <v>1</v>
      </c>
      <c r="B9" s="3">
        <v>41284</v>
      </c>
      <c r="C9" s="4"/>
      <c r="I9" s="3"/>
    </row>
    <row r="10" spans="1:14" x14ac:dyDescent="0.25">
      <c r="A10" s="2">
        <v>1</v>
      </c>
      <c r="B10" s="3">
        <v>41285</v>
      </c>
      <c r="C10" s="4" t="s">
        <v>3</v>
      </c>
      <c r="I10" s="3"/>
    </row>
    <row r="11" spans="1:14" x14ac:dyDescent="0.25">
      <c r="A11" s="2">
        <v>1</v>
      </c>
      <c r="B11" s="3">
        <v>41288</v>
      </c>
      <c r="C11" s="4" t="s">
        <v>4</v>
      </c>
      <c r="I11" s="3"/>
    </row>
    <row r="12" spans="1:14" x14ac:dyDescent="0.25">
      <c r="A12" s="2">
        <v>1</v>
      </c>
      <c r="B12" s="3">
        <v>41289</v>
      </c>
      <c r="C12" s="4" t="s">
        <v>5</v>
      </c>
      <c r="I12" s="3"/>
    </row>
    <row r="13" spans="1:14" x14ac:dyDescent="0.25">
      <c r="A13" s="2">
        <v>1</v>
      </c>
      <c r="B13" s="3">
        <v>41290</v>
      </c>
      <c r="C13" s="4" t="s">
        <v>6</v>
      </c>
      <c r="I13" s="3"/>
    </row>
    <row r="14" spans="1:14" x14ac:dyDescent="0.25">
      <c r="A14" s="2">
        <v>1</v>
      </c>
      <c r="B14" s="3">
        <v>41291</v>
      </c>
      <c r="C14" s="4" t="s">
        <v>7</v>
      </c>
      <c r="I14" s="3"/>
    </row>
    <row r="15" spans="1:14" x14ac:dyDescent="0.25">
      <c r="A15" s="2">
        <v>1</v>
      </c>
      <c r="B15" s="3">
        <v>41292</v>
      </c>
      <c r="C15" s="4" t="s">
        <v>8</v>
      </c>
      <c r="I15" s="3"/>
    </row>
    <row r="16" spans="1:14" x14ac:dyDescent="0.25">
      <c r="A16" s="2">
        <v>1</v>
      </c>
      <c r="B16" s="3">
        <v>41295</v>
      </c>
      <c r="C16" s="4" t="s">
        <v>9</v>
      </c>
      <c r="I16" s="3"/>
    </row>
    <row r="17" spans="1:9" x14ac:dyDescent="0.25">
      <c r="A17" s="2">
        <v>1</v>
      </c>
      <c r="B17" s="3">
        <v>41296</v>
      </c>
      <c r="C17" s="4" t="s">
        <v>10</v>
      </c>
      <c r="I17" s="3"/>
    </row>
    <row r="18" spans="1:9" x14ac:dyDescent="0.25">
      <c r="A18" s="2">
        <v>1</v>
      </c>
      <c r="B18" s="3">
        <v>41297</v>
      </c>
      <c r="C18" s="4" t="s">
        <v>11</v>
      </c>
      <c r="I18" s="3"/>
    </row>
    <row r="19" spans="1:9" x14ac:dyDescent="0.25">
      <c r="A19" s="2">
        <v>1</v>
      </c>
      <c r="B19" s="3">
        <v>41298</v>
      </c>
      <c r="C19" s="4" t="s">
        <v>12</v>
      </c>
      <c r="I19" s="3"/>
    </row>
    <row r="20" spans="1:9" x14ac:dyDescent="0.25">
      <c r="A20" s="2">
        <v>1</v>
      </c>
      <c r="B20" s="3">
        <v>41299</v>
      </c>
      <c r="C20" s="4" t="s">
        <v>13</v>
      </c>
      <c r="I20" s="3"/>
    </row>
    <row r="21" spans="1:9" x14ac:dyDescent="0.25">
      <c r="A21" s="2">
        <v>1</v>
      </c>
      <c r="B21" s="3">
        <v>41302</v>
      </c>
      <c r="C21" s="4" t="s">
        <v>2</v>
      </c>
      <c r="I21" s="3"/>
    </row>
    <row r="22" spans="1:9" x14ac:dyDescent="0.25">
      <c r="A22" s="2">
        <v>1</v>
      </c>
      <c r="B22" s="3">
        <v>41303</v>
      </c>
      <c r="C22" s="4" t="s">
        <v>14</v>
      </c>
      <c r="I22" s="3"/>
    </row>
    <row r="23" spans="1:9" x14ac:dyDescent="0.25">
      <c r="A23" s="2">
        <v>1</v>
      </c>
      <c r="B23" s="3">
        <v>41304</v>
      </c>
      <c r="C23" s="4" t="s">
        <v>15</v>
      </c>
      <c r="I23" s="3"/>
    </row>
    <row r="24" spans="1:9" x14ac:dyDescent="0.25">
      <c r="A24" s="2">
        <v>1</v>
      </c>
      <c r="B24" s="3">
        <v>41305</v>
      </c>
      <c r="C24" s="4" t="s">
        <v>16</v>
      </c>
      <c r="I24" s="3"/>
    </row>
    <row r="25" spans="1:9" x14ac:dyDescent="0.25">
      <c r="A25" s="2">
        <v>2</v>
      </c>
      <c r="B25" s="3">
        <v>41306</v>
      </c>
      <c r="C25" s="4" t="s">
        <v>17</v>
      </c>
      <c r="I25" s="3"/>
    </row>
    <row r="26" spans="1:9" x14ac:dyDescent="0.25">
      <c r="A26" s="2">
        <v>2</v>
      </c>
      <c r="B26" s="3">
        <v>41309</v>
      </c>
      <c r="C26" s="4" t="s">
        <v>18</v>
      </c>
      <c r="I26" s="3"/>
    </row>
    <row r="27" spans="1:9" x14ac:dyDescent="0.25">
      <c r="A27" s="2">
        <v>2</v>
      </c>
      <c r="B27" s="3">
        <v>41310</v>
      </c>
      <c r="C27" s="4" t="s">
        <v>19</v>
      </c>
      <c r="I27" s="3"/>
    </row>
    <row r="28" spans="1:9" x14ac:dyDescent="0.25">
      <c r="A28" s="2">
        <v>2</v>
      </c>
      <c r="B28" s="3">
        <v>41311</v>
      </c>
      <c r="C28" s="4" t="s">
        <v>20</v>
      </c>
      <c r="I28" s="3"/>
    </row>
    <row r="29" spans="1:9" x14ac:dyDescent="0.25">
      <c r="A29" s="2">
        <v>2</v>
      </c>
      <c r="B29" s="3">
        <v>41312</v>
      </c>
      <c r="C29" s="4" t="s">
        <v>21</v>
      </c>
      <c r="D29" s="4"/>
      <c r="I29" s="3"/>
    </row>
    <row r="30" spans="1:9" x14ac:dyDescent="0.25">
      <c r="A30" s="2">
        <v>2</v>
      </c>
      <c r="B30" s="3">
        <v>41313</v>
      </c>
      <c r="C30" s="4" t="s">
        <v>22</v>
      </c>
      <c r="D30" s="4" t="s">
        <v>3</v>
      </c>
      <c r="I30" s="3"/>
    </row>
    <row r="31" spans="1:9" x14ac:dyDescent="0.25">
      <c r="A31" s="2">
        <v>2</v>
      </c>
      <c r="B31" s="3">
        <v>41316</v>
      </c>
      <c r="C31" s="4" t="s">
        <v>23</v>
      </c>
      <c r="D31" s="4" t="s">
        <v>4</v>
      </c>
      <c r="I31" s="3"/>
    </row>
    <row r="32" spans="1:9" x14ac:dyDescent="0.25">
      <c r="A32" s="2">
        <v>2</v>
      </c>
      <c r="B32" s="3">
        <v>41317</v>
      </c>
      <c r="C32" s="4" t="s">
        <v>24</v>
      </c>
      <c r="D32" s="4" t="s">
        <v>5</v>
      </c>
      <c r="I32" s="3"/>
    </row>
    <row r="33" spans="1:9" x14ac:dyDescent="0.25">
      <c r="A33" s="2">
        <v>2</v>
      </c>
      <c r="B33" s="3">
        <v>41318</v>
      </c>
      <c r="D33" s="4" t="s">
        <v>6</v>
      </c>
      <c r="I33" s="3"/>
    </row>
    <row r="34" spans="1:9" x14ac:dyDescent="0.25">
      <c r="A34" s="2">
        <v>2</v>
      </c>
      <c r="B34" s="3">
        <v>41319</v>
      </c>
      <c r="D34" s="4" t="s">
        <v>7</v>
      </c>
      <c r="I34" s="3"/>
    </row>
    <row r="35" spans="1:9" x14ac:dyDescent="0.25">
      <c r="A35" s="2">
        <v>2</v>
      </c>
      <c r="B35" s="3">
        <v>41320</v>
      </c>
      <c r="D35" s="4" t="s">
        <v>8</v>
      </c>
      <c r="I35" s="3"/>
    </row>
    <row r="36" spans="1:9" x14ac:dyDescent="0.25">
      <c r="A36" s="2">
        <v>2</v>
      </c>
      <c r="B36" s="3">
        <v>41323</v>
      </c>
      <c r="D36" s="4" t="s">
        <v>9</v>
      </c>
      <c r="I36" s="3"/>
    </row>
    <row r="37" spans="1:9" x14ac:dyDescent="0.25">
      <c r="A37" s="2">
        <v>2</v>
      </c>
      <c r="B37" s="3">
        <v>41324</v>
      </c>
      <c r="D37" s="4" t="s">
        <v>10</v>
      </c>
      <c r="I37" s="3"/>
    </row>
    <row r="38" spans="1:9" x14ac:dyDescent="0.25">
      <c r="A38" s="2">
        <v>2</v>
      </c>
      <c r="B38" s="3">
        <v>41325</v>
      </c>
      <c r="D38" s="4" t="s">
        <v>11</v>
      </c>
      <c r="I38" s="3"/>
    </row>
    <row r="39" spans="1:9" x14ac:dyDescent="0.25">
      <c r="A39" s="2">
        <v>2</v>
      </c>
      <c r="B39" s="3">
        <v>41326</v>
      </c>
      <c r="D39" s="4" t="s">
        <v>12</v>
      </c>
      <c r="I39" s="3"/>
    </row>
    <row r="40" spans="1:9" x14ac:dyDescent="0.25">
      <c r="A40" s="2">
        <v>2</v>
      </c>
      <c r="B40" s="3">
        <v>41327</v>
      </c>
      <c r="D40" s="4" t="s">
        <v>13</v>
      </c>
      <c r="I40" s="3"/>
    </row>
    <row r="41" spans="1:9" x14ac:dyDescent="0.25">
      <c r="A41" s="2">
        <v>2</v>
      </c>
      <c r="B41" s="3">
        <v>41330</v>
      </c>
      <c r="D41" s="4" t="s">
        <v>2</v>
      </c>
      <c r="I41" s="3">
        <f>EOMONTH(B41,0)-3</f>
        <v>41330</v>
      </c>
    </row>
    <row r="42" spans="1:9" x14ac:dyDescent="0.25">
      <c r="A42" s="2">
        <v>2</v>
      </c>
      <c r="B42" s="3">
        <v>41331</v>
      </c>
      <c r="D42" s="4" t="s">
        <v>14</v>
      </c>
    </row>
    <row r="43" spans="1:9" x14ac:dyDescent="0.25">
      <c r="A43" s="2">
        <v>2</v>
      </c>
      <c r="B43" s="3">
        <v>41332</v>
      </c>
      <c r="D43" s="4" t="s">
        <v>15</v>
      </c>
    </row>
    <row r="44" spans="1:9" x14ac:dyDescent="0.25">
      <c r="A44" s="2">
        <v>2</v>
      </c>
      <c r="B44" s="3">
        <v>41333</v>
      </c>
      <c r="D44" s="4" t="s">
        <v>16</v>
      </c>
    </row>
    <row r="45" spans="1:9" x14ac:dyDescent="0.25">
      <c r="A45" s="2">
        <v>3</v>
      </c>
      <c r="B45" s="3">
        <v>41334</v>
      </c>
      <c r="D45" s="4" t="s">
        <v>17</v>
      </c>
    </row>
    <row r="46" spans="1:9" x14ac:dyDescent="0.25">
      <c r="A46" s="2">
        <v>3</v>
      </c>
      <c r="B46" s="3">
        <v>41337</v>
      </c>
      <c r="D46" s="4" t="s">
        <v>18</v>
      </c>
    </row>
    <row r="47" spans="1:9" x14ac:dyDescent="0.25">
      <c r="A47" s="2">
        <v>3</v>
      </c>
      <c r="B47" s="3">
        <v>41338</v>
      </c>
      <c r="D47" s="4" t="s">
        <v>19</v>
      </c>
    </row>
    <row r="48" spans="1:9" x14ac:dyDescent="0.25">
      <c r="A48" s="2">
        <v>3</v>
      </c>
      <c r="B48" s="3">
        <v>41339</v>
      </c>
      <c r="D48" s="4" t="s">
        <v>20</v>
      </c>
    </row>
    <row r="49" spans="1:5" x14ac:dyDescent="0.25">
      <c r="A49" s="2">
        <v>3</v>
      </c>
      <c r="B49" s="3">
        <v>41340</v>
      </c>
      <c r="D49" s="4" t="s">
        <v>21</v>
      </c>
    </row>
    <row r="50" spans="1:5" x14ac:dyDescent="0.25">
      <c r="A50" s="2">
        <v>3</v>
      </c>
      <c r="B50" s="3">
        <v>41341</v>
      </c>
      <c r="D50" s="4" t="s">
        <v>22</v>
      </c>
    </row>
    <row r="51" spans="1:5" x14ac:dyDescent="0.25">
      <c r="A51" s="2">
        <v>3</v>
      </c>
      <c r="B51" s="3">
        <v>41344</v>
      </c>
      <c r="D51" s="4" t="s">
        <v>23</v>
      </c>
      <c r="E51" s="4" t="s">
        <v>3</v>
      </c>
    </row>
    <row r="52" spans="1:5" x14ac:dyDescent="0.25">
      <c r="A52" s="2">
        <v>3</v>
      </c>
      <c r="B52" s="3">
        <v>41345</v>
      </c>
      <c r="D52" s="4" t="s">
        <v>24</v>
      </c>
      <c r="E52" s="4" t="s">
        <v>4</v>
      </c>
    </row>
    <row r="53" spans="1:5" x14ac:dyDescent="0.25">
      <c r="A53" s="2">
        <v>3</v>
      </c>
      <c r="B53" s="3">
        <v>41346</v>
      </c>
      <c r="E53" s="4" t="s">
        <v>5</v>
      </c>
    </row>
    <row r="54" spans="1:5" x14ac:dyDescent="0.25">
      <c r="A54" s="2">
        <v>3</v>
      </c>
      <c r="B54" s="3">
        <v>41347</v>
      </c>
      <c r="E54" s="4" t="s">
        <v>6</v>
      </c>
    </row>
    <row r="55" spans="1:5" x14ac:dyDescent="0.25">
      <c r="A55" s="2">
        <v>3</v>
      </c>
      <c r="B55" s="3">
        <v>41348</v>
      </c>
      <c r="E55" s="4" t="s">
        <v>7</v>
      </c>
    </row>
    <row r="56" spans="1:5" x14ac:dyDescent="0.25">
      <c r="A56" s="2">
        <v>3</v>
      </c>
      <c r="B56" s="3">
        <v>41351</v>
      </c>
      <c r="E56" s="4" t="s">
        <v>8</v>
      </c>
    </row>
    <row r="57" spans="1:5" x14ac:dyDescent="0.25">
      <c r="A57" s="2">
        <v>3</v>
      </c>
      <c r="B57" s="3">
        <v>41352</v>
      </c>
      <c r="E57" s="4" t="s">
        <v>9</v>
      </c>
    </row>
    <row r="58" spans="1:5" x14ac:dyDescent="0.25">
      <c r="A58" s="2">
        <v>3</v>
      </c>
      <c r="B58" s="3">
        <v>41353</v>
      </c>
      <c r="E58" s="4" t="s">
        <v>10</v>
      </c>
    </row>
    <row r="59" spans="1:5" x14ac:dyDescent="0.25">
      <c r="A59" s="2">
        <v>3</v>
      </c>
      <c r="B59" s="3">
        <v>41354</v>
      </c>
      <c r="E59" s="4" t="s">
        <v>11</v>
      </c>
    </row>
    <row r="60" spans="1:5" x14ac:dyDescent="0.25">
      <c r="A60" s="2">
        <v>3</v>
      </c>
      <c r="B60" s="3">
        <v>41355</v>
      </c>
      <c r="E60" s="4" t="s">
        <v>12</v>
      </c>
    </row>
    <row r="61" spans="1:5" x14ac:dyDescent="0.25">
      <c r="A61" s="2">
        <v>3</v>
      </c>
      <c r="B61" s="3">
        <v>41358</v>
      </c>
      <c r="E61" s="4" t="s">
        <v>13</v>
      </c>
    </row>
    <row r="62" spans="1:5" x14ac:dyDescent="0.25">
      <c r="A62" s="2">
        <v>3</v>
      </c>
      <c r="B62" s="3">
        <v>41359</v>
      </c>
      <c r="E62" s="4" t="s">
        <v>2</v>
      </c>
    </row>
    <row r="63" spans="1:5" x14ac:dyDescent="0.25">
      <c r="A63" s="2">
        <v>3</v>
      </c>
      <c r="B63" s="3">
        <v>41360</v>
      </c>
      <c r="E63" s="4" t="s">
        <v>14</v>
      </c>
    </row>
    <row r="64" spans="1:5" x14ac:dyDescent="0.25">
      <c r="A64" s="2">
        <v>3</v>
      </c>
      <c r="B64" s="3">
        <v>41361</v>
      </c>
      <c r="E64" s="4" t="s">
        <v>15</v>
      </c>
    </row>
    <row r="65" spans="1:6" x14ac:dyDescent="0.25">
      <c r="A65" s="2">
        <v>3</v>
      </c>
      <c r="B65" s="3">
        <v>41362</v>
      </c>
      <c r="E65" s="4" t="s">
        <v>16</v>
      </c>
    </row>
    <row r="66" spans="1:6" x14ac:dyDescent="0.25">
      <c r="A66" s="2">
        <v>4</v>
      </c>
      <c r="B66" s="3">
        <v>41366</v>
      </c>
      <c r="E66" s="4" t="s">
        <v>17</v>
      </c>
    </row>
    <row r="67" spans="1:6" x14ac:dyDescent="0.25">
      <c r="A67" s="2">
        <v>4</v>
      </c>
      <c r="B67" s="3">
        <v>41367</v>
      </c>
      <c r="E67" s="4" t="s">
        <v>18</v>
      </c>
    </row>
    <row r="68" spans="1:6" x14ac:dyDescent="0.25">
      <c r="A68" s="2">
        <v>4</v>
      </c>
      <c r="B68" s="3">
        <v>41368</v>
      </c>
      <c r="E68" s="4" t="s">
        <v>19</v>
      </c>
    </row>
    <row r="69" spans="1:6" x14ac:dyDescent="0.25">
      <c r="A69" s="2">
        <v>4</v>
      </c>
      <c r="B69" s="3">
        <v>41369</v>
      </c>
      <c r="E69" s="4" t="s">
        <v>20</v>
      </c>
    </row>
    <row r="70" spans="1:6" x14ac:dyDescent="0.25">
      <c r="A70" s="2">
        <v>4</v>
      </c>
      <c r="B70" s="3">
        <v>41372</v>
      </c>
      <c r="E70" s="4" t="s">
        <v>21</v>
      </c>
    </row>
    <row r="71" spans="1:6" x14ac:dyDescent="0.25">
      <c r="A71" s="2">
        <v>4</v>
      </c>
      <c r="B71" s="3">
        <v>41373</v>
      </c>
      <c r="E71" s="4" t="s">
        <v>22</v>
      </c>
    </row>
    <row r="72" spans="1:6" x14ac:dyDescent="0.25">
      <c r="A72" s="2">
        <v>4</v>
      </c>
      <c r="B72" s="3">
        <v>41374</v>
      </c>
      <c r="E72" s="4" t="s">
        <v>23</v>
      </c>
      <c r="F72" s="4" t="s">
        <v>3</v>
      </c>
    </row>
    <row r="73" spans="1:6" x14ac:dyDescent="0.25">
      <c r="A73" s="2">
        <v>4</v>
      </c>
      <c r="B73" s="3">
        <v>41375</v>
      </c>
      <c r="E73" s="4" t="s">
        <v>24</v>
      </c>
      <c r="F73" s="4" t="s">
        <v>4</v>
      </c>
    </row>
    <row r="74" spans="1:6" x14ac:dyDescent="0.25">
      <c r="A74" s="2">
        <v>4</v>
      </c>
      <c r="B74" s="3">
        <v>41376</v>
      </c>
      <c r="E74" s="4"/>
      <c r="F74" s="4" t="s">
        <v>5</v>
      </c>
    </row>
    <row r="75" spans="1:6" x14ac:dyDescent="0.25">
      <c r="A75" s="2">
        <v>4</v>
      </c>
      <c r="B75" s="3">
        <v>41379</v>
      </c>
      <c r="E75" s="4"/>
      <c r="F75" s="4" t="s">
        <v>6</v>
      </c>
    </row>
    <row r="76" spans="1:6" x14ac:dyDescent="0.25">
      <c r="A76" s="2">
        <v>4</v>
      </c>
      <c r="B76" s="3">
        <v>41380</v>
      </c>
      <c r="F76" s="4" t="s">
        <v>7</v>
      </c>
    </row>
    <row r="77" spans="1:6" x14ac:dyDescent="0.25">
      <c r="A77" s="2">
        <v>4</v>
      </c>
      <c r="B77" s="3">
        <v>41381</v>
      </c>
      <c r="F77" s="4" t="s">
        <v>8</v>
      </c>
    </row>
    <row r="78" spans="1:6" x14ac:dyDescent="0.25">
      <c r="A78" s="2">
        <v>4</v>
      </c>
      <c r="B78" s="3">
        <v>41382</v>
      </c>
      <c r="F78" s="4" t="s">
        <v>9</v>
      </c>
    </row>
    <row r="79" spans="1:6" x14ac:dyDescent="0.25">
      <c r="A79" s="2">
        <v>4</v>
      </c>
      <c r="B79" s="3">
        <v>41383</v>
      </c>
      <c r="F79" s="4" t="s">
        <v>10</v>
      </c>
    </row>
    <row r="80" spans="1:6" x14ac:dyDescent="0.25">
      <c r="A80" s="2">
        <v>4</v>
      </c>
      <c r="B80" s="3">
        <v>41386</v>
      </c>
      <c r="F80" s="4" t="s">
        <v>11</v>
      </c>
    </row>
    <row r="81" spans="1:7" x14ac:dyDescent="0.25">
      <c r="A81" s="2">
        <v>4</v>
      </c>
      <c r="B81" s="3">
        <v>41387</v>
      </c>
      <c r="F81" s="4" t="s">
        <v>12</v>
      </c>
    </row>
    <row r="82" spans="1:7" x14ac:dyDescent="0.25">
      <c r="A82" s="2">
        <v>4</v>
      </c>
      <c r="B82" s="3">
        <v>41388</v>
      </c>
      <c r="F82" s="4" t="s">
        <v>13</v>
      </c>
    </row>
    <row r="83" spans="1:7" x14ac:dyDescent="0.25">
      <c r="A83" s="2">
        <v>4</v>
      </c>
      <c r="B83" s="3">
        <v>41389</v>
      </c>
      <c r="F83" s="4" t="s">
        <v>2</v>
      </c>
    </row>
    <row r="84" spans="1:7" x14ac:dyDescent="0.25">
      <c r="A84" s="2">
        <v>4</v>
      </c>
      <c r="B84" s="3">
        <v>41390</v>
      </c>
      <c r="F84" s="4" t="s">
        <v>14</v>
      </c>
    </row>
    <row r="85" spans="1:7" x14ac:dyDescent="0.25">
      <c r="A85" s="2">
        <v>4</v>
      </c>
      <c r="B85" s="3">
        <v>41393</v>
      </c>
      <c r="F85" s="4" t="s">
        <v>15</v>
      </c>
    </row>
    <row r="86" spans="1:7" x14ac:dyDescent="0.25">
      <c r="A86" s="2">
        <v>4</v>
      </c>
      <c r="B86" s="3">
        <v>41394</v>
      </c>
      <c r="F86" s="4" t="s">
        <v>16</v>
      </c>
    </row>
    <row r="87" spans="1:7" x14ac:dyDescent="0.25">
      <c r="A87" s="2">
        <v>5</v>
      </c>
      <c r="B87" s="3">
        <v>41396</v>
      </c>
      <c r="F87" s="4" t="s">
        <v>17</v>
      </c>
    </row>
    <row r="88" spans="1:7" x14ac:dyDescent="0.25">
      <c r="A88" s="2">
        <v>5</v>
      </c>
      <c r="B88" s="3">
        <v>41397</v>
      </c>
      <c r="F88" s="4" t="s">
        <v>18</v>
      </c>
    </row>
    <row r="89" spans="1:7" x14ac:dyDescent="0.25">
      <c r="A89" s="2">
        <v>5</v>
      </c>
      <c r="B89" s="3">
        <v>41400</v>
      </c>
      <c r="F89" s="4" t="s">
        <v>19</v>
      </c>
      <c r="G89" s="4"/>
    </row>
    <row r="90" spans="1:7" x14ac:dyDescent="0.25">
      <c r="A90" s="2">
        <v>5</v>
      </c>
      <c r="B90" s="3">
        <v>41401</v>
      </c>
      <c r="F90" s="4" t="s">
        <v>20</v>
      </c>
      <c r="G90" s="4"/>
    </row>
    <row r="91" spans="1:7" x14ac:dyDescent="0.25">
      <c r="A91" s="2">
        <v>5</v>
      </c>
      <c r="B91" s="3">
        <v>41404</v>
      </c>
      <c r="F91" s="4" t="s">
        <v>21</v>
      </c>
      <c r="G91" s="4" t="s">
        <v>3</v>
      </c>
    </row>
    <row r="92" spans="1:7" x14ac:dyDescent="0.25">
      <c r="A92" s="2">
        <v>5</v>
      </c>
      <c r="B92" s="3">
        <v>41407</v>
      </c>
      <c r="F92" s="4" t="s">
        <v>22</v>
      </c>
      <c r="G92" s="4" t="s">
        <v>4</v>
      </c>
    </row>
    <row r="93" spans="1:7" x14ac:dyDescent="0.25">
      <c r="A93" s="2">
        <v>5</v>
      </c>
      <c r="B93" s="3">
        <v>41408</v>
      </c>
      <c r="F93" s="4" t="s">
        <v>23</v>
      </c>
      <c r="G93" s="4" t="s">
        <v>5</v>
      </c>
    </row>
    <row r="94" spans="1:7" x14ac:dyDescent="0.25">
      <c r="A94" s="2">
        <v>5</v>
      </c>
      <c r="B94" s="3">
        <v>41409</v>
      </c>
      <c r="F94" s="4" t="s">
        <v>24</v>
      </c>
      <c r="G94" s="4" t="s">
        <v>6</v>
      </c>
    </row>
    <row r="95" spans="1:7" x14ac:dyDescent="0.25">
      <c r="A95" s="2">
        <v>5</v>
      </c>
      <c r="B95" s="3">
        <v>41410</v>
      </c>
      <c r="G95" s="4" t="s">
        <v>7</v>
      </c>
    </row>
    <row r="96" spans="1:7" x14ac:dyDescent="0.25">
      <c r="A96" s="2">
        <v>5</v>
      </c>
      <c r="B96" s="3">
        <v>41411</v>
      </c>
      <c r="G96" s="4" t="s">
        <v>8</v>
      </c>
    </row>
    <row r="97" spans="1:8" x14ac:dyDescent="0.25">
      <c r="A97" s="2">
        <v>5</v>
      </c>
      <c r="B97" s="3">
        <v>41415</v>
      </c>
      <c r="G97" s="4" t="s">
        <v>9</v>
      </c>
    </row>
    <row r="98" spans="1:8" x14ac:dyDescent="0.25">
      <c r="A98" s="2">
        <v>5</v>
      </c>
      <c r="B98" s="3">
        <v>41416</v>
      </c>
      <c r="G98" s="4" t="s">
        <v>10</v>
      </c>
    </row>
    <row r="99" spans="1:8" x14ac:dyDescent="0.25">
      <c r="A99" s="2">
        <v>5</v>
      </c>
      <c r="B99" s="3">
        <v>41417</v>
      </c>
      <c r="G99" s="4" t="s">
        <v>11</v>
      </c>
    </row>
    <row r="100" spans="1:8" x14ac:dyDescent="0.25">
      <c r="A100" s="2">
        <v>5</v>
      </c>
      <c r="B100" s="3">
        <v>41418</v>
      </c>
      <c r="G100" s="4" t="s">
        <v>12</v>
      </c>
    </row>
    <row r="101" spans="1:8" x14ac:dyDescent="0.25">
      <c r="A101" s="2">
        <v>5</v>
      </c>
      <c r="B101" s="3">
        <v>41421</v>
      </c>
      <c r="G101" s="4" t="s">
        <v>13</v>
      </c>
    </row>
    <row r="102" spans="1:8" x14ac:dyDescent="0.25">
      <c r="A102" s="2">
        <v>5</v>
      </c>
      <c r="B102" s="3">
        <v>41422</v>
      </c>
      <c r="G102" s="4" t="s">
        <v>2</v>
      </c>
    </row>
    <row r="103" spans="1:8" x14ac:dyDescent="0.25">
      <c r="A103" s="2">
        <v>5</v>
      </c>
      <c r="B103" s="3">
        <v>41423</v>
      </c>
      <c r="G103" s="4" t="s">
        <v>14</v>
      </c>
    </row>
    <row r="104" spans="1:8" x14ac:dyDescent="0.25">
      <c r="A104" s="2">
        <v>5</v>
      </c>
      <c r="B104" s="3">
        <v>41424</v>
      </c>
      <c r="G104" s="4" t="s">
        <v>15</v>
      </c>
    </row>
    <row r="105" spans="1:8" x14ac:dyDescent="0.25">
      <c r="A105" s="2">
        <v>5</v>
      </c>
      <c r="B105" s="3">
        <v>41425</v>
      </c>
      <c r="G105" s="4" t="s">
        <v>16</v>
      </c>
    </row>
    <row r="106" spans="1:8" x14ac:dyDescent="0.25">
      <c r="A106" s="2">
        <v>6</v>
      </c>
      <c r="B106" s="3">
        <v>41428</v>
      </c>
      <c r="G106" s="4" t="s">
        <v>17</v>
      </c>
    </row>
    <row r="107" spans="1:8" x14ac:dyDescent="0.25">
      <c r="A107" s="2">
        <v>6</v>
      </c>
      <c r="B107" s="3">
        <v>41429</v>
      </c>
      <c r="G107" s="4" t="s">
        <v>18</v>
      </c>
    </row>
    <row r="108" spans="1:8" x14ac:dyDescent="0.25">
      <c r="A108" s="2">
        <v>6</v>
      </c>
      <c r="B108" s="3">
        <v>41430</v>
      </c>
      <c r="G108" s="4" t="s">
        <v>19</v>
      </c>
    </row>
    <row r="109" spans="1:8" x14ac:dyDescent="0.25">
      <c r="A109" s="2">
        <v>6</v>
      </c>
      <c r="B109" s="3">
        <v>41431</v>
      </c>
      <c r="G109" s="4" t="s">
        <v>20</v>
      </c>
    </row>
    <row r="110" spans="1:8" x14ac:dyDescent="0.25">
      <c r="A110" s="2">
        <v>6</v>
      </c>
      <c r="B110" s="3">
        <v>41432</v>
      </c>
      <c r="G110" s="4" t="s">
        <v>21</v>
      </c>
    </row>
    <row r="111" spans="1:8" x14ac:dyDescent="0.25">
      <c r="A111" s="2">
        <v>6</v>
      </c>
      <c r="B111" s="3">
        <v>41435</v>
      </c>
      <c r="G111" s="4" t="s">
        <v>22</v>
      </c>
      <c r="H111" s="4" t="s">
        <v>3</v>
      </c>
    </row>
    <row r="112" spans="1:8" x14ac:dyDescent="0.25">
      <c r="A112" s="2">
        <v>6</v>
      </c>
      <c r="B112" s="3">
        <v>41436</v>
      </c>
      <c r="G112" s="4" t="s">
        <v>23</v>
      </c>
      <c r="H112" s="4" t="s">
        <v>4</v>
      </c>
    </row>
    <row r="113" spans="1:8" x14ac:dyDescent="0.25">
      <c r="A113" s="2">
        <v>6</v>
      </c>
      <c r="B113" s="3">
        <v>41437</v>
      </c>
      <c r="G113" s="4" t="s">
        <v>24</v>
      </c>
      <c r="H113" s="4" t="s">
        <v>5</v>
      </c>
    </row>
    <row r="114" spans="1:8" x14ac:dyDescent="0.25">
      <c r="A114" s="2">
        <v>6</v>
      </c>
      <c r="B114" s="3">
        <v>41438</v>
      </c>
      <c r="G114" s="4"/>
      <c r="H114" s="4" t="s">
        <v>6</v>
      </c>
    </row>
    <row r="115" spans="1:8" x14ac:dyDescent="0.25">
      <c r="A115" s="2">
        <v>6</v>
      </c>
      <c r="B115" s="3">
        <v>41439</v>
      </c>
      <c r="H115" s="4" t="s">
        <v>7</v>
      </c>
    </row>
    <row r="116" spans="1:8" x14ac:dyDescent="0.25">
      <c r="A116" s="2">
        <v>6</v>
      </c>
      <c r="B116" s="3">
        <v>41442</v>
      </c>
      <c r="H116" s="4" t="s">
        <v>8</v>
      </c>
    </row>
    <row r="117" spans="1:8" x14ac:dyDescent="0.25">
      <c r="A117" s="2">
        <v>6</v>
      </c>
      <c r="B117" s="3">
        <v>41443</v>
      </c>
      <c r="H117" s="4" t="s">
        <v>9</v>
      </c>
    </row>
    <row r="118" spans="1:8" x14ac:dyDescent="0.25">
      <c r="A118" s="2">
        <v>6</v>
      </c>
      <c r="B118" s="3">
        <v>41444</v>
      </c>
      <c r="H118" s="4" t="s">
        <v>10</v>
      </c>
    </row>
    <row r="119" spans="1:8" x14ac:dyDescent="0.25">
      <c r="A119" s="2">
        <v>6</v>
      </c>
      <c r="B119" s="3">
        <v>41445</v>
      </c>
      <c r="H119" s="4" t="s">
        <v>11</v>
      </c>
    </row>
    <row r="120" spans="1:8" x14ac:dyDescent="0.25">
      <c r="A120" s="2">
        <v>6</v>
      </c>
      <c r="B120" s="3">
        <v>41446</v>
      </c>
      <c r="H120" s="4" t="s">
        <v>12</v>
      </c>
    </row>
    <row r="121" spans="1:8" x14ac:dyDescent="0.25">
      <c r="A121" s="2">
        <v>6</v>
      </c>
      <c r="B121" s="3">
        <v>41449</v>
      </c>
      <c r="H121" s="4" t="s">
        <v>13</v>
      </c>
    </row>
    <row r="122" spans="1:8" x14ac:dyDescent="0.25">
      <c r="A122" s="2">
        <v>6</v>
      </c>
      <c r="B122" s="3">
        <v>41450</v>
      </c>
      <c r="H122" s="4" t="s">
        <v>2</v>
      </c>
    </row>
    <row r="123" spans="1:8" x14ac:dyDescent="0.25">
      <c r="A123" s="2">
        <v>6</v>
      </c>
      <c r="B123" s="3">
        <v>41451</v>
      </c>
      <c r="H123" s="4" t="s">
        <v>14</v>
      </c>
    </row>
    <row r="124" spans="1:8" x14ac:dyDescent="0.25">
      <c r="A124" s="2">
        <v>6</v>
      </c>
      <c r="B124" s="3">
        <v>41452</v>
      </c>
      <c r="H124" s="4" t="s">
        <v>15</v>
      </c>
    </row>
    <row r="125" spans="1:8" x14ac:dyDescent="0.25">
      <c r="A125" s="2">
        <v>6</v>
      </c>
      <c r="B125" s="3">
        <v>41453</v>
      </c>
      <c r="H125" s="4" t="s">
        <v>16</v>
      </c>
    </row>
    <row r="126" spans="1:8" x14ac:dyDescent="0.25">
      <c r="A126" s="2">
        <v>7</v>
      </c>
      <c r="B126" s="3">
        <v>41456</v>
      </c>
      <c r="H126" s="4" t="s">
        <v>17</v>
      </c>
    </row>
    <row r="127" spans="1:8" x14ac:dyDescent="0.25">
      <c r="A127" s="2">
        <v>7</v>
      </c>
      <c r="B127" s="3">
        <v>41457</v>
      </c>
      <c r="H127" s="4" t="s">
        <v>18</v>
      </c>
    </row>
    <row r="128" spans="1:8" x14ac:dyDescent="0.25">
      <c r="A128" s="2">
        <v>7</v>
      </c>
      <c r="B128" s="3">
        <v>41458</v>
      </c>
      <c r="H128" s="4" t="s">
        <v>19</v>
      </c>
    </row>
    <row r="129" spans="1:9" x14ac:dyDescent="0.25">
      <c r="A129" s="2">
        <v>7</v>
      </c>
      <c r="B129" s="3">
        <v>41459</v>
      </c>
      <c r="H129" s="4" t="s">
        <v>20</v>
      </c>
    </row>
    <row r="130" spans="1:9" x14ac:dyDescent="0.25">
      <c r="A130" s="2">
        <v>7</v>
      </c>
      <c r="B130" s="3">
        <v>41460</v>
      </c>
      <c r="H130" s="4" t="s">
        <v>21</v>
      </c>
    </row>
    <row r="131" spans="1:9" x14ac:dyDescent="0.25">
      <c r="A131" s="2">
        <v>7</v>
      </c>
      <c r="B131" s="3">
        <v>41463</v>
      </c>
      <c r="H131" s="4" t="s">
        <v>22</v>
      </c>
    </row>
    <row r="132" spans="1:9" x14ac:dyDescent="0.25">
      <c r="A132" s="2">
        <v>7</v>
      </c>
      <c r="B132" s="3">
        <v>41464</v>
      </c>
      <c r="H132" s="4" t="s">
        <v>23</v>
      </c>
    </row>
    <row r="133" spans="1:9" x14ac:dyDescent="0.25">
      <c r="A133" s="2">
        <v>7</v>
      </c>
      <c r="B133" s="3">
        <v>41465</v>
      </c>
      <c r="H133" s="4" t="s">
        <v>24</v>
      </c>
      <c r="I133" s="4"/>
    </row>
    <row r="134" spans="1:9" x14ac:dyDescent="0.25">
      <c r="A134" s="2">
        <v>7</v>
      </c>
      <c r="B134" s="3">
        <v>41466</v>
      </c>
      <c r="H134" s="4"/>
      <c r="I134" s="4" t="s">
        <v>3</v>
      </c>
    </row>
    <row r="135" spans="1:9" x14ac:dyDescent="0.25">
      <c r="A135" s="2">
        <v>7</v>
      </c>
      <c r="B135" s="3">
        <v>41467</v>
      </c>
      <c r="H135" s="4"/>
      <c r="I135" s="4" t="s">
        <v>4</v>
      </c>
    </row>
    <row r="136" spans="1:9" x14ac:dyDescent="0.25">
      <c r="A136" s="2">
        <v>7</v>
      </c>
      <c r="B136" s="3">
        <v>41470</v>
      </c>
      <c r="H136" s="4"/>
      <c r="I136" s="4" t="s">
        <v>5</v>
      </c>
    </row>
    <row r="137" spans="1:9" x14ac:dyDescent="0.25">
      <c r="A137" s="2">
        <v>7</v>
      </c>
      <c r="B137" s="3">
        <v>41471</v>
      </c>
      <c r="I137" s="4" t="s">
        <v>6</v>
      </c>
    </row>
    <row r="138" spans="1:9" x14ac:dyDescent="0.25">
      <c r="A138" s="2">
        <v>7</v>
      </c>
      <c r="B138" s="3">
        <v>41472</v>
      </c>
      <c r="I138" s="4" t="s">
        <v>7</v>
      </c>
    </row>
    <row r="139" spans="1:9" x14ac:dyDescent="0.25">
      <c r="A139" s="2">
        <v>7</v>
      </c>
      <c r="B139" s="3">
        <v>41473</v>
      </c>
      <c r="I139" s="4" t="s">
        <v>8</v>
      </c>
    </row>
    <row r="140" spans="1:9" x14ac:dyDescent="0.25">
      <c r="A140" s="2">
        <v>7</v>
      </c>
      <c r="B140" s="3">
        <v>41474</v>
      </c>
      <c r="I140" s="4" t="s">
        <v>9</v>
      </c>
    </row>
    <row r="141" spans="1:9" x14ac:dyDescent="0.25">
      <c r="A141" s="2">
        <v>7</v>
      </c>
      <c r="B141" s="3">
        <v>41477</v>
      </c>
      <c r="I141" s="4" t="s">
        <v>10</v>
      </c>
    </row>
    <row r="142" spans="1:9" x14ac:dyDescent="0.25">
      <c r="A142" s="2">
        <v>7</v>
      </c>
      <c r="B142" s="3">
        <v>41478</v>
      </c>
      <c r="I142" s="4" t="s">
        <v>11</v>
      </c>
    </row>
    <row r="143" spans="1:9" x14ac:dyDescent="0.25">
      <c r="A143" s="2">
        <v>7</v>
      </c>
      <c r="B143" s="3">
        <v>41479</v>
      </c>
      <c r="I143" s="4" t="s">
        <v>12</v>
      </c>
    </row>
    <row r="144" spans="1:9" x14ac:dyDescent="0.25">
      <c r="A144" s="2">
        <v>7</v>
      </c>
      <c r="B144" s="3">
        <v>41480</v>
      </c>
      <c r="I144" s="4" t="s">
        <v>13</v>
      </c>
    </row>
    <row r="145" spans="1:10" x14ac:dyDescent="0.25">
      <c r="A145" s="2">
        <v>7</v>
      </c>
      <c r="B145" s="3">
        <v>41481</v>
      </c>
      <c r="I145" s="4" t="s">
        <v>2</v>
      </c>
    </row>
    <row r="146" spans="1:10" x14ac:dyDescent="0.25">
      <c r="A146" s="2">
        <v>7</v>
      </c>
      <c r="B146" s="3">
        <v>41484</v>
      </c>
      <c r="I146" s="4" t="s">
        <v>14</v>
      </c>
    </row>
    <row r="147" spans="1:10" x14ac:dyDescent="0.25">
      <c r="A147" s="2">
        <v>7</v>
      </c>
      <c r="B147" s="3">
        <v>41485</v>
      </c>
      <c r="I147" s="4" t="s">
        <v>15</v>
      </c>
    </row>
    <row r="148" spans="1:10" x14ac:dyDescent="0.25">
      <c r="A148" s="2">
        <v>7</v>
      </c>
      <c r="B148" s="3">
        <v>41486</v>
      </c>
      <c r="I148" s="4" t="s">
        <v>16</v>
      </c>
    </row>
    <row r="149" spans="1:10" x14ac:dyDescent="0.25">
      <c r="A149" s="2">
        <v>8</v>
      </c>
      <c r="B149" s="3">
        <v>41487</v>
      </c>
      <c r="I149" s="4" t="s">
        <v>17</v>
      </c>
    </row>
    <row r="150" spans="1:10" x14ac:dyDescent="0.25">
      <c r="A150" s="2">
        <v>8</v>
      </c>
      <c r="B150" s="3">
        <v>41488</v>
      </c>
      <c r="I150" s="4" t="s">
        <v>18</v>
      </c>
    </row>
    <row r="151" spans="1:10" x14ac:dyDescent="0.25">
      <c r="A151" s="2">
        <v>8</v>
      </c>
      <c r="B151" s="3">
        <v>41491</v>
      </c>
      <c r="I151" s="4" t="s">
        <v>19</v>
      </c>
    </row>
    <row r="152" spans="1:10" x14ac:dyDescent="0.25">
      <c r="A152" s="2">
        <v>8</v>
      </c>
      <c r="B152" s="3">
        <v>41492</v>
      </c>
      <c r="I152" s="4" t="s">
        <v>20</v>
      </c>
    </row>
    <row r="153" spans="1:10" x14ac:dyDescent="0.25">
      <c r="A153" s="2">
        <v>8</v>
      </c>
      <c r="B153" s="3">
        <v>41493</v>
      </c>
      <c r="I153" s="4" t="s">
        <v>21</v>
      </c>
      <c r="J153" s="4"/>
    </row>
    <row r="154" spans="1:10" x14ac:dyDescent="0.25">
      <c r="A154" s="2">
        <v>8</v>
      </c>
      <c r="B154" s="3">
        <v>41494</v>
      </c>
      <c r="I154" s="4" t="s">
        <v>22</v>
      </c>
      <c r="J154" s="4"/>
    </row>
    <row r="155" spans="1:10" x14ac:dyDescent="0.25">
      <c r="A155" s="2">
        <v>8</v>
      </c>
      <c r="B155" s="3">
        <v>41495</v>
      </c>
      <c r="I155" s="4" t="s">
        <v>23</v>
      </c>
      <c r="J155" s="4" t="s">
        <v>3</v>
      </c>
    </row>
    <row r="156" spans="1:10" x14ac:dyDescent="0.25">
      <c r="A156" s="2">
        <v>8</v>
      </c>
      <c r="B156" s="3">
        <v>41498</v>
      </c>
      <c r="I156" s="4" t="s">
        <v>24</v>
      </c>
      <c r="J156" s="4" t="s">
        <v>4</v>
      </c>
    </row>
    <row r="157" spans="1:10" x14ac:dyDescent="0.25">
      <c r="A157" s="2">
        <v>8</v>
      </c>
      <c r="B157" s="3">
        <v>41499</v>
      </c>
      <c r="J157" s="4" t="s">
        <v>5</v>
      </c>
    </row>
    <row r="158" spans="1:10" x14ac:dyDescent="0.25">
      <c r="A158" s="2">
        <v>8</v>
      </c>
      <c r="B158" s="3">
        <v>41500</v>
      </c>
      <c r="J158" s="4" t="s">
        <v>6</v>
      </c>
    </row>
    <row r="159" spans="1:10" x14ac:dyDescent="0.25">
      <c r="A159" s="2">
        <v>8</v>
      </c>
      <c r="B159" s="3">
        <v>41502</v>
      </c>
      <c r="J159" s="4" t="s">
        <v>7</v>
      </c>
    </row>
    <row r="160" spans="1:10" x14ac:dyDescent="0.25">
      <c r="A160" s="2">
        <v>8</v>
      </c>
      <c r="B160" s="3">
        <v>41505</v>
      </c>
      <c r="J160" s="4" t="s">
        <v>8</v>
      </c>
    </row>
    <row r="161" spans="1:11" x14ac:dyDescent="0.25">
      <c r="A161" s="2">
        <v>8</v>
      </c>
      <c r="B161" s="3">
        <v>41506</v>
      </c>
      <c r="J161" s="4" t="s">
        <v>9</v>
      </c>
    </row>
    <row r="162" spans="1:11" x14ac:dyDescent="0.25">
      <c r="A162" s="2">
        <v>8</v>
      </c>
      <c r="B162" s="3">
        <v>41507</v>
      </c>
      <c r="J162" s="4" t="s">
        <v>10</v>
      </c>
    </row>
    <row r="163" spans="1:11" x14ac:dyDescent="0.25">
      <c r="A163" s="2">
        <v>8</v>
      </c>
      <c r="B163" s="3">
        <v>41508</v>
      </c>
      <c r="J163" s="4" t="s">
        <v>11</v>
      </c>
    </row>
    <row r="164" spans="1:11" x14ac:dyDescent="0.25">
      <c r="A164" s="2">
        <v>8</v>
      </c>
      <c r="B164" s="3">
        <v>41509</v>
      </c>
      <c r="J164" s="4" t="s">
        <v>12</v>
      </c>
    </row>
    <row r="165" spans="1:11" x14ac:dyDescent="0.25">
      <c r="A165" s="2">
        <v>8</v>
      </c>
      <c r="B165" s="3">
        <v>41512</v>
      </c>
      <c r="J165" s="4" t="s">
        <v>13</v>
      </c>
    </row>
    <row r="166" spans="1:11" x14ac:dyDescent="0.25">
      <c r="A166" s="2">
        <v>8</v>
      </c>
      <c r="B166" s="3">
        <v>41513</v>
      </c>
      <c r="J166" s="4" t="s">
        <v>2</v>
      </c>
    </row>
    <row r="167" spans="1:11" x14ac:dyDescent="0.25">
      <c r="A167" s="2">
        <v>8</v>
      </c>
      <c r="B167" s="3">
        <v>41514</v>
      </c>
      <c r="J167" s="4" t="s">
        <v>14</v>
      </c>
    </row>
    <row r="168" spans="1:11" x14ac:dyDescent="0.25">
      <c r="A168" s="2">
        <v>8</v>
      </c>
      <c r="B168" s="3">
        <v>41515</v>
      </c>
      <c r="J168" s="4" t="s">
        <v>15</v>
      </c>
    </row>
    <row r="169" spans="1:11" x14ac:dyDescent="0.25">
      <c r="A169" s="2">
        <v>8</v>
      </c>
      <c r="B169" s="3">
        <v>41516</v>
      </c>
      <c r="J169" s="4" t="s">
        <v>16</v>
      </c>
    </row>
    <row r="170" spans="1:11" x14ac:dyDescent="0.25">
      <c r="A170" s="2">
        <v>9</v>
      </c>
      <c r="B170" s="3">
        <v>41519</v>
      </c>
      <c r="J170" s="4" t="s">
        <v>17</v>
      </c>
    </row>
    <row r="171" spans="1:11" x14ac:dyDescent="0.25">
      <c r="A171" s="2">
        <v>9</v>
      </c>
      <c r="B171" s="3">
        <v>41520</v>
      </c>
      <c r="J171" s="4" t="s">
        <v>18</v>
      </c>
    </row>
    <row r="172" spans="1:11" x14ac:dyDescent="0.25">
      <c r="A172" s="2">
        <v>9</v>
      </c>
      <c r="B172" s="3">
        <v>41521</v>
      </c>
      <c r="J172" s="4" t="s">
        <v>19</v>
      </c>
    </row>
    <row r="173" spans="1:11" x14ac:dyDescent="0.25">
      <c r="A173" s="2">
        <v>9</v>
      </c>
      <c r="B173" s="3">
        <v>41522</v>
      </c>
      <c r="J173" s="4" t="s">
        <v>20</v>
      </c>
    </row>
    <row r="174" spans="1:11" x14ac:dyDescent="0.25">
      <c r="A174" s="2">
        <v>9</v>
      </c>
      <c r="B174" s="3">
        <v>41523</v>
      </c>
      <c r="J174" s="4" t="s">
        <v>21</v>
      </c>
    </row>
    <row r="175" spans="1:11" x14ac:dyDescent="0.25">
      <c r="A175" s="2">
        <v>9</v>
      </c>
      <c r="B175" s="3">
        <v>41526</v>
      </c>
      <c r="J175" s="4" t="s">
        <v>22</v>
      </c>
      <c r="K175" s="4"/>
    </row>
    <row r="176" spans="1:11" x14ac:dyDescent="0.25">
      <c r="A176" s="2">
        <v>9</v>
      </c>
      <c r="B176" s="3">
        <v>41527</v>
      </c>
      <c r="J176" s="4" t="s">
        <v>23</v>
      </c>
      <c r="K176" s="4" t="s">
        <v>3</v>
      </c>
    </row>
    <row r="177" spans="1:11" x14ac:dyDescent="0.25">
      <c r="A177" s="2">
        <v>9</v>
      </c>
      <c r="B177" s="3">
        <v>41528</v>
      </c>
      <c r="J177" s="4" t="s">
        <v>24</v>
      </c>
      <c r="K177" s="4" t="s">
        <v>4</v>
      </c>
    </row>
    <row r="178" spans="1:11" x14ac:dyDescent="0.25">
      <c r="A178" s="2">
        <v>9</v>
      </c>
      <c r="B178" s="3">
        <v>41529</v>
      </c>
      <c r="J178" s="4"/>
      <c r="K178" s="4" t="s">
        <v>5</v>
      </c>
    </row>
    <row r="179" spans="1:11" x14ac:dyDescent="0.25">
      <c r="A179" s="2">
        <v>9</v>
      </c>
      <c r="B179" s="3">
        <v>41530</v>
      </c>
      <c r="K179" s="4" t="s">
        <v>6</v>
      </c>
    </row>
    <row r="180" spans="1:11" x14ac:dyDescent="0.25">
      <c r="A180" s="2">
        <v>9</v>
      </c>
      <c r="B180" s="3">
        <v>41533</v>
      </c>
      <c r="K180" s="4" t="s">
        <v>7</v>
      </c>
    </row>
    <row r="181" spans="1:11" x14ac:dyDescent="0.25">
      <c r="A181" s="2">
        <v>9</v>
      </c>
      <c r="B181" s="3">
        <v>41534</v>
      </c>
      <c r="K181" s="4" t="s">
        <v>8</v>
      </c>
    </row>
    <row r="182" spans="1:11" x14ac:dyDescent="0.25">
      <c r="A182" s="2">
        <v>9</v>
      </c>
      <c r="B182" s="3">
        <v>41535</v>
      </c>
      <c r="K182" s="4" t="s">
        <v>9</v>
      </c>
    </row>
    <row r="183" spans="1:11" x14ac:dyDescent="0.25">
      <c r="A183" s="2">
        <v>9</v>
      </c>
      <c r="B183" s="3">
        <v>41536</v>
      </c>
      <c r="K183" s="4" t="s">
        <v>10</v>
      </c>
    </row>
    <row r="184" spans="1:11" x14ac:dyDescent="0.25">
      <c r="A184" s="2">
        <v>9</v>
      </c>
      <c r="B184" s="3">
        <v>41537</v>
      </c>
      <c r="K184" s="4" t="s">
        <v>11</v>
      </c>
    </row>
    <row r="185" spans="1:11" x14ac:dyDescent="0.25">
      <c r="A185" s="2">
        <v>9</v>
      </c>
      <c r="B185" s="3">
        <v>41540</v>
      </c>
      <c r="K185" s="4" t="s">
        <v>12</v>
      </c>
    </row>
    <row r="186" spans="1:11" x14ac:dyDescent="0.25">
      <c r="A186" s="2">
        <v>9</v>
      </c>
      <c r="B186" s="3">
        <v>41541</v>
      </c>
      <c r="K186" s="4" t="s">
        <v>13</v>
      </c>
    </row>
    <row r="187" spans="1:11" x14ac:dyDescent="0.25">
      <c r="A187" s="2">
        <v>9</v>
      </c>
      <c r="B187" s="3">
        <v>41542</v>
      </c>
      <c r="K187" s="4" t="s">
        <v>2</v>
      </c>
    </row>
    <row r="188" spans="1:11" x14ac:dyDescent="0.25">
      <c r="A188" s="2">
        <v>9</v>
      </c>
      <c r="B188" s="3">
        <v>41543</v>
      </c>
      <c r="K188" s="4" t="s">
        <v>14</v>
      </c>
    </row>
    <row r="189" spans="1:11" x14ac:dyDescent="0.25">
      <c r="A189" s="2">
        <v>9</v>
      </c>
      <c r="B189" s="3">
        <v>41544</v>
      </c>
      <c r="K189" s="4" t="s">
        <v>15</v>
      </c>
    </row>
    <row r="190" spans="1:11" x14ac:dyDescent="0.25">
      <c r="A190" s="2">
        <v>9</v>
      </c>
      <c r="B190" s="3">
        <v>41547</v>
      </c>
      <c r="K190" s="4" t="s">
        <v>16</v>
      </c>
    </row>
    <row r="191" spans="1:11" x14ac:dyDescent="0.25">
      <c r="A191" s="2">
        <v>10</v>
      </c>
      <c r="B191" s="3">
        <v>41548</v>
      </c>
      <c r="K191" s="4" t="s">
        <v>17</v>
      </c>
    </row>
    <row r="192" spans="1:11" x14ac:dyDescent="0.25">
      <c r="A192" s="2">
        <v>10</v>
      </c>
      <c r="B192" s="3">
        <v>41549</v>
      </c>
      <c r="K192" s="4" t="s">
        <v>18</v>
      </c>
    </row>
    <row r="193" spans="1:12" x14ac:dyDescent="0.25">
      <c r="A193" s="2">
        <v>10</v>
      </c>
      <c r="B193" s="3">
        <v>41550</v>
      </c>
      <c r="K193" s="4" t="s">
        <v>19</v>
      </c>
    </row>
    <row r="194" spans="1:12" x14ac:dyDescent="0.25">
      <c r="A194" s="2">
        <v>10</v>
      </c>
      <c r="B194" s="3">
        <v>41551</v>
      </c>
      <c r="K194" s="4" t="s">
        <v>20</v>
      </c>
    </row>
    <row r="195" spans="1:12" x14ac:dyDescent="0.25">
      <c r="A195" s="2">
        <v>10</v>
      </c>
      <c r="B195" s="3">
        <v>41554</v>
      </c>
      <c r="K195" s="4" t="s">
        <v>21</v>
      </c>
    </row>
    <row r="196" spans="1:12" x14ac:dyDescent="0.25">
      <c r="A196" s="2">
        <v>10</v>
      </c>
      <c r="B196" s="3">
        <v>41555</v>
      </c>
      <c r="K196" s="4" t="s">
        <v>22</v>
      </c>
    </row>
    <row r="197" spans="1:12" x14ac:dyDescent="0.25">
      <c r="A197" s="2">
        <v>10</v>
      </c>
      <c r="B197" s="3">
        <v>41556</v>
      </c>
      <c r="K197" s="4" t="s">
        <v>23</v>
      </c>
    </row>
    <row r="198" spans="1:12" x14ac:dyDescent="0.25">
      <c r="A198" s="2">
        <v>10</v>
      </c>
      <c r="B198" s="3">
        <v>41557</v>
      </c>
      <c r="K198" s="4" t="s">
        <v>24</v>
      </c>
      <c r="L198" s="4"/>
    </row>
    <row r="199" spans="1:12" x14ac:dyDescent="0.25">
      <c r="A199" s="2">
        <v>10</v>
      </c>
      <c r="B199" s="3">
        <v>41558</v>
      </c>
      <c r="K199" s="4"/>
      <c r="L199" s="4" t="s">
        <v>3</v>
      </c>
    </row>
    <row r="200" spans="1:12" x14ac:dyDescent="0.25">
      <c r="A200" s="2">
        <v>10</v>
      </c>
      <c r="B200" s="3">
        <v>41561</v>
      </c>
      <c r="K200" s="4"/>
      <c r="L200" s="4" t="s">
        <v>4</v>
      </c>
    </row>
    <row r="201" spans="1:12" x14ac:dyDescent="0.25">
      <c r="A201" s="2">
        <v>10</v>
      </c>
      <c r="B201" s="3">
        <v>41562</v>
      </c>
      <c r="L201" s="4" t="s">
        <v>5</v>
      </c>
    </row>
    <row r="202" spans="1:12" x14ac:dyDescent="0.25">
      <c r="A202" s="2">
        <v>10</v>
      </c>
      <c r="B202" s="3">
        <v>41563</v>
      </c>
      <c r="L202" s="4" t="s">
        <v>6</v>
      </c>
    </row>
    <row r="203" spans="1:12" x14ac:dyDescent="0.25">
      <c r="A203" s="2">
        <v>10</v>
      </c>
      <c r="B203" s="3">
        <v>41564</v>
      </c>
      <c r="L203" s="4" t="s">
        <v>7</v>
      </c>
    </row>
    <row r="204" spans="1:12" x14ac:dyDescent="0.25">
      <c r="A204" s="2">
        <v>10</v>
      </c>
      <c r="B204" s="3">
        <v>41565</v>
      </c>
      <c r="L204" s="4" t="s">
        <v>8</v>
      </c>
    </row>
    <row r="205" spans="1:12" x14ac:dyDescent="0.25">
      <c r="A205" s="2">
        <v>10</v>
      </c>
      <c r="B205" s="3">
        <v>41568</v>
      </c>
      <c r="L205" s="4" t="s">
        <v>9</v>
      </c>
    </row>
    <row r="206" spans="1:12" x14ac:dyDescent="0.25">
      <c r="A206" s="2">
        <v>10</v>
      </c>
      <c r="B206" s="3">
        <v>41569</v>
      </c>
      <c r="L206" s="4" t="s">
        <v>10</v>
      </c>
    </row>
    <row r="207" spans="1:12" x14ac:dyDescent="0.25">
      <c r="A207" s="2">
        <v>10</v>
      </c>
      <c r="B207" s="3">
        <v>41570</v>
      </c>
      <c r="L207" s="4" t="s">
        <v>11</v>
      </c>
    </row>
    <row r="208" spans="1:12" x14ac:dyDescent="0.25">
      <c r="A208" s="2">
        <v>10</v>
      </c>
      <c r="B208" s="3">
        <v>41571</v>
      </c>
      <c r="L208" s="4" t="s">
        <v>12</v>
      </c>
    </row>
    <row r="209" spans="1:13" x14ac:dyDescent="0.25">
      <c r="A209" s="2">
        <v>10</v>
      </c>
      <c r="B209" s="3">
        <v>41572</v>
      </c>
      <c r="L209" s="4" t="s">
        <v>13</v>
      </c>
    </row>
    <row r="210" spans="1:13" x14ac:dyDescent="0.25">
      <c r="A210" s="2">
        <v>10</v>
      </c>
      <c r="B210" s="3">
        <v>41575</v>
      </c>
      <c r="L210" s="4" t="s">
        <v>2</v>
      </c>
    </row>
    <row r="211" spans="1:13" x14ac:dyDescent="0.25">
      <c r="A211" s="2">
        <v>10</v>
      </c>
      <c r="B211" s="3">
        <v>41576</v>
      </c>
      <c r="L211" s="4" t="s">
        <v>14</v>
      </c>
    </row>
    <row r="212" spans="1:13" x14ac:dyDescent="0.25">
      <c r="A212" s="2">
        <v>10</v>
      </c>
      <c r="B212" s="3">
        <v>41577</v>
      </c>
      <c r="L212" s="4" t="s">
        <v>15</v>
      </c>
    </row>
    <row r="213" spans="1:13" x14ac:dyDescent="0.25">
      <c r="A213" s="2">
        <v>10</v>
      </c>
      <c r="B213" s="3">
        <v>41578</v>
      </c>
      <c r="L213" s="4" t="s">
        <v>16</v>
      </c>
    </row>
    <row r="214" spans="1:13" x14ac:dyDescent="0.25">
      <c r="A214" s="2">
        <v>11</v>
      </c>
      <c r="B214" s="3">
        <v>41582</v>
      </c>
      <c r="L214" s="4" t="s">
        <v>17</v>
      </c>
    </row>
    <row r="215" spans="1:13" x14ac:dyDescent="0.25">
      <c r="A215" s="2">
        <v>11</v>
      </c>
      <c r="B215" s="3">
        <v>41583</v>
      </c>
      <c r="L215" s="4" t="s">
        <v>18</v>
      </c>
    </row>
    <row r="216" spans="1:13" x14ac:dyDescent="0.25">
      <c r="A216" s="2">
        <v>11</v>
      </c>
      <c r="B216" s="3">
        <v>41584</v>
      </c>
      <c r="L216" s="4" t="s">
        <v>19</v>
      </c>
    </row>
    <row r="217" spans="1:13" x14ac:dyDescent="0.25">
      <c r="A217" s="2">
        <v>11</v>
      </c>
      <c r="B217" s="3">
        <v>41585</v>
      </c>
      <c r="L217" s="4" t="s">
        <v>20</v>
      </c>
      <c r="M217" s="4"/>
    </row>
    <row r="218" spans="1:13" x14ac:dyDescent="0.25">
      <c r="A218" s="2">
        <v>11</v>
      </c>
      <c r="B218" s="3">
        <v>41586</v>
      </c>
      <c r="L218" s="4" t="s">
        <v>21</v>
      </c>
      <c r="M218" s="4" t="s">
        <v>3</v>
      </c>
    </row>
    <row r="219" spans="1:13" x14ac:dyDescent="0.25">
      <c r="A219" s="2">
        <v>11</v>
      </c>
      <c r="B219" s="3">
        <v>41590</v>
      </c>
      <c r="L219" s="4" t="s">
        <v>22</v>
      </c>
      <c r="M219" s="4" t="s">
        <v>4</v>
      </c>
    </row>
    <row r="220" spans="1:13" x14ac:dyDescent="0.25">
      <c r="A220" s="2">
        <v>11</v>
      </c>
      <c r="B220" s="3">
        <v>41591</v>
      </c>
      <c r="L220" s="4" t="s">
        <v>23</v>
      </c>
      <c r="M220" s="4" t="s">
        <v>5</v>
      </c>
    </row>
    <row r="221" spans="1:13" x14ac:dyDescent="0.25">
      <c r="A221" s="2">
        <v>11</v>
      </c>
      <c r="B221" s="3">
        <v>41592</v>
      </c>
      <c r="L221" s="4" t="s">
        <v>24</v>
      </c>
      <c r="M221" s="4" t="s">
        <v>6</v>
      </c>
    </row>
    <row r="222" spans="1:13" x14ac:dyDescent="0.25">
      <c r="A222" s="2">
        <v>11</v>
      </c>
      <c r="B222" s="3">
        <v>41593</v>
      </c>
      <c r="M222" s="4" t="s">
        <v>7</v>
      </c>
    </row>
    <row r="223" spans="1:13" x14ac:dyDescent="0.25">
      <c r="A223" s="2">
        <v>11</v>
      </c>
      <c r="B223" s="3">
        <v>41596</v>
      </c>
      <c r="M223" s="4" t="s">
        <v>8</v>
      </c>
    </row>
    <row r="224" spans="1:13" x14ac:dyDescent="0.25">
      <c r="A224" s="2">
        <v>11</v>
      </c>
      <c r="B224" s="3">
        <v>41597</v>
      </c>
      <c r="M224" s="4" t="s">
        <v>9</v>
      </c>
    </row>
    <row r="225" spans="1:13" x14ac:dyDescent="0.25">
      <c r="A225" s="2">
        <v>11</v>
      </c>
      <c r="B225" s="3">
        <v>41598</v>
      </c>
      <c r="M225" s="4" t="s">
        <v>10</v>
      </c>
    </row>
    <row r="226" spans="1:13" x14ac:dyDescent="0.25">
      <c r="A226" s="2">
        <v>11</v>
      </c>
      <c r="B226" s="3">
        <v>41599</v>
      </c>
      <c r="M226" s="4" t="s">
        <v>11</v>
      </c>
    </row>
    <row r="227" spans="1:13" x14ac:dyDescent="0.25">
      <c r="A227" s="2">
        <v>11</v>
      </c>
      <c r="B227" s="3">
        <v>41600</v>
      </c>
      <c r="M227" s="4" t="s">
        <v>12</v>
      </c>
    </row>
    <row r="228" spans="1:13" x14ac:dyDescent="0.25">
      <c r="A228" s="2">
        <v>11</v>
      </c>
      <c r="B228" s="3">
        <v>41603</v>
      </c>
      <c r="M228" s="4" t="s">
        <v>13</v>
      </c>
    </row>
    <row r="229" spans="1:13" x14ac:dyDescent="0.25">
      <c r="A229" s="2">
        <v>11</v>
      </c>
      <c r="B229" s="3">
        <v>41604</v>
      </c>
      <c r="M229" s="4" t="s">
        <v>2</v>
      </c>
    </row>
    <row r="230" spans="1:13" x14ac:dyDescent="0.25">
      <c r="A230" s="2">
        <v>11</v>
      </c>
      <c r="B230" s="3">
        <v>41605</v>
      </c>
      <c r="M230" s="4" t="s">
        <v>14</v>
      </c>
    </row>
    <row r="231" spans="1:13" x14ac:dyDescent="0.25">
      <c r="A231" s="2">
        <v>11</v>
      </c>
      <c r="B231" s="3">
        <v>41606</v>
      </c>
      <c r="M231" s="4" t="s">
        <v>15</v>
      </c>
    </row>
    <row r="232" spans="1:13" x14ac:dyDescent="0.25">
      <c r="A232" s="2">
        <v>11</v>
      </c>
      <c r="B232" s="3">
        <v>41607</v>
      </c>
      <c r="M232" s="4" t="s">
        <v>16</v>
      </c>
    </row>
    <row r="233" spans="1:13" x14ac:dyDescent="0.25">
      <c r="A233" s="2">
        <v>12</v>
      </c>
      <c r="B233" s="3">
        <v>41610</v>
      </c>
      <c r="M233" s="4" t="s">
        <v>17</v>
      </c>
    </row>
    <row r="234" spans="1:13" x14ac:dyDescent="0.25">
      <c r="A234" s="2">
        <v>12</v>
      </c>
      <c r="B234" s="3">
        <v>41611</v>
      </c>
      <c r="M234" s="4" t="s">
        <v>18</v>
      </c>
    </row>
    <row r="235" spans="1:13" x14ac:dyDescent="0.25">
      <c r="A235" s="2">
        <v>12</v>
      </c>
      <c r="B235" s="3">
        <v>41612</v>
      </c>
      <c r="M235" s="4" t="s">
        <v>19</v>
      </c>
    </row>
    <row r="236" spans="1:13" x14ac:dyDescent="0.25">
      <c r="A236" s="2">
        <v>12</v>
      </c>
      <c r="B236" s="3">
        <v>41613</v>
      </c>
      <c r="M236" s="4" t="s">
        <v>20</v>
      </c>
    </row>
    <row r="237" spans="1:13" x14ac:dyDescent="0.25">
      <c r="A237" s="2">
        <v>12</v>
      </c>
      <c r="B237" s="3">
        <v>41614</v>
      </c>
      <c r="M237" s="4" t="s">
        <v>21</v>
      </c>
    </row>
    <row r="238" spans="1:13" x14ac:dyDescent="0.25">
      <c r="A238" s="2">
        <v>12</v>
      </c>
      <c r="B238" s="3">
        <v>41617</v>
      </c>
      <c r="M238" s="4" t="s">
        <v>22</v>
      </c>
    </row>
    <row r="239" spans="1:13" x14ac:dyDescent="0.25">
      <c r="A239" s="2">
        <v>12</v>
      </c>
      <c r="B239" s="3">
        <v>41618</v>
      </c>
      <c r="M239" s="4" t="s">
        <v>23</v>
      </c>
    </row>
    <row r="240" spans="1:13" x14ac:dyDescent="0.25">
      <c r="A240" s="2">
        <v>12</v>
      </c>
      <c r="B240" s="3">
        <v>41619</v>
      </c>
      <c r="M240" s="4" t="s">
        <v>24</v>
      </c>
    </row>
    <row r="241" spans="1:14" x14ac:dyDescent="0.25">
      <c r="A241" s="2">
        <v>12</v>
      </c>
      <c r="B241" s="3">
        <v>41620</v>
      </c>
      <c r="M241" s="4"/>
    </row>
    <row r="242" spans="1:14" x14ac:dyDescent="0.25">
      <c r="A242" s="2">
        <v>12</v>
      </c>
      <c r="B242" s="3">
        <v>41621</v>
      </c>
      <c r="N242" s="4" t="s">
        <v>3</v>
      </c>
    </row>
    <row r="243" spans="1:14" x14ac:dyDescent="0.25">
      <c r="A243" s="2">
        <v>12</v>
      </c>
      <c r="B243" s="3">
        <v>41624</v>
      </c>
      <c r="N243" s="4" t="s">
        <v>4</v>
      </c>
    </row>
    <row r="244" spans="1:14" x14ac:dyDescent="0.25">
      <c r="A244" s="2">
        <v>12</v>
      </c>
      <c r="B244" s="3">
        <v>41625</v>
      </c>
      <c r="N244" s="4" t="s">
        <v>5</v>
      </c>
    </row>
    <row r="245" spans="1:14" x14ac:dyDescent="0.25">
      <c r="A245" s="2">
        <v>12</v>
      </c>
      <c r="B245" s="3">
        <v>41626</v>
      </c>
      <c r="N245" s="4" t="s">
        <v>6</v>
      </c>
    </row>
    <row r="246" spans="1:14" x14ac:dyDescent="0.25">
      <c r="A246" s="2">
        <v>12</v>
      </c>
      <c r="B246" s="3">
        <v>41627</v>
      </c>
      <c r="N246" s="4" t="s">
        <v>7</v>
      </c>
    </row>
    <row r="247" spans="1:14" x14ac:dyDescent="0.25">
      <c r="A247" s="2">
        <v>12</v>
      </c>
      <c r="B247" s="3">
        <v>41628</v>
      </c>
      <c r="N247" s="4" t="s">
        <v>8</v>
      </c>
    </row>
    <row r="248" spans="1:14" x14ac:dyDescent="0.25">
      <c r="A248" s="2">
        <v>12</v>
      </c>
      <c r="B248" s="3">
        <v>41631</v>
      </c>
      <c r="N248" s="4" t="s">
        <v>9</v>
      </c>
    </row>
    <row r="249" spans="1:14" x14ac:dyDescent="0.25">
      <c r="A249" s="2">
        <v>12</v>
      </c>
      <c r="B249" s="3">
        <v>41632</v>
      </c>
      <c r="N249" s="4" t="s">
        <v>10</v>
      </c>
    </row>
    <row r="250" spans="1:14" x14ac:dyDescent="0.25">
      <c r="A250" s="2">
        <v>12</v>
      </c>
      <c r="B250" s="3">
        <v>41634</v>
      </c>
      <c r="N250" s="4" t="s">
        <v>11</v>
      </c>
    </row>
    <row r="251" spans="1:14" x14ac:dyDescent="0.25">
      <c r="A251" s="2">
        <v>12</v>
      </c>
      <c r="B251" s="3">
        <v>41635</v>
      </c>
      <c r="N251" s="4" t="s">
        <v>12</v>
      </c>
    </row>
    <row r="252" spans="1:14" x14ac:dyDescent="0.25">
      <c r="A252" s="2">
        <v>12</v>
      </c>
      <c r="B252" s="3">
        <v>41638</v>
      </c>
      <c r="N252" s="4" t="s">
        <v>13</v>
      </c>
    </row>
    <row r="253" spans="1:14" x14ac:dyDescent="0.25">
      <c r="A253" s="2">
        <v>12</v>
      </c>
      <c r="B253" s="3">
        <v>41639</v>
      </c>
      <c r="N253" s="4" t="s">
        <v>2</v>
      </c>
    </row>
    <row r="254" spans="1:14" x14ac:dyDescent="0.25">
      <c r="A254" s="2">
        <v>1</v>
      </c>
      <c r="B254" s="3">
        <v>41641</v>
      </c>
      <c r="N254" s="4" t="s">
        <v>14</v>
      </c>
    </row>
    <row r="255" spans="1:14" x14ac:dyDescent="0.25">
      <c r="A255" s="2">
        <v>1</v>
      </c>
      <c r="B255" s="3">
        <v>41642</v>
      </c>
      <c r="N255" s="4" t="s">
        <v>15</v>
      </c>
    </row>
    <row r="256" spans="1:14" x14ac:dyDescent="0.25">
      <c r="A256" s="2">
        <v>1</v>
      </c>
      <c r="B256" s="3">
        <v>41645</v>
      </c>
      <c r="N256" s="4" t="s">
        <v>16</v>
      </c>
    </row>
    <row r="257" spans="1:14" x14ac:dyDescent="0.25">
      <c r="A257" s="2">
        <v>1</v>
      </c>
      <c r="B257" s="3">
        <v>41646</v>
      </c>
      <c r="N257" s="4" t="s">
        <v>17</v>
      </c>
    </row>
    <row r="258" spans="1:14" x14ac:dyDescent="0.25">
      <c r="A258" s="2">
        <v>1</v>
      </c>
      <c r="B258" s="3">
        <v>41647</v>
      </c>
      <c r="N258" s="4" t="s">
        <v>18</v>
      </c>
    </row>
    <row r="259" spans="1:14" x14ac:dyDescent="0.25">
      <c r="A259" s="2">
        <v>1</v>
      </c>
      <c r="B259" s="3">
        <v>41648</v>
      </c>
      <c r="N259" s="4" t="s">
        <v>19</v>
      </c>
    </row>
    <row r="260" spans="1:14" x14ac:dyDescent="0.25">
      <c r="A260" s="2">
        <v>1</v>
      </c>
      <c r="B260" s="3">
        <v>41649</v>
      </c>
      <c r="N260" s="4" t="s">
        <v>20</v>
      </c>
    </row>
    <row r="261" spans="1:14" x14ac:dyDescent="0.25">
      <c r="A261" s="2">
        <v>1</v>
      </c>
      <c r="B261" s="3">
        <v>41652</v>
      </c>
      <c r="N261" s="4" t="s">
        <v>21</v>
      </c>
    </row>
    <row r="262" spans="1:14" x14ac:dyDescent="0.25">
      <c r="A262" s="2">
        <v>1</v>
      </c>
      <c r="B262" s="3">
        <v>41653</v>
      </c>
      <c r="N262" s="4" t="s">
        <v>22</v>
      </c>
    </row>
    <row r="263" spans="1:14" x14ac:dyDescent="0.25">
      <c r="A263" s="2">
        <v>1</v>
      </c>
      <c r="B263" s="3">
        <v>41654</v>
      </c>
      <c r="N263" s="4" t="s">
        <v>23</v>
      </c>
    </row>
    <row r="264" spans="1:14" x14ac:dyDescent="0.25">
      <c r="A264" s="2">
        <v>1</v>
      </c>
      <c r="B264" s="3">
        <v>41655</v>
      </c>
      <c r="N264" s="4" t="s">
        <v>24</v>
      </c>
    </row>
    <row r="265" spans="1:14" x14ac:dyDescent="0.25">
      <c r="A265" s="2">
        <v>1</v>
      </c>
      <c r="B265" s="3">
        <v>41656</v>
      </c>
      <c r="N265" s="8"/>
    </row>
    <row r="266" spans="1:14" x14ac:dyDescent="0.25">
      <c r="A266" s="2">
        <v>1</v>
      </c>
      <c r="B266" s="3">
        <v>41659</v>
      </c>
      <c r="N266" s="8"/>
    </row>
    <row r="267" spans="1:14" x14ac:dyDescent="0.25">
      <c r="A267" s="2">
        <v>1</v>
      </c>
      <c r="B267" s="3">
        <v>41660</v>
      </c>
      <c r="N267" s="8"/>
    </row>
    <row r="268" spans="1:14" x14ac:dyDescent="0.25">
      <c r="A268" s="2">
        <v>1</v>
      </c>
      <c r="B268" s="3">
        <v>41661</v>
      </c>
      <c r="N268" s="8"/>
    </row>
    <row r="269" spans="1:14" x14ac:dyDescent="0.25">
      <c r="A269" s="2">
        <v>1</v>
      </c>
      <c r="B269" s="3">
        <v>41662</v>
      </c>
      <c r="N269" s="8"/>
    </row>
    <row r="270" spans="1:14" x14ac:dyDescent="0.25">
      <c r="A270" s="2">
        <v>1</v>
      </c>
      <c r="B270" s="3">
        <v>41663</v>
      </c>
      <c r="N270" s="8"/>
    </row>
    <row r="271" spans="1:14" x14ac:dyDescent="0.25">
      <c r="A271" s="2">
        <v>1</v>
      </c>
      <c r="B271" s="3">
        <v>41666</v>
      </c>
      <c r="N271" s="8"/>
    </row>
    <row r="272" spans="1:14" x14ac:dyDescent="0.25">
      <c r="A272" s="2">
        <v>1</v>
      </c>
      <c r="B272" s="3">
        <v>41667</v>
      </c>
      <c r="N272" s="8"/>
    </row>
    <row r="273" spans="1:14" x14ac:dyDescent="0.25">
      <c r="A273" s="2">
        <v>1</v>
      </c>
      <c r="B273" s="3">
        <v>41668</v>
      </c>
      <c r="N273" s="8"/>
    </row>
    <row r="274" spans="1:14" x14ac:dyDescent="0.25">
      <c r="A274" s="2">
        <v>1</v>
      </c>
      <c r="B274" s="3">
        <v>41669</v>
      </c>
      <c r="N274" s="8"/>
    </row>
    <row r="275" spans="1:14" x14ac:dyDescent="0.25">
      <c r="A275" s="2">
        <v>1</v>
      </c>
      <c r="B275" s="3">
        <v>41670</v>
      </c>
      <c r="N275" s="8"/>
    </row>
    <row r="276" spans="1:14" x14ac:dyDescent="0.25">
      <c r="A276" s="2">
        <v>2</v>
      </c>
      <c r="B276" s="3">
        <v>41673</v>
      </c>
      <c r="N276" s="8"/>
    </row>
    <row r="277" spans="1:14" x14ac:dyDescent="0.25">
      <c r="A277" s="2">
        <v>2</v>
      </c>
      <c r="B277" s="3">
        <v>41674</v>
      </c>
      <c r="N277" s="8"/>
    </row>
    <row r="278" spans="1:14" x14ac:dyDescent="0.25">
      <c r="A278" s="2">
        <v>2</v>
      </c>
      <c r="B278" s="3">
        <v>41675</v>
      </c>
      <c r="N278" s="8"/>
    </row>
    <row r="279" spans="1:14" x14ac:dyDescent="0.25">
      <c r="A279" s="2">
        <v>2</v>
      </c>
      <c r="B279" s="3">
        <v>41676</v>
      </c>
      <c r="N279" s="8"/>
    </row>
    <row r="280" spans="1:14" x14ac:dyDescent="0.25">
      <c r="A280" s="2">
        <v>2</v>
      </c>
      <c r="B280" s="3">
        <v>41677</v>
      </c>
      <c r="N280" s="8"/>
    </row>
    <row r="281" spans="1:14" x14ac:dyDescent="0.25">
      <c r="A281" s="2">
        <v>2</v>
      </c>
      <c r="B281" s="3">
        <v>41680</v>
      </c>
      <c r="N281" s="8"/>
    </row>
    <row r="282" spans="1:14" x14ac:dyDescent="0.25">
      <c r="A282" s="2">
        <v>2</v>
      </c>
      <c r="B282" s="3">
        <v>41681</v>
      </c>
      <c r="N282" s="8"/>
    </row>
    <row r="283" spans="1:14" x14ac:dyDescent="0.25">
      <c r="A283" s="2">
        <v>2</v>
      </c>
      <c r="B283" s="3">
        <v>41682</v>
      </c>
      <c r="N283" s="8"/>
    </row>
    <row r="284" spans="1:14" x14ac:dyDescent="0.25">
      <c r="A284" s="2">
        <v>2</v>
      </c>
      <c r="B284" s="3">
        <v>41683</v>
      </c>
      <c r="N284" s="8"/>
    </row>
    <row r="285" spans="1:14" x14ac:dyDescent="0.25">
      <c r="A285" s="2">
        <v>2</v>
      </c>
      <c r="B285" s="3">
        <v>41684</v>
      </c>
      <c r="N285" s="8"/>
    </row>
    <row r="286" spans="1:14" x14ac:dyDescent="0.25">
      <c r="A286" s="2">
        <v>2</v>
      </c>
      <c r="B286" s="3">
        <v>41687</v>
      </c>
    </row>
    <row r="287" spans="1:14" x14ac:dyDescent="0.25">
      <c r="A287" s="2">
        <v>2</v>
      </c>
      <c r="B287" s="3">
        <v>41688</v>
      </c>
    </row>
    <row r="288" spans="1:14" x14ac:dyDescent="0.25">
      <c r="A288" s="2">
        <v>2</v>
      </c>
      <c r="B288" s="3">
        <v>41689</v>
      </c>
    </row>
    <row r="289" spans="1:2" x14ac:dyDescent="0.25">
      <c r="A289" s="2">
        <v>2</v>
      </c>
      <c r="B289" s="3">
        <v>41690</v>
      </c>
    </row>
    <row r="290" spans="1:2" x14ac:dyDescent="0.25">
      <c r="A290" s="2">
        <v>2</v>
      </c>
      <c r="B290" s="3">
        <v>41691</v>
      </c>
    </row>
    <row r="291" spans="1:2" x14ac:dyDescent="0.25">
      <c r="A291" s="2">
        <v>2</v>
      </c>
      <c r="B291" s="3">
        <v>41694</v>
      </c>
    </row>
    <row r="292" spans="1:2" x14ac:dyDescent="0.25">
      <c r="A292" s="2">
        <v>2</v>
      </c>
      <c r="B292" s="3">
        <v>41695</v>
      </c>
    </row>
    <row r="293" spans="1:2" x14ac:dyDescent="0.25">
      <c r="A293" s="2">
        <v>2</v>
      </c>
      <c r="B293" s="3">
        <v>41696</v>
      </c>
    </row>
    <row r="294" spans="1:2" x14ac:dyDescent="0.25">
      <c r="A294" s="2">
        <v>2</v>
      </c>
      <c r="B294" s="3">
        <v>41697</v>
      </c>
    </row>
    <row r="295" spans="1:2" x14ac:dyDescent="0.25">
      <c r="A295" s="2">
        <v>2</v>
      </c>
      <c r="B295" s="3">
        <v>41698</v>
      </c>
    </row>
    <row r="296" spans="1:2" x14ac:dyDescent="0.25">
      <c r="A296" s="2">
        <v>3</v>
      </c>
      <c r="B296" s="3">
        <v>41701</v>
      </c>
    </row>
    <row r="297" spans="1:2" x14ac:dyDescent="0.25">
      <c r="A297" s="2">
        <v>3</v>
      </c>
      <c r="B297" s="3">
        <v>41702</v>
      </c>
    </row>
    <row r="298" spans="1:2" x14ac:dyDescent="0.25">
      <c r="A298" s="2">
        <v>3</v>
      </c>
      <c r="B298" s="3">
        <v>41703</v>
      </c>
    </row>
    <row r="299" spans="1:2" x14ac:dyDescent="0.25">
      <c r="A299" s="2">
        <v>3</v>
      </c>
      <c r="B299" s="3">
        <v>41704</v>
      </c>
    </row>
    <row r="300" spans="1:2" x14ac:dyDescent="0.25">
      <c r="A300" s="2">
        <v>3</v>
      </c>
      <c r="B300" s="3">
        <v>41705</v>
      </c>
    </row>
    <row r="301" spans="1:2" x14ac:dyDescent="0.25">
      <c r="A301" s="2">
        <v>3</v>
      </c>
      <c r="B301" s="3">
        <v>41708</v>
      </c>
    </row>
    <row r="302" spans="1:2" x14ac:dyDescent="0.25">
      <c r="A302" s="2">
        <v>3</v>
      </c>
      <c r="B302" s="3">
        <v>41709</v>
      </c>
    </row>
    <row r="303" spans="1:2" x14ac:dyDescent="0.25">
      <c r="A303" s="2">
        <v>3</v>
      </c>
      <c r="B303" s="3">
        <v>41710</v>
      </c>
    </row>
    <row r="304" spans="1:2" x14ac:dyDescent="0.25">
      <c r="A304" s="2">
        <v>3</v>
      </c>
      <c r="B304" s="3">
        <v>41711</v>
      </c>
    </row>
  </sheetData>
  <autoFilter ref="A2:N304"/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date</vt:lpstr>
      <vt:lpstr>Calendrier</vt:lpstr>
    </vt:vector>
  </TitlesOfParts>
  <Company>Vallourec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p-Joel.Fougeron</dc:creator>
  <cp:lastModifiedBy>Patrick</cp:lastModifiedBy>
  <dcterms:created xsi:type="dcterms:W3CDTF">2013-11-29T08:17:10Z</dcterms:created>
  <dcterms:modified xsi:type="dcterms:W3CDTF">2013-12-18T13:14:00Z</dcterms:modified>
</cp:coreProperties>
</file>