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1970" tabRatio="552" firstSheet="1" activeTab="3"/>
  </bookViews>
  <sheets>
    <sheet name="Données de base" sheetId="1" state="hidden" r:id="rId1"/>
    <sheet name="Suivi" sheetId="3" r:id="rId2"/>
    <sheet name="Relevé perf" sheetId="5" r:id="rId3"/>
    <sheet name="Bilan" sheetId="6" r:id="rId4"/>
  </sheets>
  <definedNames>
    <definedName name="__bdd1">OFFSET(Suivi!$A$2,,,COUNT(Suivi!$A$2:$A$500))</definedName>
    <definedName name="__bdd2">OFFSET(Suivi!$C$2,,,COUNT(Suivi!$A$2:$A$500))</definedName>
    <definedName name="__bdd3">OFFSET(Suivi!$E$2,,,COUNT(Suivi!$A$2:$A$500))</definedName>
    <definedName name="_xlnm._FilterDatabase" localSheetId="1" hidden="1">Suivi!$A$1:$I$500</definedName>
    <definedName name="bdd">OFFSET(Suivi!$A$2:$G$2,,,COUNT(Suivi!$A$2:$A$500))</definedName>
    <definedName name="BDD_SUIVI">Suivi!$A$1:$I$500</definedName>
    <definedName name="Beaver_Creek">Bilan!$C$14:$J$14</definedName>
    <definedName name="Bormio">Bilan!$C$5:$J$5</definedName>
    <definedName name="Ca">OFFSET(Bilan!$C$4:$J$4,MATCH(Bilan!$N$3,Bilan!$B$4:$B$14,0)-1,0)</definedName>
    <definedName name="coli">OFFSET(Suivi!$G$2,,,ROWS(bdd))</definedName>
    <definedName name="colm">OFFSET(Suivi!$M$2,,,ROWS(bdd))</definedName>
    <definedName name="_xlnm.Criteria" localSheetId="2">'Relevé perf'!$B$5:$D$6</definedName>
    <definedName name="_xlnm.Extract" localSheetId="2">'Relevé perf'!$B$9:$J$600</definedName>
    <definedName name="Garmish">Bilan!$C$9:$J$9</definedName>
    <definedName name="Hrs_AM_deb">'Données de base'!$H$2:$H$4</definedName>
    <definedName name="Hrs_AM_fin">'Données de base'!$I$2:$I$4</definedName>
    <definedName name="Kitzbuhel">Bilan!$C$8:$J$8</definedName>
    <definedName name="LST_ANNEES">'Données de base'!$F$2:$F$10</definedName>
    <definedName name="LST_JOURS">'Données de base'!$C$2:$C$12</definedName>
    <definedName name="LST_MOIS">'Données de base'!$A$2:$A$13</definedName>
    <definedName name="Munich">Bilan!$C$6:$J$6</definedName>
    <definedName name="Nbre_Hrs_jr">Suivi!$H$2:$H$500</definedName>
    <definedName name="Schaldming">Bilan!$C$11:$J$11</definedName>
    <definedName name="Sotchi">Bilan!$C$10:$J$10</definedName>
    <definedName name="Svi_Mois">Suivi!$B$2:$B$500</definedName>
    <definedName name="Val_d_Isère">Bilan!$C$12:$J$12</definedName>
    <definedName name="Val_Gardena">Bilan!$C$4:$J$4</definedName>
    <definedName name="Wengen">Bilan!$C$7:$J$7</definedName>
    <definedName name="Whistler">Bilan!$C$13:$J$13</definedName>
  </definedNames>
  <calcPr calcId="152511"/>
</workbook>
</file>

<file path=xl/calcChain.xml><?xml version="1.0" encoding="utf-8"?>
<calcChain xmlns="http://schemas.openxmlformats.org/spreadsheetml/2006/main">
  <c r="C4" i="6" l="1" a="1"/>
  <c r="C4" i="6" s="1"/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2" i="3"/>
  <c r="Q3" i="6" l="1" a="1"/>
  <c r="Q3" i="6" s="1"/>
  <c r="M6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C14" i="6" a="1"/>
  <c r="C14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C13" i="6" a="1"/>
  <c r="C13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C12" i="6" a="1"/>
  <c r="C12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C11" i="6" a="1"/>
  <c r="C11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C10" i="6" a="1"/>
  <c r="C10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C9" i="6" a="1"/>
  <c r="C9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C8" i="6" a="1"/>
  <c r="C8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C7" i="6" a="1"/>
  <c r="C7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C6" i="6" a="1"/>
  <c r="C6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C5" i="6" a="1"/>
  <c r="C5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</calcChain>
</file>

<file path=xl/sharedStrings.xml><?xml version="1.0" encoding="utf-8"?>
<sst xmlns="http://schemas.openxmlformats.org/spreadsheetml/2006/main" count="148" uniqueCount="51">
  <si>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</si>
  <si>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</si>
  <si>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</si>
  <si>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</si>
  <si>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</si>
  <si>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</si>
  <si>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</si>
  <si>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</si>
  <si>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</si>
  <si>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</si>
  <si>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</si>
  <si>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</si>
  <si>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</si>
  <si>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</si>
  <si>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</si>
  <si>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</si>
  <si>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</si>
  <si>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</si>
  <si>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</si>
  <si>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</si>
  <si>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</si>
  <si>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</si>
  <si>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</si>
  <si>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</si>
  <si>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</si>
  <si>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</si>
  <si>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</si>
  <si>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</si>
  <si>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</si>
  <si>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</si>
  <si>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</si>
  <si>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</si>
  <si>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</si>
  <si>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</si>
  <si>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</si>
  <si>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</si>
  <si>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</si>
  <si>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</si>
  <si>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</si>
  <si>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</si>
  <si>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Beaver Creek</t>
  </si>
  <si>
    <t>21*40*39</t>
  </si>
  <si>
    <t>40*17*43</t>
  </si>
  <si>
    <t>E</t>
  </si>
  <si>
    <t>22*36*42</t>
  </si>
  <si>
    <t>11*11*78</t>
  </si>
  <si>
    <t>Recherche</t>
  </si>
  <si>
    <t>10*11*79</t>
  </si>
  <si>
    <t>Version SC</t>
  </si>
  <si>
    <t>Pour sélection, liste déroulante en $N$3</t>
  </si>
  <si>
    <t>pour sélection, clic droit graphe, sélectionner des données et sélectionner celles qu'on veut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</si>
</sst>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mm:ss.000"/>
  </numFmts>
  <fonts count="2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b/>
      <sz val="10"/>
      <color theme="0"/>
      <name val="Verdana"/>
      <family val="2"/>
    </font>
    <font>
      <b/>
      <sz val="11"/>
      <color rgb="FF00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indexed="10"/>
      <name val="Calibri"/>
      <family val="2"/>
    </font>
    <font>
      <b/>
      <sz val="16"/>
      <color rgb="FF0000FF"/>
      <name val="Calibri"/>
      <family val="2"/>
    </font>
    <font>
      <b/>
      <sz val="11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2"/>
      <name val="Calibri"/>
      <family val="2"/>
    </font>
    <font>
      <b/>
      <sz val="20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gradientFill degree="135">
        <stop position="0">
          <color rgb="FF00B0F0"/>
        </stop>
        <stop position="1">
          <color rgb="FF002060"/>
        </stop>
      </gradientFill>
    </fill>
    <fill>
      <gradientFill degree="135">
        <stop position="0">
          <color rgb="FF00FF00"/>
        </stop>
        <stop position="1">
          <color rgb="FF008000"/>
        </stop>
      </gradientFill>
    </fill>
    <fill>
      <gradientFill degree="135">
        <stop position="0">
          <color rgb="FFFFC000"/>
        </stop>
        <stop position="1">
          <color theme="9" tint="-0.49803155613879818"/>
        </stop>
      </gradientFill>
    </fill>
    <fill>
      <gradientFill degree="135">
        <stop position="0">
          <color theme="5" tint="-0.25098422193060094"/>
        </stop>
        <stop position="1">
          <color rgb="FFFF0000"/>
        </stop>
      </gradientFill>
    </fill>
    <fill>
      <gradientFill degree="135">
        <stop position="0">
          <color rgb="FF7030A0"/>
        </stop>
        <stop position="1">
          <color rgb="FFFF33CC"/>
        </stop>
      </gradientFill>
    </fill>
    <fill>
      <gradientFill degree="135">
        <stop position="0">
          <color theme="0"/>
        </stop>
        <stop position="1">
          <color rgb="FFFFFF00"/>
        </stop>
      </gradientFill>
    </fill>
    <fill>
      <gradientFill degree="135">
        <stop position="0">
          <color theme="0" tint="-0.1490218817712943"/>
        </stop>
        <stop position="1">
          <color theme="0" tint="-0.49803155613879818"/>
        </stop>
      </gradientFill>
    </fill>
    <fill>
      <gradientFill degree="135">
        <stop position="0">
          <color rgb="FF0070C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thin">
        <color theme="9" tint="-0.2499465926084170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33CC"/>
      </left>
      <right style="thin">
        <color rgb="FFFF33CC"/>
      </right>
      <top style="thin">
        <color rgb="FFFF33CC"/>
      </top>
      <bottom style="thin">
        <color rgb="FFFF33CC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rgb="FFFF33CC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6" fillId="2" borderId="4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 applyProtection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12" fillId="4" borderId="9" xfId="0" applyNumberFormat="1" applyFont="1" applyFill="1" applyBorder="1" applyAlignment="1" applyProtection="1">
      <alignment horizontal="center" vertical="center"/>
    </xf>
    <xf numFmtId="0" fontId="9" fillId="4" borderId="11" xfId="0" applyNumberFormat="1" applyFont="1" applyFill="1" applyBorder="1" applyAlignment="1" applyProtection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2" fillId="4" borderId="9" xfId="0" applyNumberFormat="1" applyFont="1" applyFill="1" applyBorder="1" applyAlignment="1">
      <alignment horizontal="center" vertical="center"/>
    </xf>
    <xf numFmtId="0" fontId="9" fillId="4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2" fillId="3" borderId="16" xfId="0" applyFont="1" applyFill="1" applyBorder="1"/>
    <xf numFmtId="0" fontId="2" fillId="3" borderId="0" xfId="0" applyFont="1" applyFill="1" applyBorder="1"/>
    <xf numFmtId="0" fontId="2" fillId="3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16" fillId="5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4" borderId="20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2" borderId="0" xfId="0" quotePrefix="1" applyFont="1" applyFill="1" applyBorder="1" applyAlignment="1">
      <alignment vertical="center"/>
    </xf>
    <xf numFmtId="0" fontId="20" fillId="12" borderId="4" xfId="0" applyFont="1" applyFill="1" applyBorder="1" applyAlignment="1">
      <alignment horizontal="center"/>
    </xf>
    <xf numFmtId="0" fontId="22" fillId="2" borderId="0" xfId="0" quotePrefix="1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5" fillId="12" borderId="30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1" fillId="12" borderId="22" xfId="0" applyFont="1" applyFill="1" applyBorder="1" applyAlignment="1">
      <alignment horizontal="center" vertical="center"/>
    </xf>
    <xf numFmtId="0" fontId="21" fillId="12" borderId="21" xfId="0" applyFont="1" applyFill="1" applyBorder="1" applyAlignment="1">
      <alignment horizontal="center" vertical="center"/>
    </xf>
    <xf numFmtId="0" fontId="20" fillId="12" borderId="22" xfId="0" applyFont="1" applyFill="1" applyBorder="1" applyAlignment="1">
      <alignment horizontal="center"/>
    </xf>
    <xf numFmtId="0" fontId="19" fillId="13" borderId="33" xfId="0" applyFont="1" applyFill="1" applyBorder="1" applyAlignment="1">
      <alignment horizontal="center" vertical="center"/>
    </xf>
    <xf numFmtId="165" fontId="14" fillId="4" borderId="12" xfId="0" applyNumberFormat="1" applyFont="1" applyFill="1" applyBorder="1" applyAlignment="1">
      <alignment horizontal="center" vertical="center"/>
    </xf>
    <xf numFmtId="165" fontId="19" fillId="3" borderId="21" xfId="0" applyNumberFormat="1" applyFont="1" applyFill="1" applyBorder="1" applyAlignment="1">
      <alignment horizontal="center" vertical="center"/>
    </xf>
    <xf numFmtId="165" fontId="19" fillId="3" borderId="22" xfId="0" applyNumberFormat="1" applyFont="1" applyFill="1" applyBorder="1" applyAlignment="1">
      <alignment horizontal="center" vertical="center"/>
    </xf>
    <xf numFmtId="165" fontId="19" fillId="3" borderId="2" xfId="0" applyNumberFormat="1" applyFont="1" applyFill="1" applyBorder="1" applyAlignment="1">
      <alignment horizontal="center" vertical="center"/>
    </xf>
    <xf numFmtId="165" fontId="19" fillId="3" borderId="4" xfId="0" applyNumberFormat="1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165" fontId="24" fillId="13" borderId="23" xfId="0" applyNumberFormat="1" applyFont="1" applyFill="1" applyBorder="1" applyAlignment="1">
      <alignment horizontal="center" vertical="center"/>
    </xf>
    <xf numFmtId="165" fontId="24" fillId="13" borderId="24" xfId="0" applyNumberFormat="1" applyFont="1" applyFill="1" applyBorder="1" applyAlignment="1">
      <alignment horizontal="center" vertical="center"/>
    </xf>
    <xf numFmtId="165" fontId="24" fillId="13" borderId="25" xfId="0" applyNumberFormat="1" applyFont="1" applyFill="1" applyBorder="1" applyAlignment="1">
      <alignment horizontal="center" vertical="center"/>
    </xf>
    <xf numFmtId="165" fontId="24" fillId="13" borderId="26" xfId="0" applyNumberFormat="1" applyFont="1" applyFill="1" applyBorder="1" applyAlignment="1">
      <alignment horizontal="center" vertical="center"/>
    </xf>
    <xf numFmtId="165" fontId="24" fillId="13" borderId="27" xfId="0" applyNumberFormat="1" applyFont="1" applyFill="1" applyBorder="1" applyAlignment="1">
      <alignment horizontal="center" vertical="center"/>
    </xf>
    <xf numFmtId="165" fontId="24" fillId="13" borderId="28" xfId="0" applyNumberFormat="1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/>
    </xf>
    <xf numFmtId="0" fontId="19" fillId="13" borderId="7" xfId="0" applyFont="1" applyFill="1" applyBorder="1" applyAlignment="1">
      <alignment horizontal="center"/>
    </xf>
    <xf numFmtId="0" fontId="19" fillId="13" borderId="6" xfId="0" applyFont="1" applyFill="1" applyBorder="1" applyAlignment="1">
      <alignment horizontal="center"/>
    </xf>
    <xf numFmtId="0" fontId="0" fillId="0" borderId="34" xfId="0" applyBorder="1" applyAlignment="1">
      <alignment wrapText="1"/>
    </xf>
    <xf numFmtId="0" fontId="0" fillId="0" borderId="35" xfId="0" applyBorder="1" applyAlignment="1">
      <alignment wrapText="1"/>
    </xf>
    <xf numFmtId="0" fontId="0" fillId="0" borderId="36" xfId="0" applyBorder="1" applyAlignment="1">
      <alignment wrapText="1"/>
    </xf>
    <xf numFmtId="0" fontId="0" fillId="0" borderId="37" xfId="0" applyBorder="1" applyAlignment="1">
      <alignment wrapText="1"/>
    </xf>
    <xf numFmtId="0" fontId="0" fillId="0" borderId="38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0" xfId="0" applyAlignment="1">
      <alignment vertical="top" wrapText="1"/>
    </xf>
    <xf numFmtId="0" fontId="0" fillId="0" borderId="34" xfId="0" applyBorder="1" applyAlignment="1">
      <alignment vertical="top" wrapText="1"/>
    </xf>
    <xf numFmtId="0" fontId="0" fillId="0" borderId="35" xfId="0" applyBorder="1" applyAlignment="1">
      <alignment vertical="top" wrapText="1"/>
    </xf>
    <xf numFmtId="0" fontId="0" fillId="0" borderId="36" xfId="0" applyBorder="1" applyAlignment="1">
      <alignment vertical="top" wrapText="1"/>
    </xf>
    <xf numFmtId="0" fontId="0" fillId="0" borderId="37" xfId="0" applyBorder="1" applyAlignment="1">
      <alignment vertical="top" wrapText="1"/>
    </xf>
    <xf numFmtId="0" fontId="0" fillId="0" borderId="38" xfId="0" applyBorder="1" applyAlignment="1">
      <alignment vertical="top" wrapText="1"/>
    </xf>
    <xf numFmtId="0" fontId="0" fillId="0" borderId="21" xfId="0" applyBorder="1" applyAlignment="1">
      <alignment vertical="top" wrapText="1"/>
    </xf>
  </cellXfs>
  <cellStyles count="1">
    <cellStyle name="Normal" xfId="0" builtinId="0"/>
  </cellStyles>
  <dxfs count="5">
    <dxf>
      <font>
        <color theme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C0000"/>
      </font>
    </dxf>
    <dxf>
      <font>
        <b/>
        <i val="0"/>
        <color rgb="FF0070C0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  <color rgb="FF008000"/>
      <color rgb="FFFF0066"/>
      <color rgb="FFFF33CC"/>
      <color rgb="FF660033"/>
      <color rgb="FFCC0000"/>
      <color rgb="FFA50021"/>
      <color rgb="FFFF3399"/>
      <color rgb="FFFFCC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Bilan!$N$3</c:f>
              <c:strCache>
                <c:ptCount val="1"/>
                <c:pt idx="0">
                  <c:v>Bormio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[0]!Ca</c:f>
              <c:numCache>
                <c:formatCode>mm:ss.000</c:formatCode>
                <c:ptCount val="8"/>
                <c:pt idx="0">
                  <c:v>1.4820370370370369E-3</c:v>
                </c:pt>
                <c:pt idx="1">
                  <c:v>1.4379166666666666E-3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2548200"/>
        <c:axId val="252547808"/>
      </c:barChart>
      <c:catAx>
        <c:axId val="252548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547808"/>
        <c:crosses val="autoZero"/>
        <c:auto val="1"/>
        <c:lblAlgn val="ctr"/>
        <c:lblOffset val="100"/>
        <c:noMultiLvlLbl val="0"/>
      </c:catAx>
      <c:valAx>
        <c:axId val="25254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548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Global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1"/>
          <c:order val="0"/>
          <c:tx>
            <c:strRef>
              <c:f>Bilan!$B$4</c:f>
              <c:strCache>
                <c:ptCount val="1"/>
                <c:pt idx="0">
                  <c:v>Val Gardena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Bilan!$C$4:$J$4</c:f>
              <c:numCache>
                <c:formatCode>mm:ss.000</c:formatCode>
                <c:ptCount val="8"/>
                <c:pt idx="0">
                  <c:v>1.479537037037037E-3</c:v>
                </c:pt>
                <c:pt idx="1">
                  <c:v>1.4639467592592595E-3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1"/>
          <c:tx>
            <c:strRef>
              <c:f>Bilan!$B$5</c:f>
              <c:strCache>
                <c:ptCount val="1"/>
                <c:pt idx="0">
                  <c:v>Bormio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Bilan!$C$5:$J$5</c:f>
              <c:numCache>
                <c:formatCode>mm:ss.000</c:formatCode>
                <c:ptCount val="8"/>
                <c:pt idx="0">
                  <c:v>1.4820370370370369E-3</c:v>
                </c:pt>
                <c:pt idx="1">
                  <c:v>1.4379166666666666E-3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2"/>
          <c:tx>
            <c:strRef>
              <c:f>Bilan!$B$6</c:f>
              <c:strCache>
                <c:ptCount val="1"/>
                <c:pt idx="0">
                  <c:v>Munich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Bilan!$C$6:$J$6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0"/>
          <c:order val="3"/>
          <c:tx>
            <c:strRef>
              <c:f>Bilan!$B$7</c:f>
              <c:strCache>
                <c:ptCount val="1"/>
                <c:pt idx="0">
                  <c:v>Wengen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Bilan!$C$7:$J$7</c:f>
              <c:numCache>
                <c:formatCode>mm:ss.000</c:formatCode>
                <c:ptCount val="8"/>
                <c:pt idx="0">
                  <c:v>1.7534375E-3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4"/>
          <c:order val="4"/>
          <c:tx>
            <c:strRef>
              <c:f>Bilan!$B$8</c:f>
              <c:strCache>
                <c:ptCount val="1"/>
                <c:pt idx="0">
                  <c:v>Kitzbuhel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Bilan!$C$8:$J$8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5"/>
          <c:order val="5"/>
          <c:tx>
            <c:strRef>
              <c:f>Bilan!$B$9</c:f>
              <c:strCache>
                <c:ptCount val="1"/>
                <c:pt idx="0">
                  <c:v>Garmish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Bilan!$C$9:$J$9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6"/>
          <c:order val="6"/>
          <c:tx>
            <c:strRef>
              <c:f>Bilan!$B$10</c:f>
              <c:strCache>
                <c:ptCount val="1"/>
                <c:pt idx="0">
                  <c:v>Sotchi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Bilan!$C$10:$J$10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7"/>
          <c:order val="7"/>
          <c:tx>
            <c:strRef>
              <c:f>Bilan!$B$11</c:f>
              <c:strCache>
                <c:ptCount val="1"/>
                <c:pt idx="0">
                  <c:v>Schaldming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Bilan!$C$11:$J$11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8"/>
          <c:order val="8"/>
          <c:tx>
            <c:strRef>
              <c:f>Bilan!$B$12</c:f>
              <c:strCache>
                <c:ptCount val="1"/>
                <c:pt idx="0">
                  <c:v>Val d'Isère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Bilan!$C$12:$J$12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9"/>
          <c:order val="9"/>
          <c:tx>
            <c:strRef>
              <c:f>Bilan!$B$13</c:f>
              <c:strCache>
                <c:ptCount val="1"/>
                <c:pt idx="0">
                  <c:v>Whistler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Bilan!$C$13:$J$13</c:f>
              <c:numCache>
                <c:formatCode>mm:ss.000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0"/>
          <c:order val="10"/>
          <c:tx>
            <c:strRef>
              <c:f>Bilan!$B$14</c:f>
              <c:strCache>
                <c:ptCount val="1"/>
                <c:pt idx="0">
                  <c:v>Beaver Creek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Bilan!$C$14:$J$14</c:f>
              <c:numCache>
                <c:formatCode>mm:ss.000</c:formatCode>
                <c:ptCount val="8"/>
                <c:pt idx="0">
                  <c:v>0</c:v>
                </c:pt>
                <c:pt idx="1">
                  <c:v>1.3792476851851854E-3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6183968"/>
        <c:axId val="216179656"/>
        <c:axId val="254537256"/>
      </c:bar3DChart>
      <c:catAx>
        <c:axId val="216183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179656"/>
        <c:crosses val="autoZero"/>
        <c:auto val="1"/>
        <c:lblAlgn val="ctr"/>
        <c:lblOffset val="100"/>
        <c:noMultiLvlLbl val="0"/>
      </c:catAx>
      <c:valAx>
        <c:axId val="216179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183968"/>
        <c:crosses val="autoZero"/>
        <c:crossBetween val="between"/>
      </c:valAx>
      <c:serAx>
        <c:axId val="25453725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179656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3</xdr:row>
          <xdr:rowOff>152400</xdr:rowOff>
        </xdr:from>
        <xdr:to>
          <xdr:col>5</xdr:col>
          <xdr:colOff>628650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15</xdr:row>
      <xdr:rowOff>28575</xdr:rowOff>
    </xdr:from>
    <xdr:to>
      <xdr:col>14</xdr:col>
      <xdr:colOff>47625</xdr:colOff>
      <xdr:row>31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28575</xdr:colOff>
      <xdr:row>15</xdr:row>
      <xdr:rowOff>19050</xdr:rowOff>
    </xdr:from>
    <xdr:to>
      <xdr:col>6</xdr:col>
      <xdr:colOff>695325</xdr:colOff>
      <xdr:row>31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L19"/>
  <sheetViews>
    <sheetView showGridLines="0" showZeros="0" workbookViewId="0">
      <selection activeCell="I15" sqref="I15"/>
    </sheetView>
  </sheetViews>
  <sheetFormatPr baseColWidth="10" defaultRowHeight="12.75" x14ac:dyDescent="0.2"/>
  <cols>
    <col min="1" max="1" width="10.7109375" style="2" customWidth="1"/>
    <col min="2" max="2" width="2" style="2" customWidth="1"/>
    <col min="3" max="3" width="10.7109375" style="2" customWidth="1"/>
    <col min="4" max="4" width="1.5703125" style="2" customWidth="1"/>
    <col min="5" max="5" width="3.28515625" style="2" customWidth="1"/>
    <col min="6" max="6" width="10.7109375" style="2" customWidth="1"/>
    <col min="7" max="7" width="3.28515625" style="2" customWidth="1"/>
    <col min="8" max="9" width="10.7109375" style="2" customWidth="1"/>
    <col min="10" max="10" width="3.28515625" style="2" customWidth="1"/>
    <col min="11" max="11" width="2.42578125" style="2" customWidth="1"/>
    <col min="12" max="16384" width="11.42578125" style="2"/>
  </cols>
  <sheetData>
    <row r="1" spans="1:12" x14ac:dyDescent="0.2">
      <c r="A1" s="26" t="s">
        <v>0</v>
      </c>
      <c r="C1" s="26" t="s">
        <v>1</v>
      </c>
      <c r="F1" s="26" t="s">
        <v>48</v>
      </c>
      <c r="H1" s="66" t="s">
        <v>33</v>
      </c>
      <c r="I1" s="66"/>
      <c r="L1" s="6"/>
    </row>
    <row r="2" spans="1:12" ht="15" x14ac:dyDescent="0.2">
      <c r="A2" s="3" t="s">
        <v>2</v>
      </c>
      <c r="C2" s="11" t="s">
        <v>12</v>
      </c>
      <c r="F2" s="3">
        <v>2013</v>
      </c>
      <c r="H2" s="13" t="s">
        <v>23</v>
      </c>
      <c r="I2" s="4" t="s">
        <v>26</v>
      </c>
      <c r="L2" s="45"/>
    </row>
    <row r="3" spans="1:12" x14ac:dyDescent="0.2">
      <c r="A3" s="3" t="s">
        <v>3</v>
      </c>
      <c r="C3" s="11" t="s">
        <v>13</v>
      </c>
      <c r="F3" s="3">
        <v>2014</v>
      </c>
      <c r="H3" s="13" t="s">
        <v>24</v>
      </c>
      <c r="I3" s="4" t="s">
        <v>27</v>
      </c>
      <c r="L3" s="6"/>
    </row>
    <row r="4" spans="1:12" x14ac:dyDescent="0.2">
      <c r="A4" s="3" t="s">
        <v>4</v>
      </c>
      <c r="C4" s="11" t="s">
        <v>14</v>
      </c>
      <c r="F4" s="3">
        <v>2015</v>
      </c>
      <c r="H4" s="13" t="s">
        <v>43</v>
      </c>
      <c r="I4" s="13" t="s">
        <v>28</v>
      </c>
      <c r="L4" s="7"/>
    </row>
    <row r="5" spans="1:12" x14ac:dyDescent="0.2">
      <c r="A5" s="3" t="s">
        <v>5</v>
      </c>
      <c r="C5" s="11" t="s">
        <v>15</v>
      </c>
      <c r="F5" s="3">
        <v>2016</v>
      </c>
      <c r="H5" s="12"/>
      <c r="I5" s="12"/>
      <c r="L5" s="8"/>
    </row>
    <row r="6" spans="1:12" x14ac:dyDescent="0.2">
      <c r="A6" s="3" t="s">
        <v>6</v>
      </c>
      <c r="C6" s="11" t="s">
        <v>16</v>
      </c>
      <c r="F6" s="3">
        <v>2017</v>
      </c>
      <c r="H6" s="12"/>
      <c r="I6" s="12"/>
    </row>
    <row r="7" spans="1:12" x14ac:dyDescent="0.2">
      <c r="A7" s="3" t="s">
        <v>7</v>
      </c>
      <c r="C7" s="11" t="s">
        <v>17</v>
      </c>
      <c r="F7" s="3">
        <v>2018</v>
      </c>
      <c r="H7" s="12"/>
      <c r="I7" s="12"/>
    </row>
    <row r="8" spans="1:12" x14ac:dyDescent="0.2">
      <c r="A8" s="3" t="s">
        <v>8</v>
      </c>
      <c r="C8" s="11" t="s">
        <v>18</v>
      </c>
      <c r="F8" s="3">
        <v>2019</v>
      </c>
      <c r="H8" s="12"/>
      <c r="I8" s="12"/>
    </row>
    <row r="9" spans="1:12" x14ac:dyDescent="0.2">
      <c r="A9" s="3" t="s">
        <v>9</v>
      </c>
      <c r="C9" s="11" t="s">
        <v>19</v>
      </c>
      <c r="F9" s="3">
        <v>2020</v>
      </c>
      <c r="H9" s="12"/>
      <c r="I9" s="12"/>
    </row>
    <row r="10" spans="1:12" x14ac:dyDescent="0.2">
      <c r="A10" s="3" t="s">
        <v>10</v>
      </c>
      <c r="C10" s="11" t="s">
        <v>20</v>
      </c>
      <c r="F10" s="3"/>
      <c r="H10" s="12"/>
      <c r="I10" s="12"/>
    </row>
    <row r="11" spans="1:12" x14ac:dyDescent="0.2">
      <c r="A11" s="3" t="s">
        <v>11</v>
      </c>
      <c r="C11" s="11" t="s">
        <v>21</v>
      </c>
      <c r="H11" s="12"/>
      <c r="I11" s="12"/>
    </row>
    <row r="12" spans="1:12" x14ac:dyDescent="0.2">
      <c r="A12" s="3"/>
      <c r="C12" s="11" t="s">
        <v>40</v>
      </c>
      <c r="H12" s="12"/>
      <c r="I12" s="12"/>
    </row>
    <row r="13" spans="1:12" x14ac:dyDescent="0.2">
      <c r="A13" s="3"/>
      <c r="H13" s="12"/>
      <c r="I13" s="12"/>
    </row>
    <row r="14" spans="1:12" x14ac:dyDescent="0.2">
      <c r="H14" s="12"/>
      <c r="I14" s="12"/>
    </row>
    <row r="15" spans="1:12" x14ac:dyDescent="0.2">
      <c r="H15" s="12"/>
      <c r="I15" s="12"/>
    </row>
    <row r="16" spans="1:12" x14ac:dyDescent="0.2">
      <c r="H16" s="12"/>
      <c r="I16" s="12"/>
    </row>
    <row r="17" spans="8:9" x14ac:dyDescent="0.2">
      <c r="H17" s="12"/>
      <c r="I17" s="12"/>
    </row>
    <row r="18" spans="8:9" x14ac:dyDescent="0.2">
      <c r="H18" s="12"/>
      <c r="I18" s="12"/>
    </row>
    <row r="19" spans="8:9" x14ac:dyDescent="0.2">
      <c r="H19" s="12"/>
      <c r="I19" s="12"/>
    </row>
  </sheetData>
  <mergeCells count="1">
    <mergeCell ref="H1:I1"/>
  </mergeCells>
  <conditionalFormatting sqref="L2">
    <cfRule type="containsText" dxfId="4" priority="1" operator="containsText" text="#N/A">
      <formula>NOT(ISERROR(SEARCH("#N/A",L2)))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M500"/>
  <sheetViews>
    <sheetView showGridLines="0" showZeros="0" zoomScaleNormal="100" workbookViewId="0">
      <pane ySplit="1" topLeftCell="A2" activePane="bottomLeft" state="frozen"/>
      <selection pane="bottomLeft" activeCell="Q23" sqref="Q23"/>
    </sheetView>
  </sheetViews>
  <sheetFormatPr baseColWidth="10" defaultRowHeight="15" x14ac:dyDescent="0.25"/>
  <cols>
    <col min="1" max="9" width="15.7109375" style="54" customWidth="1"/>
    <col min="10" max="12" width="2.7109375" style="1" customWidth="1"/>
    <col min="13" max="13" width="11.42578125" style="53" hidden="1" customWidth="1"/>
    <col min="14" max="16384" width="11.42578125" style="1"/>
  </cols>
  <sheetData>
    <row r="1" spans="1:13" s="5" customFormat="1" ht="25.5" x14ac:dyDescent="0.25">
      <c r="A1" s="42" t="s">
        <v>48</v>
      </c>
      <c r="B1" s="16" t="s">
        <v>0</v>
      </c>
      <c r="C1" s="18" t="s">
        <v>1</v>
      </c>
      <c r="D1" s="41" t="s">
        <v>22</v>
      </c>
      <c r="E1" s="15" t="s">
        <v>25</v>
      </c>
      <c r="F1" s="19" t="s">
        <v>29</v>
      </c>
      <c r="G1" s="20" t="s">
        <v>30</v>
      </c>
      <c r="H1" s="15" t="s">
        <v>31</v>
      </c>
      <c r="I1" s="15" t="s">
        <v>32</v>
      </c>
      <c r="M1" s="52"/>
    </row>
    <row r="2" spans="1:13" x14ac:dyDescent="0.25">
      <c r="A2" s="17">
        <v>2013</v>
      </c>
      <c r="B2" s="23" t="s">
        <v>3</v>
      </c>
      <c r="C2" s="24" t="s">
        <v>12</v>
      </c>
      <c r="D2" s="25" t="s">
        <v>24</v>
      </c>
      <c r="E2" s="22" t="s">
        <v>27</v>
      </c>
      <c r="F2" s="43" t="s">
        <v>36</v>
      </c>
      <c r="G2" s="59">
        <v>1.479537037037037E-3</v>
      </c>
      <c r="H2" s="44"/>
      <c r="I2" s="14"/>
      <c r="M2" s="53">
        <f>IF(G2="","",(SUBSTITUTE(MID(G2,1,4),".",":")*1)*24)</f>
        <v>0</v>
      </c>
    </row>
    <row r="3" spans="1:13" x14ac:dyDescent="0.25">
      <c r="A3" s="17">
        <v>2013</v>
      </c>
      <c r="B3" s="23" t="s">
        <v>3</v>
      </c>
      <c r="C3" s="24" t="s">
        <v>12</v>
      </c>
      <c r="D3" s="25" t="s">
        <v>23</v>
      </c>
      <c r="E3" s="22" t="s">
        <v>28</v>
      </c>
      <c r="F3" s="43" t="s">
        <v>37</v>
      </c>
      <c r="G3" s="59">
        <v>1.4933449074074074E-3</v>
      </c>
      <c r="H3" s="44"/>
      <c r="I3" s="14"/>
      <c r="M3" s="53">
        <f t="shared" ref="M3:M66" si="0">IF(G3="","",(SUBSTITUTE(MID(G3,1,4),".",":")*1)*24)</f>
        <v>0</v>
      </c>
    </row>
    <row r="4" spans="1:13" x14ac:dyDescent="0.25">
      <c r="A4" s="17">
        <v>2013</v>
      </c>
      <c r="B4" s="23" t="s">
        <v>3</v>
      </c>
      <c r="C4" s="24" t="s">
        <v>13</v>
      </c>
      <c r="D4" s="25" t="s">
        <v>24</v>
      </c>
      <c r="E4" s="22" t="s">
        <v>27</v>
      </c>
      <c r="F4" s="43" t="s">
        <v>38</v>
      </c>
      <c r="G4" s="59">
        <v>1.4820370370370369E-3</v>
      </c>
      <c r="H4" s="44"/>
      <c r="I4" s="14"/>
      <c r="M4" s="53">
        <f t="shared" si="0"/>
        <v>0</v>
      </c>
    </row>
    <row r="5" spans="1:13" x14ac:dyDescent="0.25">
      <c r="A5" s="17">
        <v>2013</v>
      </c>
      <c r="B5" s="23" t="s">
        <v>3</v>
      </c>
      <c r="C5" s="24" t="s">
        <v>13</v>
      </c>
      <c r="D5" s="25" t="s">
        <v>23</v>
      </c>
      <c r="E5" s="22" t="s">
        <v>26</v>
      </c>
      <c r="F5" s="43" t="s">
        <v>35</v>
      </c>
      <c r="G5" s="59">
        <v>1.5273726851851852E-3</v>
      </c>
      <c r="H5" s="44"/>
      <c r="I5" s="14"/>
      <c r="M5" s="53">
        <f t="shared" si="0"/>
        <v>0</v>
      </c>
    </row>
    <row r="6" spans="1:13" x14ac:dyDescent="0.25">
      <c r="A6" s="17">
        <v>2013</v>
      </c>
      <c r="B6" s="23" t="s">
        <v>6</v>
      </c>
      <c r="C6" s="24" t="s">
        <v>15</v>
      </c>
      <c r="D6" s="25" t="s">
        <v>24</v>
      </c>
      <c r="E6" s="22" t="s">
        <v>27</v>
      </c>
      <c r="F6" s="43" t="s">
        <v>39</v>
      </c>
      <c r="G6" s="59">
        <v>1.7535763888888889E-3</v>
      </c>
      <c r="H6" s="44"/>
      <c r="I6" s="14"/>
      <c r="M6" s="53">
        <f t="shared" si="0"/>
        <v>0</v>
      </c>
    </row>
    <row r="7" spans="1:13" x14ac:dyDescent="0.25">
      <c r="A7" s="17">
        <v>2013</v>
      </c>
      <c r="B7" s="23" t="s">
        <v>6</v>
      </c>
      <c r="C7" s="24" t="s">
        <v>15</v>
      </c>
      <c r="D7" s="25" t="s">
        <v>23</v>
      </c>
      <c r="E7" s="22" t="s">
        <v>27</v>
      </c>
      <c r="F7" s="43" t="s">
        <v>39</v>
      </c>
      <c r="G7" s="59">
        <v>1.7534375E-3</v>
      </c>
      <c r="H7" s="44"/>
      <c r="I7" s="14"/>
      <c r="M7" s="53">
        <f t="shared" si="0"/>
        <v>0</v>
      </c>
    </row>
    <row r="8" spans="1:13" x14ac:dyDescent="0.25">
      <c r="A8" s="17">
        <v>2014</v>
      </c>
      <c r="B8" s="23" t="s">
        <v>2</v>
      </c>
      <c r="C8" s="24" t="s">
        <v>40</v>
      </c>
      <c r="D8" s="25" t="s">
        <v>24</v>
      </c>
      <c r="E8" s="22" t="s">
        <v>27</v>
      </c>
      <c r="F8" s="43" t="s">
        <v>42</v>
      </c>
      <c r="G8" s="59">
        <v>1.4033333333333335E-3</v>
      </c>
      <c r="H8" s="44"/>
      <c r="I8" s="14">
        <v>26578</v>
      </c>
      <c r="M8" s="53">
        <f t="shared" si="0"/>
        <v>0</v>
      </c>
    </row>
    <row r="9" spans="1:13" x14ac:dyDescent="0.25">
      <c r="A9" s="17">
        <v>2014</v>
      </c>
      <c r="B9" s="23" t="s">
        <v>2</v>
      </c>
      <c r="C9" s="24" t="s">
        <v>40</v>
      </c>
      <c r="D9" s="25" t="s">
        <v>23</v>
      </c>
      <c r="E9" s="22" t="s">
        <v>28</v>
      </c>
      <c r="F9" s="43" t="s">
        <v>41</v>
      </c>
      <c r="G9" s="59">
        <v>1.3792476851851854E-3</v>
      </c>
      <c r="H9" s="44"/>
      <c r="I9" s="14">
        <v>7627</v>
      </c>
      <c r="M9" s="53">
        <f t="shared" si="0"/>
        <v>0</v>
      </c>
    </row>
    <row r="10" spans="1:13" x14ac:dyDescent="0.25">
      <c r="A10" s="17">
        <v>2014</v>
      </c>
      <c r="B10" s="23" t="s">
        <v>3</v>
      </c>
      <c r="C10" s="24" t="s">
        <v>12</v>
      </c>
      <c r="D10" s="25" t="s">
        <v>24</v>
      </c>
      <c r="E10" s="22" t="s">
        <v>27</v>
      </c>
      <c r="F10" s="43" t="s">
        <v>44</v>
      </c>
      <c r="G10" s="59">
        <v>1.4639467592592595E-3</v>
      </c>
      <c r="H10" s="44"/>
      <c r="I10" s="14">
        <v>7179</v>
      </c>
      <c r="M10" s="53">
        <f t="shared" si="0"/>
        <v>0</v>
      </c>
    </row>
    <row r="11" spans="1:13" x14ac:dyDescent="0.25">
      <c r="A11" s="17">
        <v>2014</v>
      </c>
      <c r="B11" s="23" t="s">
        <v>3</v>
      </c>
      <c r="C11" s="24" t="s">
        <v>12</v>
      </c>
      <c r="D11" s="25" t="s">
        <v>24</v>
      </c>
      <c r="E11" s="22" t="s">
        <v>26</v>
      </c>
      <c r="F11" s="43" t="s">
        <v>45</v>
      </c>
      <c r="G11" s="59">
        <v>1.5222685185185185E-3</v>
      </c>
      <c r="H11" s="44">
        <v>101</v>
      </c>
      <c r="I11" s="14">
        <v>2059</v>
      </c>
      <c r="M11" s="53">
        <f t="shared" si="0"/>
        <v>0</v>
      </c>
    </row>
    <row r="12" spans="1:13" x14ac:dyDescent="0.25">
      <c r="A12" s="17">
        <v>2014</v>
      </c>
      <c r="B12" s="23" t="s">
        <v>3</v>
      </c>
      <c r="C12" s="24" t="s">
        <v>12</v>
      </c>
      <c r="D12" s="25" t="s">
        <v>23</v>
      </c>
      <c r="E12" s="22" t="s">
        <v>26</v>
      </c>
      <c r="F12" s="43" t="s">
        <v>47</v>
      </c>
      <c r="G12" s="59">
        <v>1.5074421296296296E-3</v>
      </c>
      <c r="H12" s="44"/>
      <c r="I12" s="14">
        <v>5832</v>
      </c>
      <c r="M12" s="53">
        <f t="shared" si="0"/>
        <v>0</v>
      </c>
    </row>
    <row r="13" spans="1:13" x14ac:dyDescent="0.25">
      <c r="A13" s="17">
        <v>2014</v>
      </c>
      <c r="B13" s="23" t="s">
        <v>3</v>
      </c>
      <c r="C13" s="24" t="s">
        <v>13</v>
      </c>
      <c r="D13" s="25" t="s">
        <v>24</v>
      </c>
      <c r="E13" s="22" t="s">
        <v>27</v>
      </c>
      <c r="F13" s="43" t="s">
        <v>36</v>
      </c>
      <c r="G13" s="59">
        <v>1.4406250000000001E-3</v>
      </c>
      <c r="H13" s="44"/>
      <c r="I13" s="14">
        <v>3193</v>
      </c>
      <c r="M13" s="53">
        <f t="shared" si="0"/>
        <v>0</v>
      </c>
    </row>
    <row r="14" spans="1:13" x14ac:dyDescent="0.25">
      <c r="A14" s="17">
        <v>2014</v>
      </c>
      <c r="B14" s="23" t="s">
        <v>3</v>
      </c>
      <c r="C14" s="24" t="s">
        <v>13</v>
      </c>
      <c r="D14" s="25" t="s">
        <v>23</v>
      </c>
      <c r="E14" s="22" t="s">
        <v>27</v>
      </c>
      <c r="F14" s="43" t="s">
        <v>36</v>
      </c>
      <c r="G14" s="59">
        <v>1.4379166666666666E-3</v>
      </c>
      <c r="H14" s="44"/>
      <c r="I14" s="14"/>
      <c r="M14" s="53">
        <f t="shared" si="0"/>
        <v>0</v>
      </c>
    </row>
    <row r="15" spans="1:13" x14ac:dyDescent="0.25">
      <c r="A15" s="17"/>
      <c r="B15" s="23"/>
      <c r="C15" s="24"/>
      <c r="D15" s="25"/>
      <c r="E15" s="22"/>
      <c r="F15" s="43"/>
      <c r="G15" s="59"/>
      <c r="H15" s="44"/>
      <c r="I15" s="14"/>
      <c r="M15" s="53" t="str">
        <f t="shared" si="0"/>
        <v/>
      </c>
    </row>
    <row r="16" spans="1:13" x14ac:dyDescent="0.25">
      <c r="A16" s="17"/>
      <c r="B16" s="23"/>
      <c r="C16" s="24"/>
      <c r="D16" s="25"/>
      <c r="E16" s="22"/>
      <c r="F16" s="43"/>
      <c r="G16" s="59"/>
      <c r="H16" s="44"/>
      <c r="I16" s="14"/>
      <c r="M16" s="53" t="str">
        <f t="shared" si="0"/>
        <v/>
      </c>
    </row>
    <row r="17" spans="1:13" x14ac:dyDescent="0.25">
      <c r="A17" s="17"/>
      <c r="B17" s="23"/>
      <c r="C17" s="24"/>
      <c r="D17" s="25"/>
      <c r="E17" s="22"/>
      <c r="F17" s="43"/>
      <c r="G17" s="59"/>
      <c r="H17" s="44"/>
      <c r="I17" s="14"/>
      <c r="M17" s="53" t="str">
        <f t="shared" si="0"/>
        <v/>
      </c>
    </row>
    <row r="18" spans="1:13" x14ac:dyDescent="0.25">
      <c r="A18" s="17"/>
      <c r="B18" s="23"/>
      <c r="C18" s="24"/>
      <c r="D18" s="25"/>
      <c r="E18" s="22"/>
      <c r="F18" s="43"/>
      <c r="G18" s="59"/>
      <c r="H18" s="44"/>
      <c r="I18" s="14"/>
      <c r="M18" s="53" t="str">
        <f t="shared" si="0"/>
        <v/>
      </c>
    </row>
    <row r="19" spans="1:13" x14ac:dyDescent="0.25">
      <c r="A19" s="17"/>
      <c r="B19" s="23"/>
      <c r="C19" s="24"/>
      <c r="D19" s="25"/>
      <c r="E19" s="22"/>
      <c r="F19" s="43"/>
      <c r="G19" s="59"/>
      <c r="H19" s="44"/>
      <c r="I19" s="14"/>
      <c r="M19" s="53" t="str">
        <f t="shared" si="0"/>
        <v/>
      </c>
    </row>
    <row r="20" spans="1:13" x14ac:dyDescent="0.25">
      <c r="A20" s="17"/>
      <c r="B20" s="23"/>
      <c r="C20" s="24"/>
      <c r="D20" s="25"/>
      <c r="E20" s="22"/>
      <c r="F20" s="43"/>
      <c r="G20" s="59"/>
      <c r="H20" s="44"/>
      <c r="I20" s="14"/>
      <c r="M20" s="53" t="str">
        <f t="shared" si="0"/>
        <v/>
      </c>
    </row>
    <row r="21" spans="1:13" x14ac:dyDescent="0.25">
      <c r="A21" s="17"/>
      <c r="B21" s="23"/>
      <c r="C21" s="24"/>
      <c r="D21" s="25"/>
      <c r="E21" s="22"/>
      <c r="F21" s="43"/>
      <c r="G21" s="59"/>
      <c r="H21" s="44"/>
      <c r="I21" s="14"/>
      <c r="M21" s="53" t="str">
        <f t="shared" si="0"/>
        <v/>
      </c>
    </row>
    <row r="22" spans="1:13" x14ac:dyDescent="0.25">
      <c r="A22" s="17"/>
      <c r="B22" s="23"/>
      <c r="C22" s="24"/>
      <c r="D22" s="25"/>
      <c r="E22" s="22"/>
      <c r="F22" s="43"/>
      <c r="G22" s="59"/>
      <c r="H22" s="44"/>
      <c r="I22" s="14"/>
      <c r="M22" s="53" t="str">
        <f t="shared" si="0"/>
        <v/>
      </c>
    </row>
    <row r="23" spans="1:13" x14ac:dyDescent="0.25">
      <c r="A23" s="17"/>
      <c r="B23" s="23"/>
      <c r="C23" s="24"/>
      <c r="D23" s="25"/>
      <c r="E23" s="22"/>
      <c r="F23" s="43"/>
      <c r="G23" s="59"/>
      <c r="H23" s="44"/>
      <c r="I23" s="14"/>
      <c r="M23" s="53" t="str">
        <f t="shared" si="0"/>
        <v/>
      </c>
    </row>
    <row r="24" spans="1:13" x14ac:dyDescent="0.25">
      <c r="A24" s="17"/>
      <c r="B24" s="23"/>
      <c r="C24" s="24"/>
      <c r="D24" s="25"/>
      <c r="E24" s="22"/>
      <c r="F24" s="43"/>
      <c r="G24" s="59"/>
      <c r="H24" s="44"/>
      <c r="I24" s="14"/>
      <c r="M24" s="53" t="str">
        <f t="shared" si="0"/>
        <v/>
      </c>
    </row>
    <row r="25" spans="1:13" x14ac:dyDescent="0.25">
      <c r="A25" s="17"/>
      <c r="B25" s="23"/>
      <c r="C25" s="24"/>
      <c r="D25" s="25"/>
      <c r="E25" s="22"/>
      <c r="F25" s="43"/>
      <c r="G25" s="59"/>
      <c r="H25" s="44"/>
      <c r="I25" s="14"/>
      <c r="M25" s="53" t="str">
        <f t="shared" si="0"/>
        <v/>
      </c>
    </row>
    <row r="26" spans="1:13" x14ac:dyDescent="0.25">
      <c r="A26" s="17"/>
      <c r="B26" s="23"/>
      <c r="C26" s="24"/>
      <c r="D26" s="25"/>
      <c r="E26" s="22"/>
      <c r="F26" s="43"/>
      <c r="G26" s="59"/>
      <c r="H26" s="44"/>
      <c r="I26" s="14"/>
      <c r="M26" s="53" t="str">
        <f t="shared" si="0"/>
        <v/>
      </c>
    </row>
    <row r="27" spans="1:13" x14ac:dyDescent="0.25">
      <c r="A27" s="17"/>
      <c r="B27" s="23"/>
      <c r="C27" s="24"/>
      <c r="D27" s="25"/>
      <c r="E27" s="22"/>
      <c r="F27" s="43"/>
      <c r="G27" s="59"/>
      <c r="H27" s="44"/>
      <c r="I27" s="14"/>
      <c r="M27" s="53" t="str">
        <f t="shared" si="0"/>
        <v/>
      </c>
    </row>
    <row r="28" spans="1:13" x14ac:dyDescent="0.25">
      <c r="A28" s="17"/>
      <c r="B28" s="23"/>
      <c r="C28" s="24"/>
      <c r="D28" s="25"/>
      <c r="E28" s="22"/>
      <c r="F28" s="43"/>
      <c r="G28" s="59"/>
      <c r="H28" s="44"/>
      <c r="I28" s="14"/>
      <c r="M28" s="53" t="str">
        <f t="shared" si="0"/>
        <v/>
      </c>
    </row>
    <row r="29" spans="1:13" x14ac:dyDescent="0.25">
      <c r="A29" s="17"/>
      <c r="B29" s="23"/>
      <c r="C29" s="24"/>
      <c r="D29" s="25"/>
      <c r="E29" s="22"/>
      <c r="F29" s="43"/>
      <c r="G29" s="59"/>
      <c r="H29" s="44"/>
      <c r="I29" s="14"/>
      <c r="M29" s="53" t="str">
        <f t="shared" si="0"/>
        <v/>
      </c>
    </row>
    <row r="30" spans="1:13" x14ac:dyDescent="0.25">
      <c r="A30" s="17"/>
      <c r="B30" s="23"/>
      <c r="C30" s="24"/>
      <c r="D30" s="25"/>
      <c r="E30" s="22"/>
      <c r="F30" s="43"/>
      <c r="G30" s="59"/>
      <c r="H30" s="44"/>
      <c r="I30" s="14"/>
      <c r="M30" s="53" t="str">
        <f t="shared" si="0"/>
        <v/>
      </c>
    </row>
    <row r="31" spans="1:13" x14ac:dyDescent="0.25">
      <c r="A31" s="17"/>
      <c r="B31" s="23"/>
      <c r="C31" s="24"/>
      <c r="D31" s="25"/>
      <c r="E31" s="22"/>
      <c r="F31" s="43"/>
      <c r="G31" s="59"/>
      <c r="H31" s="44"/>
      <c r="I31" s="14"/>
      <c r="M31" s="53" t="str">
        <f t="shared" si="0"/>
        <v/>
      </c>
    </row>
    <row r="32" spans="1:13" x14ac:dyDescent="0.25">
      <c r="A32" s="17"/>
      <c r="B32" s="23"/>
      <c r="C32" s="24"/>
      <c r="D32" s="25"/>
      <c r="E32" s="22"/>
      <c r="F32" s="43"/>
      <c r="G32" s="59"/>
      <c r="H32" s="44"/>
      <c r="I32" s="14"/>
      <c r="M32" s="53" t="str">
        <f t="shared" si="0"/>
        <v/>
      </c>
    </row>
    <row r="33" spans="1:13" x14ac:dyDescent="0.25">
      <c r="A33" s="17"/>
      <c r="B33" s="23"/>
      <c r="C33" s="24"/>
      <c r="D33" s="25"/>
      <c r="E33" s="22"/>
      <c r="F33" s="43"/>
      <c r="G33" s="59"/>
      <c r="H33" s="44"/>
      <c r="I33" s="14"/>
      <c r="M33" s="53" t="str">
        <f t="shared" si="0"/>
        <v/>
      </c>
    </row>
    <row r="34" spans="1:13" x14ac:dyDescent="0.25">
      <c r="A34" s="17"/>
      <c r="B34" s="23"/>
      <c r="C34" s="24"/>
      <c r="D34" s="25"/>
      <c r="E34" s="22"/>
      <c r="F34" s="43"/>
      <c r="G34" s="59"/>
      <c r="H34" s="44"/>
      <c r="I34" s="14"/>
      <c r="M34" s="53" t="str">
        <f t="shared" si="0"/>
        <v/>
      </c>
    </row>
    <row r="35" spans="1:13" x14ac:dyDescent="0.25">
      <c r="A35" s="17"/>
      <c r="B35" s="23"/>
      <c r="C35" s="24"/>
      <c r="D35" s="25"/>
      <c r="E35" s="22"/>
      <c r="F35" s="43"/>
      <c r="G35" s="59"/>
      <c r="H35" s="44"/>
      <c r="I35" s="14"/>
      <c r="M35" s="53" t="str">
        <f t="shared" si="0"/>
        <v/>
      </c>
    </row>
    <row r="36" spans="1:13" x14ac:dyDescent="0.25">
      <c r="A36" s="17"/>
      <c r="B36" s="23"/>
      <c r="C36" s="24"/>
      <c r="D36" s="25"/>
      <c r="E36" s="22"/>
      <c r="F36" s="43"/>
      <c r="G36" s="59"/>
      <c r="H36" s="44"/>
      <c r="I36" s="14"/>
      <c r="M36" s="53" t="str">
        <f t="shared" si="0"/>
        <v/>
      </c>
    </row>
    <row r="37" spans="1:13" x14ac:dyDescent="0.25">
      <c r="A37" s="17"/>
      <c r="B37" s="23"/>
      <c r="C37" s="24"/>
      <c r="D37" s="25"/>
      <c r="E37" s="22"/>
      <c r="F37" s="43"/>
      <c r="G37" s="59"/>
      <c r="H37" s="44"/>
      <c r="I37" s="14"/>
      <c r="M37" s="53" t="str">
        <f t="shared" si="0"/>
        <v/>
      </c>
    </row>
    <row r="38" spans="1:13" x14ac:dyDescent="0.25">
      <c r="A38" s="17"/>
      <c r="B38" s="23"/>
      <c r="C38" s="24"/>
      <c r="D38" s="25"/>
      <c r="E38" s="22"/>
      <c r="F38" s="43"/>
      <c r="G38" s="59"/>
      <c r="H38" s="44"/>
      <c r="I38" s="14"/>
      <c r="M38" s="53" t="str">
        <f t="shared" si="0"/>
        <v/>
      </c>
    </row>
    <row r="39" spans="1:13" x14ac:dyDescent="0.25">
      <c r="A39" s="17"/>
      <c r="B39" s="23"/>
      <c r="C39" s="24"/>
      <c r="D39" s="25"/>
      <c r="E39" s="22"/>
      <c r="F39" s="43"/>
      <c r="G39" s="59"/>
      <c r="H39" s="44"/>
      <c r="I39" s="14"/>
      <c r="M39" s="53" t="str">
        <f t="shared" si="0"/>
        <v/>
      </c>
    </row>
    <row r="40" spans="1:13" x14ac:dyDescent="0.25">
      <c r="A40" s="17"/>
      <c r="B40" s="23"/>
      <c r="C40" s="24"/>
      <c r="D40" s="25"/>
      <c r="E40" s="22"/>
      <c r="F40" s="43"/>
      <c r="G40" s="59"/>
      <c r="H40" s="44"/>
      <c r="I40" s="14"/>
      <c r="M40" s="53" t="str">
        <f t="shared" si="0"/>
        <v/>
      </c>
    </row>
    <row r="41" spans="1:13" x14ac:dyDescent="0.25">
      <c r="A41" s="17"/>
      <c r="B41" s="23"/>
      <c r="C41" s="24"/>
      <c r="D41" s="25"/>
      <c r="E41" s="22"/>
      <c r="F41" s="43"/>
      <c r="G41" s="59"/>
      <c r="H41" s="44"/>
      <c r="I41" s="14"/>
      <c r="M41" s="53" t="str">
        <f t="shared" si="0"/>
        <v/>
      </c>
    </row>
    <row r="42" spans="1:13" x14ac:dyDescent="0.25">
      <c r="A42" s="17"/>
      <c r="B42" s="23"/>
      <c r="C42" s="24"/>
      <c r="D42" s="25"/>
      <c r="E42" s="22"/>
      <c r="F42" s="43"/>
      <c r="G42" s="59"/>
      <c r="H42" s="44"/>
      <c r="I42" s="14"/>
      <c r="M42" s="53" t="str">
        <f t="shared" si="0"/>
        <v/>
      </c>
    </row>
    <row r="43" spans="1:13" x14ac:dyDescent="0.25">
      <c r="A43" s="17"/>
      <c r="B43" s="23"/>
      <c r="C43" s="24"/>
      <c r="D43" s="25"/>
      <c r="E43" s="22"/>
      <c r="F43" s="43"/>
      <c r="G43" s="59"/>
      <c r="H43" s="44"/>
      <c r="I43" s="14"/>
      <c r="M43" s="53" t="str">
        <f t="shared" si="0"/>
        <v/>
      </c>
    </row>
    <row r="44" spans="1:13" x14ac:dyDescent="0.25">
      <c r="A44" s="17"/>
      <c r="B44" s="23"/>
      <c r="C44" s="24"/>
      <c r="D44" s="25"/>
      <c r="E44" s="22"/>
      <c r="F44" s="43"/>
      <c r="G44" s="59"/>
      <c r="H44" s="44"/>
      <c r="I44" s="14"/>
      <c r="M44" s="53" t="str">
        <f t="shared" si="0"/>
        <v/>
      </c>
    </row>
    <row r="45" spans="1:13" x14ac:dyDescent="0.25">
      <c r="A45" s="17"/>
      <c r="B45" s="23"/>
      <c r="C45" s="24"/>
      <c r="D45" s="25"/>
      <c r="E45" s="22"/>
      <c r="F45" s="43"/>
      <c r="G45" s="59"/>
      <c r="H45" s="44"/>
      <c r="I45" s="14"/>
      <c r="M45" s="53" t="str">
        <f t="shared" si="0"/>
        <v/>
      </c>
    </row>
    <row r="46" spans="1:13" x14ac:dyDescent="0.25">
      <c r="A46" s="17"/>
      <c r="B46" s="23"/>
      <c r="C46" s="24"/>
      <c r="D46" s="25"/>
      <c r="E46" s="22"/>
      <c r="F46" s="43"/>
      <c r="G46" s="59"/>
      <c r="H46" s="44"/>
      <c r="I46" s="14"/>
      <c r="M46" s="53" t="str">
        <f t="shared" si="0"/>
        <v/>
      </c>
    </row>
    <row r="47" spans="1:13" x14ac:dyDescent="0.25">
      <c r="A47" s="17"/>
      <c r="B47" s="23"/>
      <c r="C47" s="24"/>
      <c r="D47" s="25"/>
      <c r="E47" s="22"/>
      <c r="F47" s="43"/>
      <c r="G47" s="59"/>
      <c r="H47" s="44"/>
      <c r="I47" s="14"/>
      <c r="M47" s="53" t="str">
        <f t="shared" si="0"/>
        <v/>
      </c>
    </row>
    <row r="48" spans="1:13" x14ac:dyDescent="0.25">
      <c r="A48" s="17"/>
      <c r="B48" s="23"/>
      <c r="C48" s="24"/>
      <c r="D48" s="25"/>
      <c r="E48" s="22"/>
      <c r="F48" s="43"/>
      <c r="G48" s="59"/>
      <c r="H48" s="44"/>
      <c r="I48" s="14"/>
      <c r="M48" s="53" t="str">
        <f t="shared" si="0"/>
        <v/>
      </c>
    </row>
    <row r="49" spans="1:13" x14ac:dyDescent="0.25">
      <c r="A49" s="17"/>
      <c r="B49" s="23"/>
      <c r="C49" s="24"/>
      <c r="D49" s="25"/>
      <c r="E49" s="22"/>
      <c r="F49" s="43"/>
      <c r="G49" s="59"/>
      <c r="H49" s="44"/>
      <c r="I49" s="14"/>
      <c r="M49" s="53" t="str">
        <f t="shared" si="0"/>
        <v/>
      </c>
    </row>
    <row r="50" spans="1:13" x14ac:dyDescent="0.25">
      <c r="A50" s="17"/>
      <c r="B50" s="23"/>
      <c r="C50" s="24"/>
      <c r="D50" s="25"/>
      <c r="E50" s="22"/>
      <c r="F50" s="43"/>
      <c r="G50" s="59"/>
      <c r="H50" s="44"/>
      <c r="I50" s="14"/>
      <c r="M50" s="53" t="str">
        <f t="shared" si="0"/>
        <v/>
      </c>
    </row>
    <row r="51" spans="1:13" x14ac:dyDescent="0.25">
      <c r="A51" s="17"/>
      <c r="B51" s="23"/>
      <c r="C51" s="24"/>
      <c r="D51" s="25"/>
      <c r="E51" s="22"/>
      <c r="F51" s="43"/>
      <c r="G51" s="59"/>
      <c r="H51" s="44"/>
      <c r="I51" s="14"/>
      <c r="M51" s="53" t="str">
        <f t="shared" si="0"/>
        <v/>
      </c>
    </row>
    <row r="52" spans="1:13" x14ac:dyDescent="0.25">
      <c r="A52" s="17"/>
      <c r="B52" s="23"/>
      <c r="C52" s="24"/>
      <c r="D52" s="25"/>
      <c r="E52" s="22"/>
      <c r="F52" s="43"/>
      <c r="G52" s="59"/>
      <c r="H52" s="44"/>
      <c r="I52" s="14"/>
      <c r="M52" s="53" t="str">
        <f t="shared" si="0"/>
        <v/>
      </c>
    </row>
    <row r="53" spans="1:13" x14ac:dyDescent="0.25">
      <c r="A53" s="17"/>
      <c r="B53" s="23"/>
      <c r="C53" s="24"/>
      <c r="D53" s="25"/>
      <c r="E53" s="22"/>
      <c r="F53" s="43"/>
      <c r="G53" s="59"/>
      <c r="H53" s="44"/>
      <c r="I53" s="14"/>
      <c r="M53" s="53" t="str">
        <f t="shared" si="0"/>
        <v/>
      </c>
    </row>
    <row r="54" spans="1:13" x14ac:dyDescent="0.25">
      <c r="A54" s="17"/>
      <c r="B54" s="23"/>
      <c r="C54" s="24"/>
      <c r="D54" s="25"/>
      <c r="E54" s="22"/>
      <c r="F54" s="43"/>
      <c r="G54" s="59"/>
      <c r="H54" s="44"/>
      <c r="I54" s="14"/>
      <c r="M54" s="53" t="str">
        <f t="shared" si="0"/>
        <v/>
      </c>
    </row>
    <row r="55" spans="1:13" x14ac:dyDescent="0.25">
      <c r="A55" s="17"/>
      <c r="B55" s="23"/>
      <c r="C55" s="24"/>
      <c r="D55" s="25"/>
      <c r="E55" s="22"/>
      <c r="F55" s="43"/>
      <c r="G55" s="59"/>
      <c r="H55" s="44"/>
      <c r="I55" s="14"/>
      <c r="M55" s="53" t="str">
        <f t="shared" si="0"/>
        <v/>
      </c>
    </row>
    <row r="56" spans="1:13" x14ac:dyDescent="0.25">
      <c r="A56" s="17"/>
      <c r="B56" s="23"/>
      <c r="C56" s="24"/>
      <c r="D56" s="25"/>
      <c r="E56" s="22"/>
      <c r="F56" s="43"/>
      <c r="G56" s="59"/>
      <c r="H56" s="44"/>
      <c r="I56" s="14"/>
      <c r="M56" s="53" t="str">
        <f t="shared" si="0"/>
        <v/>
      </c>
    </row>
    <row r="57" spans="1:13" x14ac:dyDescent="0.25">
      <c r="A57" s="17"/>
      <c r="B57" s="23"/>
      <c r="C57" s="24"/>
      <c r="D57" s="25"/>
      <c r="E57" s="22"/>
      <c r="F57" s="43"/>
      <c r="G57" s="59"/>
      <c r="H57" s="44"/>
      <c r="I57" s="14"/>
      <c r="M57" s="53" t="str">
        <f t="shared" si="0"/>
        <v/>
      </c>
    </row>
    <row r="58" spans="1:13" x14ac:dyDescent="0.25">
      <c r="A58" s="17"/>
      <c r="B58" s="23"/>
      <c r="C58" s="24"/>
      <c r="D58" s="25"/>
      <c r="E58" s="22"/>
      <c r="F58" s="43"/>
      <c r="G58" s="59"/>
      <c r="H58" s="44"/>
      <c r="I58" s="14"/>
      <c r="M58" s="53" t="str">
        <f t="shared" si="0"/>
        <v/>
      </c>
    </row>
    <row r="59" spans="1:13" x14ac:dyDescent="0.25">
      <c r="A59" s="17"/>
      <c r="B59" s="23"/>
      <c r="C59" s="24"/>
      <c r="D59" s="25"/>
      <c r="E59" s="22"/>
      <c r="F59" s="43"/>
      <c r="G59" s="59"/>
      <c r="H59" s="44"/>
      <c r="I59" s="14"/>
      <c r="M59" s="53" t="str">
        <f t="shared" si="0"/>
        <v/>
      </c>
    </row>
    <row r="60" spans="1:13" x14ac:dyDescent="0.25">
      <c r="A60" s="17"/>
      <c r="B60" s="23"/>
      <c r="C60" s="24"/>
      <c r="D60" s="25"/>
      <c r="E60" s="22"/>
      <c r="F60" s="43"/>
      <c r="G60" s="59"/>
      <c r="H60" s="44"/>
      <c r="I60" s="14"/>
      <c r="M60" s="53" t="str">
        <f t="shared" si="0"/>
        <v/>
      </c>
    </row>
    <row r="61" spans="1:13" x14ac:dyDescent="0.25">
      <c r="A61" s="17"/>
      <c r="B61" s="23"/>
      <c r="C61" s="24"/>
      <c r="D61" s="25"/>
      <c r="E61" s="22"/>
      <c r="F61" s="43"/>
      <c r="G61" s="59"/>
      <c r="H61" s="44"/>
      <c r="I61" s="14"/>
      <c r="M61" s="53" t="str">
        <f t="shared" si="0"/>
        <v/>
      </c>
    </row>
    <row r="62" spans="1:13" x14ac:dyDescent="0.25">
      <c r="A62" s="17"/>
      <c r="B62" s="23"/>
      <c r="C62" s="24"/>
      <c r="D62" s="25"/>
      <c r="E62" s="22"/>
      <c r="F62" s="43"/>
      <c r="G62" s="59"/>
      <c r="H62" s="44"/>
      <c r="I62" s="14"/>
      <c r="M62" s="53" t="str">
        <f t="shared" si="0"/>
        <v/>
      </c>
    </row>
    <row r="63" spans="1:13" x14ac:dyDescent="0.25">
      <c r="A63" s="17"/>
      <c r="B63" s="23"/>
      <c r="C63" s="24"/>
      <c r="D63" s="25"/>
      <c r="E63" s="22"/>
      <c r="F63" s="43"/>
      <c r="G63" s="59"/>
      <c r="H63" s="44"/>
      <c r="I63" s="14"/>
      <c r="M63" s="53" t="str">
        <f t="shared" si="0"/>
        <v/>
      </c>
    </row>
    <row r="64" spans="1:13" x14ac:dyDescent="0.25">
      <c r="A64" s="17"/>
      <c r="B64" s="23"/>
      <c r="C64" s="24"/>
      <c r="D64" s="25"/>
      <c r="E64" s="22"/>
      <c r="F64" s="43"/>
      <c r="G64" s="59"/>
      <c r="H64" s="44"/>
      <c r="I64" s="14"/>
      <c r="M64" s="53" t="str">
        <f t="shared" si="0"/>
        <v/>
      </c>
    </row>
    <row r="65" spans="1:13" x14ac:dyDescent="0.25">
      <c r="A65" s="17"/>
      <c r="B65" s="23"/>
      <c r="C65" s="24"/>
      <c r="D65" s="25"/>
      <c r="E65" s="22"/>
      <c r="F65" s="43"/>
      <c r="G65" s="59"/>
      <c r="H65" s="44"/>
      <c r="I65" s="14"/>
      <c r="M65" s="53" t="str">
        <f t="shared" si="0"/>
        <v/>
      </c>
    </row>
    <row r="66" spans="1:13" x14ac:dyDescent="0.25">
      <c r="A66" s="17"/>
      <c r="B66" s="23"/>
      <c r="C66" s="24"/>
      <c r="D66" s="25"/>
      <c r="E66" s="22"/>
      <c r="F66" s="43"/>
      <c r="G66" s="59"/>
      <c r="H66" s="44"/>
      <c r="I66" s="14"/>
      <c r="M66" s="53" t="str">
        <f t="shared" si="0"/>
        <v/>
      </c>
    </row>
    <row r="67" spans="1:13" x14ac:dyDescent="0.25">
      <c r="A67" s="17"/>
      <c r="B67" s="23"/>
      <c r="C67" s="24"/>
      <c r="D67" s="25"/>
      <c r="E67" s="22"/>
      <c r="F67" s="43"/>
      <c r="G67" s="59"/>
      <c r="H67" s="44"/>
      <c r="I67" s="14"/>
      <c r="M67" s="53" t="str">
        <f t="shared" ref="M67:M130" si="1">IF(G67="","",(SUBSTITUTE(MID(G67,1,4),".",":")*1)*24)</f>
        <v/>
      </c>
    </row>
    <row r="68" spans="1:13" x14ac:dyDescent="0.25">
      <c r="A68" s="17"/>
      <c r="B68" s="23"/>
      <c r="C68" s="24"/>
      <c r="D68" s="25"/>
      <c r="E68" s="22"/>
      <c r="F68" s="43"/>
      <c r="G68" s="59"/>
      <c r="H68" s="44"/>
      <c r="I68" s="14"/>
      <c r="M68" s="53" t="str">
        <f t="shared" si="1"/>
        <v/>
      </c>
    </row>
    <row r="69" spans="1:13" x14ac:dyDescent="0.25">
      <c r="A69" s="17"/>
      <c r="B69" s="23"/>
      <c r="C69" s="24"/>
      <c r="D69" s="25"/>
      <c r="E69" s="22"/>
      <c r="F69" s="43"/>
      <c r="G69" s="59"/>
      <c r="H69" s="44"/>
      <c r="I69" s="14"/>
      <c r="M69" s="53" t="str">
        <f t="shared" si="1"/>
        <v/>
      </c>
    </row>
    <row r="70" spans="1:13" x14ac:dyDescent="0.25">
      <c r="A70" s="17"/>
      <c r="B70" s="23"/>
      <c r="C70" s="24"/>
      <c r="D70" s="25"/>
      <c r="E70" s="22"/>
      <c r="F70" s="43"/>
      <c r="G70" s="59"/>
      <c r="H70" s="44"/>
      <c r="I70" s="14"/>
      <c r="M70" s="53" t="str">
        <f t="shared" si="1"/>
        <v/>
      </c>
    </row>
    <row r="71" spans="1:13" x14ac:dyDescent="0.25">
      <c r="A71" s="17"/>
      <c r="B71" s="23"/>
      <c r="C71" s="24"/>
      <c r="D71" s="25"/>
      <c r="E71" s="22"/>
      <c r="F71" s="43"/>
      <c r="G71" s="59"/>
      <c r="H71" s="44"/>
      <c r="I71" s="14"/>
      <c r="M71" s="53" t="str">
        <f t="shared" si="1"/>
        <v/>
      </c>
    </row>
    <row r="72" spans="1:13" x14ac:dyDescent="0.25">
      <c r="A72" s="17"/>
      <c r="B72" s="23"/>
      <c r="C72" s="24"/>
      <c r="D72" s="25"/>
      <c r="E72" s="22"/>
      <c r="F72" s="43"/>
      <c r="G72" s="59"/>
      <c r="H72" s="44"/>
      <c r="I72" s="14"/>
      <c r="M72" s="53" t="str">
        <f t="shared" si="1"/>
        <v/>
      </c>
    </row>
    <row r="73" spans="1:13" x14ac:dyDescent="0.25">
      <c r="A73" s="17"/>
      <c r="B73" s="23"/>
      <c r="C73" s="24"/>
      <c r="D73" s="25"/>
      <c r="E73" s="22"/>
      <c r="F73" s="43"/>
      <c r="G73" s="59"/>
      <c r="H73" s="44"/>
      <c r="I73" s="14"/>
      <c r="M73" s="53" t="str">
        <f t="shared" si="1"/>
        <v/>
      </c>
    </row>
    <row r="74" spans="1:13" x14ac:dyDescent="0.25">
      <c r="A74" s="17"/>
      <c r="B74" s="23"/>
      <c r="C74" s="24"/>
      <c r="D74" s="25"/>
      <c r="E74" s="22"/>
      <c r="F74" s="43"/>
      <c r="G74" s="59"/>
      <c r="H74" s="44"/>
      <c r="I74" s="14"/>
      <c r="M74" s="53" t="str">
        <f t="shared" si="1"/>
        <v/>
      </c>
    </row>
    <row r="75" spans="1:13" x14ac:dyDescent="0.25">
      <c r="A75" s="17"/>
      <c r="B75" s="23"/>
      <c r="C75" s="24"/>
      <c r="D75" s="25"/>
      <c r="E75" s="22"/>
      <c r="F75" s="43"/>
      <c r="G75" s="59"/>
      <c r="H75" s="44"/>
      <c r="I75" s="14"/>
      <c r="M75" s="53" t="str">
        <f t="shared" si="1"/>
        <v/>
      </c>
    </row>
    <row r="76" spans="1:13" x14ac:dyDescent="0.25">
      <c r="A76" s="17"/>
      <c r="B76" s="23"/>
      <c r="C76" s="24"/>
      <c r="D76" s="25"/>
      <c r="E76" s="22"/>
      <c r="F76" s="43"/>
      <c r="G76" s="59"/>
      <c r="H76" s="44"/>
      <c r="I76" s="14"/>
      <c r="M76" s="53" t="str">
        <f t="shared" si="1"/>
        <v/>
      </c>
    </row>
    <row r="77" spans="1:13" x14ac:dyDescent="0.25">
      <c r="A77" s="17"/>
      <c r="B77" s="23"/>
      <c r="C77" s="24"/>
      <c r="D77" s="25"/>
      <c r="E77" s="22"/>
      <c r="F77" s="43"/>
      <c r="G77" s="59"/>
      <c r="H77" s="44"/>
      <c r="I77" s="14"/>
      <c r="M77" s="53" t="str">
        <f t="shared" si="1"/>
        <v/>
      </c>
    </row>
    <row r="78" spans="1:13" x14ac:dyDescent="0.25">
      <c r="A78" s="17"/>
      <c r="B78" s="23"/>
      <c r="C78" s="24"/>
      <c r="D78" s="25"/>
      <c r="E78" s="22"/>
      <c r="F78" s="43"/>
      <c r="G78" s="59"/>
      <c r="H78" s="44"/>
      <c r="I78" s="14"/>
      <c r="M78" s="53" t="str">
        <f t="shared" si="1"/>
        <v/>
      </c>
    </row>
    <row r="79" spans="1:13" x14ac:dyDescent="0.25">
      <c r="A79" s="17"/>
      <c r="B79" s="23"/>
      <c r="C79" s="24"/>
      <c r="D79" s="25"/>
      <c r="E79" s="22"/>
      <c r="F79" s="43"/>
      <c r="G79" s="59"/>
      <c r="H79" s="44"/>
      <c r="I79" s="14"/>
      <c r="M79" s="53" t="str">
        <f t="shared" si="1"/>
        <v/>
      </c>
    </row>
    <row r="80" spans="1:13" x14ac:dyDescent="0.25">
      <c r="A80" s="17"/>
      <c r="B80" s="23"/>
      <c r="C80" s="24"/>
      <c r="D80" s="25"/>
      <c r="E80" s="22"/>
      <c r="F80" s="43"/>
      <c r="G80" s="59"/>
      <c r="H80" s="44"/>
      <c r="I80" s="14"/>
      <c r="M80" s="53" t="str">
        <f t="shared" si="1"/>
        <v/>
      </c>
    </row>
    <row r="81" spans="1:13" x14ac:dyDescent="0.25">
      <c r="A81" s="17"/>
      <c r="B81" s="23"/>
      <c r="C81" s="24"/>
      <c r="D81" s="25"/>
      <c r="E81" s="22"/>
      <c r="F81" s="43"/>
      <c r="G81" s="59"/>
      <c r="H81" s="44"/>
      <c r="I81" s="14"/>
      <c r="M81" s="53" t="str">
        <f t="shared" si="1"/>
        <v/>
      </c>
    </row>
    <row r="82" spans="1:13" x14ac:dyDescent="0.25">
      <c r="A82" s="17"/>
      <c r="B82" s="23"/>
      <c r="C82" s="24"/>
      <c r="D82" s="25"/>
      <c r="E82" s="22"/>
      <c r="F82" s="43"/>
      <c r="G82" s="59"/>
      <c r="H82" s="44"/>
      <c r="I82" s="14"/>
      <c r="M82" s="53" t="str">
        <f t="shared" si="1"/>
        <v/>
      </c>
    </row>
    <row r="83" spans="1:13" x14ac:dyDescent="0.25">
      <c r="A83" s="17"/>
      <c r="B83" s="23"/>
      <c r="C83" s="24"/>
      <c r="D83" s="25"/>
      <c r="E83" s="22"/>
      <c r="F83" s="43"/>
      <c r="G83" s="59"/>
      <c r="H83" s="44"/>
      <c r="I83" s="14"/>
      <c r="M83" s="53" t="str">
        <f t="shared" si="1"/>
        <v/>
      </c>
    </row>
    <row r="84" spans="1:13" x14ac:dyDescent="0.25">
      <c r="A84" s="17"/>
      <c r="B84" s="23"/>
      <c r="C84" s="24"/>
      <c r="D84" s="25"/>
      <c r="E84" s="22"/>
      <c r="F84" s="43"/>
      <c r="G84" s="59"/>
      <c r="H84" s="44"/>
      <c r="I84" s="14"/>
      <c r="M84" s="53" t="str">
        <f t="shared" si="1"/>
        <v/>
      </c>
    </row>
    <row r="85" spans="1:13" x14ac:dyDescent="0.25">
      <c r="A85" s="17"/>
      <c r="B85" s="23"/>
      <c r="C85" s="24"/>
      <c r="D85" s="25"/>
      <c r="E85" s="22"/>
      <c r="F85" s="43"/>
      <c r="G85" s="59"/>
      <c r="H85" s="44"/>
      <c r="I85" s="14"/>
      <c r="M85" s="53" t="str">
        <f t="shared" si="1"/>
        <v/>
      </c>
    </row>
    <row r="86" spans="1:13" x14ac:dyDescent="0.25">
      <c r="A86" s="17"/>
      <c r="B86" s="23"/>
      <c r="C86" s="24"/>
      <c r="D86" s="25"/>
      <c r="E86" s="22"/>
      <c r="F86" s="43"/>
      <c r="G86" s="59"/>
      <c r="H86" s="44"/>
      <c r="I86" s="14"/>
      <c r="M86" s="53" t="str">
        <f t="shared" si="1"/>
        <v/>
      </c>
    </row>
    <row r="87" spans="1:13" x14ac:dyDescent="0.25">
      <c r="A87" s="17"/>
      <c r="B87" s="23"/>
      <c r="C87" s="24"/>
      <c r="D87" s="25"/>
      <c r="E87" s="22"/>
      <c r="F87" s="43"/>
      <c r="G87" s="59"/>
      <c r="H87" s="44"/>
      <c r="I87" s="14"/>
      <c r="M87" s="53" t="str">
        <f t="shared" si="1"/>
        <v/>
      </c>
    </row>
    <row r="88" spans="1:13" x14ac:dyDescent="0.25">
      <c r="A88" s="17"/>
      <c r="B88" s="23"/>
      <c r="C88" s="24"/>
      <c r="D88" s="25"/>
      <c r="E88" s="22"/>
      <c r="F88" s="43"/>
      <c r="G88" s="59"/>
      <c r="H88" s="44"/>
      <c r="I88" s="14"/>
      <c r="M88" s="53" t="str">
        <f t="shared" si="1"/>
        <v/>
      </c>
    </row>
    <row r="89" spans="1:13" x14ac:dyDescent="0.25">
      <c r="A89" s="17"/>
      <c r="B89" s="23"/>
      <c r="C89" s="24"/>
      <c r="D89" s="25"/>
      <c r="E89" s="22"/>
      <c r="F89" s="43"/>
      <c r="G89" s="59"/>
      <c r="H89" s="44"/>
      <c r="I89" s="14"/>
      <c r="M89" s="53" t="str">
        <f t="shared" si="1"/>
        <v/>
      </c>
    </row>
    <row r="90" spans="1:13" x14ac:dyDescent="0.25">
      <c r="A90" s="17"/>
      <c r="B90" s="23"/>
      <c r="C90" s="24"/>
      <c r="D90" s="25"/>
      <c r="E90" s="22"/>
      <c r="F90" s="43"/>
      <c r="G90" s="59"/>
      <c r="H90" s="44"/>
      <c r="I90" s="14"/>
      <c r="M90" s="53" t="str">
        <f t="shared" si="1"/>
        <v/>
      </c>
    </row>
    <row r="91" spans="1:13" x14ac:dyDescent="0.25">
      <c r="A91" s="17"/>
      <c r="B91" s="23"/>
      <c r="C91" s="24"/>
      <c r="D91" s="25"/>
      <c r="E91" s="22"/>
      <c r="F91" s="43"/>
      <c r="G91" s="59"/>
      <c r="H91" s="44"/>
      <c r="I91" s="14"/>
      <c r="M91" s="53" t="str">
        <f t="shared" si="1"/>
        <v/>
      </c>
    </row>
    <row r="92" spans="1:13" x14ac:dyDescent="0.25">
      <c r="A92" s="17"/>
      <c r="B92" s="23"/>
      <c r="C92" s="24"/>
      <c r="D92" s="25"/>
      <c r="E92" s="22"/>
      <c r="F92" s="43"/>
      <c r="G92" s="59"/>
      <c r="H92" s="44"/>
      <c r="I92" s="14"/>
      <c r="M92" s="53" t="str">
        <f t="shared" si="1"/>
        <v/>
      </c>
    </row>
    <row r="93" spans="1:13" x14ac:dyDescent="0.25">
      <c r="A93" s="17"/>
      <c r="B93" s="23"/>
      <c r="C93" s="24"/>
      <c r="D93" s="25"/>
      <c r="E93" s="22"/>
      <c r="F93" s="43"/>
      <c r="G93" s="59"/>
      <c r="H93" s="44"/>
      <c r="I93" s="14"/>
      <c r="M93" s="53" t="str">
        <f t="shared" si="1"/>
        <v/>
      </c>
    </row>
    <row r="94" spans="1:13" x14ac:dyDescent="0.25">
      <c r="A94" s="17"/>
      <c r="B94" s="23"/>
      <c r="C94" s="24"/>
      <c r="D94" s="25"/>
      <c r="E94" s="22"/>
      <c r="F94" s="43"/>
      <c r="G94" s="59"/>
      <c r="H94" s="44"/>
      <c r="I94" s="14"/>
      <c r="M94" s="53" t="str">
        <f t="shared" si="1"/>
        <v/>
      </c>
    </row>
    <row r="95" spans="1:13" x14ac:dyDescent="0.25">
      <c r="A95" s="17"/>
      <c r="B95" s="23"/>
      <c r="C95" s="24"/>
      <c r="D95" s="25"/>
      <c r="E95" s="22"/>
      <c r="F95" s="43"/>
      <c r="G95" s="59"/>
      <c r="H95" s="44"/>
      <c r="I95" s="14"/>
      <c r="M95" s="53" t="str">
        <f t="shared" si="1"/>
        <v/>
      </c>
    </row>
    <row r="96" spans="1:13" x14ac:dyDescent="0.25">
      <c r="A96" s="17"/>
      <c r="B96" s="23"/>
      <c r="C96" s="24"/>
      <c r="D96" s="25"/>
      <c r="E96" s="22"/>
      <c r="F96" s="43"/>
      <c r="G96" s="59"/>
      <c r="H96" s="44"/>
      <c r="I96" s="14"/>
      <c r="M96" s="53" t="str">
        <f t="shared" si="1"/>
        <v/>
      </c>
    </row>
    <row r="97" spans="1:13" x14ac:dyDescent="0.25">
      <c r="A97" s="17"/>
      <c r="B97" s="23"/>
      <c r="C97" s="24"/>
      <c r="D97" s="25"/>
      <c r="E97" s="22"/>
      <c r="F97" s="43"/>
      <c r="G97" s="59"/>
      <c r="H97" s="44"/>
      <c r="I97" s="14"/>
      <c r="M97" s="53" t="str">
        <f t="shared" si="1"/>
        <v/>
      </c>
    </row>
    <row r="98" spans="1:13" x14ac:dyDescent="0.25">
      <c r="A98" s="17"/>
      <c r="B98" s="23"/>
      <c r="C98" s="24"/>
      <c r="D98" s="25"/>
      <c r="E98" s="22"/>
      <c r="F98" s="43"/>
      <c r="G98" s="59"/>
      <c r="H98" s="44"/>
      <c r="I98" s="14"/>
      <c r="M98" s="53" t="str">
        <f t="shared" si="1"/>
        <v/>
      </c>
    </row>
    <row r="99" spans="1:13" x14ac:dyDescent="0.25">
      <c r="A99" s="17"/>
      <c r="B99" s="23"/>
      <c r="C99" s="24"/>
      <c r="D99" s="25"/>
      <c r="E99" s="22"/>
      <c r="F99" s="43"/>
      <c r="G99" s="59"/>
      <c r="H99" s="44"/>
      <c r="I99" s="14"/>
      <c r="M99" s="53" t="str">
        <f t="shared" si="1"/>
        <v/>
      </c>
    </row>
    <row r="100" spans="1:13" x14ac:dyDescent="0.25">
      <c r="A100" s="17"/>
      <c r="B100" s="23"/>
      <c r="C100" s="24"/>
      <c r="D100" s="25"/>
      <c r="E100" s="22"/>
      <c r="F100" s="43"/>
      <c r="G100" s="59"/>
      <c r="H100" s="44"/>
      <c r="I100" s="14"/>
      <c r="M100" s="53" t="str">
        <f t="shared" si="1"/>
        <v/>
      </c>
    </row>
    <row r="101" spans="1:13" x14ac:dyDescent="0.25">
      <c r="A101" s="17"/>
      <c r="B101" s="23"/>
      <c r="C101" s="24"/>
      <c r="D101" s="25"/>
      <c r="E101" s="22"/>
      <c r="F101" s="43"/>
      <c r="G101" s="59"/>
      <c r="H101" s="44"/>
      <c r="I101" s="14"/>
      <c r="M101" s="53" t="str">
        <f t="shared" si="1"/>
        <v/>
      </c>
    </row>
    <row r="102" spans="1:13" x14ac:dyDescent="0.25">
      <c r="A102" s="17"/>
      <c r="B102" s="23"/>
      <c r="C102" s="24"/>
      <c r="D102" s="25"/>
      <c r="E102" s="22"/>
      <c r="F102" s="43"/>
      <c r="G102" s="59"/>
      <c r="H102" s="44"/>
      <c r="I102" s="14"/>
      <c r="M102" s="53" t="str">
        <f t="shared" si="1"/>
        <v/>
      </c>
    </row>
    <row r="103" spans="1:13" x14ac:dyDescent="0.25">
      <c r="A103" s="17"/>
      <c r="B103" s="23"/>
      <c r="C103" s="24"/>
      <c r="D103" s="25"/>
      <c r="E103" s="22"/>
      <c r="F103" s="43"/>
      <c r="G103" s="59"/>
      <c r="H103" s="44"/>
      <c r="I103" s="14"/>
      <c r="M103" s="53" t="str">
        <f t="shared" si="1"/>
        <v/>
      </c>
    </row>
    <row r="104" spans="1:13" x14ac:dyDescent="0.25">
      <c r="A104" s="17"/>
      <c r="B104" s="23"/>
      <c r="C104" s="24"/>
      <c r="D104" s="25"/>
      <c r="E104" s="22"/>
      <c r="F104" s="43"/>
      <c r="G104" s="59"/>
      <c r="H104" s="44"/>
      <c r="I104" s="14"/>
      <c r="M104" s="53" t="str">
        <f t="shared" si="1"/>
        <v/>
      </c>
    </row>
    <row r="105" spans="1:13" x14ac:dyDescent="0.25">
      <c r="A105" s="17"/>
      <c r="B105" s="23"/>
      <c r="C105" s="24"/>
      <c r="D105" s="25"/>
      <c r="E105" s="22"/>
      <c r="F105" s="43"/>
      <c r="G105" s="59"/>
      <c r="H105" s="44"/>
      <c r="I105" s="14"/>
      <c r="M105" s="53" t="str">
        <f t="shared" si="1"/>
        <v/>
      </c>
    </row>
    <row r="106" spans="1:13" x14ac:dyDescent="0.25">
      <c r="A106" s="17"/>
      <c r="B106" s="23"/>
      <c r="C106" s="24"/>
      <c r="D106" s="25"/>
      <c r="E106" s="22"/>
      <c r="F106" s="43"/>
      <c r="G106" s="59"/>
      <c r="H106" s="44"/>
      <c r="I106" s="14"/>
      <c r="M106" s="53" t="str">
        <f t="shared" si="1"/>
        <v/>
      </c>
    </row>
    <row r="107" spans="1:13" x14ac:dyDescent="0.25">
      <c r="A107" s="17"/>
      <c r="B107" s="23"/>
      <c r="C107" s="24"/>
      <c r="D107" s="25"/>
      <c r="E107" s="22"/>
      <c r="F107" s="43"/>
      <c r="G107" s="59"/>
      <c r="H107" s="44"/>
      <c r="I107" s="14"/>
      <c r="M107" s="53" t="str">
        <f t="shared" si="1"/>
        <v/>
      </c>
    </row>
    <row r="108" spans="1:13" x14ac:dyDescent="0.25">
      <c r="A108" s="17"/>
      <c r="B108" s="23"/>
      <c r="C108" s="24"/>
      <c r="D108" s="25"/>
      <c r="E108" s="22"/>
      <c r="F108" s="43"/>
      <c r="G108" s="59"/>
      <c r="H108" s="44"/>
      <c r="I108" s="14"/>
      <c r="M108" s="53" t="str">
        <f t="shared" si="1"/>
        <v/>
      </c>
    </row>
    <row r="109" spans="1:13" x14ac:dyDescent="0.25">
      <c r="A109" s="17"/>
      <c r="B109" s="23"/>
      <c r="C109" s="24"/>
      <c r="D109" s="25"/>
      <c r="E109" s="22"/>
      <c r="F109" s="43"/>
      <c r="G109" s="59"/>
      <c r="H109" s="44"/>
      <c r="I109" s="14"/>
      <c r="M109" s="53" t="str">
        <f t="shared" si="1"/>
        <v/>
      </c>
    </row>
    <row r="110" spans="1:13" x14ac:dyDescent="0.25">
      <c r="A110" s="17"/>
      <c r="B110" s="23"/>
      <c r="C110" s="24"/>
      <c r="D110" s="25"/>
      <c r="E110" s="22"/>
      <c r="F110" s="43"/>
      <c r="G110" s="59"/>
      <c r="H110" s="44"/>
      <c r="I110" s="14"/>
      <c r="M110" s="53" t="str">
        <f t="shared" si="1"/>
        <v/>
      </c>
    </row>
    <row r="111" spans="1:13" x14ac:dyDescent="0.25">
      <c r="A111" s="17"/>
      <c r="B111" s="23"/>
      <c r="C111" s="24"/>
      <c r="D111" s="25"/>
      <c r="E111" s="22"/>
      <c r="F111" s="43"/>
      <c r="G111" s="59"/>
      <c r="H111" s="44"/>
      <c r="I111" s="14"/>
      <c r="M111" s="53" t="str">
        <f t="shared" si="1"/>
        <v/>
      </c>
    </row>
    <row r="112" spans="1:13" x14ac:dyDescent="0.25">
      <c r="A112" s="17"/>
      <c r="B112" s="23"/>
      <c r="C112" s="24"/>
      <c r="D112" s="25"/>
      <c r="E112" s="22"/>
      <c r="F112" s="43"/>
      <c r="G112" s="59"/>
      <c r="H112" s="44"/>
      <c r="I112" s="14"/>
      <c r="M112" s="53" t="str">
        <f t="shared" si="1"/>
        <v/>
      </c>
    </row>
    <row r="113" spans="1:13" x14ac:dyDescent="0.25">
      <c r="A113" s="17"/>
      <c r="B113" s="23"/>
      <c r="C113" s="24"/>
      <c r="D113" s="25"/>
      <c r="E113" s="22"/>
      <c r="F113" s="43"/>
      <c r="G113" s="59"/>
      <c r="H113" s="44"/>
      <c r="I113" s="14"/>
      <c r="M113" s="53" t="str">
        <f t="shared" si="1"/>
        <v/>
      </c>
    </row>
    <row r="114" spans="1:13" x14ac:dyDescent="0.25">
      <c r="A114" s="17"/>
      <c r="B114" s="23"/>
      <c r="C114" s="24"/>
      <c r="D114" s="25"/>
      <c r="E114" s="22"/>
      <c r="F114" s="43"/>
      <c r="G114" s="59"/>
      <c r="H114" s="44"/>
      <c r="I114" s="14"/>
      <c r="M114" s="53" t="str">
        <f t="shared" si="1"/>
        <v/>
      </c>
    </row>
    <row r="115" spans="1:13" x14ac:dyDescent="0.25">
      <c r="A115" s="17"/>
      <c r="B115" s="23"/>
      <c r="C115" s="24"/>
      <c r="D115" s="25"/>
      <c r="E115" s="22"/>
      <c r="F115" s="43"/>
      <c r="G115" s="59"/>
      <c r="H115" s="44"/>
      <c r="I115" s="14"/>
      <c r="M115" s="53" t="str">
        <f t="shared" si="1"/>
        <v/>
      </c>
    </row>
    <row r="116" spans="1:13" x14ac:dyDescent="0.25">
      <c r="A116" s="17"/>
      <c r="B116" s="23"/>
      <c r="C116" s="24"/>
      <c r="D116" s="25"/>
      <c r="E116" s="22"/>
      <c r="F116" s="43"/>
      <c r="G116" s="59"/>
      <c r="H116" s="44"/>
      <c r="I116" s="14"/>
      <c r="M116" s="53" t="str">
        <f t="shared" si="1"/>
        <v/>
      </c>
    </row>
    <row r="117" spans="1:13" x14ac:dyDescent="0.25">
      <c r="A117" s="17"/>
      <c r="B117" s="23"/>
      <c r="C117" s="24"/>
      <c r="D117" s="25"/>
      <c r="E117" s="22"/>
      <c r="F117" s="43"/>
      <c r="G117" s="59"/>
      <c r="H117" s="44"/>
      <c r="I117" s="14"/>
      <c r="M117" s="53" t="str">
        <f t="shared" si="1"/>
        <v/>
      </c>
    </row>
    <row r="118" spans="1:13" x14ac:dyDescent="0.25">
      <c r="A118" s="17"/>
      <c r="B118" s="23"/>
      <c r="C118" s="24"/>
      <c r="D118" s="25"/>
      <c r="E118" s="22"/>
      <c r="F118" s="43"/>
      <c r="G118" s="59"/>
      <c r="H118" s="44"/>
      <c r="I118" s="14"/>
      <c r="M118" s="53" t="str">
        <f t="shared" si="1"/>
        <v/>
      </c>
    </row>
    <row r="119" spans="1:13" x14ac:dyDescent="0.25">
      <c r="A119" s="17"/>
      <c r="B119" s="23"/>
      <c r="C119" s="24"/>
      <c r="D119" s="25"/>
      <c r="E119" s="22"/>
      <c r="F119" s="43"/>
      <c r="G119" s="59"/>
      <c r="H119" s="44"/>
      <c r="I119" s="14"/>
      <c r="M119" s="53" t="str">
        <f t="shared" si="1"/>
        <v/>
      </c>
    </row>
    <row r="120" spans="1:13" x14ac:dyDescent="0.25">
      <c r="A120" s="17"/>
      <c r="B120" s="23"/>
      <c r="C120" s="24"/>
      <c r="D120" s="25"/>
      <c r="E120" s="22"/>
      <c r="F120" s="43"/>
      <c r="G120" s="59"/>
      <c r="H120" s="44"/>
      <c r="I120" s="14"/>
      <c r="M120" s="53" t="str">
        <f t="shared" si="1"/>
        <v/>
      </c>
    </row>
    <row r="121" spans="1:13" x14ac:dyDescent="0.25">
      <c r="A121" s="17"/>
      <c r="B121" s="23"/>
      <c r="C121" s="24"/>
      <c r="D121" s="25"/>
      <c r="E121" s="22"/>
      <c r="F121" s="43"/>
      <c r="G121" s="59"/>
      <c r="H121" s="44"/>
      <c r="I121" s="14"/>
      <c r="M121" s="53" t="str">
        <f t="shared" si="1"/>
        <v/>
      </c>
    </row>
    <row r="122" spans="1:13" x14ac:dyDescent="0.25">
      <c r="A122" s="17"/>
      <c r="B122" s="23"/>
      <c r="C122" s="24"/>
      <c r="D122" s="25"/>
      <c r="E122" s="22"/>
      <c r="F122" s="43"/>
      <c r="G122" s="59"/>
      <c r="H122" s="44"/>
      <c r="I122" s="14"/>
      <c r="M122" s="53" t="str">
        <f t="shared" si="1"/>
        <v/>
      </c>
    </row>
    <row r="123" spans="1:13" x14ac:dyDescent="0.25">
      <c r="A123" s="17"/>
      <c r="B123" s="23"/>
      <c r="C123" s="24"/>
      <c r="D123" s="25"/>
      <c r="E123" s="22"/>
      <c r="F123" s="43"/>
      <c r="G123" s="59"/>
      <c r="H123" s="44"/>
      <c r="I123" s="14"/>
      <c r="M123" s="53" t="str">
        <f t="shared" si="1"/>
        <v/>
      </c>
    </row>
    <row r="124" spans="1:13" x14ac:dyDescent="0.25">
      <c r="A124" s="17"/>
      <c r="B124" s="23"/>
      <c r="C124" s="24"/>
      <c r="D124" s="25"/>
      <c r="E124" s="22"/>
      <c r="F124" s="43"/>
      <c r="G124" s="59"/>
      <c r="H124" s="44"/>
      <c r="I124" s="14"/>
      <c r="M124" s="53" t="str">
        <f t="shared" si="1"/>
        <v/>
      </c>
    </row>
    <row r="125" spans="1:13" x14ac:dyDescent="0.25">
      <c r="A125" s="17"/>
      <c r="B125" s="23"/>
      <c r="C125" s="24"/>
      <c r="D125" s="25"/>
      <c r="E125" s="22"/>
      <c r="F125" s="43"/>
      <c r="G125" s="59"/>
      <c r="H125" s="44"/>
      <c r="I125" s="14"/>
      <c r="J125" s="10"/>
      <c r="K125" s="9"/>
      <c r="M125" s="53" t="str">
        <f t="shared" si="1"/>
        <v/>
      </c>
    </row>
    <row r="126" spans="1:13" x14ac:dyDescent="0.25">
      <c r="A126" s="17"/>
      <c r="B126" s="23"/>
      <c r="C126" s="24"/>
      <c r="D126" s="25"/>
      <c r="E126" s="22"/>
      <c r="F126" s="43"/>
      <c r="G126" s="59"/>
      <c r="H126" s="44"/>
      <c r="I126" s="14"/>
      <c r="M126" s="53" t="str">
        <f t="shared" si="1"/>
        <v/>
      </c>
    </row>
    <row r="127" spans="1:13" x14ac:dyDescent="0.25">
      <c r="A127" s="17"/>
      <c r="B127" s="23"/>
      <c r="C127" s="24"/>
      <c r="D127" s="25"/>
      <c r="E127" s="22"/>
      <c r="F127" s="43"/>
      <c r="G127" s="59"/>
      <c r="H127" s="44"/>
      <c r="I127" s="14"/>
      <c r="M127" s="53" t="str">
        <f t="shared" si="1"/>
        <v/>
      </c>
    </row>
    <row r="128" spans="1:13" x14ac:dyDescent="0.25">
      <c r="A128" s="17"/>
      <c r="B128" s="23"/>
      <c r="C128" s="24"/>
      <c r="D128" s="25"/>
      <c r="E128" s="22"/>
      <c r="F128" s="43"/>
      <c r="G128" s="59"/>
      <c r="H128" s="44"/>
      <c r="I128" s="14"/>
      <c r="M128" s="53" t="str">
        <f t="shared" si="1"/>
        <v/>
      </c>
    </row>
    <row r="129" spans="1:13" x14ac:dyDescent="0.25">
      <c r="A129" s="17"/>
      <c r="B129" s="23"/>
      <c r="C129" s="24"/>
      <c r="D129" s="25"/>
      <c r="E129" s="22"/>
      <c r="F129" s="43"/>
      <c r="G129" s="59"/>
      <c r="H129" s="44"/>
      <c r="I129" s="14"/>
      <c r="M129" s="53" t="str">
        <f t="shared" si="1"/>
        <v/>
      </c>
    </row>
    <row r="130" spans="1:13" x14ac:dyDescent="0.25">
      <c r="A130" s="17"/>
      <c r="B130" s="23"/>
      <c r="C130" s="24"/>
      <c r="D130" s="25"/>
      <c r="E130" s="22"/>
      <c r="F130" s="43"/>
      <c r="G130" s="59"/>
      <c r="H130" s="44"/>
      <c r="I130" s="14"/>
      <c r="M130" s="53" t="str">
        <f t="shared" si="1"/>
        <v/>
      </c>
    </row>
    <row r="131" spans="1:13" x14ac:dyDescent="0.25">
      <c r="A131" s="17"/>
      <c r="B131" s="23"/>
      <c r="C131" s="24"/>
      <c r="D131" s="25"/>
      <c r="E131" s="22"/>
      <c r="F131" s="43"/>
      <c r="G131" s="59"/>
      <c r="H131" s="44"/>
      <c r="I131" s="14"/>
      <c r="M131" s="53" t="str">
        <f t="shared" ref="M131:M194" si="2">IF(G131="","",(SUBSTITUTE(MID(G131,1,4),".",":")*1)*24)</f>
        <v/>
      </c>
    </row>
    <row r="132" spans="1:13" x14ac:dyDescent="0.25">
      <c r="A132" s="17"/>
      <c r="B132" s="23"/>
      <c r="C132" s="24"/>
      <c r="D132" s="25"/>
      <c r="E132" s="22"/>
      <c r="F132" s="43"/>
      <c r="G132" s="59"/>
      <c r="H132" s="44"/>
      <c r="I132" s="14"/>
      <c r="M132" s="53" t="str">
        <f t="shared" si="2"/>
        <v/>
      </c>
    </row>
    <row r="133" spans="1:13" x14ac:dyDescent="0.25">
      <c r="A133" s="17"/>
      <c r="B133" s="23"/>
      <c r="C133" s="24"/>
      <c r="D133" s="25"/>
      <c r="E133" s="22"/>
      <c r="F133" s="43"/>
      <c r="G133" s="59"/>
      <c r="H133" s="44"/>
      <c r="I133" s="14"/>
      <c r="M133" s="53" t="str">
        <f t="shared" si="2"/>
        <v/>
      </c>
    </row>
    <row r="134" spans="1:13" x14ac:dyDescent="0.25">
      <c r="A134" s="17"/>
      <c r="B134" s="23"/>
      <c r="C134" s="24"/>
      <c r="D134" s="25"/>
      <c r="E134" s="22"/>
      <c r="F134" s="43"/>
      <c r="G134" s="59"/>
      <c r="H134" s="44"/>
      <c r="I134" s="14"/>
      <c r="M134" s="53" t="str">
        <f t="shared" si="2"/>
        <v/>
      </c>
    </row>
    <row r="135" spans="1:13" x14ac:dyDescent="0.25">
      <c r="A135" s="17"/>
      <c r="B135" s="23"/>
      <c r="C135" s="24"/>
      <c r="D135" s="25"/>
      <c r="E135" s="22"/>
      <c r="F135" s="43"/>
      <c r="G135" s="59"/>
      <c r="H135" s="44"/>
      <c r="I135" s="14"/>
      <c r="M135" s="53" t="str">
        <f t="shared" si="2"/>
        <v/>
      </c>
    </row>
    <row r="136" spans="1:13" x14ac:dyDescent="0.25">
      <c r="A136" s="17"/>
      <c r="B136" s="23"/>
      <c r="C136" s="24"/>
      <c r="D136" s="25"/>
      <c r="E136" s="22"/>
      <c r="F136" s="43"/>
      <c r="G136" s="59"/>
      <c r="H136" s="44"/>
      <c r="I136" s="14"/>
      <c r="M136" s="53" t="str">
        <f t="shared" si="2"/>
        <v/>
      </c>
    </row>
    <row r="137" spans="1:13" x14ac:dyDescent="0.25">
      <c r="A137" s="17"/>
      <c r="B137" s="23"/>
      <c r="C137" s="24"/>
      <c r="D137" s="25"/>
      <c r="E137" s="22"/>
      <c r="F137" s="43"/>
      <c r="G137" s="59"/>
      <c r="H137" s="44"/>
      <c r="I137" s="14"/>
      <c r="M137" s="53" t="str">
        <f t="shared" si="2"/>
        <v/>
      </c>
    </row>
    <row r="138" spans="1:13" x14ac:dyDescent="0.25">
      <c r="A138" s="17"/>
      <c r="B138" s="23"/>
      <c r="C138" s="24"/>
      <c r="D138" s="25"/>
      <c r="E138" s="22"/>
      <c r="F138" s="43"/>
      <c r="G138" s="59"/>
      <c r="H138" s="44"/>
      <c r="I138" s="14"/>
      <c r="M138" s="53" t="str">
        <f t="shared" si="2"/>
        <v/>
      </c>
    </row>
    <row r="139" spans="1:13" x14ac:dyDescent="0.25">
      <c r="A139" s="17"/>
      <c r="B139" s="23"/>
      <c r="C139" s="24"/>
      <c r="D139" s="25"/>
      <c r="E139" s="22"/>
      <c r="F139" s="43"/>
      <c r="G139" s="59"/>
      <c r="H139" s="44"/>
      <c r="I139" s="14"/>
      <c r="M139" s="53" t="str">
        <f t="shared" si="2"/>
        <v/>
      </c>
    </row>
    <row r="140" spans="1:13" x14ac:dyDescent="0.25">
      <c r="A140" s="17"/>
      <c r="B140" s="23"/>
      <c r="C140" s="24"/>
      <c r="D140" s="25"/>
      <c r="E140" s="22"/>
      <c r="F140" s="43"/>
      <c r="G140" s="59"/>
      <c r="H140" s="44"/>
      <c r="I140" s="14"/>
      <c r="M140" s="53" t="str">
        <f t="shared" si="2"/>
        <v/>
      </c>
    </row>
    <row r="141" spans="1:13" x14ac:dyDescent="0.25">
      <c r="A141" s="17"/>
      <c r="B141" s="23"/>
      <c r="C141" s="24"/>
      <c r="D141" s="25"/>
      <c r="E141" s="22"/>
      <c r="F141" s="43"/>
      <c r="G141" s="59"/>
      <c r="H141" s="44"/>
      <c r="I141" s="14"/>
      <c r="M141" s="53" t="str">
        <f t="shared" si="2"/>
        <v/>
      </c>
    </row>
    <row r="142" spans="1:13" x14ac:dyDescent="0.25">
      <c r="A142" s="17"/>
      <c r="B142" s="23"/>
      <c r="C142" s="24"/>
      <c r="D142" s="25"/>
      <c r="E142" s="22"/>
      <c r="F142" s="43"/>
      <c r="G142" s="59"/>
      <c r="H142" s="44"/>
      <c r="I142" s="14"/>
      <c r="M142" s="53" t="str">
        <f t="shared" si="2"/>
        <v/>
      </c>
    </row>
    <row r="143" spans="1:13" x14ac:dyDescent="0.25">
      <c r="A143" s="17"/>
      <c r="B143" s="23"/>
      <c r="C143" s="24"/>
      <c r="D143" s="25"/>
      <c r="E143" s="22"/>
      <c r="F143" s="43"/>
      <c r="G143" s="59"/>
      <c r="H143" s="44"/>
      <c r="I143" s="14"/>
      <c r="M143" s="53" t="str">
        <f t="shared" si="2"/>
        <v/>
      </c>
    </row>
    <row r="144" spans="1:13" x14ac:dyDescent="0.25">
      <c r="A144" s="17"/>
      <c r="B144" s="23"/>
      <c r="C144" s="24"/>
      <c r="D144" s="25"/>
      <c r="E144" s="22"/>
      <c r="F144" s="43"/>
      <c r="G144" s="59"/>
      <c r="H144" s="44"/>
      <c r="I144" s="14"/>
      <c r="M144" s="53" t="str">
        <f t="shared" si="2"/>
        <v/>
      </c>
    </row>
    <row r="145" spans="1:13" x14ac:dyDescent="0.25">
      <c r="A145" s="17"/>
      <c r="B145" s="23"/>
      <c r="C145" s="24"/>
      <c r="D145" s="25"/>
      <c r="E145" s="22"/>
      <c r="F145" s="43"/>
      <c r="G145" s="59"/>
      <c r="H145" s="44"/>
      <c r="I145" s="14"/>
      <c r="M145" s="53" t="str">
        <f t="shared" si="2"/>
        <v/>
      </c>
    </row>
    <row r="146" spans="1:13" x14ac:dyDescent="0.25">
      <c r="A146" s="17"/>
      <c r="B146" s="23"/>
      <c r="C146" s="24"/>
      <c r="D146" s="25"/>
      <c r="E146" s="22"/>
      <c r="F146" s="43"/>
      <c r="G146" s="59"/>
      <c r="H146" s="44"/>
      <c r="I146" s="14"/>
      <c r="M146" s="53" t="str">
        <f t="shared" si="2"/>
        <v/>
      </c>
    </row>
    <row r="147" spans="1:13" x14ac:dyDescent="0.25">
      <c r="A147" s="17"/>
      <c r="B147" s="23"/>
      <c r="C147" s="24"/>
      <c r="D147" s="25"/>
      <c r="E147" s="22"/>
      <c r="F147" s="43"/>
      <c r="G147" s="59"/>
      <c r="H147" s="44"/>
      <c r="I147" s="14"/>
      <c r="M147" s="53" t="str">
        <f t="shared" si="2"/>
        <v/>
      </c>
    </row>
    <row r="148" spans="1:13" x14ac:dyDescent="0.25">
      <c r="A148" s="17"/>
      <c r="B148" s="23"/>
      <c r="C148" s="24"/>
      <c r="D148" s="25"/>
      <c r="E148" s="22"/>
      <c r="F148" s="43"/>
      <c r="G148" s="59"/>
      <c r="H148" s="44"/>
      <c r="I148" s="14"/>
      <c r="J148" s="67"/>
      <c r="K148" s="67"/>
      <c r="M148" s="53" t="str">
        <f t="shared" si="2"/>
        <v/>
      </c>
    </row>
    <row r="149" spans="1:13" x14ac:dyDescent="0.25">
      <c r="A149" s="17"/>
      <c r="B149" s="23"/>
      <c r="C149" s="24"/>
      <c r="D149" s="25"/>
      <c r="E149" s="22"/>
      <c r="F149" s="43"/>
      <c r="G149" s="59"/>
      <c r="H149" s="44"/>
      <c r="I149" s="14"/>
      <c r="M149" s="53" t="str">
        <f t="shared" si="2"/>
        <v/>
      </c>
    </row>
    <row r="150" spans="1:13" x14ac:dyDescent="0.25">
      <c r="A150" s="17"/>
      <c r="B150" s="23"/>
      <c r="C150" s="24"/>
      <c r="D150" s="25"/>
      <c r="E150" s="22"/>
      <c r="F150" s="43"/>
      <c r="G150" s="59"/>
      <c r="H150" s="44"/>
      <c r="I150" s="14"/>
      <c r="M150" s="53" t="str">
        <f t="shared" si="2"/>
        <v/>
      </c>
    </row>
    <row r="151" spans="1:13" x14ac:dyDescent="0.25">
      <c r="A151" s="17"/>
      <c r="B151" s="23"/>
      <c r="C151" s="24"/>
      <c r="D151" s="25"/>
      <c r="E151" s="22"/>
      <c r="F151" s="43"/>
      <c r="G151" s="59"/>
      <c r="H151" s="44"/>
      <c r="I151" s="14"/>
      <c r="M151" s="53" t="str">
        <f t="shared" si="2"/>
        <v/>
      </c>
    </row>
    <row r="152" spans="1:13" x14ac:dyDescent="0.25">
      <c r="A152" s="17"/>
      <c r="B152" s="23"/>
      <c r="C152" s="24"/>
      <c r="D152" s="25"/>
      <c r="E152" s="22"/>
      <c r="F152" s="43"/>
      <c r="G152" s="59"/>
      <c r="H152" s="44"/>
      <c r="I152" s="14"/>
      <c r="M152" s="53" t="str">
        <f t="shared" si="2"/>
        <v/>
      </c>
    </row>
    <row r="153" spans="1:13" x14ac:dyDescent="0.25">
      <c r="A153" s="17"/>
      <c r="B153" s="23"/>
      <c r="C153" s="24"/>
      <c r="D153" s="25"/>
      <c r="E153" s="22"/>
      <c r="F153" s="43"/>
      <c r="G153" s="59"/>
      <c r="H153" s="44"/>
      <c r="I153" s="14"/>
      <c r="M153" s="53" t="str">
        <f t="shared" si="2"/>
        <v/>
      </c>
    </row>
    <row r="154" spans="1:13" x14ac:dyDescent="0.25">
      <c r="A154" s="17"/>
      <c r="B154" s="23"/>
      <c r="C154" s="24"/>
      <c r="D154" s="25"/>
      <c r="E154" s="22"/>
      <c r="F154" s="43"/>
      <c r="G154" s="59"/>
      <c r="H154" s="44"/>
      <c r="I154" s="14"/>
      <c r="M154" s="53" t="str">
        <f t="shared" si="2"/>
        <v/>
      </c>
    </row>
    <row r="155" spans="1:13" x14ac:dyDescent="0.25">
      <c r="A155" s="17"/>
      <c r="B155" s="23"/>
      <c r="C155" s="24"/>
      <c r="D155" s="25"/>
      <c r="E155" s="22"/>
      <c r="F155" s="43"/>
      <c r="G155" s="59"/>
      <c r="H155" s="44"/>
      <c r="I155" s="14"/>
      <c r="M155" s="53" t="str">
        <f t="shared" si="2"/>
        <v/>
      </c>
    </row>
    <row r="156" spans="1:13" x14ac:dyDescent="0.25">
      <c r="A156" s="17"/>
      <c r="B156" s="23"/>
      <c r="C156" s="24"/>
      <c r="D156" s="25"/>
      <c r="E156" s="22"/>
      <c r="F156" s="43"/>
      <c r="G156" s="59"/>
      <c r="H156" s="44"/>
      <c r="I156" s="14"/>
      <c r="M156" s="53" t="str">
        <f t="shared" si="2"/>
        <v/>
      </c>
    </row>
    <row r="157" spans="1:13" x14ac:dyDescent="0.25">
      <c r="A157" s="17"/>
      <c r="B157" s="23"/>
      <c r="C157" s="24"/>
      <c r="D157" s="25"/>
      <c r="E157" s="22"/>
      <c r="F157" s="43"/>
      <c r="G157" s="59"/>
      <c r="H157" s="44"/>
      <c r="I157" s="14"/>
      <c r="M157" s="53" t="str">
        <f t="shared" si="2"/>
        <v/>
      </c>
    </row>
    <row r="158" spans="1:13" x14ac:dyDescent="0.25">
      <c r="A158" s="17"/>
      <c r="B158" s="23"/>
      <c r="C158" s="24"/>
      <c r="D158" s="25"/>
      <c r="E158" s="22"/>
      <c r="F158" s="43"/>
      <c r="G158" s="59"/>
      <c r="H158" s="44"/>
      <c r="I158" s="14"/>
      <c r="M158" s="53" t="str">
        <f t="shared" si="2"/>
        <v/>
      </c>
    </row>
    <row r="159" spans="1:13" x14ac:dyDescent="0.25">
      <c r="A159" s="17"/>
      <c r="B159" s="23"/>
      <c r="C159" s="24"/>
      <c r="D159" s="25"/>
      <c r="E159" s="22"/>
      <c r="F159" s="43"/>
      <c r="G159" s="59"/>
      <c r="H159" s="44"/>
      <c r="I159" s="14"/>
      <c r="M159" s="53" t="str">
        <f t="shared" si="2"/>
        <v/>
      </c>
    </row>
    <row r="160" spans="1:13" x14ac:dyDescent="0.25">
      <c r="A160" s="17"/>
      <c r="B160" s="23"/>
      <c r="C160" s="24"/>
      <c r="D160" s="25"/>
      <c r="E160" s="22"/>
      <c r="F160" s="43"/>
      <c r="G160" s="59"/>
      <c r="H160" s="44"/>
      <c r="I160" s="14"/>
      <c r="M160" s="53" t="str">
        <f t="shared" si="2"/>
        <v/>
      </c>
    </row>
    <row r="161" spans="1:13" x14ac:dyDescent="0.25">
      <c r="A161" s="17"/>
      <c r="B161" s="23"/>
      <c r="C161" s="24"/>
      <c r="D161" s="25"/>
      <c r="E161" s="22"/>
      <c r="F161" s="43"/>
      <c r="G161" s="59"/>
      <c r="H161" s="44"/>
      <c r="I161" s="14"/>
      <c r="M161" s="53" t="str">
        <f t="shared" si="2"/>
        <v/>
      </c>
    </row>
    <row r="162" spans="1:13" x14ac:dyDescent="0.25">
      <c r="A162" s="17"/>
      <c r="B162" s="23"/>
      <c r="C162" s="24"/>
      <c r="D162" s="25"/>
      <c r="E162" s="22"/>
      <c r="F162" s="43"/>
      <c r="G162" s="59"/>
      <c r="H162" s="44"/>
      <c r="I162" s="14"/>
      <c r="M162" s="53" t="str">
        <f t="shared" si="2"/>
        <v/>
      </c>
    </row>
    <row r="163" spans="1:13" x14ac:dyDescent="0.25">
      <c r="A163" s="17"/>
      <c r="B163" s="23"/>
      <c r="C163" s="24"/>
      <c r="D163" s="25"/>
      <c r="E163" s="22"/>
      <c r="F163" s="43"/>
      <c r="G163" s="59"/>
      <c r="H163" s="44"/>
      <c r="I163" s="14"/>
      <c r="M163" s="53" t="str">
        <f t="shared" si="2"/>
        <v/>
      </c>
    </row>
    <row r="164" spans="1:13" x14ac:dyDescent="0.25">
      <c r="A164" s="17"/>
      <c r="B164" s="23"/>
      <c r="C164" s="24"/>
      <c r="D164" s="25"/>
      <c r="E164" s="22"/>
      <c r="F164" s="43"/>
      <c r="G164" s="59"/>
      <c r="H164" s="44"/>
      <c r="I164" s="14"/>
      <c r="M164" s="53" t="str">
        <f t="shared" si="2"/>
        <v/>
      </c>
    </row>
    <row r="165" spans="1:13" x14ac:dyDescent="0.25">
      <c r="A165" s="17"/>
      <c r="B165" s="23"/>
      <c r="C165" s="24"/>
      <c r="D165" s="25"/>
      <c r="E165" s="22"/>
      <c r="F165" s="43"/>
      <c r="G165" s="59"/>
      <c r="H165" s="44"/>
      <c r="I165" s="14"/>
      <c r="M165" s="53" t="str">
        <f t="shared" si="2"/>
        <v/>
      </c>
    </row>
    <row r="166" spans="1:13" x14ac:dyDescent="0.25">
      <c r="A166" s="17"/>
      <c r="B166" s="23"/>
      <c r="C166" s="24"/>
      <c r="D166" s="25"/>
      <c r="E166" s="22"/>
      <c r="F166" s="43"/>
      <c r="G166" s="59"/>
      <c r="H166" s="44"/>
      <c r="I166" s="14"/>
      <c r="M166" s="53" t="str">
        <f t="shared" si="2"/>
        <v/>
      </c>
    </row>
    <row r="167" spans="1:13" x14ac:dyDescent="0.25">
      <c r="A167" s="17"/>
      <c r="B167" s="23"/>
      <c r="C167" s="24"/>
      <c r="D167" s="25"/>
      <c r="E167" s="22"/>
      <c r="F167" s="43"/>
      <c r="G167" s="59"/>
      <c r="H167" s="44"/>
      <c r="I167" s="14"/>
      <c r="M167" s="53" t="str">
        <f t="shared" si="2"/>
        <v/>
      </c>
    </row>
    <row r="168" spans="1:13" x14ac:dyDescent="0.25">
      <c r="A168" s="17"/>
      <c r="B168" s="23"/>
      <c r="C168" s="24"/>
      <c r="D168" s="25"/>
      <c r="E168" s="22"/>
      <c r="F168" s="43"/>
      <c r="G168" s="59"/>
      <c r="H168" s="44"/>
      <c r="I168" s="14"/>
      <c r="M168" s="53" t="str">
        <f t="shared" si="2"/>
        <v/>
      </c>
    </row>
    <row r="169" spans="1:13" x14ac:dyDescent="0.25">
      <c r="A169" s="17"/>
      <c r="B169" s="23"/>
      <c r="C169" s="24"/>
      <c r="D169" s="25"/>
      <c r="E169" s="22"/>
      <c r="F169" s="43"/>
      <c r="G169" s="59"/>
      <c r="H169" s="44"/>
      <c r="I169" s="14"/>
      <c r="M169" s="53" t="str">
        <f t="shared" si="2"/>
        <v/>
      </c>
    </row>
    <row r="170" spans="1:13" x14ac:dyDescent="0.25">
      <c r="A170" s="17"/>
      <c r="B170" s="23"/>
      <c r="C170" s="24"/>
      <c r="D170" s="25"/>
      <c r="E170" s="22"/>
      <c r="F170" s="43"/>
      <c r="G170" s="59"/>
      <c r="H170" s="44"/>
      <c r="I170" s="14"/>
      <c r="M170" s="53" t="str">
        <f t="shared" si="2"/>
        <v/>
      </c>
    </row>
    <row r="171" spans="1:13" x14ac:dyDescent="0.25">
      <c r="A171" s="17"/>
      <c r="B171" s="23"/>
      <c r="C171" s="24"/>
      <c r="D171" s="25"/>
      <c r="E171" s="22"/>
      <c r="F171" s="43"/>
      <c r="G171" s="59"/>
      <c r="H171" s="44"/>
      <c r="I171" s="14"/>
      <c r="M171" s="53" t="str">
        <f t="shared" si="2"/>
        <v/>
      </c>
    </row>
    <row r="172" spans="1:13" x14ac:dyDescent="0.25">
      <c r="A172" s="17"/>
      <c r="B172" s="23"/>
      <c r="C172" s="24"/>
      <c r="D172" s="25"/>
      <c r="E172" s="22"/>
      <c r="F172" s="43"/>
      <c r="G172" s="59"/>
      <c r="H172" s="44"/>
      <c r="I172" s="14"/>
      <c r="M172" s="53" t="str">
        <f t="shared" si="2"/>
        <v/>
      </c>
    </row>
    <row r="173" spans="1:13" x14ac:dyDescent="0.25">
      <c r="A173" s="17"/>
      <c r="B173" s="23"/>
      <c r="C173" s="24"/>
      <c r="D173" s="25"/>
      <c r="E173" s="22"/>
      <c r="F173" s="43"/>
      <c r="G173" s="59"/>
      <c r="H173" s="44"/>
      <c r="I173" s="14"/>
      <c r="M173" s="53" t="str">
        <f t="shared" si="2"/>
        <v/>
      </c>
    </row>
    <row r="174" spans="1:13" x14ac:dyDescent="0.25">
      <c r="A174" s="17"/>
      <c r="B174" s="23"/>
      <c r="C174" s="24"/>
      <c r="D174" s="25"/>
      <c r="E174" s="22"/>
      <c r="F174" s="43"/>
      <c r="G174" s="59"/>
      <c r="H174" s="44"/>
      <c r="I174" s="14"/>
      <c r="M174" s="53" t="str">
        <f t="shared" si="2"/>
        <v/>
      </c>
    </row>
    <row r="175" spans="1:13" x14ac:dyDescent="0.25">
      <c r="A175" s="17"/>
      <c r="B175" s="23"/>
      <c r="C175" s="24"/>
      <c r="D175" s="25"/>
      <c r="E175" s="22"/>
      <c r="F175" s="43"/>
      <c r="G175" s="59"/>
      <c r="H175" s="44"/>
      <c r="I175" s="14"/>
      <c r="M175" s="53" t="str">
        <f t="shared" si="2"/>
        <v/>
      </c>
    </row>
    <row r="176" spans="1:13" x14ac:dyDescent="0.25">
      <c r="A176" s="17"/>
      <c r="B176" s="23"/>
      <c r="C176" s="24"/>
      <c r="D176" s="25"/>
      <c r="E176" s="22"/>
      <c r="F176" s="43"/>
      <c r="G176" s="59"/>
      <c r="H176" s="44"/>
      <c r="I176" s="14"/>
      <c r="M176" s="53" t="str">
        <f t="shared" si="2"/>
        <v/>
      </c>
    </row>
    <row r="177" spans="1:13" x14ac:dyDescent="0.25">
      <c r="A177" s="17"/>
      <c r="B177" s="23"/>
      <c r="C177" s="24"/>
      <c r="D177" s="25"/>
      <c r="E177" s="22"/>
      <c r="F177" s="43"/>
      <c r="G177" s="59"/>
      <c r="H177" s="44"/>
      <c r="I177" s="14"/>
      <c r="M177" s="53" t="str">
        <f t="shared" si="2"/>
        <v/>
      </c>
    </row>
    <row r="178" spans="1:13" x14ac:dyDescent="0.25">
      <c r="A178" s="17"/>
      <c r="B178" s="23"/>
      <c r="C178" s="24"/>
      <c r="D178" s="25"/>
      <c r="E178" s="22"/>
      <c r="F178" s="43"/>
      <c r="G178" s="59"/>
      <c r="H178" s="44"/>
      <c r="I178" s="14"/>
      <c r="M178" s="53" t="str">
        <f t="shared" si="2"/>
        <v/>
      </c>
    </row>
    <row r="179" spans="1:13" x14ac:dyDescent="0.25">
      <c r="A179" s="17"/>
      <c r="B179" s="23"/>
      <c r="C179" s="24"/>
      <c r="D179" s="25"/>
      <c r="E179" s="22"/>
      <c r="F179" s="43"/>
      <c r="G179" s="59"/>
      <c r="H179" s="44"/>
      <c r="I179" s="14"/>
      <c r="M179" s="53" t="str">
        <f t="shared" si="2"/>
        <v/>
      </c>
    </row>
    <row r="180" spans="1:13" x14ac:dyDescent="0.25">
      <c r="A180" s="17"/>
      <c r="B180" s="23"/>
      <c r="C180" s="24"/>
      <c r="D180" s="25"/>
      <c r="E180" s="22"/>
      <c r="F180" s="43"/>
      <c r="G180" s="59"/>
      <c r="H180" s="44"/>
      <c r="I180" s="14"/>
      <c r="M180" s="53" t="str">
        <f t="shared" si="2"/>
        <v/>
      </c>
    </row>
    <row r="181" spans="1:13" x14ac:dyDescent="0.25">
      <c r="A181" s="17"/>
      <c r="B181" s="23"/>
      <c r="C181" s="24"/>
      <c r="D181" s="25"/>
      <c r="E181" s="22"/>
      <c r="F181" s="43"/>
      <c r="G181" s="59"/>
      <c r="H181" s="44"/>
      <c r="I181" s="14"/>
      <c r="M181" s="53" t="str">
        <f t="shared" si="2"/>
        <v/>
      </c>
    </row>
    <row r="182" spans="1:13" x14ac:dyDescent="0.25">
      <c r="A182" s="17"/>
      <c r="B182" s="23"/>
      <c r="C182" s="24"/>
      <c r="D182" s="25"/>
      <c r="E182" s="22"/>
      <c r="F182" s="43"/>
      <c r="G182" s="59"/>
      <c r="H182" s="44"/>
      <c r="I182" s="14"/>
      <c r="M182" s="53" t="str">
        <f t="shared" si="2"/>
        <v/>
      </c>
    </row>
    <row r="183" spans="1:13" x14ac:dyDescent="0.25">
      <c r="A183" s="17"/>
      <c r="B183" s="23"/>
      <c r="C183" s="24"/>
      <c r="D183" s="25"/>
      <c r="E183" s="22"/>
      <c r="F183" s="43"/>
      <c r="G183" s="59"/>
      <c r="H183" s="44"/>
      <c r="I183" s="14"/>
      <c r="M183" s="53" t="str">
        <f t="shared" si="2"/>
        <v/>
      </c>
    </row>
    <row r="184" spans="1:13" x14ac:dyDescent="0.25">
      <c r="A184" s="17"/>
      <c r="B184" s="23"/>
      <c r="C184" s="24"/>
      <c r="D184" s="25"/>
      <c r="E184" s="22"/>
      <c r="F184" s="43"/>
      <c r="G184" s="59"/>
      <c r="H184" s="44"/>
      <c r="I184" s="14"/>
      <c r="M184" s="53" t="str">
        <f t="shared" si="2"/>
        <v/>
      </c>
    </row>
    <row r="185" spans="1:13" x14ac:dyDescent="0.25">
      <c r="A185" s="17"/>
      <c r="B185" s="23"/>
      <c r="C185" s="24"/>
      <c r="D185" s="25"/>
      <c r="E185" s="22"/>
      <c r="F185" s="43"/>
      <c r="G185" s="59"/>
      <c r="H185" s="44"/>
      <c r="I185" s="14"/>
      <c r="M185" s="53" t="str">
        <f t="shared" si="2"/>
        <v/>
      </c>
    </row>
    <row r="186" spans="1:13" x14ac:dyDescent="0.25">
      <c r="A186" s="17"/>
      <c r="B186" s="23"/>
      <c r="C186" s="24"/>
      <c r="D186" s="25"/>
      <c r="E186" s="22"/>
      <c r="F186" s="43"/>
      <c r="G186" s="59"/>
      <c r="H186" s="44"/>
      <c r="I186" s="14"/>
      <c r="M186" s="53" t="str">
        <f t="shared" si="2"/>
        <v/>
      </c>
    </row>
    <row r="187" spans="1:13" x14ac:dyDescent="0.25">
      <c r="A187" s="17"/>
      <c r="B187" s="23"/>
      <c r="C187" s="24"/>
      <c r="D187" s="25"/>
      <c r="E187" s="22"/>
      <c r="F187" s="43"/>
      <c r="G187" s="59"/>
      <c r="H187" s="44"/>
      <c r="I187" s="14"/>
      <c r="M187" s="53" t="str">
        <f t="shared" si="2"/>
        <v/>
      </c>
    </row>
    <row r="188" spans="1:13" x14ac:dyDescent="0.25">
      <c r="A188" s="17"/>
      <c r="B188" s="23"/>
      <c r="C188" s="24"/>
      <c r="D188" s="25"/>
      <c r="E188" s="22"/>
      <c r="F188" s="43"/>
      <c r="G188" s="59"/>
      <c r="H188" s="44"/>
      <c r="I188" s="14"/>
      <c r="M188" s="53" t="str">
        <f t="shared" si="2"/>
        <v/>
      </c>
    </row>
    <row r="189" spans="1:13" x14ac:dyDescent="0.25">
      <c r="A189" s="17"/>
      <c r="B189" s="23"/>
      <c r="C189" s="24"/>
      <c r="D189" s="25"/>
      <c r="E189" s="22"/>
      <c r="F189" s="43"/>
      <c r="G189" s="59"/>
      <c r="H189" s="44"/>
      <c r="I189" s="14"/>
      <c r="M189" s="53" t="str">
        <f t="shared" si="2"/>
        <v/>
      </c>
    </row>
    <row r="190" spans="1:13" x14ac:dyDescent="0.25">
      <c r="A190" s="17"/>
      <c r="B190" s="23"/>
      <c r="C190" s="24"/>
      <c r="D190" s="25"/>
      <c r="E190" s="22"/>
      <c r="F190" s="43"/>
      <c r="G190" s="59"/>
      <c r="H190" s="44"/>
      <c r="I190" s="14"/>
      <c r="M190" s="53" t="str">
        <f t="shared" si="2"/>
        <v/>
      </c>
    </row>
    <row r="191" spans="1:13" x14ac:dyDescent="0.25">
      <c r="A191" s="17"/>
      <c r="B191" s="23"/>
      <c r="C191" s="24"/>
      <c r="D191" s="25"/>
      <c r="E191" s="22"/>
      <c r="F191" s="43"/>
      <c r="G191" s="59"/>
      <c r="H191" s="44"/>
      <c r="I191" s="14"/>
      <c r="M191" s="53" t="str">
        <f t="shared" si="2"/>
        <v/>
      </c>
    </row>
    <row r="192" spans="1:13" x14ac:dyDescent="0.25">
      <c r="A192" s="17"/>
      <c r="B192" s="23"/>
      <c r="C192" s="24"/>
      <c r="D192" s="25"/>
      <c r="E192" s="22"/>
      <c r="F192" s="43"/>
      <c r="G192" s="59"/>
      <c r="H192" s="44"/>
      <c r="I192" s="14"/>
      <c r="M192" s="53" t="str">
        <f t="shared" si="2"/>
        <v/>
      </c>
    </row>
    <row r="193" spans="1:13" x14ac:dyDescent="0.25">
      <c r="A193" s="17"/>
      <c r="B193" s="23"/>
      <c r="C193" s="24"/>
      <c r="D193" s="25"/>
      <c r="E193" s="22"/>
      <c r="F193" s="43"/>
      <c r="G193" s="59"/>
      <c r="H193" s="44"/>
      <c r="I193" s="14"/>
      <c r="M193" s="53" t="str">
        <f t="shared" si="2"/>
        <v/>
      </c>
    </row>
    <row r="194" spans="1:13" x14ac:dyDescent="0.25">
      <c r="A194" s="17"/>
      <c r="B194" s="23"/>
      <c r="C194" s="24"/>
      <c r="D194" s="25"/>
      <c r="E194" s="22"/>
      <c r="F194" s="43"/>
      <c r="G194" s="59"/>
      <c r="H194" s="44"/>
      <c r="I194" s="14"/>
      <c r="M194" s="53" t="str">
        <f t="shared" si="2"/>
        <v/>
      </c>
    </row>
    <row r="195" spans="1:13" x14ac:dyDescent="0.25">
      <c r="A195" s="17"/>
      <c r="B195" s="23"/>
      <c r="C195" s="24"/>
      <c r="D195" s="25"/>
      <c r="E195" s="22"/>
      <c r="F195" s="43"/>
      <c r="G195" s="59"/>
      <c r="H195" s="44"/>
      <c r="I195" s="14"/>
      <c r="M195" s="53" t="str">
        <f t="shared" ref="M195:M258" si="3">IF(G195="","",(SUBSTITUTE(MID(G195,1,4),".",":")*1)*24)</f>
        <v/>
      </c>
    </row>
    <row r="196" spans="1:13" x14ac:dyDescent="0.25">
      <c r="A196" s="17"/>
      <c r="B196" s="23"/>
      <c r="C196" s="24"/>
      <c r="D196" s="25"/>
      <c r="E196" s="22"/>
      <c r="F196" s="43"/>
      <c r="G196" s="59"/>
      <c r="H196" s="44"/>
      <c r="I196" s="14"/>
      <c r="M196" s="53" t="str">
        <f t="shared" si="3"/>
        <v/>
      </c>
    </row>
    <row r="197" spans="1:13" x14ac:dyDescent="0.25">
      <c r="A197" s="17"/>
      <c r="B197" s="23"/>
      <c r="C197" s="24"/>
      <c r="D197" s="25"/>
      <c r="E197" s="22"/>
      <c r="F197" s="43"/>
      <c r="G197" s="59"/>
      <c r="H197" s="44"/>
      <c r="I197" s="14"/>
      <c r="M197" s="53" t="str">
        <f t="shared" si="3"/>
        <v/>
      </c>
    </row>
    <row r="198" spans="1:13" x14ac:dyDescent="0.25">
      <c r="A198" s="17"/>
      <c r="B198" s="23"/>
      <c r="C198" s="24"/>
      <c r="D198" s="25"/>
      <c r="E198" s="22"/>
      <c r="F198" s="43"/>
      <c r="G198" s="59"/>
      <c r="H198" s="44"/>
      <c r="I198" s="14"/>
      <c r="M198" s="53" t="str">
        <f t="shared" si="3"/>
        <v/>
      </c>
    </row>
    <row r="199" spans="1:13" x14ac:dyDescent="0.25">
      <c r="A199" s="17"/>
      <c r="B199" s="23"/>
      <c r="C199" s="24"/>
      <c r="D199" s="25"/>
      <c r="E199" s="22"/>
      <c r="F199" s="43"/>
      <c r="G199" s="59"/>
      <c r="H199" s="44"/>
      <c r="I199" s="14"/>
      <c r="M199" s="53" t="str">
        <f t="shared" si="3"/>
        <v/>
      </c>
    </row>
    <row r="200" spans="1:13" x14ac:dyDescent="0.25">
      <c r="A200" s="17"/>
      <c r="B200" s="23"/>
      <c r="C200" s="24"/>
      <c r="D200" s="25"/>
      <c r="E200" s="22"/>
      <c r="F200" s="43"/>
      <c r="G200" s="59"/>
      <c r="H200" s="44"/>
      <c r="I200" s="14"/>
      <c r="M200" s="53" t="str">
        <f t="shared" si="3"/>
        <v/>
      </c>
    </row>
    <row r="201" spans="1:13" x14ac:dyDescent="0.25">
      <c r="A201" s="17"/>
      <c r="B201" s="23"/>
      <c r="C201" s="24"/>
      <c r="D201" s="25"/>
      <c r="E201" s="22"/>
      <c r="F201" s="43"/>
      <c r="G201" s="59"/>
      <c r="H201" s="44"/>
      <c r="I201" s="14"/>
      <c r="M201" s="53" t="str">
        <f t="shared" si="3"/>
        <v/>
      </c>
    </row>
    <row r="202" spans="1:13" x14ac:dyDescent="0.25">
      <c r="A202" s="17"/>
      <c r="B202" s="23"/>
      <c r="C202" s="24"/>
      <c r="D202" s="25"/>
      <c r="E202" s="22"/>
      <c r="F202" s="43"/>
      <c r="G202" s="59"/>
      <c r="H202" s="44"/>
      <c r="I202" s="14"/>
      <c r="M202" s="53" t="str">
        <f t="shared" si="3"/>
        <v/>
      </c>
    </row>
    <row r="203" spans="1:13" x14ac:dyDescent="0.25">
      <c r="A203" s="17"/>
      <c r="B203" s="23"/>
      <c r="C203" s="24"/>
      <c r="D203" s="25"/>
      <c r="E203" s="22"/>
      <c r="F203" s="43"/>
      <c r="G203" s="59"/>
      <c r="H203" s="44"/>
      <c r="I203" s="14"/>
      <c r="M203" s="53" t="str">
        <f t="shared" si="3"/>
        <v/>
      </c>
    </row>
    <row r="204" spans="1:13" x14ac:dyDescent="0.25">
      <c r="A204" s="17"/>
      <c r="B204" s="23"/>
      <c r="C204" s="24"/>
      <c r="D204" s="25"/>
      <c r="E204" s="22"/>
      <c r="F204" s="43"/>
      <c r="G204" s="59"/>
      <c r="H204" s="44"/>
      <c r="I204" s="14"/>
      <c r="M204" s="53" t="str">
        <f t="shared" si="3"/>
        <v/>
      </c>
    </row>
    <row r="205" spans="1:13" x14ac:dyDescent="0.25">
      <c r="A205" s="17"/>
      <c r="B205" s="23"/>
      <c r="C205" s="24"/>
      <c r="D205" s="25"/>
      <c r="E205" s="22"/>
      <c r="F205" s="43"/>
      <c r="G205" s="59"/>
      <c r="H205" s="44"/>
      <c r="I205" s="14"/>
      <c r="M205" s="53" t="str">
        <f t="shared" si="3"/>
        <v/>
      </c>
    </row>
    <row r="206" spans="1:13" x14ac:dyDescent="0.25">
      <c r="A206" s="17"/>
      <c r="B206" s="23"/>
      <c r="C206" s="24"/>
      <c r="D206" s="25"/>
      <c r="E206" s="22"/>
      <c r="F206" s="43"/>
      <c r="G206" s="59"/>
      <c r="H206" s="44"/>
      <c r="I206" s="14"/>
      <c r="M206" s="53" t="str">
        <f t="shared" si="3"/>
        <v/>
      </c>
    </row>
    <row r="207" spans="1:13" x14ac:dyDescent="0.25">
      <c r="A207" s="17"/>
      <c r="B207" s="23"/>
      <c r="C207" s="24"/>
      <c r="D207" s="25"/>
      <c r="E207" s="22"/>
      <c r="F207" s="43"/>
      <c r="G207" s="59"/>
      <c r="H207" s="44"/>
      <c r="I207" s="14"/>
      <c r="M207" s="53" t="str">
        <f t="shared" si="3"/>
        <v/>
      </c>
    </row>
    <row r="208" spans="1:13" x14ac:dyDescent="0.25">
      <c r="A208" s="17"/>
      <c r="B208" s="23"/>
      <c r="C208" s="24"/>
      <c r="D208" s="25"/>
      <c r="E208" s="22"/>
      <c r="F208" s="43"/>
      <c r="G208" s="59"/>
      <c r="H208" s="44"/>
      <c r="I208" s="14"/>
      <c r="M208" s="53" t="str">
        <f t="shared" si="3"/>
        <v/>
      </c>
    </row>
    <row r="209" spans="1:13" x14ac:dyDescent="0.25">
      <c r="A209" s="17"/>
      <c r="B209" s="23"/>
      <c r="C209" s="24"/>
      <c r="D209" s="25"/>
      <c r="E209" s="22"/>
      <c r="F209" s="43"/>
      <c r="G209" s="59"/>
      <c r="H209" s="44"/>
      <c r="I209" s="14"/>
      <c r="M209" s="53" t="str">
        <f t="shared" si="3"/>
        <v/>
      </c>
    </row>
    <row r="210" spans="1:13" x14ac:dyDescent="0.25">
      <c r="A210" s="17"/>
      <c r="B210" s="23"/>
      <c r="C210" s="24"/>
      <c r="D210" s="25"/>
      <c r="E210" s="22"/>
      <c r="F210" s="43"/>
      <c r="G210" s="59"/>
      <c r="H210" s="44"/>
      <c r="I210" s="14"/>
      <c r="M210" s="53" t="str">
        <f t="shared" si="3"/>
        <v/>
      </c>
    </row>
    <row r="211" spans="1:13" x14ac:dyDescent="0.25">
      <c r="A211" s="17"/>
      <c r="B211" s="23"/>
      <c r="C211" s="24"/>
      <c r="D211" s="25"/>
      <c r="E211" s="22"/>
      <c r="F211" s="43"/>
      <c r="G211" s="59"/>
      <c r="H211" s="44"/>
      <c r="I211" s="14"/>
      <c r="M211" s="53" t="str">
        <f t="shared" si="3"/>
        <v/>
      </c>
    </row>
    <row r="212" spans="1:13" x14ac:dyDescent="0.25">
      <c r="A212" s="17"/>
      <c r="B212" s="23"/>
      <c r="C212" s="24"/>
      <c r="D212" s="25"/>
      <c r="E212" s="22"/>
      <c r="F212" s="43"/>
      <c r="G212" s="59"/>
      <c r="H212" s="44"/>
      <c r="I212" s="14"/>
      <c r="M212" s="53" t="str">
        <f t="shared" si="3"/>
        <v/>
      </c>
    </row>
    <row r="213" spans="1:13" x14ac:dyDescent="0.25">
      <c r="A213" s="17"/>
      <c r="B213" s="23"/>
      <c r="C213" s="24"/>
      <c r="D213" s="25"/>
      <c r="E213" s="22"/>
      <c r="F213" s="43"/>
      <c r="G213" s="59"/>
      <c r="H213" s="44"/>
      <c r="I213" s="14"/>
      <c r="M213" s="53" t="str">
        <f t="shared" si="3"/>
        <v/>
      </c>
    </row>
    <row r="214" spans="1:13" x14ac:dyDescent="0.25">
      <c r="A214" s="17"/>
      <c r="B214" s="23"/>
      <c r="C214" s="24"/>
      <c r="D214" s="25"/>
      <c r="E214" s="22"/>
      <c r="F214" s="43"/>
      <c r="G214" s="59"/>
      <c r="H214" s="44"/>
      <c r="I214" s="14"/>
      <c r="M214" s="53" t="str">
        <f t="shared" si="3"/>
        <v/>
      </c>
    </row>
    <row r="215" spans="1:13" x14ac:dyDescent="0.25">
      <c r="A215" s="17"/>
      <c r="B215" s="23"/>
      <c r="C215" s="24"/>
      <c r="D215" s="25"/>
      <c r="E215" s="22"/>
      <c r="F215" s="43"/>
      <c r="G215" s="59"/>
      <c r="H215" s="44"/>
      <c r="I215" s="14"/>
      <c r="M215" s="53" t="str">
        <f t="shared" si="3"/>
        <v/>
      </c>
    </row>
    <row r="216" spans="1:13" x14ac:dyDescent="0.25">
      <c r="A216" s="17"/>
      <c r="B216" s="23"/>
      <c r="C216" s="24"/>
      <c r="D216" s="25"/>
      <c r="E216" s="22"/>
      <c r="F216" s="43"/>
      <c r="G216" s="59"/>
      <c r="H216" s="44"/>
      <c r="I216" s="14"/>
      <c r="M216" s="53" t="str">
        <f t="shared" si="3"/>
        <v/>
      </c>
    </row>
    <row r="217" spans="1:13" x14ac:dyDescent="0.25">
      <c r="A217" s="17"/>
      <c r="B217" s="23"/>
      <c r="C217" s="24"/>
      <c r="D217" s="25"/>
      <c r="E217" s="22"/>
      <c r="F217" s="43"/>
      <c r="G217" s="59"/>
      <c r="H217" s="44"/>
      <c r="I217" s="14"/>
      <c r="M217" s="53" t="str">
        <f t="shared" si="3"/>
        <v/>
      </c>
    </row>
    <row r="218" spans="1:13" x14ac:dyDescent="0.25">
      <c r="A218" s="17"/>
      <c r="B218" s="23"/>
      <c r="C218" s="24"/>
      <c r="D218" s="25"/>
      <c r="E218" s="22"/>
      <c r="F218" s="43"/>
      <c r="G218" s="59"/>
      <c r="H218" s="44"/>
      <c r="I218" s="14"/>
      <c r="M218" s="53" t="str">
        <f t="shared" si="3"/>
        <v/>
      </c>
    </row>
    <row r="219" spans="1:13" x14ac:dyDescent="0.25">
      <c r="A219" s="17"/>
      <c r="B219" s="23"/>
      <c r="C219" s="24"/>
      <c r="D219" s="25"/>
      <c r="E219" s="22"/>
      <c r="F219" s="43"/>
      <c r="G219" s="59"/>
      <c r="H219" s="44"/>
      <c r="I219" s="14"/>
      <c r="M219" s="53" t="str">
        <f t="shared" si="3"/>
        <v/>
      </c>
    </row>
    <row r="220" spans="1:13" x14ac:dyDescent="0.25">
      <c r="A220" s="17"/>
      <c r="B220" s="23"/>
      <c r="C220" s="24"/>
      <c r="D220" s="25"/>
      <c r="E220" s="22"/>
      <c r="F220" s="43"/>
      <c r="G220" s="59"/>
      <c r="H220" s="44"/>
      <c r="I220" s="14"/>
      <c r="M220" s="53" t="str">
        <f t="shared" si="3"/>
        <v/>
      </c>
    </row>
    <row r="221" spans="1:13" x14ac:dyDescent="0.25">
      <c r="A221" s="17"/>
      <c r="B221" s="23"/>
      <c r="C221" s="24"/>
      <c r="D221" s="25"/>
      <c r="E221" s="22"/>
      <c r="F221" s="43"/>
      <c r="G221" s="59"/>
      <c r="H221" s="44"/>
      <c r="I221" s="14"/>
      <c r="M221" s="53" t="str">
        <f t="shared" si="3"/>
        <v/>
      </c>
    </row>
    <row r="222" spans="1:13" x14ac:dyDescent="0.25">
      <c r="A222" s="17"/>
      <c r="B222" s="23"/>
      <c r="C222" s="24"/>
      <c r="D222" s="25"/>
      <c r="E222" s="22"/>
      <c r="F222" s="43"/>
      <c r="G222" s="59"/>
      <c r="H222" s="44"/>
      <c r="I222" s="14"/>
      <c r="M222" s="53" t="str">
        <f t="shared" si="3"/>
        <v/>
      </c>
    </row>
    <row r="223" spans="1:13" x14ac:dyDescent="0.25">
      <c r="A223" s="17"/>
      <c r="B223" s="23"/>
      <c r="C223" s="24"/>
      <c r="D223" s="25"/>
      <c r="E223" s="22"/>
      <c r="F223" s="43"/>
      <c r="G223" s="59"/>
      <c r="H223" s="44"/>
      <c r="I223" s="14"/>
      <c r="M223" s="53" t="str">
        <f t="shared" si="3"/>
        <v/>
      </c>
    </row>
    <row r="224" spans="1:13" x14ac:dyDescent="0.25">
      <c r="A224" s="17"/>
      <c r="B224" s="23"/>
      <c r="C224" s="24"/>
      <c r="D224" s="25"/>
      <c r="E224" s="22"/>
      <c r="F224" s="43"/>
      <c r="G224" s="59"/>
      <c r="H224" s="44"/>
      <c r="I224" s="14"/>
      <c r="M224" s="53" t="str">
        <f t="shared" si="3"/>
        <v/>
      </c>
    </row>
    <row r="225" spans="1:13" x14ac:dyDescent="0.25">
      <c r="A225" s="17"/>
      <c r="B225" s="23"/>
      <c r="C225" s="24"/>
      <c r="D225" s="25"/>
      <c r="E225" s="22"/>
      <c r="F225" s="43"/>
      <c r="G225" s="59"/>
      <c r="H225" s="44"/>
      <c r="I225" s="14"/>
      <c r="M225" s="53" t="str">
        <f t="shared" si="3"/>
        <v/>
      </c>
    </row>
    <row r="226" spans="1:13" x14ac:dyDescent="0.25">
      <c r="A226" s="17"/>
      <c r="B226" s="23"/>
      <c r="C226" s="24"/>
      <c r="D226" s="25"/>
      <c r="E226" s="22"/>
      <c r="F226" s="43"/>
      <c r="G226" s="59"/>
      <c r="H226" s="44"/>
      <c r="I226" s="14"/>
      <c r="M226" s="53" t="str">
        <f t="shared" si="3"/>
        <v/>
      </c>
    </row>
    <row r="227" spans="1:13" x14ac:dyDescent="0.25">
      <c r="A227" s="17"/>
      <c r="B227" s="23"/>
      <c r="C227" s="24"/>
      <c r="D227" s="25"/>
      <c r="E227" s="22"/>
      <c r="F227" s="43"/>
      <c r="G227" s="59"/>
      <c r="H227" s="44"/>
      <c r="I227" s="14"/>
      <c r="M227" s="53" t="str">
        <f t="shared" si="3"/>
        <v/>
      </c>
    </row>
    <row r="228" spans="1:13" x14ac:dyDescent="0.25">
      <c r="A228" s="17"/>
      <c r="B228" s="23"/>
      <c r="C228" s="24"/>
      <c r="D228" s="25"/>
      <c r="E228" s="22"/>
      <c r="F228" s="43"/>
      <c r="G228" s="59"/>
      <c r="H228" s="44"/>
      <c r="I228" s="14"/>
      <c r="M228" s="53" t="str">
        <f t="shared" si="3"/>
        <v/>
      </c>
    </row>
    <row r="229" spans="1:13" x14ac:dyDescent="0.25">
      <c r="A229" s="17"/>
      <c r="B229" s="23"/>
      <c r="C229" s="24"/>
      <c r="D229" s="25"/>
      <c r="E229" s="22"/>
      <c r="F229" s="43"/>
      <c r="G229" s="59"/>
      <c r="H229" s="44"/>
      <c r="I229" s="14"/>
      <c r="M229" s="53" t="str">
        <f t="shared" si="3"/>
        <v/>
      </c>
    </row>
    <row r="230" spans="1:13" x14ac:dyDescent="0.25">
      <c r="A230" s="17"/>
      <c r="B230" s="23"/>
      <c r="C230" s="24"/>
      <c r="D230" s="25"/>
      <c r="E230" s="22"/>
      <c r="F230" s="43"/>
      <c r="G230" s="59"/>
      <c r="H230" s="44"/>
      <c r="I230" s="14"/>
      <c r="M230" s="53" t="str">
        <f t="shared" si="3"/>
        <v/>
      </c>
    </row>
    <row r="231" spans="1:13" x14ac:dyDescent="0.25">
      <c r="A231" s="17"/>
      <c r="B231" s="23"/>
      <c r="C231" s="24"/>
      <c r="D231" s="25"/>
      <c r="E231" s="22"/>
      <c r="F231" s="43"/>
      <c r="G231" s="59"/>
      <c r="H231" s="44"/>
      <c r="I231" s="14"/>
      <c r="M231" s="53" t="str">
        <f t="shared" si="3"/>
        <v/>
      </c>
    </row>
    <row r="232" spans="1:13" x14ac:dyDescent="0.25">
      <c r="A232" s="17"/>
      <c r="B232" s="23"/>
      <c r="C232" s="24"/>
      <c r="D232" s="25"/>
      <c r="E232" s="22"/>
      <c r="F232" s="43"/>
      <c r="G232" s="59"/>
      <c r="H232" s="44"/>
      <c r="I232" s="14"/>
      <c r="M232" s="53" t="str">
        <f t="shared" si="3"/>
        <v/>
      </c>
    </row>
    <row r="233" spans="1:13" x14ac:dyDescent="0.25">
      <c r="A233" s="17"/>
      <c r="B233" s="23"/>
      <c r="C233" s="24"/>
      <c r="D233" s="25"/>
      <c r="E233" s="22"/>
      <c r="F233" s="43"/>
      <c r="G233" s="59"/>
      <c r="H233" s="44"/>
      <c r="I233" s="14"/>
      <c r="M233" s="53" t="str">
        <f t="shared" si="3"/>
        <v/>
      </c>
    </row>
    <row r="234" spans="1:13" x14ac:dyDescent="0.25">
      <c r="A234" s="17"/>
      <c r="B234" s="23"/>
      <c r="C234" s="24"/>
      <c r="D234" s="25"/>
      <c r="E234" s="22"/>
      <c r="F234" s="43"/>
      <c r="G234" s="59"/>
      <c r="H234" s="44"/>
      <c r="I234" s="14"/>
      <c r="M234" s="53" t="str">
        <f t="shared" si="3"/>
        <v/>
      </c>
    </row>
    <row r="235" spans="1:13" x14ac:dyDescent="0.25">
      <c r="A235" s="17"/>
      <c r="B235" s="23"/>
      <c r="C235" s="24"/>
      <c r="D235" s="25"/>
      <c r="E235" s="22"/>
      <c r="F235" s="43"/>
      <c r="G235" s="59"/>
      <c r="H235" s="44"/>
      <c r="I235" s="14"/>
      <c r="M235" s="53" t="str">
        <f t="shared" si="3"/>
        <v/>
      </c>
    </row>
    <row r="236" spans="1:13" x14ac:dyDescent="0.25">
      <c r="A236" s="17"/>
      <c r="B236" s="23"/>
      <c r="C236" s="24"/>
      <c r="D236" s="25"/>
      <c r="E236" s="22"/>
      <c r="F236" s="43"/>
      <c r="G236" s="59"/>
      <c r="H236" s="44"/>
      <c r="I236" s="14"/>
      <c r="M236" s="53" t="str">
        <f t="shared" si="3"/>
        <v/>
      </c>
    </row>
    <row r="237" spans="1:13" x14ac:dyDescent="0.25">
      <c r="A237" s="17"/>
      <c r="B237" s="23"/>
      <c r="C237" s="24"/>
      <c r="D237" s="25"/>
      <c r="E237" s="22"/>
      <c r="F237" s="43"/>
      <c r="G237" s="59"/>
      <c r="H237" s="44"/>
      <c r="I237" s="14"/>
      <c r="M237" s="53" t="str">
        <f t="shared" si="3"/>
        <v/>
      </c>
    </row>
    <row r="238" spans="1:13" x14ac:dyDescent="0.25">
      <c r="A238" s="17"/>
      <c r="B238" s="23"/>
      <c r="C238" s="24"/>
      <c r="D238" s="25"/>
      <c r="E238" s="22"/>
      <c r="F238" s="43"/>
      <c r="G238" s="59"/>
      <c r="H238" s="44"/>
      <c r="I238" s="14"/>
      <c r="M238" s="53" t="str">
        <f t="shared" si="3"/>
        <v/>
      </c>
    </row>
    <row r="239" spans="1:13" x14ac:dyDescent="0.25">
      <c r="A239" s="17"/>
      <c r="B239" s="23"/>
      <c r="C239" s="24"/>
      <c r="D239" s="25"/>
      <c r="E239" s="22"/>
      <c r="F239" s="43"/>
      <c r="G239" s="59"/>
      <c r="H239" s="44"/>
      <c r="I239" s="14"/>
      <c r="M239" s="53" t="str">
        <f t="shared" si="3"/>
        <v/>
      </c>
    </row>
    <row r="240" spans="1:13" x14ac:dyDescent="0.25">
      <c r="A240" s="17"/>
      <c r="B240" s="23"/>
      <c r="C240" s="24"/>
      <c r="D240" s="25"/>
      <c r="E240" s="22"/>
      <c r="F240" s="43"/>
      <c r="G240" s="59"/>
      <c r="H240" s="44"/>
      <c r="I240" s="14"/>
      <c r="M240" s="53" t="str">
        <f t="shared" si="3"/>
        <v/>
      </c>
    </row>
    <row r="241" spans="1:13" x14ac:dyDescent="0.25">
      <c r="A241" s="17"/>
      <c r="B241" s="23"/>
      <c r="C241" s="24"/>
      <c r="D241" s="25"/>
      <c r="E241" s="22"/>
      <c r="F241" s="43"/>
      <c r="G241" s="59"/>
      <c r="H241" s="44"/>
      <c r="I241" s="14"/>
      <c r="M241" s="53" t="str">
        <f t="shared" si="3"/>
        <v/>
      </c>
    </row>
    <row r="242" spans="1:13" x14ac:dyDescent="0.25">
      <c r="A242" s="17"/>
      <c r="B242" s="23"/>
      <c r="C242" s="24"/>
      <c r="D242" s="25"/>
      <c r="E242" s="22"/>
      <c r="F242" s="43"/>
      <c r="G242" s="59"/>
      <c r="H242" s="44"/>
      <c r="I242" s="14"/>
      <c r="M242" s="53" t="str">
        <f t="shared" si="3"/>
        <v/>
      </c>
    </row>
    <row r="243" spans="1:13" x14ac:dyDescent="0.25">
      <c r="A243" s="17"/>
      <c r="B243" s="23"/>
      <c r="C243" s="24"/>
      <c r="D243" s="25"/>
      <c r="E243" s="22"/>
      <c r="F243" s="43"/>
      <c r="G243" s="59"/>
      <c r="H243" s="44"/>
      <c r="I243" s="14"/>
      <c r="M243" s="53" t="str">
        <f t="shared" si="3"/>
        <v/>
      </c>
    </row>
    <row r="244" spans="1:13" x14ac:dyDescent="0.25">
      <c r="A244" s="17"/>
      <c r="B244" s="23"/>
      <c r="C244" s="24"/>
      <c r="D244" s="25"/>
      <c r="E244" s="22"/>
      <c r="F244" s="43"/>
      <c r="G244" s="59"/>
      <c r="H244" s="44"/>
      <c r="I244" s="14"/>
      <c r="M244" s="53" t="str">
        <f t="shared" si="3"/>
        <v/>
      </c>
    </row>
    <row r="245" spans="1:13" x14ac:dyDescent="0.25">
      <c r="A245" s="17"/>
      <c r="B245" s="23"/>
      <c r="C245" s="24"/>
      <c r="D245" s="25"/>
      <c r="E245" s="22"/>
      <c r="F245" s="43"/>
      <c r="G245" s="59"/>
      <c r="H245" s="44"/>
      <c r="I245" s="14"/>
      <c r="M245" s="53" t="str">
        <f t="shared" si="3"/>
        <v/>
      </c>
    </row>
    <row r="246" spans="1:13" x14ac:dyDescent="0.25">
      <c r="A246" s="17"/>
      <c r="B246" s="23"/>
      <c r="C246" s="24"/>
      <c r="D246" s="25"/>
      <c r="E246" s="22"/>
      <c r="F246" s="43"/>
      <c r="G246" s="59"/>
      <c r="H246" s="44"/>
      <c r="I246" s="14"/>
      <c r="M246" s="53" t="str">
        <f t="shared" si="3"/>
        <v/>
      </c>
    </row>
    <row r="247" spans="1:13" x14ac:dyDescent="0.25">
      <c r="A247" s="17"/>
      <c r="B247" s="23"/>
      <c r="C247" s="24"/>
      <c r="D247" s="25"/>
      <c r="E247" s="22"/>
      <c r="F247" s="43"/>
      <c r="G247" s="59"/>
      <c r="H247" s="44"/>
      <c r="I247" s="14"/>
      <c r="M247" s="53" t="str">
        <f t="shared" si="3"/>
        <v/>
      </c>
    </row>
    <row r="248" spans="1:13" x14ac:dyDescent="0.25">
      <c r="A248" s="17"/>
      <c r="B248" s="23"/>
      <c r="C248" s="24"/>
      <c r="D248" s="25"/>
      <c r="E248" s="22"/>
      <c r="F248" s="43"/>
      <c r="G248" s="59"/>
      <c r="H248" s="44"/>
      <c r="I248" s="14"/>
      <c r="M248" s="53" t="str">
        <f t="shared" si="3"/>
        <v/>
      </c>
    </row>
    <row r="249" spans="1:13" x14ac:dyDescent="0.25">
      <c r="A249" s="17"/>
      <c r="B249" s="23"/>
      <c r="C249" s="24"/>
      <c r="D249" s="25"/>
      <c r="E249" s="22"/>
      <c r="F249" s="43"/>
      <c r="G249" s="59"/>
      <c r="H249" s="44"/>
      <c r="I249" s="14"/>
      <c r="M249" s="53" t="str">
        <f t="shared" si="3"/>
        <v/>
      </c>
    </row>
    <row r="250" spans="1:13" x14ac:dyDescent="0.25">
      <c r="A250" s="17"/>
      <c r="B250" s="23"/>
      <c r="C250" s="24"/>
      <c r="D250" s="25"/>
      <c r="E250" s="22"/>
      <c r="F250" s="43"/>
      <c r="G250" s="59"/>
      <c r="H250" s="44"/>
      <c r="I250" s="14"/>
      <c r="M250" s="53" t="str">
        <f t="shared" si="3"/>
        <v/>
      </c>
    </row>
    <row r="251" spans="1:13" x14ac:dyDescent="0.25">
      <c r="A251" s="17"/>
      <c r="B251" s="23"/>
      <c r="C251" s="24"/>
      <c r="D251" s="25"/>
      <c r="E251" s="22"/>
      <c r="F251" s="43"/>
      <c r="G251" s="59"/>
      <c r="H251" s="44"/>
      <c r="I251" s="14"/>
      <c r="M251" s="53" t="str">
        <f t="shared" si="3"/>
        <v/>
      </c>
    </row>
    <row r="252" spans="1:13" x14ac:dyDescent="0.25">
      <c r="A252" s="17"/>
      <c r="B252" s="23"/>
      <c r="C252" s="24"/>
      <c r="D252" s="25"/>
      <c r="E252" s="22"/>
      <c r="F252" s="43"/>
      <c r="G252" s="59"/>
      <c r="H252" s="44"/>
      <c r="I252" s="14"/>
      <c r="M252" s="53" t="str">
        <f t="shared" si="3"/>
        <v/>
      </c>
    </row>
    <row r="253" spans="1:13" x14ac:dyDescent="0.25">
      <c r="A253" s="17"/>
      <c r="B253" s="23"/>
      <c r="C253" s="24"/>
      <c r="D253" s="25"/>
      <c r="E253" s="22"/>
      <c r="F253" s="43"/>
      <c r="G253" s="59"/>
      <c r="H253" s="44"/>
      <c r="I253" s="14"/>
      <c r="M253" s="53" t="str">
        <f t="shared" si="3"/>
        <v/>
      </c>
    </row>
    <row r="254" spans="1:13" x14ac:dyDescent="0.25">
      <c r="A254" s="17"/>
      <c r="B254" s="23"/>
      <c r="C254" s="24"/>
      <c r="D254" s="25"/>
      <c r="E254" s="22"/>
      <c r="F254" s="43"/>
      <c r="G254" s="59"/>
      <c r="H254" s="44"/>
      <c r="I254" s="14"/>
      <c r="M254" s="53" t="str">
        <f t="shared" si="3"/>
        <v/>
      </c>
    </row>
    <row r="255" spans="1:13" x14ac:dyDescent="0.25">
      <c r="A255" s="17"/>
      <c r="B255" s="23"/>
      <c r="C255" s="24"/>
      <c r="D255" s="25"/>
      <c r="E255" s="22"/>
      <c r="F255" s="43"/>
      <c r="G255" s="59"/>
      <c r="H255" s="44"/>
      <c r="I255" s="14"/>
      <c r="M255" s="53" t="str">
        <f t="shared" si="3"/>
        <v/>
      </c>
    </row>
    <row r="256" spans="1:13" x14ac:dyDescent="0.25">
      <c r="A256" s="17"/>
      <c r="B256" s="23"/>
      <c r="C256" s="24"/>
      <c r="D256" s="25"/>
      <c r="E256" s="22"/>
      <c r="F256" s="43"/>
      <c r="G256" s="59"/>
      <c r="H256" s="44"/>
      <c r="I256" s="14"/>
      <c r="M256" s="53" t="str">
        <f t="shared" si="3"/>
        <v/>
      </c>
    </row>
    <row r="257" spans="1:13" x14ac:dyDescent="0.25">
      <c r="A257" s="17"/>
      <c r="B257" s="23"/>
      <c r="C257" s="24"/>
      <c r="D257" s="25"/>
      <c r="E257" s="22"/>
      <c r="F257" s="43"/>
      <c r="G257" s="59"/>
      <c r="H257" s="44"/>
      <c r="I257" s="14"/>
      <c r="M257" s="53" t="str">
        <f t="shared" si="3"/>
        <v/>
      </c>
    </row>
    <row r="258" spans="1:13" x14ac:dyDescent="0.25">
      <c r="A258" s="17"/>
      <c r="B258" s="23"/>
      <c r="C258" s="24"/>
      <c r="D258" s="25"/>
      <c r="E258" s="22"/>
      <c r="F258" s="43"/>
      <c r="G258" s="59"/>
      <c r="H258" s="44"/>
      <c r="I258" s="14"/>
      <c r="M258" s="53" t="str">
        <f t="shared" si="3"/>
        <v/>
      </c>
    </row>
    <row r="259" spans="1:13" x14ac:dyDescent="0.25">
      <c r="A259" s="17"/>
      <c r="B259" s="23"/>
      <c r="C259" s="24"/>
      <c r="D259" s="25"/>
      <c r="E259" s="22"/>
      <c r="F259" s="43"/>
      <c r="G259" s="59"/>
      <c r="H259" s="44"/>
      <c r="I259" s="14"/>
      <c r="M259" s="53" t="str">
        <f t="shared" ref="M259:M322" si="4">IF(G259="","",(SUBSTITUTE(MID(G259,1,4),".",":")*1)*24)</f>
        <v/>
      </c>
    </row>
    <row r="260" spans="1:13" x14ac:dyDescent="0.25">
      <c r="A260" s="17"/>
      <c r="B260" s="23"/>
      <c r="C260" s="24"/>
      <c r="D260" s="25"/>
      <c r="E260" s="22"/>
      <c r="F260" s="43"/>
      <c r="G260" s="59"/>
      <c r="H260" s="44"/>
      <c r="I260" s="14"/>
      <c r="M260" s="53" t="str">
        <f t="shared" si="4"/>
        <v/>
      </c>
    </row>
    <row r="261" spans="1:13" x14ac:dyDescent="0.25">
      <c r="A261" s="17"/>
      <c r="B261" s="23"/>
      <c r="C261" s="24"/>
      <c r="D261" s="25"/>
      <c r="E261" s="22"/>
      <c r="F261" s="43"/>
      <c r="G261" s="59"/>
      <c r="H261" s="44"/>
      <c r="I261" s="14"/>
      <c r="M261" s="53" t="str">
        <f t="shared" si="4"/>
        <v/>
      </c>
    </row>
    <row r="262" spans="1:13" x14ac:dyDescent="0.25">
      <c r="A262" s="17"/>
      <c r="B262" s="23"/>
      <c r="C262" s="24"/>
      <c r="D262" s="25"/>
      <c r="E262" s="22"/>
      <c r="F262" s="43"/>
      <c r="G262" s="59"/>
      <c r="H262" s="44"/>
      <c r="I262" s="14"/>
      <c r="M262" s="53" t="str">
        <f t="shared" si="4"/>
        <v/>
      </c>
    </row>
    <row r="263" spans="1:13" x14ac:dyDescent="0.25">
      <c r="A263" s="17"/>
      <c r="B263" s="23"/>
      <c r="C263" s="24"/>
      <c r="D263" s="25"/>
      <c r="E263" s="22"/>
      <c r="F263" s="43"/>
      <c r="G263" s="59"/>
      <c r="H263" s="44"/>
      <c r="I263" s="14"/>
      <c r="M263" s="53" t="str">
        <f t="shared" si="4"/>
        <v/>
      </c>
    </row>
    <row r="264" spans="1:13" x14ac:dyDescent="0.25">
      <c r="A264" s="17"/>
      <c r="B264" s="23"/>
      <c r="C264" s="24"/>
      <c r="D264" s="25"/>
      <c r="E264" s="22"/>
      <c r="F264" s="43"/>
      <c r="G264" s="59"/>
      <c r="H264" s="44"/>
      <c r="I264" s="14"/>
      <c r="M264" s="53" t="str">
        <f t="shared" si="4"/>
        <v/>
      </c>
    </row>
    <row r="265" spans="1:13" x14ac:dyDescent="0.25">
      <c r="A265" s="17"/>
      <c r="B265" s="23"/>
      <c r="C265" s="24"/>
      <c r="D265" s="25"/>
      <c r="E265" s="22"/>
      <c r="F265" s="43"/>
      <c r="G265" s="59"/>
      <c r="H265" s="44"/>
      <c r="I265" s="14"/>
      <c r="M265" s="53" t="str">
        <f t="shared" si="4"/>
        <v/>
      </c>
    </row>
    <row r="266" spans="1:13" x14ac:dyDescent="0.25">
      <c r="A266" s="17"/>
      <c r="B266" s="23"/>
      <c r="C266" s="24"/>
      <c r="D266" s="25"/>
      <c r="E266" s="22"/>
      <c r="F266" s="43"/>
      <c r="G266" s="59"/>
      <c r="H266" s="44"/>
      <c r="I266" s="14"/>
      <c r="M266" s="53" t="str">
        <f t="shared" si="4"/>
        <v/>
      </c>
    </row>
    <row r="267" spans="1:13" x14ac:dyDescent="0.25">
      <c r="A267" s="17"/>
      <c r="B267" s="23"/>
      <c r="C267" s="24"/>
      <c r="D267" s="25"/>
      <c r="E267" s="22"/>
      <c r="F267" s="43"/>
      <c r="G267" s="59"/>
      <c r="H267" s="44"/>
      <c r="I267" s="14"/>
      <c r="M267" s="53" t="str">
        <f t="shared" si="4"/>
        <v/>
      </c>
    </row>
    <row r="268" spans="1:13" x14ac:dyDescent="0.25">
      <c r="A268" s="17"/>
      <c r="B268" s="23"/>
      <c r="C268" s="24"/>
      <c r="D268" s="25"/>
      <c r="E268" s="22"/>
      <c r="F268" s="43"/>
      <c r="G268" s="59"/>
      <c r="H268" s="44"/>
      <c r="I268" s="14"/>
      <c r="M268" s="53" t="str">
        <f t="shared" si="4"/>
        <v/>
      </c>
    </row>
    <row r="269" spans="1:13" x14ac:dyDescent="0.25">
      <c r="A269" s="17"/>
      <c r="B269" s="23"/>
      <c r="C269" s="24"/>
      <c r="D269" s="25"/>
      <c r="E269" s="22"/>
      <c r="F269" s="43"/>
      <c r="G269" s="59"/>
      <c r="H269" s="44"/>
      <c r="I269" s="14"/>
      <c r="M269" s="53" t="str">
        <f t="shared" si="4"/>
        <v/>
      </c>
    </row>
    <row r="270" spans="1:13" x14ac:dyDescent="0.25">
      <c r="A270" s="17"/>
      <c r="B270" s="23"/>
      <c r="C270" s="24"/>
      <c r="D270" s="25"/>
      <c r="E270" s="22"/>
      <c r="F270" s="43"/>
      <c r="G270" s="59"/>
      <c r="H270" s="44"/>
      <c r="I270" s="14"/>
      <c r="M270" s="53" t="str">
        <f t="shared" si="4"/>
        <v/>
      </c>
    </row>
    <row r="271" spans="1:13" x14ac:dyDescent="0.25">
      <c r="A271" s="17"/>
      <c r="B271" s="23"/>
      <c r="C271" s="24"/>
      <c r="D271" s="25"/>
      <c r="E271" s="22"/>
      <c r="F271" s="43"/>
      <c r="G271" s="59"/>
      <c r="H271" s="44"/>
      <c r="I271" s="14"/>
      <c r="M271" s="53" t="str">
        <f t="shared" si="4"/>
        <v/>
      </c>
    </row>
    <row r="272" spans="1:13" x14ac:dyDescent="0.25">
      <c r="A272" s="17"/>
      <c r="B272" s="23"/>
      <c r="C272" s="24"/>
      <c r="D272" s="25"/>
      <c r="E272" s="22"/>
      <c r="F272" s="43"/>
      <c r="G272" s="59"/>
      <c r="H272" s="44"/>
      <c r="I272" s="14"/>
      <c r="M272" s="53" t="str">
        <f t="shared" si="4"/>
        <v/>
      </c>
    </row>
    <row r="273" spans="1:13" x14ac:dyDescent="0.25">
      <c r="A273" s="17"/>
      <c r="B273" s="23"/>
      <c r="C273" s="24"/>
      <c r="D273" s="25"/>
      <c r="E273" s="22"/>
      <c r="F273" s="43"/>
      <c r="G273" s="59"/>
      <c r="H273" s="44"/>
      <c r="I273" s="14"/>
      <c r="M273" s="53" t="str">
        <f t="shared" si="4"/>
        <v/>
      </c>
    </row>
    <row r="274" spans="1:13" x14ac:dyDescent="0.25">
      <c r="A274" s="17"/>
      <c r="B274" s="23"/>
      <c r="C274" s="24"/>
      <c r="D274" s="25"/>
      <c r="E274" s="22"/>
      <c r="F274" s="43"/>
      <c r="G274" s="59"/>
      <c r="H274" s="44"/>
      <c r="I274" s="14"/>
      <c r="M274" s="53" t="str">
        <f t="shared" si="4"/>
        <v/>
      </c>
    </row>
    <row r="275" spans="1:13" x14ac:dyDescent="0.25">
      <c r="A275" s="17"/>
      <c r="B275" s="23"/>
      <c r="C275" s="24"/>
      <c r="D275" s="25"/>
      <c r="E275" s="22"/>
      <c r="F275" s="43"/>
      <c r="G275" s="59"/>
      <c r="H275" s="44"/>
      <c r="I275" s="14"/>
      <c r="M275" s="53" t="str">
        <f t="shared" si="4"/>
        <v/>
      </c>
    </row>
    <row r="276" spans="1:13" x14ac:dyDescent="0.25">
      <c r="A276" s="17"/>
      <c r="B276" s="23"/>
      <c r="C276" s="24"/>
      <c r="D276" s="25"/>
      <c r="E276" s="22"/>
      <c r="F276" s="43"/>
      <c r="G276" s="59"/>
      <c r="H276" s="44"/>
      <c r="I276" s="14"/>
      <c r="M276" s="53" t="str">
        <f t="shared" si="4"/>
        <v/>
      </c>
    </row>
    <row r="277" spans="1:13" x14ac:dyDescent="0.25">
      <c r="A277" s="17"/>
      <c r="B277" s="23"/>
      <c r="C277" s="24"/>
      <c r="D277" s="25"/>
      <c r="E277" s="22"/>
      <c r="F277" s="43"/>
      <c r="G277" s="59"/>
      <c r="H277" s="44"/>
      <c r="I277" s="14"/>
      <c r="M277" s="53" t="str">
        <f t="shared" si="4"/>
        <v/>
      </c>
    </row>
    <row r="278" spans="1:13" x14ac:dyDescent="0.25">
      <c r="A278" s="17"/>
      <c r="B278" s="23"/>
      <c r="C278" s="24"/>
      <c r="D278" s="25"/>
      <c r="E278" s="22"/>
      <c r="F278" s="43"/>
      <c r="G278" s="59"/>
      <c r="H278" s="44"/>
      <c r="I278" s="14"/>
      <c r="M278" s="53" t="str">
        <f t="shared" si="4"/>
        <v/>
      </c>
    </row>
    <row r="279" spans="1:13" x14ac:dyDescent="0.25">
      <c r="A279" s="17"/>
      <c r="B279" s="23"/>
      <c r="C279" s="24"/>
      <c r="D279" s="25"/>
      <c r="E279" s="22"/>
      <c r="F279" s="43"/>
      <c r="G279" s="59"/>
      <c r="H279" s="44"/>
      <c r="I279" s="14"/>
      <c r="M279" s="53" t="str">
        <f t="shared" si="4"/>
        <v/>
      </c>
    </row>
    <row r="280" spans="1:13" x14ac:dyDescent="0.25">
      <c r="A280" s="17"/>
      <c r="B280" s="23"/>
      <c r="C280" s="24"/>
      <c r="D280" s="25"/>
      <c r="E280" s="22"/>
      <c r="F280" s="43"/>
      <c r="G280" s="59"/>
      <c r="H280" s="44"/>
      <c r="I280" s="14"/>
      <c r="M280" s="53" t="str">
        <f t="shared" si="4"/>
        <v/>
      </c>
    </row>
    <row r="281" spans="1:13" x14ac:dyDescent="0.25">
      <c r="A281" s="17"/>
      <c r="B281" s="23"/>
      <c r="C281" s="24"/>
      <c r="D281" s="25"/>
      <c r="E281" s="22"/>
      <c r="F281" s="43"/>
      <c r="G281" s="59"/>
      <c r="H281" s="44"/>
      <c r="I281" s="14"/>
      <c r="M281" s="53" t="str">
        <f t="shared" si="4"/>
        <v/>
      </c>
    </row>
    <row r="282" spans="1:13" x14ac:dyDescent="0.25">
      <c r="A282" s="17"/>
      <c r="B282" s="23"/>
      <c r="C282" s="24"/>
      <c r="D282" s="25"/>
      <c r="E282" s="22"/>
      <c r="F282" s="43"/>
      <c r="G282" s="59"/>
      <c r="H282" s="44"/>
      <c r="I282" s="14"/>
      <c r="M282" s="53" t="str">
        <f t="shared" si="4"/>
        <v/>
      </c>
    </row>
    <row r="283" spans="1:13" x14ac:dyDescent="0.25">
      <c r="A283" s="17"/>
      <c r="B283" s="23"/>
      <c r="C283" s="24"/>
      <c r="D283" s="25"/>
      <c r="E283" s="22"/>
      <c r="F283" s="43"/>
      <c r="G283" s="59"/>
      <c r="H283" s="44"/>
      <c r="I283" s="14"/>
      <c r="M283" s="53" t="str">
        <f t="shared" si="4"/>
        <v/>
      </c>
    </row>
    <row r="284" spans="1:13" x14ac:dyDescent="0.25">
      <c r="A284" s="17"/>
      <c r="B284" s="23"/>
      <c r="C284" s="24"/>
      <c r="D284" s="25"/>
      <c r="E284" s="22"/>
      <c r="F284" s="43"/>
      <c r="G284" s="59"/>
      <c r="H284" s="44"/>
      <c r="I284" s="14"/>
      <c r="M284" s="53" t="str">
        <f t="shared" si="4"/>
        <v/>
      </c>
    </row>
    <row r="285" spans="1:13" x14ac:dyDescent="0.25">
      <c r="A285" s="17"/>
      <c r="B285" s="23"/>
      <c r="C285" s="24"/>
      <c r="D285" s="25"/>
      <c r="E285" s="22"/>
      <c r="F285" s="43"/>
      <c r="G285" s="59"/>
      <c r="H285" s="44"/>
      <c r="I285" s="14"/>
      <c r="M285" s="53" t="str">
        <f t="shared" si="4"/>
        <v/>
      </c>
    </row>
    <row r="286" spans="1:13" x14ac:dyDescent="0.25">
      <c r="A286" s="17"/>
      <c r="B286" s="23"/>
      <c r="C286" s="24"/>
      <c r="D286" s="25"/>
      <c r="E286" s="22"/>
      <c r="F286" s="43"/>
      <c r="G286" s="59"/>
      <c r="H286" s="44"/>
      <c r="I286" s="14"/>
      <c r="M286" s="53" t="str">
        <f t="shared" si="4"/>
        <v/>
      </c>
    </row>
    <row r="287" spans="1:13" x14ac:dyDescent="0.25">
      <c r="A287" s="17"/>
      <c r="B287" s="23"/>
      <c r="C287" s="24"/>
      <c r="D287" s="25"/>
      <c r="E287" s="22"/>
      <c r="F287" s="43"/>
      <c r="G287" s="59"/>
      <c r="H287" s="44"/>
      <c r="I287" s="14"/>
      <c r="M287" s="53" t="str">
        <f t="shared" si="4"/>
        <v/>
      </c>
    </row>
    <row r="288" spans="1:13" x14ac:dyDescent="0.25">
      <c r="A288" s="17"/>
      <c r="B288" s="23"/>
      <c r="C288" s="24"/>
      <c r="D288" s="25"/>
      <c r="E288" s="22"/>
      <c r="F288" s="43"/>
      <c r="G288" s="59"/>
      <c r="H288" s="44"/>
      <c r="I288" s="14"/>
      <c r="M288" s="53" t="str">
        <f t="shared" si="4"/>
        <v/>
      </c>
    </row>
    <row r="289" spans="1:13" x14ac:dyDescent="0.25">
      <c r="A289" s="17"/>
      <c r="B289" s="23"/>
      <c r="C289" s="24"/>
      <c r="D289" s="25"/>
      <c r="E289" s="22"/>
      <c r="F289" s="43"/>
      <c r="G289" s="59"/>
      <c r="H289" s="44"/>
      <c r="I289" s="14"/>
      <c r="M289" s="53" t="str">
        <f t="shared" si="4"/>
        <v/>
      </c>
    </row>
    <row r="290" spans="1:13" x14ac:dyDescent="0.25">
      <c r="A290" s="17"/>
      <c r="B290" s="23"/>
      <c r="C290" s="24"/>
      <c r="D290" s="25"/>
      <c r="E290" s="22"/>
      <c r="F290" s="43"/>
      <c r="G290" s="59"/>
      <c r="H290" s="44"/>
      <c r="I290" s="14"/>
      <c r="M290" s="53" t="str">
        <f t="shared" si="4"/>
        <v/>
      </c>
    </row>
    <row r="291" spans="1:13" x14ac:dyDescent="0.25">
      <c r="A291" s="17"/>
      <c r="B291" s="23"/>
      <c r="C291" s="24"/>
      <c r="D291" s="25"/>
      <c r="E291" s="22"/>
      <c r="F291" s="43"/>
      <c r="G291" s="59"/>
      <c r="H291" s="44"/>
      <c r="I291" s="14"/>
      <c r="M291" s="53" t="str">
        <f t="shared" si="4"/>
        <v/>
      </c>
    </row>
    <row r="292" spans="1:13" x14ac:dyDescent="0.25">
      <c r="A292" s="17"/>
      <c r="B292" s="23"/>
      <c r="C292" s="24"/>
      <c r="D292" s="25"/>
      <c r="E292" s="22"/>
      <c r="F292" s="43"/>
      <c r="G292" s="59"/>
      <c r="H292" s="44"/>
      <c r="I292" s="14"/>
      <c r="M292" s="53" t="str">
        <f t="shared" si="4"/>
        <v/>
      </c>
    </row>
    <row r="293" spans="1:13" x14ac:dyDescent="0.25">
      <c r="A293" s="17"/>
      <c r="B293" s="23"/>
      <c r="C293" s="24"/>
      <c r="D293" s="25"/>
      <c r="E293" s="22"/>
      <c r="F293" s="43"/>
      <c r="G293" s="59"/>
      <c r="H293" s="44"/>
      <c r="I293" s="14"/>
      <c r="M293" s="53" t="str">
        <f t="shared" si="4"/>
        <v/>
      </c>
    </row>
    <row r="294" spans="1:13" x14ac:dyDescent="0.25">
      <c r="A294" s="17"/>
      <c r="B294" s="23"/>
      <c r="C294" s="24"/>
      <c r="D294" s="25"/>
      <c r="E294" s="22"/>
      <c r="F294" s="43"/>
      <c r="G294" s="59"/>
      <c r="H294" s="44"/>
      <c r="I294" s="14"/>
      <c r="M294" s="53" t="str">
        <f t="shared" si="4"/>
        <v/>
      </c>
    </row>
    <row r="295" spans="1:13" x14ac:dyDescent="0.25">
      <c r="A295" s="17"/>
      <c r="B295" s="23"/>
      <c r="C295" s="24"/>
      <c r="D295" s="25"/>
      <c r="E295" s="22"/>
      <c r="F295" s="43"/>
      <c r="G295" s="59"/>
      <c r="H295" s="44"/>
      <c r="I295" s="14"/>
      <c r="M295" s="53" t="str">
        <f t="shared" si="4"/>
        <v/>
      </c>
    </row>
    <row r="296" spans="1:13" x14ac:dyDescent="0.25">
      <c r="A296" s="17"/>
      <c r="B296" s="23"/>
      <c r="C296" s="24"/>
      <c r="D296" s="25"/>
      <c r="E296" s="22"/>
      <c r="F296" s="43"/>
      <c r="G296" s="59"/>
      <c r="H296" s="44"/>
      <c r="I296" s="14"/>
      <c r="M296" s="53" t="str">
        <f t="shared" si="4"/>
        <v/>
      </c>
    </row>
    <row r="297" spans="1:13" x14ac:dyDescent="0.25">
      <c r="A297" s="17"/>
      <c r="B297" s="23"/>
      <c r="C297" s="24"/>
      <c r="D297" s="25"/>
      <c r="E297" s="22"/>
      <c r="F297" s="43"/>
      <c r="G297" s="59"/>
      <c r="H297" s="44"/>
      <c r="I297" s="14"/>
      <c r="M297" s="53" t="str">
        <f t="shared" si="4"/>
        <v/>
      </c>
    </row>
    <row r="298" spans="1:13" x14ac:dyDescent="0.25">
      <c r="A298" s="17"/>
      <c r="B298" s="23"/>
      <c r="C298" s="24"/>
      <c r="D298" s="25"/>
      <c r="E298" s="22"/>
      <c r="F298" s="43"/>
      <c r="G298" s="59"/>
      <c r="H298" s="44"/>
      <c r="I298" s="14"/>
      <c r="M298" s="53" t="str">
        <f t="shared" si="4"/>
        <v/>
      </c>
    </row>
    <row r="299" spans="1:13" x14ac:dyDescent="0.25">
      <c r="A299" s="17"/>
      <c r="B299" s="23"/>
      <c r="C299" s="24"/>
      <c r="D299" s="25"/>
      <c r="E299" s="22"/>
      <c r="F299" s="43"/>
      <c r="G299" s="59"/>
      <c r="H299" s="44"/>
      <c r="I299" s="14"/>
      <c r="M299" s="53" t="str">
        <f t="shared" si="4"/>
        <v/>
      </c>
    </row>
    <row r="300" spans="1:13" x14ac:dyDescent="0.25">
      <c r="A300" s="17"/>
      <c r="B300" s="23"/>
      <c r="C300" s="24"/>
      <c r="D300" s="25"/>
      <c r="E300" s="22"/>
      <c r="F300" s="43"/>
      <c r="G300" s="59"/>
      <c r="H300" s="44"/>
      <c r="I300" s="14"/>
      <c r="M300" s="53" t="str">
        <f t="shared" si="4"/>
        <v/>
      </c>
    </row>
    <row r="301" spans="1:13" x14ac:dyDescent="0.25">
      <c r="A301" s="17"/>
      <c r="B301" s="23"/>
      <c r="C301" s="24"/>
      <c r="D301" s="25"/>
      <c r="E301" s="22"/>
      <c r="F301" s="43"/>
      <c r="G301" s="59"/>
      <c r="H301" s="44"/>
      <c r="I301" s="14"/>
      <c r="M301" s="53" t="str">
        <f t="shared" si="4"/>
        <v/>
      </c>
    </row>
    <row r="302" spans="1:13" x14ac:dyDescent="0.25">
      <c r="A302" s="17"/>
      <c r="B302" s="23"/>
      <c r="C302" s="24"/>
      <c r="D302" s="25"/>
      <c r="E302" s="22"/>
      <c r="F302" s="43"/>
      <c r="G302" s="59"/>
      <c r="H302" s="44"/>
      <c r="I302" s="14"/>
      <c r="M302" s="53" t="str">
        <f t="shared" si="4"/>
        <v/>
      </c>
    </row>
    <row r="303" spans="1:13" x14ac:dyDescent="0.25">
      <c r="A303" s="17"/>
      <c r="B303" s="23"/>
      <c r="C303" s="24"/>
      <c r="D303" s="25"/>
      <c r="E303" s="22"/>
      <c r="F303" s="43"/>
      <c r="G303" s="59"/>
      <c r="H303" s="44"/>
      <c r="I303" s="14"/>
      <c r="M303" s="53" t="str">
        <f t="shared" si="4"/>
        <v/>
      </c>
    </row>
    <row r="304" spans="1:13" x14ac:dyDescent="0.25">
      <c r="A304" s="17"/>
      <c r="B304" s="23"/>
      <c r="C304" s="24"/>
      <c r="D304" s="25"/>
      <c r="E304" s="22"/>
      <c r="F304" s="43"/>
      <c r="G304" s="59"/>
      <c r="H304" s="44"/>
      <c r="I304" s="14"/>
      <c r="M304" s="53" t="str">
        <f t="shared" si="4"/>
        <v/>
      </c>
    </row>
    <row r="305" spans="1:13" x14ac:dyDescent="0.25">
      <c r="A305" s="17"/>
      <c r="B305" s="23"/>
      <c r="C305" s="24"/>
      <c r="D305" s="25"/>
      <c r="E305" s="22"/>
      <c r="F305" s="43"/>
      <c r="G305" s="59"/>
      <c r="H305" s="44"/>
      <c r="I305" s="14"/>
      <c r="M305" s="53" t="str">
        <f t="shared" si="4"/>
        <v/>
      </c>
    </row>
    <row r="306" spans="1:13" x14ac:dyDescent="0.25">
      <c r="A306" s="17"/>
      <c r="B306" s="23"/>
      <c r="C306" s="24"/>
      <c r="D306" s="25"/>
      <c r="E306" s="22"/>
      <c r="F306" s="43"/>
      <c r="G306" s="59"/>
      <c r="H306" s="44"/>
      <c r="I306" s="14"/>
      <c r="M306" s="53" t="str">
        <f t="shared" si="4"/>
        <v/>
      </c>
    </row>
    <row r="307" spans="1:13" x14ac:dyDescent="0.25">
      <c r="A307" s="17"/>
      <c r="B307" s="23"/>
      <c r="C307" s="24"/>
      <c r="D307" s="25"/>
      <c r="E307" s="22"/>
      <c r="F307" s="43"/>
      <c r="G307" s="59"/>
      <c r="H307" s="44"/>
      <c r="I307" s="14"/>
      <c r="M307" s="53" t="str">
        <f t="shared" si="4"/>
        <v/>
      </c>
    </row>
    <row r="308" spans="1:13" x14ac:dyDescent="0.25">
      <c r="A308" s="17"/>
      <c r="B308" s="23"/>
      <c r="C308" s="24"/>
      <c r="D308" s="25"/>
      <c r="E308" s="22"/>
      <c r="F308" s="43"/>
      <c r="G308" s="59"/>
      <c r="H308" s="44"/>
      <c r="I308" s="14"/>
      <c r="M308" s="53" t="str">
        <f t="shared" si="4"/>
        <v/>
      </c>
    </row>
    <row r="309" spans="1:13" x14ac:dyDescent="0.25">
      <c r="A309" s="17"/>
      <c r="B309" s="23"/>
      <c r="C309" s="24"/>
      <c r="D309" s="25"/>
      <c r="E309" s="22"/>
      <c r="F309" s="43"/>
      <c r="G309" s="59"/>
      <c r="H309" s="44"/>
      <c r="I309" s="14"/>
      <c r="M309" s="53" t="str">
        <f t="shared" si="4"/>
        <v/>
      </c>
    </row>
    <row r="310" spans="1:13" x14ac:dyDescent="0.25">
      <c r="A310" s="17"/>
      <c r="B310" s="23"/>
      <c r="C310" s="24"/>
      <c r="D310" s="25"/>
      <c r="E310" s="22"/>
      <c r="F310" s="43"/>
      <c r="G310" s="59"/>
      <c r="H310" s="44"/>
      <c r="I310" s="14"/>
      <c r="M310" s="53" t="str">
        <f t="shared" si="4"/>
        <v/>
      </c>
    </row>
    <row r="311" spans="1:13" x14ac:dyDescent="0.25">
      <c r="A311" s="17"/>
      <c r="B311" s="23"/>
      <c r="C311" s="24"/>
      <c r="D311" s="25"/>
      <c r="E311" s="22"/>
      <c r="F311" s="43"/>
      <c r="G311" s="59"/>
      <c r="H311" s="44"/>
      <c r="I311" s="14"/>
      <c r="M311" s="53" t="str">
        <f t="shared" si="4"/>
        <v/>
      </c>
    </row>
    <row r="312" spans="1:13" x14ac:dyDescent="0.25">
      <c r="A312" s="17"/>
      <c r="B312" s="23"/>
      <c r="C312" s="24"/>
      <c r="D312" s="25"/>
      <c r="E312" s="22"/>
      <c r="F312" s="43"/>
      <c r="G312" s="59"/>
      <c r="H312" s="44"/>
      <c r="I312" s="14"/>
      <c r="M312" s="53" t="str">
        <f t="shared" si="4"/>
        <v/>
      </c>
    </row>
    <row r="313" spans="1:13" x14ac:dyDescent="0.25">
      <c r="A313" s="17"/>
      <c r="B313" s="23"/>
      <c r="C313" s="24"/>
      <c r="D313" s="25"/>
      <c r="E313" s="22"/>
      <c r="F313" s="43"/>
      <c r="G313" s="59"/>
      <c r="H313" s="44"/>
      <c r="I313" s="14"/>
      <c r="M313" s="53" t="str">
        <f t="shared" si="4"/>
        <v/>
      </c>
    </row>
    <row r="314" spans="1:13" x14ac:dyDescent="0.25">
      <c r="A314" s="17"/>
      <c r="B314" s="23"/>
      <c r="C314" s="24"/>
      <c r="D314" s="25"/>
      <c r="E314" s="22"/>
      <c r="F314" s="43"/>
      <c r="G314" s="59"/>
      <c r="H314" s="44"/>
      <c r="I314" s="14"/>
      <c r="M314" s="53" t="str">
        <f t="shared" si="4"/>
        <v/>
      </c>
    </row>
    <row r="315" spans="1:13" x14ac:dyDescent="0.25">
      <c r="A315" s="17"/>
      <c r="B315" s="23"/>
      <c r="C315" s="24"/>
      <c r="D315" s="25"/>
      <c r="E315" s="22"/>
      <c r="F315" s="43"/>
      <c r="G315" s="59"/>
      <c r="H315" s="44"/>
      <c r="I315" s="14"/>
      <c r="M315" s="53" t="str">
        <f t="shared" si="4"/>
        <v/>
      </c>
    </row>
    <row r="316" spans="1:13" x14ac:dyDescent="0.25">
      <c r="A316" s="17"/>
      <c r="B316" s="23"/>
      <c r="C316" s="24"/>
      <c r="D316" s="25"/>
      <c r="E316" s="22"/>
      <c r="F316" s="43"/>
      <c r="G316" s="59"/>
      <c r="H316" s="44"/>
      <c r="I316" s="14"/>
      <c r="M316" s="53" t="str">
        <f t="shared" si="4"/>
        <v/>
      </c>
    </row>
    <row r="317" spans="1:13" x14ac:dyDescent="0.25">
      <c r="A317" s="17"/>
      <c r="B317" s="23"/>
      <c r="C317" s="24"/>
      <c r="D317" s="25"/>
      <c r="E317" s="22"/>
      <c r="F317" s="43"/>
      <c r="G317" s="59"/>
      <c r="H317" s="44"/>
      <c r="I317" s="14"/>
      <c r="M317" s="53" t="str">
        <f t="shared" si="4"/>
        <v/>
      </c>
    </row>
    <row r="318" spans="1:13" x14ac:dyDescent="0.25">
      <c r="A318" s="17"/>
      <c r="B318" s="23"/>
      <c r="C318" s="24"/>
      <c r="D318" s="25"/>
      <c r="E318" s="22"/>
      <c r="F318" s="43"/>
      <c r="G318" s="59"/>
      <c r="H318" s="44"/>
      <c r="I318" s="14"/>
      <c r="M318" s="53" t="str">
        <f t="shared" si="4"/>
        <v/>
      </c>
    </row>
    <row r="319" spans="1:13" x14ac:dyDescent="0.25">
      <c r="A319" s="17"/>
      <c r="B319" s="23"/>
      <c r="C319" s="24"/>
      <c r="D319" s="25"/>
      <c r="E319" s="22"/>
      <c r="F319" s="43"/>
      <c r="G319" s="59"/>
      <c r="H319" s="44"/>
      <c r="I319" s="14"/>
      <c r="M319" s="53" t="str">
        <f t="shared" si="4"/>
        <v/>
      </c>
    </row>
    <row r="320" spans="1:13" x14ac:dyDescent="0.25">
      <c r="A320" s="17"/>
      <c r="B320" s="23"/>
      <c r="C320" s="24"/>
      <c r="D320" s="25"/>
      <c r="E320" s="22"/>
      <c r="F320" s="43"/>
      <c r="G320" s="59"/>
      <c r="H320" s="44"/>
      <c r="I320" s="14"/>
      <c r="M320" s="53" t="str">
        <f t="shared" si="4"/>
        <v/>
      </c>
    </row>
    <row r="321" spans="1:13" x14ac:dyDescent="0.25">
      <c r="A321" s="17"/>
      <c r="B321" s="23"/>
      <c r="C321" s="24"/>
      <c r="D321" s="25"/>
      <c r="E321" s="22"/>
      <c r="F321" s="43"/>
      <c r="G321" s="59"/>
      <c r="H321" s="44"/>
      <c r="I321" s="14"/>
      <c r="M321" s="53" t="str">
        <f t="shared" si="4"/>
        <v/>
      </c>
    </row>
    <row r="322" spans="1:13" x14ac:dyDescent="0.25">
      <c r="A322" s="17"/>
      <c r="B322" s="23"/>
      <c r="C322" s="24"/>
      <c r="D322" s="25"/>
      <c r="E322" s="22"/>
      <c r="F322" s="43"/>
      <c r="G322" s="59"/>
      <c r="H322" s="44"/>
      <c r="I322" s="14"/>
      <c r="M322" s="53" t="str">
        <f t="shared" si="4"/>
        <v/>
      </c>
    </row>
    <row r="323" spans="1:13" x14ac:dyDescent="0.25">
      <c r="A323" s="17"/>
      <c r="B323" s="23"/>
      <c r="C323" s="24"/>
      <c r="D323" s="25"/>
      <c r="E323" s="22"/>
      <c r="F323" s="43"/>
      <c r="G323" s="59"/>
      <c r="H323" s="44"/>
      <c r="I323" s="14"/>
      <c r="M323" s="53" t="str">
        <f t="shared" ref="M323:M386" si="5">IF(G323="","",(SUBSTITUTE(MID(G323,1,4),".",":")*1)*24)</f>
        <v/>
      </c>
    </row>
    <row r="324" spans="1:13" x14ac:dyDescent="0.25">
      <c r="A324" s="17"/>
      <c r="B324" s="23"/>
      <c r="C324" s="24"/>
      <c r="D324" s="25"/>
      <c r="E324" s="22"/>
      <c r="F324" s="43"/>
      <c r="G324" s="59"/>
      <c r="H324" s="44"/>
      <c r="I324" s="14"/>
      <c r="M324" s="53" t="str">
        <f t="shared" si="5"/>
        <v/>
      </c>
    </row>
    <row r="325" spans="1:13" x14ac:dyDescent="0.25">
      <c r="A325" s="17"/>
      <c r="B325" s="23"/>
      <c r="C325" s="24"/>
      <c r="D325" s="25"/>
      <c r="E325" s="22"/>
      <c r="F325" s="43"/>
      <c r="G325" s="59"/>
      <c r="H325" s="44"/>
      <c r="I325" s="14"/>
      <c r="M325" s="53" t="str">
        <f t="shared" si="5"/>
        <v/>
      </c>
    </row>
    <row r="326" spans="1:13" x14ac:dyDescent="0.25">
      <c r="A326" s="17"/>
      <c r="B326" s="23"/>
      <c r="C326" s="24"/>
      <c r="D326" s="25"/>
      <c r="E326" s="22"/>
      <c r="F326" s="43"/>
      <c r="G326" s="59"/>
      <c r="H326" s="44"/>
      <c r="I326" s="14"/>
      <c r="M326" s="53" t="str">
        <f t="shared" si="5"/>
        <v/>
      </c>
    </row>
    <row r="327" spans="1:13" x14ac:dyDescent="0.25">
      <c r="A327" s="17"/>
      <c r="B327" s="23"/>
      <c r="C327" s="24"/>
      <c r="D327" s="25"/>
      <c r="E327" s="22"/>
      <c r="F327" s="43"/>
      <c r="G327" s="59"/>
      <c r="H327" s="44"/>
      <c r="I327" s="14"/>
      <c r="M327" s="53" t="str">
        <f t="shared" si="5"/>
        <v/>
      </c>
    </row>
    <row r="328" spans="1:13" x14ac:dyDescent="0.25">
      <c r="A328" s="17"/>
      <c r="B328" s="23"/>
      <c r="C328" s="24"/>
      <c r="D328" s="25"/>
      <c r="E328" s="22"/>
      <c r="F328" s="43"/>
      <c r="G328" s="59"/>
      <c r="H328" s="44"/>
      <c r="I328" s="14"/>
      <c r="M328" s="53" t="str">
        <f t="shared" si="5"/>
        <v/>
      </c>
    </row>
    <row r="329" spans="1:13" x14ac:dyDescent="0.25">
      <c r="A329" s="17"/>
      <c r="B329" s="23"/>
      <c r="C329" s="24"/>
      <c r="D329" s="25"/>
      <c r="E329" s="22"/>
      <c r="F329" s="43"/>
      <c r="G329" s="59"/>
      <c r="H329" s="44"/>
      <c r="I329" s="14"/>
      <c r="M329" s="53" t="str">
        <f t="shared" si="5"/>
        <v/>
      </c>
    </row>
    <row r="330" spans="1:13" x14ac:dyDescent="0.25">
      <c r="A330" s="17"/>
      <c r="B330" s="23"/>
      <c r="C330" s="24"/>
      <c r="D330" s="25"/>
      <c r="E330" s="22"/>
      <c r="F330" s="43"/>
      <c r="G330" s="59"/>
      <c r="H330" s="44"/>
      <c r="I330" s="14"/>
      <c r="M330" s="53" t="str">
        <f t="shared" si="5"/>
        <v/>
      </c>
    </row>
    <row r="331" spans="1:13" x14ac:dyDescent="0.25">
      <c r="A331" s="17"/>
      <c r="B331" s="23"/>
      <c r="C331" s="24"/>
      <c r="D331" s="25"/>
      <c r="E331" s="22"/>
      <c r="F331" s="43"/>
      <c r="G331" s="59"/>
      <c r="H331" s="44"/>
      <c r="I331" s="14"/>
      <c r="M331" s="53" t="str">
        <f t="shared" si="5"/>
        <v/>
      </c>
    </row>
    <row r="332" spans="1:13" x14ac:dyDescent="0.25">
      <c r="A332" s="17"/>
      <c r="B332" s="23"/>
      <c r="C332" s="24"/>
      <c r="D332" s="25"/>
      <c r="E332" s="22"/>
      <c r="F332" s="43"/>
      <c r="G332" s="59"/>
      <c r="H332" s="44"/>
      <c r="I332" s="14"/>
      <c r="M332" s="53" t="str">
        <f t="shared" si="5"/>
        <v/>
      </c>
    </row>
    <row r="333" spans="1:13" x14ac:dyDescent="0.25">
      <c r="A333" s="17"/>
      <c r="B333" s="23"/>
      <c r="C333" s="24"/>
      <c r="D333" s="25"/>
      <c r="E333" s="22"/>
      <c r="F333" s="43"/>
      <c r="G333" s="59"/>
      <c r="H333" s="44"/>
      <c r="I333" s="14"/>
      <c r="M333" s="53" t="str">
        <f t="shared" si="5"/>
        <v/>
      </c>
    </row>
    <row r="334" spans="1:13" x14ac:dyDescent="0.25">
      <c r="A334" s="17"/>
      <c r="B334" s="23"/>
      <c r="C334" s="24"/>
      <c r="D334" s="25"/>
      <c r="E334" s="22"/>
      <c r="F334" s="43"/>
      <c r="G334" s="59"/>
      <c r="H334" s="44"/>
      <c r="I334" s="14"/>
      <c r="M334" s="53" t="str">
        <f t="shared" si="5"/>
        <v/>
      </c>
    </row>
    <row r="335" spans="1:13" x14ac:dyDescent="0.25">
      <c r="A335" s="17"/>
      <c r="B335" s="23"/>
      <c r="C335" s="24"/>
      <c r="D335" s="25"/>
      <c r="E335" s="22"/>
      <c r="F335" s="43"/>
      <c r="G335" s="59"/>
      <c r="H335" s="44"/>
      <c r="I335" s="14"/>
      <c r="M335" s="53" t="str">
        <f t="shared" si="5"/>
        <v/>
      </c>
    </row>
    <row r="336" spans="1:13" x14ac:dyDescent="0.25">
      <c r="A336" s="17"/>
      <c r="B336" s="23"/>
      <c r="C336" s="24"/>
      <c r="D336" s="25"/>
      <c r="E336" s="22"/>
      <c r="F336" s="43"/>
      <c r="G336" s="59"/>
      <c r="H336" s="44"/>
      <c r="I336" s="14"/>
      <c r="M336" s="53" t="str">
        <f t="shared" si="5"/>
        <v/>
      </c>
    </row>
    <row r="337" spans="1:13" x14ac:dyDescent="0.25">
      <c r="A337" s="17"/>
      <c r="B337" s="23"/>
      <c r="C337" s="24"/>
      <c r="D337" s="25"/>
      <c r="E337" s="22"/>
      <c r="F337" s="43"/>
      <c r="G337" s="59"/>
      <c r="H337" s="44"/>
      <c r="I337" s="14"/>
      <c r="M337" s="53" t="str">
        <f t="shared" si="5"/>
        <v/>
      </c>
    </row>
    <row r="338" spans="1:13" x14ac:dyDescent="0.25">
      <c r="A338" s="17"/>
      <c r="B338" s="23"/>
      <c r="C338" s="24"/>
      <c r="D338" s="25"/>
      <c r="E338" s="22"/>
      <c r="F338" s="43"/>
      <c r="G338" s="59"/>
      <c r="H338" s="44"/>
      <c r="I338" s="14"/>
      <c r="M338" s="53" t="str">
        <f t="shared" si="5"/>
        <v/>
      </c>
    </row>
    <row r="339" spans="1:13" x14ac:dyDescent="0.25">
      <c r="A339" s="17"/>
      <c r="B339" s="23"/>
      <c r="C339" s="24"/>
      <c r="D339" s="25"/>
      <c r="E339" s="22"/>
      <c r="F339" s="43"/>
      <c r="G339" s="59"/>
      <c r="H339" s="44"/>
      <c r="I339" s="14"/>
      <c r="M339" s="53" t="str">
        <f t="shared" si="5"/>
        <v/>
      </c>
    </row>
    <row r="340" spans="1:13" x14ac:dyDescent="0.25">
      <c r="A340" s="17"/>
      <c r="B340" s="23"/>
      <c r="C340" s="24"/>
      <c r="D340" s="25"/>
      <c r="E340" s="22"/>
      <c r="F340" s="43"/>
      <c r="G340" s="59"/>
      <c r="H340" s="44"/>
      <c r="I340" s="14"/>
      <c r="M340" s="53" t="str">
        <f t="shared" si="5"/>
        <v/>
      </c>
    </row>
    <row r="341" spans="1:13" x14ac:dyDescent="0.25">
      <c r="A341" s="17"/>
      <c r="B341" s="23"/>
      <c r="C341" s="24"/>
      <c r="D341" s="25"/>
      <c r="E341" s="22"/>
      <c r="F341" s="43"/>
      <c r="G341" s="59"/>
      <c r="H341" s="44"/>
      <c r="I341" s="14"/>
      <c r="M341" s="53" t="str">
        <f t="shared" si="5"/>
        <v/>
      </c>
    </row>
    <row r="342" spans="1:13" x14ac:dyDescent="0.25">
      <c r="A342" s="17"/>
      <c r="B342" s="23"/>
      <c r="C342" s="24"/>
      <c r="D342" s="25"/>
      <c r="E342" s="22"/>
      <c r="F342" s="43"/>
      <c r="G342" s="59"/>
      <c r="H342" s="44"/>
      <c r="I342" s="14"/>
      <c r="M342" s="53" t="str">
        <f t="shared" si="5"/>
        <v/>
      </c>
    </row>
    <row r="343" spans="1:13" x14ac:dyDescent="0.25">
      <c r="A343" s="17"/>
      <c r="B343" s="23"/>
      <c r="C343" s="24"/>
      <c r="D343" s="25"/>
      <c r="E343" s="22"/>
      <c r="F343" s="43"/>
      <c r="G343" s="59"/>
      <c r="H343" s="44"/>
      <c r="I343" s="14"/>
      <c r="M343" s="53" t="str">
        <f t="shared" si="5"/>
        <v/>
      </c>
    </row>
    <row r="344" spans="1:13" x14ac:dyDescent="0.25">
      <c r="A344" s="17"/>
      <c r="B344" s="23"/>
      <c r="C344" s="24"/>
      <c r="D344" s="25"/>
      <c r="E344" s="22"/>
      <c r="F344" s="43"/>
      <c r="G344" s="59"/>
      <c r="H344" s="44"/>
      <c r="I344" s="14"/>
      <c r="M344" s="53" t="str">
        <f t="shared" si="5"/>
        <v/>
      </c>
    </row>
    <row r="345" spans="1:13" x14ac:dyDescent="0.25">
      <c r="A345" s="17"/>
      <c r="B345" s="23"/>
      <c r="C345" s="24"/>
      <c r="D345" s="25"/>
      <c r="E345" s="22"/>
      <c r="F345" s="43"/>
      <c r="G345" s="59"/>
      <c r="H345" s="44"/>
      <c r="I345" s="14"/>
      <c r="M345" s="53" t="str">
        <f t="shared" si="5"/>
        <v/>
      </c>
    </row>
    <row r="346" spans="1:13" x14ac:dyDescent="0.25">
      <c r="A346" s="17"/>
      <c r="B346" s="23"/>
      <c r="C346" s="24"/>
      <c r="D346" s="25"/>
      <c r="E346" s="22"/>
      <c r="F346" s="43"/>
      <c r="G346" s="59"/>
      <c r="H346" s="44"/>
      <c r="I346" s="14"/>
      <c r="M346" s="53" t="str">
        <f t="shared" si="5"/>
        <v/>
      </c>
    </row>
    <row r="347" spans="1:13" x14ac:dyDescent="0.25">
      <c r="A347" s="17"/>
      <c r="B347" s="23"/>
      <c r="C347" s="24"/>
      <c r="D347" s="25"/>
      <c r="E347" s="22"/>
      <c r="F347" s="43"/>
      <c r="G347" s="59"/>
      <c r="H347" s="44"/>
      <c r="I347" s="14"/>
      <c r="M347" s="53" t="str">
        <f t="shared" si="5"/>
        <v/>
      </c>
    </row>
    <row r="348" spans="1:13" x14ac:dyDescent="0.25">
      <c r="A348" s="17"/>
      <c r="B348" s="23"/>
      <c r="C348" s="24"/>
      <c r="D348" s="25"/>
      <c r="E348" s="22"/>
      <c r="F348" s="43"/>
      <c r="G348" s="59"/>
      <c r="H348" s="44"/>
      <c r="I348" s="14"/>
      <c r="M348" s="53" t="str">
        <f t="shared" si="5"/>
        <v/>
      </c>
    </row>
    <row r="349" spans="1:13" x14ac:dyDescent="0.25">
      <c r="A349" s="17"/>
      <c r="B349" s="23"/>
      <c r="C349" s="24"/>
      <c r="D349" s="25"/>
      <c r="E349" s="22"/>
      <c r="F349" s="43"/>
      <c r="G349" s="59"/>
      <c r="H349" s="44"/>
      <c r="I349" s="14"/>
      <c r="M349" s="53" t="str">
        <f t="shared" si="5"/>
        <v/>
      </c>
    </row>
    <row r="350" spans="1:13" x14ac:dyDescent="0.25">
      <c r="A350" s="17"/>
      <c r="B350" s="23"/>
      <c r="C350" s="24"/>
      <c r="D350" s="25"/>
      <c r="E350" s="22"/>
      <c r="F350" s="43"/>
      <c r="G350" s="59"/>
      <c r="H350" s="44"/>
      <c r="I350" s="14"/>
      <c r="M350" s="53" t="str">
        <f t="shared" si="5"/>
        <v/>
      </c>
    </row>
    <row r="351" spans="1:13" x14ac:dyDescent="0.25">
      <c r="A351" s="17"/>
      <c r="B351" s="23"/>
      <c r="C351" s="24"/>
      <c r="D351" s="25"/>
      <c r="E351" s="22"/>
      <c r="F351" s="43"/>
      <c r="G351" s="59"/>
      <c r="H351" s="44"/>
      <c r="I351" s="14"/>
      <c r="M351" s="53" t="str">
        <f t="shared" si="5"/>
        <v/>
      </c>
    </row>
    <row r="352" spans="1:13" x14ac:dyDescent="0.25">
      <c r="A352" s="17"/>
      <c r="B352" s="23"/>
      <c r="C352" s="24"/>
      <c r="D352" s="25"/>
      <c r="E352" s="22"/>
      <c r="F352" s="43"/>
      <c r="G352" s="59"/>
      <c r="H352" s="44"/>
      <c r="I352" s="14"/>
      <c r="M352" s="53" t="str">
        <f t="shared" si="5"/>
        <v/>
      </c>
    </row>
    <row r="353" spans="1:13" x14ac:dyDescent="0.25">
      <c r="A353" s="17"/>
      <c r="B353" s="23"/>
      <c r="C353" s="24"/>
      <c r="D353" s="25"/>
      <c r="E353" s="22"/>
      <c r="F353" s="43"/>
      <c r="G353" s="59"/>
      <c r="H353" s="44"/>
      <c r="I353" s="14"/>
      <c r="M353" s="53" t="str">
        <f t="shared" si="5"/>
        <v/>
      </c>
    </row>
    <row r="354" spans="1:13" x14ac:dyDescent="0.25">
      <c r="A354" s="17"/>
      <c r="B354" s="23"/>
      <c r="C354" s="24"/>
      <c r="D354" s="25"/>
      <c r="E354" s="22"/>
      <c r="F354" s="43"/>
      <c r="G354" s="59"/>
      <c r="H354" s="44"/>
      <c r="I354" s="14"/>
      <c r="M354" s="53" t="str">
        <f t="shared" si="5"/>
        <v/>
      </c>
    </row>
    <row r="355" spans="1:13" x14ac:dyDescent="0.25">
      <c r="A355" s="17"/>
      <c r="B355" s="23"/>
      <c r="C355" s="24"/>
      <c r="D355" s="25"/>
      <c r="E355" s="22"/>
      <c r="F355" s="43"/>
      <c r="G355" s="59"/>
      <c r="H355" s="44"/>
      <c r="I355" s="14"/>
      <c r="M355" s="53" t="str">
        <f t="shared" si="5"/>
        <v/>
      </c>
    </row>
    <row r="356" spans="1:13" x14ac:dyDescent="0.25">
      <c r="A356" s="17"/>
      <c r="B356" s="23"/>
      <c r="C356" s="24"/>
      <c r="D356" s="25"/>
      <c r="E356" s="22"/>
      <c r="F356" s="43"/>
      <c r="G356" s="59"/>
      <c r="H356" s="44"/>
      <c r="I356" s="14"/>
      <c r="M356" s="53" t="str">
        <f t="shared" si="5"/>
        <v/>
      </c>
    </row>
    <row r="357" spans="1:13" x14ac:dyDescent="0.25">
      <c r="A357" s="17"/>
      <c r="B357" s="23"/>
      <c r="C357" s="24"/>
      <c r="D357" s="25"/>
      <c r="E357" s="22"/>
      <c r="F357" s="43"/>
      <c r="G357" s="59"/>
      <c r="H357" s="44"/>
      <c r="I357" s="14"/>
      <c r="M357" s="53" t="str">
        <f t="shared" si="5"/>
        <v/>
      </c>
    </row>
    <row r="358" spans="1:13" x14ac:dyDescent="0.25">
      <c r="A358" s="17"/>
      <c r="B358" s="23"/>
      <c r="C358" s="24"/>
      <c r="D358" s="25"/>
      <c r="E358" s="22"/>
      <c r="F358" s="43"/>
      <c r="G358" s="59"/>
      <c r="H358" s="44"/>
      <c r="I358" s="14"/>
      <c r="M358" s="53" t="str">
        <f t="shared" si="5"/>
        <v/>
      </c>
    </row>
    <row r="359" spans="1:13" x14ac:dyDescent="0.25">
      <c r="A359" s="17"/>
      <c r="B359" s="23"/>
      <c r="C359" s="24"/>
      <c r="D359" s="25"/>
      <c r="E359" s="22"/>
      <c r="F359" s="43"/>
      <c r="G359" s="59"/>
      <c r="H359" s="44"/>
      <c r="I359" s="14"/>
      <c r="M359" s="53" t="str">
        <f t="shared" si="5"/>
        <v/>
      </c>
    </row>
    <row r="360" spans="1:13" x14ac:dyDescent="0.25">
      <c r="A360" s="17"/>
      <c r="B360" s="23"/>
      <c r="C360" s="24"/>
      <c r="D360" s="25"/>
      <c r="E360" s="22"/>
      <c r="F360" s="43"/>
      <c r="G360" s="59"/>
      <c r="H360" s="44"/>
      <c r="I360" s="14"/>
      <c r="M360" s="53" t="str">
        <f t="shared" si="5"/>
        <v/>
      </c>
    </row>
    <row r="361" spans="1:13" x14ac:dyDescent="0.25">
      <c r="A361" s="17"/>
      <c r="B361" s="23"/>
      <c r="C361" s="24"/>
      <c r="D361" s="25"/>
      <c r="E361" s="22"/>
      <c r="F361" s="43"/>
      <c r="G361" s="59"/>
      <c r="H361" s="44"/>
      <c r="I361" s="14"/>
      <c r="M361" s="53" t="str">
        <f t="shared" si="5"/>
        <v/>
      </c>
    </row>
    <row r="362" spans="1:13" x14ac:dyDescent="0.25">
      <c r="A362" s="17"/>
      <c r="B362" s="23"/>
      <c r="C362" s="24"/>
      <c r="D362" s="25"/>
      <c r="E362" s="22"/>
      <c r="F362" s="43"/>
      <c r="G362" s="59"/>
      <c r="H362" s="44"/>
      <c r="I362" s="14"/>
      <c r="M362" s="53" t="str">
        <f t="shared" si="5"/>
        <v/>
      </c>
    </row>
    <row r="363" spans="1:13" x14ac:dyDescent="0.25">
      <c r="A363" s="17"/>
      <c r="B363" s="23"/>
      <c r="C363" s="24"/>
      <c r="D363" s="25"/>
      <c r="E363" s="22"/>
      <c r="F363" s="43"/>
      <c r="G363" s="59"/>
      <c r="H363" s="44"/>
      <c r="I363" s="14"/>
      <c r="M363" s="53" t="str">
        <f t="shared" si="5"/>
        <v/>
      </c>
    </row>
    <row r="364" spans="1:13" x14ac:dyDescent="0.25">
      <c r="A364" s="17"/>
      <c r="B364" s="23"/>
      <c r="C364" s="24"/>
      <c r="D364" s="25"/>
      <c r="E364" s="22"/>
      <c r="F364" s="43"/>
      <c r="G364" s="59"/>
      <c r="H364" s="44"/>
      <c r="I364" s="14"/>
      <c r="M364" s="53" t="str">
        <f t="shared" si="5"/>
        <v/>
      </c>
    </row>
    <row r="365" spans="1:13" x14ac:dyDescent="0.25">
      <c r="A365" s="17"/>
      <c r="B365" s="23"/>
      <c r="C365" s="24"/>
      <c r="D365" s="25"/>
      <c r="E365" s="22"/>
      <c r="F365" s="43"/>
      <c r="G365" s="59"/>
      <c r="H365" s="44"/>
      <c r="I365" s="14"/>
      <c r="M365" s="53" t="str">
        <f t="shared" si="5"/>
        <v/>
      </c>
    </row>
    <row r="366" spans="1:13" x14ac:dyDescent="0.25">
      <c r="A366" s="17"/>
      <c r="B366" s="23"/>
      <c r="C366" s="24"/>
      <c r="D366" s="25"/>
      <c r="E366" s="22"/>
      <c r="F366" s="43"/>
      <c r="G366" s="59"/>
      <c r="H366" s="44"/>
      <c r="I366" s="14"/>
      <c r="M366" s="53" t="str">
        <f t="shared" si="5"/>
        <v/>
      </c>
    </row>
    <row r="367" spans="1:13" x14ac:dyDescent="0.25">
      <c r="A367" s="17"/>
      <c r="B367" s="23"/>
      <c r="C367" s="24"/>
      <c r="D367" s="25"/>
      <c r="E367" s="22"/>
      <c r="F367" s="43"/>
      <c r="G367" s="59"/>
      <c r="H367" s="44"/>
      <c r="I367" s="14"/>
      <c r="M367" s="53" t="str">
        <f t="shared" si="5"/>
        <v/>
      </c>
    </row>
    <row r="368" spans="1:13" x14ac:dyDescent="0.25">
      <c r="A368" s="17"/>
      <c r="B368" s="23"/>
      <c r="C368" s="24"/>
      <c r="D368" s="25"/>
      <c r="E368" s="22"/>
      <c r="F368" s="43"/>
      <c r="G368" s="59"/>
      <c r="H368" s="44"/>
      <c r="I368" s="14"/>
      <c r="M368" s="53" t="str">
        <f t="shared" si="5"/>
        <v/>
      </c>
    </row>
    <row r="369" spans="1:13" x14ac:dyDescent="0.25">
      <c r="A369" s="17"/>
      <c r="B369" s="23"/>
      <c r="C369" s="24"/>
      <c r="D369" s="25"/>
      <c r="E369" s="22"/>
      <c r="F369" s="43"/>
      <c r="G369" s="59"/>
      <c r="H369" s="44"/>
      <c r="I369" s="14"/>
      <c r="M369" s="53" t="str">
        <f t="shared" si="5"/>
        <v/>
      </c>
    </row>
    <row r="370" spans="1:13" x14ac:dyDescent="0.25">
      <c r="A370" s="17"/>
      <c r="B370" s="23"/>
      <c r="C370" s="24"/>
      <c r="D370" s="25"/>
      <c r="E370" s="22"/>
      <c r="F370" s="43"/>
      <c r="G370" s="59"/>
      <c r="H370" s="44"/>
      <c r="I370" s="14"/>
      <c r="M370" s="53" t="str">
        <f t="shared" si="5"/>
        <v/>
      </c>
    </row>
    <row r="371" spans="1:13" x14ac:dyDescent="0.25">
      <c r="A371" s="17"/>
      <c r="B371" s="23"/>
      <c r="C371" s="24"/>
      <c r="D371" s="25"/>
      <c r="E371" s="22"/>
      <c r="F371" s="43"/>
      <c r="G371" s="59"/>
      <c r="H371" s="44"/>
      <c r="I371" s="14"/>
      <c r="M371" s="53" t="str">
        <f t="shared" si="5"/>
        <v/>
      </c>
    </row>
    <row r="372" spans="1:13" x14ac:dyDescent="0.25">
      <c r="A372" s="17"/>
      <c r="B372" s="23"/>
      <c r="C372" s="24"/>
      <c r="D372" s="25"/>
      <c r="E372" s="22"/>
      <c r="F372" s="43"/>
      <c r="G372" s="59"/>
      <c r="H372" s="44"/>
      <c r="I372" s="14"/>
      <c r="M372" s="53" t="str">
        <f t="shared" si="5"/>
        <v/>
      </c>
    </row>
    <row r="373" spans="1:13" x14ac:dyDescent="0.25">
      <c r="A373" s="17"/>
      <c r="B373" s="23"/>
      <c r="C373" s="24"/>
      <c r="D373" s="25"/>
      <c r="E373" s="22"/>
      <c r="F373" s="43"/>
      <c r="G373" s="59"/>
      <c r="H373" s="44"/>
      <c r="I373" s="14"/>
      <c r="M373" s="53" t="str">
        <f t="shared" si="5"/>
        <v/>
      </c>
    </row>
    <row r="374" spans="1:13" x14ac:dyDescent="0.25">
      <c r="A374" s="17"/>
      <c r="B374" s="23"/>
      <c r="C374" s="24"/>
      <c r="D374" s="25"/>
      <c r="E374" s="22"/>
      <c r="F374" s="43"/>
      <c r="G374" s="59"/>
      <c r="H374" s="44"/>
      <c r="I374" s="14"/>
      <c r="M374" s="53" t="str">
        <f t="shared" si="5"/>
        <v/>
      </c>
    </row>
    <row r="375" spans="1:13" x14ac:dyDescent="0.25">
      <c r="A375" s="17"/>
      <c r="B375" s="23"/>
      <c r="C375" s="24"/>
      <c r="D375" s="25"/>
      <c r="E375" s="22"/>
      <c r="F375" s="43"/>
      <c r="G375" s="59"/>
      <c r="H375" s="44"/>
      <c r="I375" s="14"/>
      <c r="M375" s="53" t="str">
        <f t="shared" si="5"/>
        <v/>
      </c>
    </row>
    <row r="376" spans="1:13" x14ac:dyDescent="0.25">
      <c r="A376" s="17"/>
      <c r="B376" s="23"/>
      <c r="C376" s="24"/>
      <c r="D376" s="25"/>
      <c r="E376" s="22"/>
      <c r="F376" s="43"/>
      <c r="G376" s="59"/>
      <c r="H376" s="44"/>
      <c r="I376" s="14"/>
      <c r="M376" s="53" t="str">
        <f t="shared" si="5"/>
        <v/>
      </c>
    </row>
    <row r="377" spans="1:13" x14ac:dyDescent="0.25">
      <c r="A377" s="17"/>
      <c r="B377" s="23"/>
      <c r="C377" s="24"/>
      <c r="D377" s="25"/>
      <c r="E377" s="22"/>
      <c r="F377" s="43"/>
      <c r="G377" s="59"/>
      <c r="H377" s="44"/>
      <c r="I377" s="14"/>
      <c r="M377" s="53" t="str">
        <f t="shared" si="5"/>
        <v/>
      </c>
    </row>
    <row r="378" spans="1:13" x14ac:dyDescent="0.25">
      <c r="A378" s="17"/>
      <c r="B378" s="23"/>
      <c r="C378" s="24"/>
      <c r="D378" s="25"/>
      <c r="E378" s="22"/>
      <c r="F378" s="43"/>
      <c r="G378" s="59"/>
      <c r="H378" s="44"/>
      <c r="I378" s="14"/>
      <c r="M378" s="53" t="str">
        <f t="shared" si="5"/>
        <v/>
      </c>
    </row>
    <row r="379" spans="1:13" x14ac:dyDescent="0.25">
      <c r="A379" s="17"/>
      <c r="B379" s="23"/>
      <c r="C379" s="24"/>
      <c r="D379" s="25"/>
      <c r="E379" s="22"/>
      <c r="F379" s="43"/>
      <c r="G379" s="59"/>
      <c r="H379" s="44"/>
      <c r="I379" s="14"/>
      <c r="M379" s="53" t="str">
        <f t="shared" si="5"/>
        <v/>
      </c>
    </row>
    <row r="380" spans="1:13" x14ac:dyDescent="0.25">
      <c r="A380" s="17"/>
      <c r="B380" s="23"/>
      <c r="C380" s="24"/>
      <c r="D380" s="25"/>
      <c r="E380" s="22"/>
      <c r="F380" s="43"/>
      <c r="G380" s="59"/>
      <c r="H380" s="44"/>
      <c r="I380" s="14"/>
      <c r="M380" s="53" t="str">
        <f t="shared" si="5"/>
        <v/>
      </c>
    </row>
    <row r="381" spans="1:13" x14ac:dyDescent="0.25">
      <c r="A381" s="17"/>
      <c r="B381" s="23"/>
      <c r="C381" s="24"/>
      <c r="D381" s="25"/>
      <c r="E381" s="22"/>
      <c r="F381" s="43"/>
      <c r="G381" s="59"/>
      <c r="H381" s="44"/>
      <c r="I381" s="14"/>
      <c r="M381" s="53" t="str">
        <f t="shared" si="5"/>
        <v/>
      </c>
    </row>
    <row r="382" spans="1:13" x14ac:dyDescent="0.25">
      <c r="A382" s="17"/>
      <c r="B382" s="23"/>
      <c r="C382" s="24"/>
      <c r="D382" s="25"/>
      <c r="E382" s="22"/>
      <c r="F382" s="43"/>
      <c r="G382" s="59"/>
      <c r="H382" s="44"/>
      <c r="I382" s="14"/>
      <c r="M382" s="53" t="str">
        <f t="shared" si="5"/>
        <v/>
      </c>
    </row>
    <row r="383" spans="1:13" x14ac:dyDescent="0.25">
      <c r="A383" s="17"/>
      <c r="B383" s="23"/>
      <c r="C383" s="24"/>
      <c r="D383" s="25"/>
      <c r="E383" s="22"/>
      <c r="F383" s="43"/>
      <c r="G383" s="59"/>
      <c r="H383" s="44"/>
      <c r="I383" s="14"/>
      <c r="M383" s="53" t="str">
        <f t="shared" si="5"/>
        <v/>
      </c>
    </row>
    <row r="384" spans="1:13" x14ac:dyDescent="0.25">
      <c r="A384" s="17"/>
      <c r="B384" s="23"/>
      <c r="C384" s="24"/>
      <c r="D384" s="25"/>
      <c r="E384" s="22"/>
      <c r="F384" s="43"/>
      <c r="G384" s="59"/>
      <c r="H384" s="44"/>
      <c r="I384" s="14"/>
      <c r="M384" s="53" t="str">
        <f t="shared" si="5"/>
        <v/>
      </c>
    </row>
    <row r="385" spans="1:13" x14ac:dyDescent="0.25">
      <c r="A385" s="17"/>
      <c r="B385" s="23"/>
      <c r="C385" s="24"/>
      <c r="D385" s="25"/>
      <c r="E385" s="22"/>
      <c r="F385" s="43"/>
      <c r="G385" s="59"/>
      <c r="H385" s="44"/>
      <c r="I385" s="14"/>
      <c r="M385" s="53" t="str">
        <f t="shared" si="5"/>
        <v/>
      </c>
    </row>
    <row r="386" spans="1:13" x14ac:dyDescent="0.25">
      <c r="A386" s="17"/>
      <c r="B386" s="23"/>
      <c r="C386" s="24"/>
      <c r="D386" s="25"/>
      <c r="E386" s="22"/>
      <c r="F386" s="43"/>
      <c r="G386" s="59"/>
      <c r="H386" s="44"/>
      <c r="I386" s="14"/>
      <c r="M386" s="53" t="str">
        <f t="shared" si="5"/>
        <v/>
      </c>
    </row>
    <row r="387" spans="1:13" x14ac:dyDescent="0.25">
      <c r="A387" s="17"/>
      <c r="B387" s="23"/>
      <c r="C387" s="24"/>
      <c r="D387" s="25"/>
      <c r="E387" s="22"/>
      <c r="F387" s="43"/>
      <c r="G387" s="59"/>
      <c r="H387" s="44"/>
      <c r="I387" s="14"/>
      <c r="M387" s="53" t="str">
        <f t="shared" ref="M387:M450" si="6">IF(G387="","",(SUBSTITUTE(MID(G387,1,4),".",":")*1)*24)</f>
        <v/>
      </c>
    </row>
    <row r="388" spans="1:13" x14ac:dyDescent="0.25">
      <c r="A388" s="17"/>
      <c r="B388" s="23"/>
      <c r="C388" s="24"/>
      <c r="D388" s="25"/>
      <c r="E388" s="22"/>
      <c r="F388" s="43"/>
      <c r="G388" s="59"/>
      <c r="H388" s="44"/>
      <c r="I388" s="14"/>
      <c r="M388" s="53" t="str">
        <f t="shared" si="6"/>
        <v/>
      </c>
    </row>
    <row r="389" spans="1:13" x14ac:dyDescent="0.25">
      <c r="A389" s="17"/>
      <c r="B389" s="23"/>
      <c r="C389" s="24"/>
      <c r="D389" s="25"/>
      <c r="E389" s="22"/>
      <c r="F389" s="43"/>
      <c r="G389" s="59"/>
      <c r="H389" s="44"/>
      <c r="I389" s="14"/>
      <c r="M389" s="53" t="str">
        <f t="shared" si="6"/>
        <v/>
      </c>
    </row>
    <row r="390" spans="1:13" x14ac:dyDescent="0.25">
      <c r="A390" s="17"/>
      <c r="B390" s="23"/>
      <c r="C390" s="24"/>
      <c r="D390" s="25"/>
      <c r="E390" s="22"/>
      <c r="F390" s="43"/>
      <c r="G390" s="59"/>
      <c r="H390" s="44"/>
      <c r="I390" s="14"/>
      <c r="M390" s="53" t="str">
        <f t="shared" si="6"/>
        <v/>
      </c>
    </row>
    <row r="391" spans="1:13" x14ac:dyDescent="0.25">
      <c r="A391" s="17"/>
      <c r="B391" s="23"/>
      <c r="C391" s="24"/>
      <c r="D391" s="25"/>
      <c r="E391" s="22"/>
      <c r="F391" s="43"/>
      <c r="G391" s="59"/>
      <c r="H391" s="44"/>
      <c r="I391" s="14"/>
      <c r="M391" s="53" t="str">
        <f t="shared" si="6"/>
        <v/>
      </c>
    </row>
    <row r="392" spans="1:13" x14ac:dyDescent="0.25">
      <c r="A392" s="17"/>
      <c r="B392" s="23"/>
      <c r="C392" s="24"/>
      <c r="D392" s="25"/>
      <c r="E392" s="22"/>
      <c r="F392" s="43"/>
      <c r="G392" s="59"/>
      <c r="H392" s="44"/>
      <c r="I392" s="14"/>
      <c r="M392" s="53" t="str">
        <f t="shared" si="6"/>
        <v/>
      </c>
    </row>
    <row r="393" spans="1:13" x14ac:dyDescent="0.25">
      <c r="A393" s="17"/>
      <c r="B393" s="23"/>
      <c r="C393" s="24"/>
      <c r="D393" s="25"/>
      <c r="E393" s="22"/>
      <c r="F393" s="43"/>
      <c r="G393" s="59"/>
      <c r="H393" s="44"/>
      <c r="I393" s="14"/>
      <c r="M393" s="53" t="str">
        <f t="shared" si="6"/>
        <v/>
      </c>
    </row>
    <row r="394" spans="1:13" x14ac:dyDescent="0.25">
      <c r="A394" s="17"/>
      <c r="B394" s="23"/>
      <c r="C394" s="24"/>
      <c r="D394" s="25"/>
      <c r="E394" s="22"/>
      <c r="F394" s="43"/>
      <c r="G394" s="59"/>
      <c r="H394" s="44"/>
      <c r="I394" s="14"/>
      <c r="M394" s="53" t="str">
        <f t="shared" si="6"/>
        <v/>
      </c>
    </row>
    <row r="395" spans="1:13" x14ac:dyDescent="0.25">
      <c r="A395" s="17"/>
      <c r="B395" s="23"/>
      <c r="C395" s="24"/>
      <c r="D395" s="25"/>
      <c r="E395" s="22"/>
      <c r="F395" s="43"/>
      <c r="G395" s="59"/>
      <c r="H395" s="44"/>
      <c r="I395" s="14"/>
      <c r="M395" s="53" t="str">
        <f t="shared" si="6"/>
        <v/>
      </c>
    </row>
    <row r="396" spans="1:13" x14ac:dyDescent="0.25">
      <c r="A396" s="17"/>
      <c r="B396" s="23"/>
      <c r="C396" s="24"/>
      <c r="D396" s="25"/>
      <c r="E396" s="22"/>
      <c r="F396" s="43"/>
      <c r="G396" s="59"/>
      <c r="H396" s="44"/>
      <c r="I396" s="14"/>
      <c r="M396" s="53" t="str">
        <f t="shared" si="6"/>
        <v/>
      </c>
    </row>
    <row r="397" spans="1:13" x14ac:dyDescent="0.25">
      <c r="A397" s="17"/>
      <c r="B397" s="23"/>
      <c r="C397" s="24"/>
      <c r="D397" s="25"/>
      <c r="E397" s="22"/>
      <c r="F397" s="43"/>
      <c r="G397" s="59"/>
      <c r="H397" s="44"/>
      <c r="I397" s="14"/>
      <c r="M397" s="53" t="str">
        <f t="shared" si="6"/>
        <v/>
      </c>
    </row>
    <row r="398" spans="1:13" x14ac:dyDescent="0.25">
      <c r="A398" s="17"/>
      <c r="B398" s="23"/>
      <c r="C398" s="24"/>
      <c r="D398" s="25"/>
      <c r="E398" s="22"/>
      <c r="F398" s="43"/>
      <c r="G398" s="59"/>
      <c r="H398" s="44"/>
      <c r="I398" s="14"/>
      <c r="M398" s="53" t="str">
        <f t="shared" si="6"/>
        <v/>
      </c>
    </row>
    <row r="399" spans="1:13" x14ac:dyDescent="0.25">
      <c r="A399" s="17"/>
      <c r="B399" s="23"/>
      <c r="C399" s="24"/>
      <c r="D399" s="25"/>
      <c r="E399" s="22"/>
      <c r="F399" s="43"/>
      <c r="G399" s="59"/>
      <c r="H399" s="44"/>
      <c r="I399" s="14"/>
      <c r="M399" s="53" t="str">
        <f t="shared" si="6"/>
        <v/>
      </c>
    </row>
    <row r="400" spans="1:13" x14ac:dyDescent="0.25">
      <c r="A400" s="17"/>
      <c r="B400" s="23"/>
      <c r="C400" s="24"/>
      <c r="D400" s="25"/>
      <c r="E400" s="22"/>
      <c r="F400" s="43"/>
      <c r="G400" s="59"/>
      <c r="H400" s="44"/>
      <c r="I400" s="14"/>
      <c r="M400" s="53" t="str">
        <f t="shared" si="6"/>
        <v/>
      </c>
    </row>
    <row r="401" spans="1:13" x14ac:dyDescent="0.25">
      <c r="A401" s="17"/>
      <c r="B401" s="23"/>
      <c r="C401" s="24"/>
      <c r="D401" s="25"/>
      <c r="E401" s="22"/>
      <c r="F401" s="43"/>
      <c r="G401" s="59"/>
      <c r="H401" s="44"/>
      <c r="I401" s="14"/>
      <c r="M401" s="53" t="str">
        <f t="shared" si="6"/>
        <v/>
      </c>
    </row>
    <row r="402" spans="1:13" x14ac:dyDescent="0.25">
      <c r="A402" s="17"/>
      <c r="B402" s="23"/>
      <c r="C402" s="24"/>
      <c r="D402" s="25"/>
      <c r="E402" s="22"/>
      <c r="F402" s="43"/>
      <c r="G402" s="59"/>
      <c r="H402" s="44"/>
      <c r="I402" s="14"/>
      <c r="M402" s="53" t="str">
        <f t="shared" si="6"/>
        <v/>
      </c>
    </row>
    <row r="403" spans="1:13" x14ac:dyDescent="0.25">
      <c r="A403" s="17"/>
      <c r="B403" s="23"/>
      <c r="C403" s="24"/>
      <c r="D403" s="25"/>
      <c r="E403" s="22"/>
      <c r="F403" s="43"/>
      <c r="G403" s="59"/>
      <c r="H403" s="44"/>
      <c r="I403" s="14"/>
      <c r="M403" s="53" t="str">
        <f t="shared" si="6"/>
        <v/>
      </c>
    </row>
    <row r="404" spans="1:13" x14ac:dyDescent="0.25">
      <c r="A404" s="17"/>
      <c r="B404" s="23"/>
      <c r="C404" s="24"/>
      <c r="D404" s="25"/>
      <c r="E404" s="22"/>
      <c r="F404" s="43"/>
      <c r="G404" s="59"/>
      <c r="H404" s="44"/>
      <c r="I404" s="14"/>
      <c r="M404" s="53" t="str">
        <f t="shared" si="6"/>
        <v/>
      </c>
    </row>
    <row r="405" spans="1:13" x14ac:dyDescent="0.25">
      <c r="A405" s="17"/>
      <c r="B405" s="23"/>
      <c r="C405" s="24"/>
      <c r="D405" s="25"/>
      <c r="E405" s="22"/>
      <c r="F405" s="43"/>
      <c r="G405" s="59"/>
      <c r="H405" s="44"/>
      <c r="I405" s="14"/>
      <c r="M405" s="53" t="str">
        <f t="shared" si="6"/>
        <v/>
      </c>
    </row>
    <row r="406" spans="1:13" x14ac:dyDescent="0.25">
      <c r="A406" s="17"/>
      <c r="B406" s="23"/>
      <c r="C406" s="24"/>
      <c r="D406" s="25"/>
      <c r="E406" s="22"/>
      <c r="F406" s="43"/>
      <c r="G406" s="59"/>
      <c r="H406" s="44"/>
      <c r="I406" s="14"/>
      <c r="M406" s="53" t="str">
        <f t="shared" si="6"/>
        <v/>
      </c>
    </row>
    <row r="407" spans="1:13" x14ac:dyDescent="0.25">
      <c r="A407" s="17"/>
      <c r="B407" s="23"/>
      <c r="C407" s="24"/>
      <c r="D407" s="25"/>
      <c r="E407" s="22"/>
      <c r="F407" s="43"/>
      <c r="G407" s="59"/>
      <c r="H407" s="44"/>
      <c r="I407" s="14"/>
      <c r="M407" s="53" t="str">
        <f t="shared" si="6"/>
        <v/>
      </c>
    </row>
    <row r="408" spans="1:13" x14ac:dyDescent="0.25">
      <c r="A408" s="17"/>
      <c r="B408" s="23"/>
      <c r="C408" s="24"/>
      <c r="D408" s="25"/>
      <c r="E408" s="22"/>
      <c r="F408" s="43"/>
      <c r="G408" s="59"/>
      <c r="H408" s="44"/>
      <c r="I408" s="14"/>
      <c r="M408" s="53" t="str">
        <f t="shared" si="6"/>
        <v/>
      </c>
    </row>
    <row r="409" spans="1:13" x14ac:dyDescent="0.25">
      <c r="A409" s="17"/>
      <c r="B409" s="23"/>
      <c r="C409" s="24"/>
      <c r="D409" s="25"/>
      <c r="E409" s="22"/>
      <c r="F409" s="43"/>
      <c r="G409" s="59"/>
      <c r="H409" s="44"/>
      <c r="I409" s="14"/>
      <c r="M409" s="53" t="str">
        <f t="shared" si="6"/>
        <v/>
      </c>
    </row>
    <row r="410" spans="1:13" x14ac:dyDescent="0.25">
      <c r="A410" s="17"/>
      <c r="B410" s="23"/>
      <c r="C410" s="24"/>
      <c r="D410" s="25"/>
      <c r="E410" s="22"/>
      <c r="F410" s="43"/>
      <c r="G410" s="59"/>
      <c r="H410" s="44"/>
      <c r="I410" s="14"/>
      <c r="M410" s="53" t="str">
        <f t="shared" si="6"/>
        <v/>
      </c>
    </row>
    <row r="411" spans="1:13" x14ac:dyDescent="0.25">
      <c r="A411" s="17"/>
      <c r="B411" s="23"/>
      <c r="C411" s="24"/>
      <c r="D411" s="25"/>
      <c r="E411" s="22"/>
      <c r="F411" s="43"/>
      <c r="G411" s="59"/>
      <c r="H411" s="44"/>
      <c r="I411" s="14"/>
      <c r="M411" s="53" t="str">
        <f t="shared" si="6"/>
        <v/>
      </c>
    </row>
    <row r="412" spans="1:13" x14ac:dyDescent="0.25">
      <c r="A412" s="17"/>
      <c r="B412" s="23"/>
      <c r="C412" s="24"/>
      <c r="D412" s="25"/>
      <c r="E412" s="22"/>
      <c r="F412" s="43"/>
      <c r="G412" s="59"/>
      <c r="H412" s="44"/>
      <c r="I412" s="14"/>
      <c r="M412" s="53" t="str">
        <f t="shared" si="6"/>
        <v/>
      </c>
    </row>
    <row r="413" spans="1:13" x14ac:dyDescent="0.25">
      <c r="A413" s="17"/>
      <c r="B413" s="23"/>
      <c r="C413" s="24"/>
      <c r="D413" s="25"/>
      <c r="E413" s="22"/>
      <c r="F413" s="43"/>
      <c r="G413" s="59"/>
      <c r="H413" s="44"/>
      <c r="I413" s="14"/>
      <c r="M413" s="53" t="str">
        <f t="shared" si="6"/>
        <v/>
      </c>
    </row>
    <row r="414" spans="1:13" x14ac:dyDescent="0.25">
      <c r="A414" s="17"/>
      <c r="B414" s="23"/>
      <c r="C414" s="24"/>
      <c r="D414" s="25"/>
      <c r="E414" s="22"/>
      <c r="F414" s="43"/>
      <c r="G414" s="59"/>
      <c r="H414" s="44"/>
      <c r="I414" s="14"/>
      <c r="M414" s="53" t="str">
        <f t="shared" si="6"/>
        <v/>
      </c>
    </row>
    <row r="415" spans="1:13" x14ac:dyDescent="0.25">
      <c r="A415" s="17"/>
      <c r="B415" s="23"/>
      <c r="C415" s="24"/>
      <c r="D415" s="25"/>
      <c r="E415" s="22"/>
      <c r="F415" s="43"/>
      <c r="G415" s="59"/>
      <c r="H415" s="44"/>
      <c r="I415" s="14"/>
      <c r="M415" s="53" t="str">
        <f t="shared" si="6"/>
        <v/>
      </c>
    </row>
    <row r="416" spans="1:13" x14ac:dyDescent="0.25">
      <c r="A416" s="17"/>
      <c r="B416" s="23"/>
      <c r="C416" s="24"/>
      <c r="D416" s="25"/>
      <c r="E416" s="22"/>
      <c r="F416" s="43"/>
      <c r="G416" s="59"/>
      <c r="H416" s="44"/>
      <c r="I416" s="14"/>
      <c r="M416" s="53" t="str">
        <f t="shared" si="6"/>
        <v/>
      </c>
    </row>
    <row r="417" spans="1:13" x14ac:dyDescent="0.25">
      <c r="A417" s="17"/>
      <c r="B417" s="23"/>
      <c r="C417" s="24"/>
      <c r="D417" s="25"/>
      <c r="E417" s="22"/>
      <c r="F417" s="43"/>
      <c r="G417" s="59"/>
      <c r="H417" s="44"/>
      <c r="I417" s="14"/>
      <c r="M417" s="53" t="str">
        <f t="shared" si="6"/>
        <v/>
      </c>
    </row>
    <row r="418" spans="1:13" x14ac:dyDescent="0.25">
      <c r="A418" s="17"/>
      <c r="B418" s="23"/>
      <c r="C418" s="24"/>
      <c r="D418" s="25"/>
      <c r="E418" s="22"/>
      <c r="F418" s="43"/>
      <c r="G418" s="59"/>
      <c r="H418" s="44"/>
      <c r="I418" s="14"/>
      <c r="M418" s="53" t="str">
        <f t="shared" si="6"/>
        <v/>
      </c>
    </row>
    <row r="419" spans="1:13" x14ac:dyDescent="0.25">
      <c r="A419" s="17"/>
      <c r="B419" s="23"/>
      <c r="C419" s="24"/>
      <c r="D419" s="25"/>
      <c r="E419" s="22"/>
      <c r="F419" s="43"/>
      <c r="G419" s="59"/>
      <c r="H419" s="44"/>
      <c r="I419" s="14"/>
      <c r="M419" s="53" t="str">
        <f t="shared" si="6"/>
        <v/>
      </c>
    </row>
    <row r="420" spans="1:13" x14ac:dyDescent="0.25">
      <c r="A420" s="17"/>
      <c r="B420" s="23"/>
      <c r="C420" s="24"/>
      <c r="D420" s="25"/>
      <c r="E420" s="22"/>
      <c r="F420" s="43"/>
      <c r="G420" s="59"/>
      <c r="H420" s="44"/>
      <c r="I420" s="14"/>
      <c r="M420" s="53" t="str">
        <f t="shared" si="6"/>
        <v/>
      </c>
    </row>
    <row r="421" spans="1:13" x14ac:dyDescent="0.25">
      <c r="A421" s="17"/>
      <c r="B421" s="23"/>
      <c r="C421" s="24"/>
      <c r="D421" s="25"/>
      <c r="E421" s="22"/>
      <c r="F421" s="43"/>
      <c r="G421" s="59"/>
      <c r="H421" s="44"/>
      <c r="I421" s="14"/>
      <c r="M421" s="53" t="str">
        <f t="shared" si="6"/>
        <v/>
      </c>
    </row>
    <row r="422" spans="1:13" x14ac:dyDescent="0.25">
      <c r="A422" s="17"/>
      <c r="B422" s="23"/>
      <c r="C422" s="24"/>
      <c r="D422" s="25"/>
      <c r="E422" s="22"/>
      <c r="F422" s="43"/>
      <c r="G422" s="59"/>
      <c r="H422" s="44"/>
      <c r="I422" s="14"/>
      <c r="M422" s="53" t="str">
        <f t="shared" si="6"/>
        <v/>
      </c>
    </row>
    <row r="423" spans="1:13" x14ac:dyDescent="0.25">
      <c r="A423" s="17"/>
      <c r="B423" s="23"/>
      <c r="C423" s="24"/>
      <c r="D423" s="25"/>
      <c r="E423" s="22"/>
      <c r="F423" s="43"/>
      <c r="G423" s="59"/>
      <c r="H423" s="44"/>
      <c r="I423" s="14"/>
      <c r="M423" s="53" t="str">
        <f t="shared" si="6"/>
        <v/>
      </c>
    </row>
    <row r="424" spans="1:13" x14ac:dyDescent="0.25">
      <c r="A424" s="17"/>
      <c r="B424" s="23"/>
      <c r="C424" s="24"/>
      <c r="D424" s="25"/>
      <c r="E424" s="22"/>
      <c r="F424" s="43"/>
      <c r="G424" s="59"/>
      <c r="H424" s="44"/>
      <c r="I424" s="14"/>
      <c r="M424" s="53" t="str">
        <f t="shared" si="6"/>
        <v/>
      </c>
    </row>
    <row r="425" spans="1:13" x14ac:dyDescent="0.25">
      <c r="A425" s="17"/>
      <c r="B425" s="23"/>
      <c r="C425" s="24"/>
      <c r="D425" s="25"/>
      <c r="E425" s="22"/>
      <c r="F425" s="43"/>
      <c r="G425" s="59"/>
      <c r="H425" s="44"/>
      <c r="I425" s="14"/>
      <c r="M425" s="53" t="str">
        <f t="shared" si="6"/>
        <v/>
      </c>
    </row>
    <row r="426" spans="1:13" x14ac:dyDescent="0.25">
      <c r="A426" s="17"/>
      <c r="B426" s="23"/>
      <c r="C426" s="24"/>
      <c r="D426" s="25"/>
      <c r="E426" s="22"/>
      <c r="F426" s="43"/>
      <c r="G426" s="59"/>
      <c r="H426" s="44"/>
      <c r="I426" s="14"/>
      <c r="M426" s="53" t="str">
        <f t="shared" si="6"/>
        <v/>
      </c>
    </row>
    <row r="427" spans="1:13" x14ac:dyDescent="0.25">
      <c r="A427" s="17"/>
      <c r="B427" s="23"/>
      <c r="C427" s="24"/>
      <c r="D427" s="25"/>
      <c r="E427" s="22"/>
      <c r="F427" s="43"/>
      <c r="G427" s="59"/>
      <c r="H427" s="44"/>
      <c r="I427" s="14"/>
      <c r="M427" s="53" t="str">
        <f t="shared" si="6"/>
        <v/>
      </c>
    </row>
    <row r="428" spans="1:13" x14ac:dyDescent="0.25">
      <c r="A428" s="17"/>
      <c r="B428" s="23"/>
      <c r="C428" s="24"/>
      <c r="D428" s="25"/>
      <c r="E428" s="22"/>
      <c r="F428" s="43"/>
      <c r="G428" s="59"/>
      <c r="H428" s="44"/>
      <c r="I428" s="14"/>
      <c r="M428" s="53" t="str">
        <f t="shared" si="6"/>
        <v/>
      </c>
    </row>
    <row r="429" spans="1:13" x14ac:dyDescent="0.25">
      <c r="A429" s="17"/>
      <c r="B429" s="23"/>
      <c r="C429" s="24"/>
      <c r="D429" s="25"/>
      <c r="E429" s="22"/>
      <c r="F429" s="43"/>
      <c r="G429" s="59"/>
      <c r="H429" s="44"/>
      <c r="I429" s="14"/>
      <c r="M429" s="53" t="str">
        <f t="shared" si="6"/>
        <v/>
      </c>
    </row>
    <row r="430" spans="1:13" x14ac:dyDescent="0.25">
      <c r="A430" s="17"/>
      <c r="B430" s="23"/>
      <c r="C430" s="24"/>
      <c r="D430" s="25"/>
      <c r="E430" s="22"/>
      <c r="F430" s="43"/>
      <c r="G430" s="59"/>
      <c r="H430" s="44"/>
      <c r="I430" s="14"/>
      <c r="M430" s="53" t="str">
        <f t="shared" si="6"/>
        <v/>
      </c>
    </row>
    <row r="431" spans="1:13" x14ac:dyDescent="0.25">
      <c r="A431" s="17"/>
      <c r="B431" s="23"/>
      <c r="C431" s="24"/>
      <c r="D431" s="25"/>
      <c r="E431" s="22"/>
      <c r="F431" s="43"/>
      <c r="G431" s="59"/>
      <c r="H431" s="44"/>
      <c r="I431" s="14"/>
      <c r="M431" s="53" t="str">
        <f t="shared" si="6"/>
        <v/>
      </c>
    </row>
    <row r="432" spans="1:13" x14ac:dyDescent="0.25">
      <c r="A432" s="17"/>
      <c r="B432" s="23"/>
      <c r="C432" s="24"/>
      <c r="D432" s="25"/>
      <c r="E432" s="22"/>
      <c r="F432" s="43"/>
      <c r="G432" s="59"/>
      <c r="H432" s="44"/>
      <c r="I432" s="14"/>
      <c r="M432" s="53" t="str">
        <f t="shared" si="6"/>
        <v/>
      </c>
    </row>
    <row r="433" spans="1:13" x14ac:dyDescent="0.25">
      <c r="A433" s="17"/>
      <c r="B433" s="23"/>
      <c r="C433" s="24"/>
      <c r="D433" s="25"/>
      <c r="E433" s="22"/>
      <c r="F433" s="43"/>
      <c r="G433" s="59"/>
      <c r="H433" s="44"/>
      <c r="I433" s="14"/>
      <c r="M433" s="53" t="str">
        <f t="shared" si="6"/>
        <v/>
      </c>
    </row>
    <row r="434" spans="1:13" x14ac:dyDescent="0.25">
      <c r="A434" s="17"/>
      <c r="B434" s="23"/>
      <c r="C434" s="24"/>
      <c r="D434" s="25"/>
      <c r="E434" s="22"/>
      <c r="F434" s="43"/>
      <c r="G434" s="59"/>
      <c r="H434" s="44"/>
      <c r="I434" s="14"/>
      <c r="M434" s="53" t="str">
        <f t="shared" si="6"/>
        <v/>
      </c>
    </row>
    <row r="435" spans="1:13" x14ac:dyDescent="0.25">
      <c r="A435" s="17"/>
      <c r="B435" s="23"/>
      <c r="C435" s="24"/>
      <c r="D435" s="25"/>
      <c r="E435" s="22"/>
      <c r="F435" s="43"/>
      <c r="G435" s="59"/>
      <c r="H435" s="44"/>
      <c r="I435" s="14"/>
      <c r="M435" s="53" t="str">
        <f t="shared" si="6"/>
        <v/>
      </c>
    </row>
    <row r="436" spans="1:13" x14ac:dyDescent="0.25">
      <c r="A436" s="17"/>
      <c r="B436" s="23"/>
      <c r="C436" s="24"/>
      <c r="D436" s="25"/>
      <c r="E436" s="22"/>
      <c r="F436" s="43"/>
      <c r="G436" s="59"/>
      <c r="H436" s="44"/>
      <c r="I436" s="14"/>
      <c r="M436" s="53" t="str">
        <f t="shared" si="6"/>
        <v/>
      </c>
    </row>
    <row r="437" spans="1:13" x14ac:dyDescent="0.25">
      <c r="A437" s="17"/>
      <c r="B437" s="23"/>
      <c r="C437" s="24"/>
      <c r="D437" s="25"/>
      <c r="E437" s="22"/>
      <c r="F437" s="43"/>
      <c r="G437" s="59"/>
      <c r="H437" s="44"/>
      <c r="I437" s="14"/>
      <c r="M437" s="53" t="str">
        <f t="shared" si="6"/>
        <v/>
      </c>
    </row>
    <row r="438" spans="1:13" x14ac:dyDescent="0.25">
      <c r="A438" s="17"/>
      <c r="B438" s="23"/>
      <c r="C438" s="24"/>
      <c r="D438" s="25"/>
      <c r="E438" s="22"/>
      <c r="F438" s="43"/>
      <c r="G438" s="59"/>
      <c r="H438" s="44"/>
      <c r="I438" s="14"/>
      <c r="M438" s="53" t="str">
        <f t="shared" si="6"/>
        <v/>
      </c>
    </row>
    <row r="439" spans="1:13" x14ac:dyDescent="0.25">
      <c r="A439" s="17"/>
      <c r="B439" s="23"/>
      <c r="C439" s="24"/>
      <c r="D439" s="25"/>
      <c r="E439" s="22"/>
      <c r="F439" s="43"/>
      <c r="G439" s="59"/>
      <c r="H439" s="44"/>
      <c r="I439" s="14"/>
      <c r="M439" s="53" t="str">
        <f t="shared" si="6"/>
        <v/>
      </c>
    </row>
    <row r="440" spans="1:13" x14ac:dyDescent="0.25">
      <c r="A440" s="17"/>
      <c r="B440" s="23"/>
      <c r="C440" s="24"/>
      <c r="D440" s="25"/>
      <c r="E440" s="22"/>
      <c r="F440" s="43"/>
      <c r="G440" s="59"/>
      <c r="H440" s="44"/>
      <c r="I440" s="14"/>
      <c r="M440" s="53" t="str">
        <f t="shared" si="6"/>
        <v/>
      </c>
    </row>
    <row r="441" spans="1:13" x14ac:dyDescent="0.25">
      <c r="A441" s="17"/>
      <c r="B441" s="23"/>
      <c r="C441" s="24"/>
      <c r="D441" s="25"/>
      <c r="E441" s="22"/>
      <c r="F441" s="43"/>
      <c r="G441" s="59"/>
      <c r="H441" s="44"/>
      <c r="I441" s="14"/>
      <c r="M441" s="53" t="str">
        <f t="shared" si="6"/>
        <v/>
      </c>
    </row>
    <row r="442" spans="1:13" x14ac:dyDescent="0.25">
      <c r="A442" s="17"/>
      <c r="B442" s="23"/>
      <c r="C442" s="24"/>
      <c r="D442" s="25"/>
      <c r="E442" s="22"/>
      <c r="F442" s="43"/>
      <c r="G442" s="59"/>
      <c r="H442" s="44"/>
      <c r="I442" s="14"/>
      <c r="M442" s="53" t="str">
        <f t="shared" si="6"/>
        <v/>
      </c>
    </row>
    <row r="443" spans="1:13" x14ac:dyDescent="0.25">
      <c r="A443" s="17"/>
      <c r="B443" s="23"/>
      <c r="C443" s="24"/>
      <c r="D443" s="25"/>
      <c r="E443" s="22"/>
      <c r="F443" s="43"/>
      <c r="G443" s="59"/>
      <c r="H443" s="44"/>
      <c r="I443" s="14"/>
      <c r="M443" s="53" t="str">
        <f t="shared" si="6"/>
        <v/>
      </c>
    </row>
    <row r="444" spans="1:13" x14ac:dyDescent="0.25">
      <c r="A444" s="17"/>
      <c r="B444" s="23"/>
      <c r="C444" s="24"/>
      <c r="D444" s="25"/>
      <c r="E444" s="22"/>
      <c r="F444" s="43"/>
      <c r="G444" s="59"/>
      <c r="H444" s="44"/>
      <c r="I444" s="14"/>
      <c r="M444" s="53" t="str">
        <f t="shared" si="6"/>
        <v/>
      </c>
    </row>
    <row r="445" spans="1:13" x14ac:dyDescent="0.25">
      <c r="A445" s="17"/>
      <c r="B445" s="23"/>
      <c r="C445" s="24"/>
      <c r="D445" s="25"/>
      <c r="E445" s="22"/>
      <c r="F445" s="43"/>
      <c r="G445" s="59"/>
      <c r="H445" s="44"/>
      <c r="I445" s="14"/>
      <c r="M445" s="53" t="str">
        <f t="shared" si="6"/>
        <v/>
      </c>
    </row>
    <row r="446" spans="1:13" x14ac:dyDescent="0.25">
      <c r="A446" s="17"/>
      <c r="B446" s="23"/>
      <c r="C446" s="24"/>
      <c r="D446" s="25"/>
      <c r="E446" s="22"/>
      <c r="F446" s="43"/>
      <c r="G446" s="59"/>
      <c r="H446" s="44"/>
      <c r="I446" s="14"/>
      <c r="M446" s="53" t="str">
        <f t="shared" si="6"/>
        <v/>
      </c>
    </row>
    <row r="447" spans="1:13" x14ac:dyDescent="0.25">
      <c r="A447" s="17"/>
      <c r="B447" s="23"/>
      <c r="C447" s="24"/>
      <c r="D447" s="25"/>
      <c r="E447" s="22"/>
      <c r="F447" s="43"/>
      <c r="G447" s="59"/>
      <c r="H447" s="44"/>
      <c r="I447" s="14"/>
      <c r="M447" s="53" t="str">
        <f t="shared" si="6"/>
        <v/>
      </c>
    </row>
    <row r="448" spans="1:13" x14ac:dyDescent="0.25">
      <c r="A448" s="17"/>
      <c r="B448" s="23"/>
      <c r="C448" s="24"/>
      <c r="D448" s="25"/>
      <c r="E448" s="22"/>
      <c r="F448" s="43"/>
      <c r="G448" s="59"/>
      <c r="H448" s="44"/>
      <c r="I448" s="14"/>
      <c r="M448" s="53" t="str">
        <f t="shared" si="6"/>
        <v/>
      </c>
    </row>
    <row r="449" spans="1:13" x14ac:dyDescent="0.25">
      <c r="A449" s="17"/>
      <c r="B449" s="23"/>
      <c r="C449" s="24"/>
      <c r="D449" s="25"/>
      <c r="E449" s="22"/>
      <c r="F449" s="43"/>
      <c r="G449" s="59"/>
      <c r="H449" s="44"/>
      <c r="I449" s="14"/>
      <c r="M449" s="53" t="str">
        <f t="shared" si="6"/>
        <v/>
      </c>
    </row>
    <row r="450" spans="1:13" x14ac:dyDescent="0.25">
      <c r="A450" s="17"/>
      <c r="B450" s="23"/>
      <c r="C450" s="24"/>
      <c r="D450" s="25"/>
      <c r="E450" s="22"/>
      <c r="F450" s="43"/>
      <c r="G450" s="59"/>
      <c r="H450" s="44"/>
      <c r="I450" s="14"/>
      <c r="M450" s="53" t="str">
        <f t="shared" si="6"/>
        <v/>
      </c>
    </row>
    <row r="451" spans="1:13" x14ac:dyDescent="0.25">
      <c r="A451" s="17"/>
      <c r="B451" s="23"/>
      <c r="C451" s="24"/>
      <c r="D451" s="25"/>
      <c r="E451" s="22"/>
      <c r="F451" s="43"/>
      <c r="G451" s="59"/>
      <c r="H451" s="44"/>
      <c r="I451" s="14"/>
      <c r="M451" s="53" t="str">
        <f t="shared" ref="M451:M500" si="7">IF(G451="","",(SUBSTITUTE(MID(G451,1,4),".",":")*1)*24)</f>
        <v/>
      </c>
    </row>
    <row r="452" spans="1:13" x14ac:dyDescent="0.25">
      <c r="A452" s="17"/>
      <c r="B452" s="23"/>
      <c r="C452" s="24"/>
      <c r="D452" s="25"/>
      <c r="E452" s="22"/>
      <c r="F452" s="43"/>
      <c r="G452" s="59"/>
      <c r="H452" s="44"/>
      <c r="I452" s="14"/>
      <c r="M452" s="53" t="str">
        <f t="shared" si="7"/>
        <v/>
      </c>
    </row>
    <row r="453" spans="1:13" x14ac:dyDescent="0.25">
      <c r="A453" s="17"/>
      <c r="B453" s="23"/>
      <c r="C453" s="24"/>
      <c r="D453" s="25"/>
      <c r="E453" s="22"/>
      <c r="F453" s="43"/>
      <c r="G453" s="59"/>
      <c r="H453" s="44"/>
      <c r="I453" s="14"/>
      <c r="M453" s="53" t="str">
        <f t="shared" si="7"/>
        <v/>
      </c>
    </row>
    <row r="454" spans="1:13" x14ac:dyDescent="0.25">
      <c r="A454" s="17"/>
      <c r="B454" s="23"/>
      <c r="C454" s="24"/>
      <c r="D454" s="25"/>
      <c r="E454" s="22"/>
      <c r="F454" s="43"/>
      <c r="G454" s="59"/>
      <c r="H454" s="44"/>
      <c r="I454" s="14"/>
      <c r="M454" s="53" t="str">
        <f t="shared" si="7"/>
        <v/>
      </c>
    </row>
    <row r="455" spans="1:13" x14ac:dyDescent="0.25">
      <c r="A455" s="17"/>
      <c r="B455" s="23"/>
      <c r="C455" s="24"/>
      <c r="D455" s="25"/>
      <c r="E455" s="22"/>
      <c r="F455" s="43"/>
      <c r="G455" s="59"/>
      <c r="H455" s="44"/>
      <c r="I455" s="14"/>
      <c r="M455" s="53" t="str">
        <f t="shared" si="7"/>
        <v/>
      </c>
    </row>
    <row r="456" spans="1:13" x14ac:dyDescent="0.25">
      <c r="A456" s="17"/>
      <c r="B456" s="23"/>
      <c r="C456" s="24"/>
      <c r="D456" s="25"/>
      <c r="E456" s="22"/>
      <c r="F456" s="43"/>
      <c r="G456" s="59"/>
      <c r="H456" s="44"/>
      <c r="I456" s="14"/>
      <c r="M456" s="53" t="str">
        <f t="shared" si="7"/>
        <v/>
      </c>
    </row>
    <row r="457" spans="1:13" x14ac:dyDescent="0.25">
      <c r="A457" s="17"/>
      <c r="B457" s="23"/>
      <c r="C457" s="24"/>
      <c r="D457" s="25"/>
      <c r="E457" s="22"/>
      <c r="F457" s="43"/>
      <c r="G457" s="59"/>
      <c r="H457" s="44"/>
      <c r="I457" s="14"/>
      <c r="M457" s="53" t="str">
        <f t="shared" si="7"/>
        <v/>
      </c>
    </row>
    <row r="458" spans="1:13" x14ac:dyDescent="0.25">
      <c r="A458" s="17"/>
      <c r="B458" s="23"/>
      <c r="C458" s="24"/>
      <c r="D458" s="25"/>
      <c r="E458" s="22"/>
      <c r="F458" s="43"/>
      <c r="G458" s="59"/>
      <c r="H458" s="44"/>
      <c r="I458" s="14"/>
      <c r="M458" s="53" t="str">
        <f t="shared" si="7"/>
        <v/>
      </c>
    </row>
    <row r="459" spans="1:13" x14ac:dyDescent="0.25">
      <c r="A459" s="17"/>
      <c r="B459" s="23"/>
      <c r="C459" s="24"/>
      <c r="D459" s="25"/>
      <c r="E459" s="22"/>
      <c r="F459" s="43"/>
      <c r="G459" s="59"/>
      <c r="H459" s="44"/>
      <c r="I459" s="14"/>
      <c r="M459" s="53" t="str">
        <f t="shared" si="7"/>
        <v/>
      </c>
    </row>
    <row r="460" spans="1:13" x14ac:dyDescent="0.25">
      <c r="A460" s="17"/>
      <c r="B460" s="23"/>
      <c r="C460" s="24"/>
      <c r="D460" s="25"/>
      <c r="E460" s="22"/>
      <c r="F460" s="43"/>
      <c r="G460" s="59"/>
      <c r="H460" s="44"/>
      <c r="I460" s="14"/>
      <c r="M460" s="53" t="str">
        <f t="shared" si="7"/>
        <v/>
      </c>
    </row>
    <row r="461" spans="1:13" x14ac:dyDescent="0.25">
      <c r="A461" s="17"/>
      <c r="B461" s="23"/>
      <c r="C461" s="24"/>
      <c r="D461" s="25"/>
      <c r="E461" s="22"/>
      <c r="F461" s="43"/>
      <c r="G461" s="59"/>
      <c r="H461" s="44"/>
      <c r="I461" s="14"/>
      <c r="M461" s="53" t="str">
        <f t="shared" si="7"/>
        <v/>
      </c>
    </row>
    <row r="462" spans="1:13" x14ac:dyDescent="0.25">
      <c r="A462" s="17"/>
      <c r="B462" s="23"/>
      <c r="C462" s="24"/>
      <c r="D462" s="25"/>
      <c r="E462" s="22"/>
      <c r="F462" s="43"/>
      <c r="G462" s="59"/>
      <c r="H462" s="44"/>
      <c r="I462" s="14"/>
      <c r="M462" s="53" t="str">
        <f t="shared" si="7"/>
        <v/>
      </c>
    </row>
    <row r="463" spans="1:13" x14ac:dyDescent="0.25">
      <c r="A463" s="17"/>
      <c r="B463" s="23"/>
      <c r="C463" s="24"/>
      <c r="D463" s="25"/>
      <c r="E463" s="22"/>
      <c r="F463" s="43"/>
      <c r="G463" s="59"/>
      <c r="H463" s="44"/>
      <c r="I463" s="14"/>
      <c r="M463" s="53" t="str">
        <f t="shared" si="7"/>
        <v/>
      </c>
    </row>
    <row r="464" spans="1:13" x14ac:dyDescent="0.25">
      <c r="A464" s="17"/>
      <c r="B464" s="23"/>
      <c r="C464" s="24"/>
      <c r="D464" s="25"/>
      <c r="E464" s="22"/>
      <c r="F464" s="43"/>
      <c r="G464" s="59"/>
      <c r="H464" s="44"/>
      <c r="I464" s="14"/>
      <c r="M464" s="53" t="str">
        <f t="shared" si="7"/>
        <v/>
      </c>
    </row>
    <row r="465" spans="1:13" x14ac:dyDescent="0.25">
      <c r="A465" s="17"/>
      <c r="B465" s="23"/>
      <c r="C465" s="24"/>
      <c r="D465" s="25"/>
      <c r="E465" s="22"/>
      <c r="F465" s="43"/>
      <c r="G465" s="59"/>
      <c r="H465" s="44"/>
      <c r="I465" s="14"/>
      <c r="M465" s="53" t="str">
        <f t="shared" si="7"/>
        <v/>
      </c>
    </row>
    <row r="466" spans="1:13" x14ac:dyDescent="0.25">
      <c r="A466" s="17"/>
      <c r="B466" s="23"/>
      <c r="C466" s="24"/>
      <c r="D466" s="25"/>
      <c r="E466" s="22"/>
      <c r="F466" s="43"/>
      <c r="G466" s="59"/>
      <c r="H466" s="44"/>
      <c r="I466" s="14"/>
      <c r="M466" s="53" t="str">
        <f t="shared" si="7"/>
        <v/>
      </c>
    </row>
    <row r="467" spans="1:13" x14ac:dyDescent="0.25">
      <c r="A467" s="17"/>
      <c r="B467" s="23"/>
      <c r="C467" s="24"/>
      <c r="D467" s="25"/>
      <c r="E467" s="22"/>
      <c r="F467" s="43"/>
      <c r="G467" s="59"/>
      <c r="H467" s="44"/>
      <c r="I467" s="14"/>
      <c r="M467" s="53" t="str">
        <f t="shared" si="7"/>
        <v/>
      </c>
    </row>
    <row r="468" spans="1:13" x14ac:dyDescent="0.25">
      <c r="A468" s="17"/>
      <c r="B468" s="23"/>
      <c r="C468" s="24"/>
      <c r="D468" s="25"/>
      <c r="E468" s="22"/>
      <c r="F468" s="43"/>
      <c r="G468" s="59"/>
      <c r="H468" s="44"/>
      <c r="I468" s="14"/>
      <c r="M468" s="53" t="str">
        <f t="shared" si="7"/>
        <v/>
      </c>
    </row>
    <row r="469" spans="1:13" x14ac:dyDescent="0.25">
      <c r="A469" s="17"/>
      <c r="B469" s="23"/>
      <c r="C469" s="24"/>
      <c r="D469" s="25"/>
      <c r="E469" s="22"/>
      <c r="F469" s="43"/>
      <c r="G469" s="59"/>
      <c r="H469" s="44"/>
      <c r="I469" s="14"/>
      <c r="M469" s="53" t="str">
        <f t="shared" si="7"/>
        <v/>
      </c>
    </row>
    <row r="470" spans="1:13" x14ac:dyDescent="0.25">
      <c r="A470" s="17"/>
      <c r="B470" s="23"/>
      <c r="C470" s="24"/>
      <c r="D470" s="25"/>
      <c r="E470" s="22"/>
      <c r="F470" s="43"/>
      <c r="G470" s="59"/>
      <c r="H470" s="44"/>
      <c r="I470" s="14"/>
      <c r="M470" s="53" t="str">
        <f t="shared" si="7"/>
        <v/>
      </c>
    </row>
    <row r="471" spans="1:13" x14ac:dyDescent="0.25">
      <c r="A471" s="17"/>
      <c r="B471" s="23"/>
      <c r="C471" s="24"/>
      <c r="D471" s="25"/>
      <c r="E471" s="22"/>
      <c r="F471" s="43"/>
      <c r="G471" s="59"/>
      <c r="H471" s="44"/>
      <c r="I471" s="14"/>
      <c r="M471" s="53" t="str">
        <f t="shared" si="7"/>
        <v/>
      </c>
    </row>
    <row r="472" spans="1:13" x14ac:dyDescent="0.25">
      <c r="A472" s="17"/>
      <c r="B472" s="23"/>
      <c r="C472" s="24"/>
      <c r="D472" s="25"/>
      <c r="E472" s="22"/>
      <c r="F472" s="43"/>
      <c r="G472" s="59"/>
      <c r="H472" s="44"/>
      <c r="I472" s="14"/>
      <c r="M472" s="53" t="str">
        <f t="shared" si="7"/>
        <v/>
      </c>
    </row>
    <row r="473" spans="1:13" x14ac:dyDescent="0.25">
      <c r="A473" s="17"/>
      <c r="B473" s="23"/>
      <c r="C473" s="24"/>
      <c r="D473" s="25"/>
      <c r="E473" s="22"/>
      <c r="F473" s="43"/>
      <c r="G473" s="59"/>
      <c r="H473" s="44"/>
      <c r="I473" s="14"/>
      <c r="M473" s="53" t="str">
        <f t="shared" si="7"/>
        <v/>
      </c>
    </row>
    <row r="474" spans="1:13" x14ac:dyDescent="0.25">
      <c r="A474" s="17"/>
      <c r="B474" s="23"/>
      <c r="C474" s="24"/>
      <c r="D474" s="25"/>
      <c r="E474" s="22"/>
      <c r="F474" s="43"/>
      <c r="G474" s="59"/>
      <c r="H474" s="44"/>
      <c r="I474" s="14"/>
      <c r="M474" s="53" t="str">
        <f t="shared" si="7"/>
        <v/>
      </c>
    </row>
    <row r="475" spans="1:13" x14ac:dyDescent="0.25">
      <c r="A475" s="17"/>
      <c r="B475" s="23"/>
      <c r="C475" s="24"/>
      <c r="D475" s="25"/>
      <c r="E475" s="22"/>
      <c r="F475" s="43"/>
      <c r="G475" s="59"/>
      <c r="H475" s="44"/>
      <c r="I475" s="14"/>
      <c r="M475" s="53" t="str">
        <f t="shared" si="7"/>
        <v/>
      </c>
    </row>
    <row r="476" spans="1:13" x14ac:dyDescent="0.25">
      <c r="A476" s="17"/>
      <c r="B476" s="23"/>
      <c r="C476" s="24"/>
      <c r="D476" s="25"/>
      <c r="E476" s="22"/>
      <c r="F476" s="43"/>
      <c r="G476" s="59"/>
      <c r="H476" s="44"/>
      <c r="I476" s="14"/>
      <c r="M476" s="53" t="str">
        <f t="shared" si="7"/>
        <v/>
      </c>
    </row>
    <row r="477" spans="1:13" x14ac:dyDescent="0.25">
      <c r="A477" s="17"/>
      <c r="B477" s="23"/>
      <c r="C477" s="24"/>
      <c r="D477" s="25"/>
      <c r="E477" s="22"/>
      <c r="F477" s="43"/>
      <c r="G477" s="59"/>
      <c r="H477" s="44"/>
      <c r="I477" s="14"/>
      <c r="M477" s="53" t="str">
        <f t="shared" si="7"/>
        <v/>
      </c>
    </row>
    <row r="478" spans="1:13" x14ac:dyDescent="0.25">
      <c r="A478" s="17"/>
      <c r="B478" s="23"/>
      <c r="C478" s="24"/>
      <c r="D478" s="25"/>
      <c r="E478" s="22"/>
      <c r="F478" s="43"/>
      <c r="G478" s="59"/>
      <c r="H478" s="44"/>
      <c r="I478" s="14"/>
      <c r="M478" s="53" t="str">
        <f t="shared" si="7"/>
        <v/>
      </c>
    </row>
    <row r="479" spans="1:13" x14ac:dyDescent="0.25">
      <c r="A479" s="17"/>
      <c r="B479" s="23"/>
      <c r="C479" s="24"/>
      <c r="D479" s="25"/>
      <c r="E479" s="22"/>
      <c r="F479" s="43"/>
      <c r="G479" s="59"/>
      <c r="H479" s="44"/>
      <c r="I479" s="14"/>
      <c r="M479" s="53" t="str">
        <f t="shared" si="7"/>
        <v/>
      </c>
    </row>
    <row r="480" spans="1:13" x14ac:dyDescent="0.25">
      <c r="A480" s="17"/>
      <c r="B480" s="23"/>
      <c r="C480" s="24"/>
      <c r="D480" s="25"/>
      <c r="E480" s="22"/>
      <c r="F480" s="43"/>
      <c r="G480" s="59"/>
      <c r="H480" s="44"/>
      <c r="I480" s="14"/>
      <c r="M480" s="53" t="str">
        <f t="shared" si="7"/>
        <v/>
      </c>
    </row>
    <row r="481" spans="1:13" x14ac:dyDescent="0.25">
      <c r="A481" s="17"/>
      <c r="B481" s="23"/>
      <c r="C481" s="24"/>
      <c r="D481" s="25"/>
      <c r="E481" s="22"/>
      <c r="F481" s="43"/>
      <c r="G481" s="59"/>
      <c r="H481" s="44"/>
      <c r="I481" s="14"/>
      <c r="M481" s="53" t="str">
        <f t="shared" si="7"/>
        <v/>
      </c>
    </row>
    <row r="482" spans="1:13" x14ac:dyDescent="0.25">
      <c r="A482" s="17"/>
      <c r="B482" s="23"/>
      <c r="C482" s="24"/>
      <c r="D482" s="25"/>
      <c r="E482" s="22"/>
      <c r="F482" s="43"/>
      <c r="G482" s="59"/>
      <c r="H482" s="44"/>
      <c r="I482" s="14"/>
      <c r="M482" s="53" t="str">
        <f t="shared" si="7"/>
        <v/>
      </c>
    </row>
    <row r="483" spans="1:13" x14ac:dyDescent="0.25">
      <c r="A483" s="17"/>
      <c r="B483" s="23"/>
      <c r="C483" s="24"/>
      <c r="D483" s="25"/>
      <c r="E483" s="22"/>
      <c r="F483" s="43"/>
      <c r="G483" s="59"/>
      <c r="H483" s="44"/>
      <c r="I483" s="14"/>
      <c r="M483" s="53" t="str">
        <f t="shared" si="7"/>
        <v/>
      </c>
    </row>
    <row r="484" spans="1:13" x14ac:dyDescent="0.25">
      <c r="A484" s="17"/>
      <c r="B484" s="23"/>
      <c r="C484" s="24"/>
      <c r="D484" s="25"/>
      <c r="E484" s="22"/>
      <c r="F484" s="43"/>
      <c r="G484" s="59"/>
      <c r="H484" s="44"/>
      <c r="I484" s="14"/>
      <c r="M484" s="53" t="str">
        <f t="shared" si="7"/>
        <v/>
      </c>
    </row>
    <row r="485" spans="1:13" x14ac:dyDescent="0.25">
      <c r="A485" s="17"/>
      <c r="B485" s="23"/>
      <c r="C485" s="24"/>
      <c r="D485" s="25"/>
      <c r="E485" s="22"/>
      <c r="F485" s="43"/>
      <c r="G485" s="59"/>
      <c r="H485" s="44"/>
      <c r="I485" s="14"/>
      <c r="M485" s="53" t="str">
        <f t="shared" si="7"/>
        <v/>
      </c>
    </row>
    <row r="486" spans="1:13" x14ac:dyDescent="0.25">
      <c r="A486" s="17"/>
      <c r="B486" s="23"/>
      <c r="C486" s="24"/>
      <c r="D486" s="25"/>
      <c r="E486" s="22"/>
      <c r="F486" s="43"/>
      <c r="G486" s="59"/>
      <c r="H486" s="44"/>
      <c r="I486" s="14"/>
      <c r="M486" s="53" t="str">
        <f t="shared" si="7"/>
        <v/>
      </c>
    </row>
    <row r="487" spans="1:13" x14ac:dyDescent="0.25">
      <c r="A487" s="17"/>
      <c r="B487" s="23"/>
      <c r="C487" s="24"/>
      <c r="D487" s="25"/>
      <c r="E487" s="22"/>
      <c r="F487" s="43"/>
      <c r="G487" s="59"/>
      <c r="H487" s="44"/>
      <c r="I487" s="14"/>
      <c r="M487" s="53" t="str">
        <f t="shared" si="7"/>
        <v/>
      </c>
    </row>
    <row r="488" spans="1:13" x14ac:dyDescent="0.25">
      <c r="A488" s="17"/>
      <c r="B488" s="23"/>
      <c r="C488" s="24"/>
      <c r="D488" s="25"/>
      <c r="E488" s="22"/>
      <c r="F488" s="43"/>
      <c r="G488" s="59"/>
      <c r="H488" s="44"/>
      <c r="I488" s="14"/>
      <c r="M488" s="53" t="str">
        <f t="shared" si="7"/>
        <v/>
      </c>
    </row>
    <row r="489" spans="1:13" x14ac:dyDescent="0.25">
      <c r="A489" s="17"/>
      <c r="B489" s="23"/>
      <c r="C489" s="24"/>
      <c r="D489" s="25"/>
      <c r="E489" s="22"/>
      <c r="F489" s="43"/>
      <c r="G489" s="59"/>
      <c r="H489" s="44"/>
      <c r="I489" s="14"/>
      <c r="M489" s="53" t="str">
        <f t="shared" si="7"/>
        <v/>
      </c>
    </row>
    <row r="490" spans="1:13" x14ac:dyDescent="0.25">
      <c r="A490" s="17"/>
      <c r="B490" s="23"/>
      <c r="C490" s="24"/>
      <c r="D490" s="25"/>
      <c r="E490" s="22"/>
      <c r="F490" s="43"/>
      <c r="G490" s="59"/>
      <c r="H490" s="44"/>
      <c r="I490" s="14"/>
      <c r="M490" s="53" t="str">
        <f t="shared" si="7"/>
        <v/>
      </c>
    </row>
    <row r="491" spans="1:13" x14ac:dyDescent="0.25">
      <c r="A491" s="17"/>
      <c r="B491" s="23"/>
      <c r="C491" s="24"/>
      <c r="D491" s="25"/>
      <c r="E491" s="22"/>
      <c r="F491" s="43"/>
      <c r="G491" s="59"/>
      <c r="H491" s="44"/>
      <c r="I491" s="14"/>
      <c r="M491" s="53" t="str">
        <f t="shared" si="7"/>
        <v/>
      </c>
    </row>
    <row r="492" spans="1:13" x14ac:dyDescent="0.25">
      <c r="A492" s="17"/>
      <c r="B492" s="23"/>
      <c r="C492" s="24"/>
      <c r="D492" s="25"/>
      <c r="E492" s="22"/>
      <c r="F492" s="43"/>
      <c r="G492" s="59"/>
      <c r="H492" s="44"/>
      <c r="I492" s="14"/>
      <c r="M492" s="53" t="str">
        <f t="shared" si="7"/>
        <v/>
      </c>
    </row>
    <row r="493" spans="1:13" x14ac:dyDescent="0.25">
      <c r="A493" s="17"/>
      <c r="B493" s="23"/>
      <c r="C493" s="24"/>
      <c r="D493" s="25"/>
      <c r="E493" s="22"/>
      <c r="F493" s="43"/>
      <c r="G493" s="59"/>
      <c r="H493" s="44"/>
      <c r="I493" s="14"/>
      <c r="M493" s="53" t="str">
        <f t="shared" si="7"/>
        <v/>
      </c>
    </row>
    <row r="494" spans="1:13" x14ac:dyDescent="0.25">
      <c r="A494" s="17"/>
      <c r="B494" s="23"/>
      <c r="C494" s="24"/>
      <c r="D494" s="25"/>
      <c r="E494" s="22"/>
      <c r="F494" s="43"/>
      <c r="G494" s="59"/>
      <c r="H494" s="44"/>
      <c r="I494" s="14"/>
      <c r="M494" s="53" t="str">
        <f t="shared" si="7"/>
        <v/>
      </c>
    </row>
    <row r="495" spans="1:13" x14ac:dyDescent="0.25">
      <c r="A495" s="17"/>
      <c r="B495" s="23"/>
      <c r="C495" s="24"/>
      <c r="D495" s="25"/>
      <c r="E495" s="22"/>
      <c r="F495" s="43"/>
      <c r="G495" s="59"/>
      <c r="H495" s="44"/>
      <c r="I495" s="14"/>
      <c r="M495" s="53" t="str">
        <f t="shared" si="7"/>
        <v/>
      </c>
    </row>
    <row r="496" spans="1:13" x14ac:dyDescent="0.25">
      <c r="A496" s="17"/>
      <c r="B496" s="23"/>
      <c r="C496" s="24"/>
      <c r="D496" s="25"/>
      <c r="E496" s="22"/>
      <c r="F496" s="43"/>
      <c r="G496" s="59"/>
      <c r="H496" s="44"/>
      <c r="I496" s="14"/>
      <c r="M496" s="53" t="str">
        <f t="shared" si="7"/>
        <v/>
      </c>
    </row>
    <row r="497" spans="1:13" x14ac:dyDescent="0.25">
      <c r="A497" s="17"/>
      <c r="B497" s="23"/>
      <c r="C497" s="24"/>
      <c r="D497" s="25"/>
      <c r="E497" s="22"/>
      <c r="F497" s="43"/>
      <c r="G497" s="59"/>
      <c r="H497" s="44"/>
      <c r="I497" s="14"/>
      <c r="M497" s="53" t="str">
        <f t="shared" si="7"/>
        <v/>
      </c>
    </row>
    <row r="498" spans="1:13" x14ac:dyDescent="0.25">
      <c r="A498" s="17"/>
      <c r="B498" s="23"/>
      <c r="C498" s="24"/>
      <c r="D498" s="25"/>
      <c r="E498" s="22"/>
      <c r="F498" s="43"/>
      <c r="G498" s="59"/>
      <c r="H498" s="44"/>
      <c r="I498" s="14"/>
      <c r="M498" s="53" t="str">
        <f t="shared" si="7"/>
        <v/>
      </c>
    </row>
    <row r="499" spans="1:13" x14ac:dyDescent="0.25">
      <c r="A499" s="17"/>
      <c r="B499" s="23"/>
      <c r="C499" s="24"/>
      <c r="D499" s="25"/>
      <c r="E499" s="22"/>
      <c r="F499" s="43"/>
      <c r="G499" s="59"/>
      <c r="H499" s="44"/>
      <c r="I499" s="14"/>
      <c r="M499" s="53" t="str">
        <f t="shared" si="7"/>
        <v/>
      </c>
    </row>
    <row r="500" spans="1:13" x14ac:dyDescent="0.25">
      <c r="A500" s="17"/>
      <c r="B500" s="23"/>
      <c r="C500" s="24"/>
      <c r="D500" s="25"/>
      <c r="E500" s="22"/>
      <c r="F500" s="43"/>
      <c r="G500" s="59"/>
      <c r="H500" s="44"/>
      <c r="I500" s="14"/>
      <c r="M500" s="53" t="str">
        <f t="shared" si="7"/>
        <v/>
      </c>
    </row>
  </sheetData>
  <sheetProtection selectLockedCells="1" sort="0" autoFilter="0" pivotTables="0"/>
  <mergeCells count="1">
    <mergeCell ref="J148:K148"/>
  </mergeCells>
  <conditionalFormatting sqref="A2:C500">
    <cfRule type="expression" dxfId="3" priority="68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A7683BD-E01E-40BB-8AEB-51A117688C47}">
            <xm:f>NOT(ISERROR(SEARCH('Données de base'!$H$4,D2)))</xm:f>
            <xm:f>'Données de base'!$H$4</xm:f>
            <x14:dxf>
              <font>
                <b/>
                <i val="0"/>
                <color rgb="FF0070C0"/>
              </font>
              <fill>
                <patternFill patternType="solid">
                  <fgColor auto="1"/>
                  <bgColor theme="0"/>
                </patternFill>
              </fill>
            </x14:dxf>
          </x14:cfRule>
          <x14:cfRule type="containsText" priority="2" operator="containsText" id="{E9AB7CAA-6171-4D4C-8D58-BB895E15A618}">
            <xm:f>NOT(ISERROR(SEARCH('Données de base'!$H$2,D2)))</xm:f>
            <xm:f>'Données de base'!$H$2</xm:f>
            <x14:dxf>
              <font>
                <b/>
                <i val="0"/>
                <color rgb="FFCC0000"/>
              </font>
            </x14:dxf>
          </x14:cfRule>
          <xm:sqref>D2:D500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A1:K508"/>
  <sheetViews>
    <sheetView showGridLines="0" showZeros="0" zoomScaleNormal="100" workbookViewId="0">
      <selection activeCell="H7" sqref="H7"/>
    </sheetView>
  </sheetViews>
  <sheetFormatPr baseColWidth="10" defaultRowHeight="12.75" x14ac:dyDescent="0.2"/>
  <cols>
    <col min="1" max="1" width="5.7109375" style="29" customWidth="1"/>
    <col min="2" max="10" width="15.7109375" style="29" customWidth="1"/>
    <col min="11" max="11" width="5.7109375" style="29" customWidth="1"/>
    <col min="12" max="16384" width="11.42578125" style="29"/>
  </cols>
  <sheetData>
    <row r="1" spans="1:11" ht="13.5" thickBot="1" x14ac:dyDescent="0.25"/>
    <row r="2" spans="1:11" ht="13.5" thickBot="1" x14ac:dyDescent="0.25">
      <c r="A2" s="30"/>
      <c r="B2" s="31"/>
      <c r="C2" s="31"/>
      <c r="D2" s="31"/>
      <c r="E2" s="31"/>
      <c r="F2" s="31"/>
      <c r="G2" s="31"/>
      <c r="H2" s="31"/>
      <c r="I2" s="31"/>
      <c r="J2" s="31"/>
      <c r="K2" s="32"/>
    </row>
    <row r="3" spans="1:11" ht="24" thickBot="1" x14ac:dyDescent="0.25">
      <c r="A3" s="33"/>
      <c r="B3" s="68" t="s">
        <v>34</v>
      </c>
      <c r="C3" s="69"/>
      <c r="D3" s="69"/>
      <c r="E3" s="69"/>
      <c r="F3" s="69"/>
      <c r="G3" s="69"/>
      <c r="H3" s="69"/>
      <c r="I3" s="69"/>
      <c r="J3" s="70"/>
      <c r="K3" s="34"/>
    </row>
    <row r="4" spans="1:11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7"/>
    </row>
    <row r="5" spans="1:11" ht="15.75" x14ac:dyDescent="0.2">
      <c r="A5" s="35"/>
      <c r="B5" s="40" t="s">
        <v>48</v>
      </c>
      <c r="C5" s="40" t="s">
        <v>0</v>
      </c>
      <c r="D5" s="40" t="s">
        <v>1</v>
      </c>
      <c r="E5" s="36"/>
      <c r="F5" s="36"/>
      <c r="G5" s="36"/>
      <c r="H5" s="36"/>
      <c r="I5" s="36"/>
      <c r="J5" s="36"/>
      <c r="K5" s="37"/>
    </row>
    <row r="6" spans="1:11" x14ac:dyDescent="0.2">
      <c r="A6" s="35"/>
      <c r="B6" s="64">
        <v>2013</v>
      </c>
      <c r="C6" s="65" t="s">
        <v>3</v>
      </c>
      <c r="D6" s="65" t="s">
        <v>13</v>
      </c>
      <c r="E6" s="36"/>
      <c r="F6" s="36"/>
      <c r="G6" s="36"/>
      <c r="H6" s="36"/>
      <c r="I6" s="36"/>
      <c r="J6" s="36"/>
      <c r="K6" s="37"/>
    </row>
    <row r="7" spans="1:11" x14ac:dyDescent="0.2">
      <c r="A7" s="35"/>
      <c r="B7" s="36"/>
      <c r="C7" s="36"/>
      <c r="D7" s="36"/>
      <c r="E7" s="36"/>
      <c r="F7" s="36"/>
      <c r="G7" s="36"/>
      <c r="H7" s="36"/>
      <c r="I7" s="36"/>
      <c r="J7" s="36"/>
      <c r="K7" s="37"/>
    </row>
    <row r="8" spans="1:11" x14ac:dyDescent="0.2">
      <c r="A8" s="35"/>
      <c r="B8" s="36"/>
      <c r="C8" s="36"/>
      <c r="D8" s="36"/>
      <c r="E8" s="36"/>
      <c r="F8" s="36"/>
      <c r="G8" s="36"/>
      <c r="H8" s="36"/>
      <c r="I8" s="36"/>
      <c r="J8" s="36"/>
      <c r="K8" s="37"/>
    </row>
    <row r="9" spans="1:11" ht="25.5" x14ac:dyDescent="0.2">
      <c r="A9" s="35"/>
      <c r="B9" s="42" t="s">
        <v>48</v>
      </c>
      <c r="C9" s="16" t="s">
        <v>0</v>
      </c>
      <c r="D9" s="18" t="s">
        <v>1</v>
      </c>
      <c r="E9" s="41" t="s">
        <v>22</v>
      </c>
      <c r="F9" s="15" t="s">
        <v>25</v>
      </c>
      <c r="G9" s="19" t="s">
        <v>29</v>
      </c>
      <c r="H9" s="20" t="s">
        <v>30</v>
      </c>
      <c r="I9" s="15" t="s">
        <v>31</v>
      </c>
      <c r="J9" s="15" t="s">
        <v>32</v>
      </c>
      <c r="K9" s="37"/>
    </row>
    <row r="10" spans="1:11" ht="15" x14ac:dyDescent="0.2">
      <c r="A10" s="35"/>
      <c r="B10" s="21">
        <v>2013</v>
      </c>
      <c r="C10" s="27" t="s">
        <v>3</v>
      </c>
      <c r="D10" s="28" t="s">
        <v>13</v>
      </c>
      <c r="E10" s="25" t="s">
        <v>24</v>
      </c>
      <c r="F10" s="22" t="s">
        <v>27</v>
      </c>
      <c r="G10" s="43" t="s">
        <v>38</v>
      </c>
      <c r="H10" s="59">
        <v>1.4820370370370369E-3</v>
      </c>
      <c r="I10" s="44"/>
      <c r="J10" s="14"/>
      <c r="K10" s="37"/>
    </row>
    <row r="11" spans="1:11" ht="15" x14ac:dyDescent="0.2">
      <c r="A11" s="35"/>
      <c r="B11" s="21">
        <v>2013</v>
      </c>
      <c r="C11" s="27" t="s">
        <v>3</v>
      </c>
      <c r="D11" s="28" t="s">
        <v>13</v>
      </c>
      <c r="E11" s="25" t="s">
        <v>23</v>
      </c>
      <c r="F11" s="22" t="s">
        <v>26</v>
      </c>
      <c r="G11" s="43" t="s">
        <v>35</v>
      </c>
      <c r="H11" s="59">
        <v>1.5273726851851852E-3</v>
      </c>
      <c r="I11" s="44"/>
      <c r="J11" s="14"/>
      <c r="K11" s="37"/>
    </row>
    <row r="12" spans="1:11" ht="15" x14ac:dyDescent="0.2">
      <c r="A12" s="35"/>
      <c r="B12" s="21"/>
      <c r="C12" s="27"/>
      <c r="D12" s="28"/>
      <c r="E12" s="25"/>
      <c r="F12" s="22"/>
      <c r="G12" s="43"/>
      <c r="H12" s="59"/>
      <c r="I12" s="44"/>
      <c r="J12" s="14"/>
      <c r="K12" s="37"/>
    </row>
    <row r="13" spans="1:11" ht="15" x14ac:dyDescent="0.2">
      <c r="A13" s="35"/>
      <c r="B13" s="21"/>
      <c r="C13" s="27"/>
      <c r="D13" s="28"/>
      <c r="E13" s="25"/>
      <c r="F13" s="22"/>
      <c r="G13" s="43"/>
      <c r="H13" s="59"/>
      <c r="I13" s="44"/>
      <c r="J13" s="14"/>
      <c r="K13" s="37"/>
    </row>
    <row r="14" spans="1:11" ht="15" x14ac:dyDescent="0.2">
      <c r="A14" s="35"/>
      <c r="B14" s="21"/>
      <c r="C14" s="27"/>
      <c r="D14" s="28"/>
      <c r="E14" s="25"/>
      <c r="F14" s="22"/>
      <c r="G14" s="43"/>
      <c r="H14" s="59"/>
      <c r="I14" s="44"/>
      <c r="J14" s="14"/>
      <c r="K14" s="37"/>
    </row>
    <row r="15" spans="1:11" ht="15" x14ac:dyDescent="0.2">
      <c r="A15" s="35"/>
      <c r="B15" s="21"/>
      <c r="C15" s="27"/>
      <c r="D15" s="28"/>
      <c r="E15" s="25"/>
      <c r="F15" s="22"/>
      <c r="G15" s="43"/>
      <c r="H15" s="59"/>
      <c r="I15" s="44"/>
      <c r="J15" s="14"/>
      <c r="K15" s="37"/>
    </row>
    <row r="16" spans="1:11" ht="15" x14ac:dyDescent="0.2">
      <c r="A16" s="35"/>
      <c r="B16" s="21"/>
      <c r="C16" s="27"/>
      <c r="D16" s="28"/>
      <c r="E16" s="25"/>
      <c r="F16" s="22"/>
      <c r="G16" s="43"/>
      <c r="H16" s="59"/>
      <c r="I16" s="44"/>
      <c r="J16" s="14"/>
      <c r="K16" s="37"/>
    </row>
    <row r="17" spans="1:11" ht="15" x14ac:dyDescent="0.2">
      <c r="A17" s="35"/>
      <c r="B17" s="21"/>
      <c r="C17" s="27"/>
      <c r="D17" s="28"/>
      <c r="E17" s="25"/>
      <c r="F17" s="22"/>
      <c r="G17" s="43"/>
      <c r="H17" s="59"/>
      <c r="I17" s="44"/>
      <c r="J17" s="14"/>
      <c r="K17" s="37"/>
    </row>
    <row r="18" spans="1:11" ht="15" x14ac:dyDescent="0.2">
      <c r="A18" s="35"/>
      <c r="B18" s="21"/>
      <c r="C18" s="27"/>
      <c r="D18" s="28"/>
      <c r="E18" s="25"/>
      <c r="F18" s="22"/>
      <c r="G18" s="43"/>
      <c r="H18" s="59"/>
      <c r="I18" s="44"/>
      <c r="J18" s="14"/>
      <c r="K18" s="37"/>
    </row>
    <row r="19" spans="1:11" ht="15" x14ac:dyDescent="0.2">
      <c r="A19" s="35"/>
      <c r="B19" s="21"/>
      <c r="C19" s="27"/>
      <c r="D19" s="28"/>
      <c r="E19" s="25"/>
      <c r="F19" s="22"/>
      <c r="G19" s="43"/>
      <c r="H19" s="59"/>
      <c r="I19" s="44"/>
      <c r="J19" s="14"/>
      <c r="K19" s="37"/>
    </row>
    <row r="20" spans="1:11" ht="15" x14ac:dyDescent="0.2">
      <c r="A20" s="35"/>
      <c r="B20" s="21"/>
      <c r="C20" s="27"/>
      <c r="D20" s="28"/>
      <c r="E20" s="25"/>
      <c r="F20" s="22"/>
      <c r="G20" s="43"/>
      <c r="H20" s="59"/>
      <c r="I20" s="44"/>
      <c r="J20" s="14"/>
      <c r="K20" s="37"/>
    </row>
    <row r="21" spans="1:11" ht="15" x14ac:dyDescent="0.2">
      <c r="A21" s="35"/>
      <c r="B21" s="21"/>
      <c r="C21" s="27"/>
      <c r="D21" s="28"/>
      <c r="E21" s="25"/>
      <c r="F21" s="22"/>
      <c r="G21" s="43"/>
      <c r="H21" s="59"/>
      <c r="I21" s="44"/>
      <c r="J21" s="14"/>
      <c r="K21" s="37"/>
    </row>
    <row r="22" spans="1:11" ht="15" x14ac:dyDescent="0.2">
      <c r="A22" s="35"/>
      <c r="B22" s="21"/>
      <c r="C22" s="27"/>
      <c r="D22" s="28"/>
      <c r="E22" s="25"/>
      <c r="F22" s="22"/>
      <c r="G22" s="43"/>
      <c r="H22" s="59"/>
      <c r="I22" s="44"/>
      <c r="J22" s="14"/>
      <c r="K22" s="37"/>
    </row>
    <row r="23" spans="1:11" ht="15" x14ac:dyDescent="0.2">
      <c r="A23" s="35"/>
      <c r="B23" s="21"/>
      <c r="C23" s="27"/>
      <c r="D23" s="28"/>
      <c r="E23" s="25"/>
      <c r="F23" s="22"/>
      <c r="G23" s="43"/>
      <c r="H23" s="59"/>
      <c r="I23" s="44"/>
      <c r="J23" s="14"/>
      <c r="K23" s="37"/>
    </row>
    <row r="24" spans="1:11" ht="15" x14ac:dyDescent="0.2">
      <c r="A24" s="35"/>
      <c r="B24" s="21"/>
      <c r="C24" s="27"/>
      <c r="D24" s="28"/>
      <c r="E24" s="25"/>
      <c r="F24" s="22"/>
      <c r="G24" s="43"/>
      <c r="H24" s="59"/>
      <c r="I24" s="44"/>
      <c r="J24" s="14"/>
      <c r="K24" s="37"/>
    </row>
    <row r="25" spans="1:11" ht="15" x14ac:dyDescent="0.2">
      <c r="A25" s="35"/>
      <c r="B25" s="21"/>
      <c r="C25" s="27"/>
      <c r="D25" s="28"/>
      <c r="E25" s="25"/>
      <c r="F25" s="22"/>
      <c r="G25" s="43"/>
      <c r="H25" s="59"/>
      <c r="I25" s="44"/>
      <c r="J25" s="14"/>
      <c r="K25" s="37"/>
    </row>
    <row r="26" spans="1:11" ht="15" x14ac:dyDescent="0.2">
      <c r="A26" s="35"/>
      <c r="B26" s="21"/>
      <c r="C26" s="27"/>
      <c r="D26" s="28"/>
      <c r="E26" s="25"/>
      <c r="F26" s="22"/>
      <c r="G26" s="43"/>
      <c r="H26" s="59"/>
      <c r="I26" s="44"/>
      <c r="J26" s="14"/>
      <c r="K26" s="37"/>
    </row>
    <row r="27" spans="1:11" ht="15" x14ac:dyDescent="0.2">
      <c r="A27" s="35"/>
      <c r="B27" s="21"/>
      <c r="C27" s="27"/>
      <c r="D27" s="28"/>
      <c r="E27" s="25"/>
      <c r="F27" s="22"/>
      <c r="G27" s="43"/>
      <c r="H27" s="59"/>
      <c r="I27" s="44"/>
      <c r="J27" s="14"/>
      <c r="K27" s="37"/>
    </row>
    <row r="28" spans="1:11" ht="15" x14ac:dyDescent="0.2">
      <c r="A28" s="35"/>
      <c r="B28" s="21"/>
      <c r="C28" s="27"/>
      <c r="D28" s="28"/>
      <c r="E28" s="25"/>
      <c r="F28" s="22"/>
      <c r="G28" s="43"/>
      <c r="H28" s="59"/>
      <c r="I28" s="44"/>
      <c r="J28" s="14"/>
      <c r="K28" s="37"/>
    </row>
    <row r="29" spans="1:11" ht="15" x14ac:dyDescent="0.2">
      <c r="A29" s="35"/>
      <c r="B29" s="21"/>
      <c r="C29" s="27"/>
      <c r="D29" s="28"/>
      <c r="E29" s="25"/>
      <c r="F29" s="22"/>
      <c r="G29" s="43"/>
      <c r="H29" s="59"/>
      <c r="I29" s="44"/>
      <c r="J29" s="14"/>
      <c r="K29" s="37"/>
    </row>
    <row r="30" spans="1:11" ht="15" x14ac:dyDescent="0.2">
      <c r="A30" s="35"/>
      <c r="B30" s="21"/>
      <c r="C30" s="27"/>
      <c r="D30" s="28"/>
      <c r="E30" s="25"/>
      <c r="F30" s="22"/>
      <c r="G30" s="43"/>
      <c r="H30" s="59"/>
      <c r="I30" s="44"/>
      <c r="J30" s="14"/>
      <c r="K30" s="37"/>
    </row>
    <row r="31" spans="1:11" ht="15" x14ac:dyDescent="0.2">
      <c r="A31" s="35"/>
      <c r="B31" s="21"/>
      <c r="C31" s="27"/>
      <c r="D31" s="28"/>
      <c r="E31" s="25"/>
      <c r="F31" s="22"/>
      <c r="G31" s="43"/>
      <c r="H31" s="59"/>
      <c r="I31" s="44"/>
      <c r="J31" s="14"/>
      <c r="K31" s="37"/>
    </row>
    <row r="32" spans="1:11" ht="15" x14ac:dyDescent="0.2">
      <c r="A32" s="35"/>
      <c r="B32" s="21"/>
      <c r="C32" s="27"/>
      <c r="D32" s="28"/>
      <c r="E32" s="25"/>
      <c r="F32" s="22"/>
      <c r="G32" s="43"/>
      <c r="H32" s="59"/>
      <c r="I32" s="44"/>
      <c r="J32" s="14"/>
      <c r="K32" s="37"/>
    </row>
    <row r="33" spans="1:11" ht="15" x14ac:dyDescent="0.2">
      <c r="A33" s="35"/>
      <c r="B33" s="21"/>
      <c r="C33" s="27"/>
      <c r="D33" s="28"/>
      <c r="E33" s="25"/>
      <c r="F33" s="22"/>
      <c r="G33" s="43"/>
      <c r="H33" s="59"/>
      <c r="I33" s="44"/>
      <c r="J33" s="14"/>
      <c r="K33" s="37"/>
    </row>
    <row r="34" spans="1:11" ht="15" x14ac:dyDescent="0.2">
      <c r="A34" s="35"/>
      <c r="B34" s="21"/>
      <c r="C34" s="27"/>
      <c r="D34" s="28"/>
      <c r="E34" s="25"/>
      <c r="F34" s="22"/>
      <c r="G34" s="43"/>
      <c r="H34" s="59"/>
      <c r="I34" s="44"/>
      <c r="J34" s="14"/>
      <c r="K34" s="37"/>
    </row>
    <row r="35" spans="1:11" ht="15" x14ac:dyDescent="0.2">
      <c r="A35" s="35"/>
      <c r="B35" s="21"/>
      <c r="C35" s="27"/>
      <c r="D35" s="28"/>
      <c r="E35" s="25"/>
      <c r="F35" s="22"/>
      <c r="G35" s="43"/>
      <c r="H35" s="59"/>
      <c r="I35" s="44"/>
      <c r="J35" s="14"/>
      <c r="K35" s="37"/>
    </row>
    <row r="36" spans="1:11" ht="15" x14ac:dyDescent="0.2">
      <c r="A36" s="35"/>
      <c r="B36" s="21"/>
      <c r="C36" s="27"/>
      <c r="D36" s="28"/>
      <c r="E36" s="25"/>
      <c r="F36" s="22"/>
      <c r="G36" s="43"/>
      <c r="H36" s="59"/>
      <c r="I36" s="44"/>
      <c r="J36" s="14"/>
      <c r="K36" s="37"/>
    </row>
    <row r="37" spans="1:11" ht="15" x14ac:dyDescent="0.2">
      <c r="A37" s="35"/>
      <c r="B37" s="21"/>
      <c r="C37" s="27"/>
      <c r="D37" s="28"/>
      <c r="E37" s="25"/>
      <c r="F37" s="22"/>
      <c r="G37" s="43"/>
      <c r="H37" s="59"/>
      <c r="I37" s="44"/>
      <c r="J37" s="14"/>
      <c r="K37" s="37"/>
    </row>
    <row r="38" spans="1:11" ht="15" x14ac:dyDescent="0.2">
      <c r="A38" s="35"/>
      <c r="B38" s="21"/>
      <c r="C38" s="27"/>
      <c r="D38" s="28"/>
      <c r="E38" s="25"/>
      <c r="F38" s="22"/>
      <c r="G38" s="43"/>
      <c r="H38" s="59"/>
      <c r="I38" s="44"/>
      <c r="J38" s="14"/>
      <c r="K38" s="37"/>
    </row>
    <row r="39" spans="1:11" ht="15" x14ac:dyDescent="0.2">
      <c r="A39" s="35"/>
      <c r="B39" s="21"/>
      <c r="C39" s="27"/>
      <c r="D39" s="28"/>
      <c r="E39" s="25"/>
      <c r="F39" s="22"/>
      <c r="G39" s="43"/>
      <c r="H39" s="59"/>
      <c r="I39" s="44"/>
      <c r="J39" s="14"/>
      <c r="K39" s="37"/>
    </row>
    <row r="40" spans="1:11" ht="15" x14ac:dyDescent="0.2">
      <c r="A40" s="35"/>
      <c r="B40" s="21"/>
      <c r="C40" s="27"/>
      <c r="D40" s="28"/>
      <c r="E40" s="25"/>
      <c r="F40" s="22"/>
      <c r="G40" s="43"/>
      <c r="H40" s="59"/>
      <c r="I40" s="44"/>
      <c r="J40" s="14"/>
      <c r="K40" s="37"/>
    </row>
    <row r="41" spans="1:11" ht="15" x14ac:dyDescent="0.2">
      <c r="A41" s="35"/>
      <c r="B41" s="21"/>
      <c r="C41" s="27"/>
      <c r="D41" s="28"/>
      <c r="E41" s="25"/>
      <c r="F41" s="22"/>
      <c r="G41" s="43"/>
      <c r="H41" s="59"/>
      <c r="I41" s="44"/>
      <c r="J41" s="14"/>
      <c r="K41" s="37"/>
    </row>
    <row r="42" spans="1:11" ht="15" x14ac:dyDescent="0.2">
      <c r="A42" s="35"/>
      <c r="B42" s="21"/>
      <c r="C42" s="27"/>
      <c r="D42" s="28"/>
      <c r="E42" s="25"/>
      <c r="F42" s="22"/>
      <c r="G42" s="43"/>
      <c r="H42" s="59"/>
      <c r="I42" s="44"/>
      <c r="J42" s="14"/>
      <c r="K42" s="37"/>
    </row>
    <row r="43" spans="1:11" ht="15" x14ac:dyDescent="0.2">
      <c r="A43" s="35"/>
      <c r="B43" s="21"/>
      <c r="C43" s="27"/>
      <c r="D43" s="28"/>
      <c r="E43" s="25"/>
      <c r="F43" s="22"/>
      <c r="G43" s="43"/>
      <c r="H43" s="59"/>
      <c r="I43" s="44"/>
      <c r="J43" s="14"/>
      <c r="K43" s="37"/>
    </row>
    <row r="44" spans="1:11" ht="15" x14ac:dyDescent="0.2">
      <c r="A44" s="35"/>
      <c r="B44" s="21"/>
      <c r="C44" s="27"/>
      <c r="D44" s="28"/>
      <c r="E44" s="25"/>
      <c r="F44" s="22"/>
      <c r="G44" s="43"/>
      <c r="H44" s="59"/>
      <c r="I44" s="44"/>
      <c r="J44" s="14"/>
      <c r="K44" s="37"/>
    </row>
    <row r="45" spans="1:11" ht="15" x14ac:dyDescent="0.2">
      <c r="A45" s="35"/>
      <c r="B45" s="21"/>
      <c r="C45" s="27"/>
      <c r="D45" s="28"/>
      <c r="E45" s="25"/>
      <c r="F45" s="22"/>
      <c r="G45" s="43"/>
      <c r="H45" s="59"/>
      <c r="I45" s="44"/>
      <c r="J45" s="14"/>
      <c r="K45" s="37"/>
    </row>
    <row r="46" spans="1:11" ht="15" x14ac:dyDescent="0.2">
      <c r="A46" s="35"/>
      <c r="B46" s="21"/>
      <c r="C46" s="27"/>
      <c r="D46" s="28"/>
      <c r="E46" s="25"/>
      <c r="F46" s="22"/>
      <c r="G46" s="43"/>
      <c r="H46" s="59"/>
      <c r="I46" s="44"/>
      <c r="J46" s="14"/>
      <c r="K46" s="37"/>
    </row>
    <row r="47" spans="1:11" ht="15" x14ac:dyDescent="0.2">
      <c r="A47" s="35"/>
      <c r="B47" s="21"/>
      <c r="C47" s="27"/>
      <c r="D47" s="28"/>
      <c r="E47" s="25"/>
      <c r="F47" s="22"/>
      <c r="G47" s="43"/>
      <c r="H47" s="59"/>
      <c r="I47" s="44"/>
      <c r="J47" s="14"/>
      <c r="K47" s="37"/>
    </row>
    <row r="48" spans="1:11" ht="15" x14ac:dyDescent="0.2">
      <c r="A48" s="35"/>
      <c r="B48" s="21"/>
      <c r="C48" s="27"/>
      <c r="D48" s="28"/>
      <c r="E48" s="25"/>
      <c r="F48" s="22"/>
      <c r="G48" s="43"/>
      <c r="H48" s="59"/>
      <c r="I48" s="44"/>
      <c r="J48" s="14"/>
      <c r="K48" s="37"/>
    </row>
    <row r="49" spans="1:11" ht="15" x14ac:dyDescent="0.2">
      <c r="A49" s="35"/>
      <c r="B49" s="21"/>
      <c r="C49" s="27"/>
      <c r="D49" s="28"/>
      <c r="E49" s="25"/>
      <c r="F49" s="22"/>
      <c r="G49" s="43"/>
      <c r="H49" s="59"/>
      <c r="I49" s="44"/>
      <c r="J49" s="14"/>
      <c r="K49" s="37"/>
    </row>
    <row r="50" spans="1:11" ht="15" x14ac:dyDescent="0.2">
      <c r="A50" s="35"/>
      <c r="B50" s="21"/>
      <c r="C50" s="27"/>
      <c r="D50" s="28"/>
      <c r="E50" s="25"/>
      <c r="F50" s="22"/>
      <c r="G50" s="43"/>
      <c r="H50" s="59"/>
      <c r="I50" s="44"/>
      <c r="J50" s="14"/>
      <c r="K50" s="37"/>
    </row>
    <row r="51" spans="1:11" ht="15" x14ac:dyDescent="0.2">
      <c r="A51" s="35"/>
      <c r="B51" s="21"/>
      <c r="C51" s="27"/>
      <c r="D51" s="28"/>
      <c r="E51" s="25"/>
      <c r="F51" s="22"/>
      <c r="G51" s="43"/>
      <c r="H51" s="59"/>
      <c r="I51" s="44"/>
      <c r="J51" s="14"/>
      <c r="K51" s="37"/>
    </row>
    <row r="52" spans="1:11" ht="15" x14ac:dyDescent="0.2">
      <c r="A52" s="35"/>
      <c r="B52" s="21"/>
      <c r="C52" s="27"/>
      <c r="D52" s="28"/>
      <c r="E52" s="25"/>
      <c r="F52" s="22"/>
      <c r="G52" s="43"/>
      <c r="H52" s="59"/>
      <c r="I52" s="44"/>
      <c r="J52" s="14"/>
      <c r="K52" s="37"/>
    </row>
    <row r="53" spans="1:11" ht="15" x14ac:dyDescent="0.2">
      <c r="A53" s="35"/>
      <c r="B53" s="21"/>
      <c r="C53" s="27"/>
      <c r="D53" s="28"/>
      <c r="E53" s="25"/>
      <c r="F53" s="22"/>
      <c r="G53" s="43"/>
      <c r="H53" s="59"/>
      <c r="I53" s="44"/>
      <c r="J53" s="14"/>
      <c r="K53" s="37"/>
    </row>
    <row r="54" spans="1:11" ht="15" x14ac:dyDescent="0.2">
      <c r="A54" s="35"/>
      <c r="B54" s="21"/>
      <c r="C54" s="27"/>
      <c r="D54" s="28"/>
      <c r="E54" s="25"/>
      <c r="F54" s="22"/>
      <c r="G54" s="43"/>
      <c r="H54" s="59"/>
      <c r="I54" s="44"/>
      <c r="J54" s="14"/>
      <c r="K54" s="37"/>
    </row>
    <row r="55" spans="1:11" ht="15" x14ac:dyDescent="0.2">
      <c r="A55" s="35"/>
      <c r="B55" s="21"/>
      <c r="C55" s="27"/>
      <c r="D55" s="28"/>
      <c r="E55" s="25"/>
      <c r="F55" s="22"/>
      <c r="G55" s="43"/>
      <c r="H55" s="59"/>
      <c r="I55" s="44"/>
      <c r="J55" s="14"/>
      <c r="K55" s="37"/>
    </row>
    <row r="56" spans="1:11" ht="15" x14ac:dyDescent="0.2">
      <c r="A56" s="35"/>
      <c r="B56" s="21"/>
      <c r="C56" s="27"/>
      <c r="D56" s="28"/>
      <c r="E56" s="25"/>
      <c r="F56" s="22"/>
      <c r="G56" s="43"/>
      <c r="H56" s="59"/>
      <c r="I56" s="44"/>
      <c r="J56" s="14"/>
      <c r="K56" s="37"/>
    </row>
    <row r="57" spans="1:11" ht="15" x14ac:dyDescent="0.2">
      <c r="A57" s="35"/>
      <c r="B57" s="21"/>
      <c r="C57" s="27"/>
      <c r="D57" s="28"/>
      <c r="E57" s="25"/>
      <c r="F57" s="22"/>
      <c r="G57" s="43"/>
      <c r="H57" s="59"/>
      <c r="I57" s="44"/>
      <c r="J57" s="14"/>
      <c r="K57" s="37"/>
    </row>
    <row r="58" spans="1:11" ht="15" x14ac:dyDescent="0.2">
      <c r="A58" s="35"/>
      <c r="B58" s="21"/>
      <c r="C58" s="27"/>
      <c r="D58" s="28"/>
      <c r="E58" s="25"/>
      <c r="F58" s="22"/>
      <c r="G58" s="43"/>
      <c r="H58" s="59"/>
      <c r="I58" s="44"/>
      <c r="J58" s="14"/>
      <c r="K58" s="37"/>
    </row>
    <row r="59" spans="1:11" ht="15" x14ac:dyDescent="0.2">
      <c r="A59" s="35"/>
      <c r="B59" s="21"/>
      <c r="C59" s="27"/>
      <c r="D59" s="28"/>
      <c r="E59" s="25"/>
      <c r="F59" s="22"/>
      <c r="G59" s="43"/>
      <c r="H59" s="59"/>
      <c r="I59" s="44"/>
      <c r="J59" s="14"/>
      <c r="K59" s="37"/>
    </row>
    <row r="60" spans="1:11" ht="15" x14ac:dyDescent="0.2">
      <c r="A60" s="35"/>
      <c r="B60" s="21"/>
      <c r="C60" s="27"/>
      <c r="D60" s="28"/>
      <c r="E60" s="25"/>
      <c r="F60" s="22"/>
      <c r="G60" s="43"/>
      <c r="H60" s="59"/>
      <c r="I60" s="44"/>
      <c r="J60" s="14"/>
      <c r="K60" s="37"/>
    </row>
    <row r="61" spans="1:11" ht="15" x14ac:dyDescent="0.2">
      <c r="A61" s="35"/>
      <c r="B61" s="21"/>
      <c r="C61" s="27"/>
      <c r="D61" s="28"/>
      <c r="E61" s="25"/>
      <c r="F61" s="22"/>
      <c r="G61" s="43"/>
      <c r="H61" s="59"/>
      <c r="I61" s="44"/>
      <c r="J61" s="14"/>
      <c r="K61" s="37"/>
    </row>
    <row r="62" spans="1:11" ht="15" x14ac:dyDescent="0.2">
      <c r="A62" s="35"/>
      <c r="B62" s="21"/>
      <c r="C62" s="27"/>
      <c r="D62" s="28"/>
      <c r="E62" s="25"/>
      <c r="F62" s="22"/>
      <c r="G62" s="43"/>
      <c r="H62" s="59"/>
      <c r="I62" s="44"/>
      <c r="J62" s="14"/>
      <c r="K62" s="37"/>
    </row>
    <row r="63" spans="1:11" ht="15" x14ac:dyDescent="0.2">
      <c r="A63" s="35"/>
      <c r="B63" s="21"/>
      <c r="C63" s="27"/>
      <c r="D63" s="28"/>
      <c r="E63" s="25"/>
      <c r="F63" s="22"/>
      <c r="G63" s="43"/>
      <c r="H63" s="59"/>
      <c r="I63" s="44"/>
      <c r="J63" s="14"/>
      <c r="K63" s="37"/>
    </row>
    <row r="64" spans="1:11" ht="15" x14ac:dyDescent="0.2">
      <c r="A64" s="35"/>
      <c r="B64" s="21"/>
      <c r="C64" s="27"/>
      <c r="D64" s="28"/>
      <c r="E64" s="25"/>
      <c r="F64" s="22"/>
      <c r="G64" s="43"/>
      <c r="H64" s="59"/>
      <c r="I64" s="44"/>
      <c r="J64" s="14"/>
      <c r="K64" s="37"/>
    </row>
    <row r="65" spans="1:11" ht="15" x14ac:dyDescent="0.2">
      <c r="A65" s="35"/>
      <c r="B65" s="21"/>
      <c r="C65" s="27"/>
      <c r="D65" s="28"/>
      <c r="E65" s="25"/>
      <c r="F65" s="22"/>
      <c r="G65" s="43"/>
      <c r="H65" s="59"/>
      <c r="I65" s="44"/>
      <c r="J65" s="14"/>
      <c r="K65" s="37"/>
    </row>
    <row r="66" spans="1:11" ht="15" x14ac:dyDescent="0.2">
      <c r="A66" s="35"/>
      <c r="B66" s="21"/>
      <c r="C66" s="27"/>
      <c r="D66" s="28"/>
      <c r="E66" s="25"/>
      <c r="F66" s="22"/>
      <c r="G66" s="43"/>
      <c r="H66" s="59"/>
      <c r="I66" s="44"/>
      <c r="J66" s="14"/>
      <c r="K66" s="37"/>
    </row>
    <row r="67" spans="1:11" ht="15" x14ac:dyDescent="0.2">
      <c r="A67" s="35"/>
      <c r="B67" s="21"/>
      <c r="C67" s="27"/>
      <c r="D67" s="28"/>
      <c r="E67" s="25"/>
      <c r="F67" s="22"/>
      <c r="G67" s="43"/>
      <c r="H67" s="59"/>
      <c r="I67" s="44"/>
      <c r="J67" s="14"/>
      <c r="K67" s="37"/>
    </row>
    <row r="68" spans="1:11" ht="15" x14ac:dyDescent="0.2">
      <c r="A68" s="35"/>
      <c r="B68" s="21"/>
      <c r="C68" s="27"/>
      <c r="D68" s="28"/>
      <c r="E68" s="25"/>
      <c r="F68" s="22"/>
      <c r="G68" s="43"/>
      <c r="H68" s="59"/>
      <c r="I68" s="44"/>
      <c r="J68" s="14"/>
      <c r="K68" s="37"/>
    </row>
    <row r="69" spans="1:11" ht="15" x14ac:dyDescent="0.2">
      <c r="A69" s="35"/>
      <c r="B69" s="21"/>
      <c r="C69" s="27"/>
      <c r="D69" s="28"/>
      <c r="E69" s="25"/>
      <c r="F69" s="22"/>
      <c r="G69" s="43"/>
      <c r="H69" s="59"/>
      <c r="I69" s="44"/>
      <c r="J69" s="14"/>
      <c r="K69" s="37"/>
    </row>
    <row r="70" spans="1:11" ht="15" x14ac:dyDescent="0.2">
      <c r="A70" s="35"/>
      <c r="B70" s="21"/>
      <c r="C70" s="27"/>
      <c r="D70" s="28"/>
      <c r="E70" s="25"/>
      <c r="F70" s="22"/>
      <c r="G70" s="43"/>
      <c r="H70" s="59"/>
      <c r="I70" s="44"/>
      <c r="J70" s="14"/>
      <c r="K70" s="37"/>
    </row>
    <row r="71" spans="1:11" ht="15" x14ac:dyDescent="0.2">
      <c r="A71" s="35"/>
      <c r="B71" s="21"/>
      <c r="C71" s="27"/>
      <c r="D71" s="28"/>
      <c r="E71" s="25"/>
      <c r="F71" s="22"/>
      <c r="G71" s="43"/>
      <c r="H71" s="59"/>
      <c r="I71" s="44"/>
      <c r="J71" s="14"/>
      <c r="K71" s="37"/>
    </row>
    <row r="72" spans="1:11" ht="15" x14ac:dyDescent="0.2">
      <c r="A72" s="35"/>
      <c r="B72" s="21"/>
      <c r="C72" s="27"/>
      <c r="D72" s="28"/>
      <c r="E72" s="25"/>
      <c r="F72" s="22"/>
      <c r="G72" s="43"/>
      <c r="H72" s="59"/>
      <c r="I72" s="44"/>
      <c r="J72" s="14"/>
      <c r="K72" s="37"/>
    </row>
    <row r="73" spans="1:11" ht="15" x14ac:dyDescent="0.2">
      <c r="A73" s="35"/>
      <c r="B73" s="21"/>
      <c r="C73" s="27"/>
      <c r="D73" s="28"/>
      <c r="E73" s="25"/>
      <c r="F73" s="22"/>
      <c r="G73" s="43"/>
      <c r="H73" s="59"/>
      <c r="I73" s="44"/>
      <c r="J73" s="14"/>
      <c r="K73" s="37"/>
    </row>
    <row r="74" spans="1:11" ht="15" x14ac:dyDescent="0.2">
      <c r="A74" s="35"/>
      <c r="B74" s="21"/>
      <c r="C74" s="27"/>
      <c r="D74" s="28"/>
      <c r="E74" s="25"/>
      <c r="F74" s="22"/>
      <c r="G74" s="43"/>
      <c r="H74" s="59"/>
      <c r="I74" s="44"/>
      <c r="J74" s="14"/>
      <c r="K74" s="37"/>
    </row>
    <row r="75" spans="1:11" ht="15" x14ac:dyDescent="0.2">
      <c r="A75" s="35"/>
      <c r="B75" s="21"/>
      <c r="C75" s="27"/>
      <c r="D75" s="28"/>
      <c r="E75" s="25"/>
      <c r="F75" s="22"/>
      <c r="G75" s="43"/>
      <c r="H75" s="59"/>
      <c r="I75" s="44"/>
      <c r="J75" s="14"/>
      <c r="K75" s="37"/>
    </row>
    <row r="76" spans="1:11" ht="15" x14ac:dyDescent="0.2">
      <c r="A76" s="35"/>
      <c r="B76" s="21"/>
      <c r="C76" s="27"/>
      <c r="D76" s="28"/>
      <c r="E76" s="25"/>
      <c r="F76" s="22"/>
      <c r="G76" s="43"/>
      <c r="H76" s="59"/>
      <c r="I76" s="44"/>
      <c r="J76" s="14"/>
      <c r="K76" s="37"/>
    </row>
    <row r="77" spans="1:11" ht="15" x14ac:dyDescent="0.2">
      <c r="A77" s="35"/>
      <c r="B77" s="21"/>
      <c r="C77" s="27"/>
      <c r="D77" s="28"/>
      <c r="E77" s="25"/>
      <c r="F77" s="22"/>
      <c r="G77" s="43"/>
      <c r="H77" s="59"/>
      <c r="I77" s="44"/>
      <c r="J77" s="14"/>
      <c r="K77" s="37"/>
    </row>
    <row r="78" spans="1:11" ht="15" x14ac:dyDescent="0.2">
      <c r="A78" s="35"/>
      <c r="B78" s="21"/>
      <c r="C78" s="27"/>
      <c r="D78" s="28"/>
      <c r="E78" s="25"/>
      <c r="F78" s="22"/>
      <c r="G78" s="43"/>
      <c r="H78" s="59"/>
      <c r="I78" s="44"/>
      <c r="J78" s="14"/>
      <c r="K78" s="37"/>
    </row>
    <row r="79" spans="1:11" ht="15" x14ac:dyDescent="0.2">
      <c r="A79" s="35"/>
      <c r="B79" s="21"/>
      <c r="C79" s="27"/>
      <c r="D79" s="28"/>
      <c r="E79" s="25"/>
      <c r="F79" s="22"/>
      <c r="G79" s="43"/>
      <c r="H79" s="59"/>
      <c r="I79" s="44"/>
      <c r="J79" s="14"/>
      <c r="K79" s="37"/>
    </row>
    <row r="80" spans="1:11" ht="15" x14ac:dyDescent="0.2">
      <c r="A80" s="35"/>
      <c r="B80" s="21"/>
      <c r="C80" s="27"/>
      <c r="D80" s="28"/>
      <c r="E80" s="25"/>
      <c r="F80" s="22"/>
      <c r="G80" s="43"/>
      <c r="H80" s="59"/>
      <c r="I80" s="44"/>
      <c r="J80" s="14"/>
      <c r="K80" s="37"/>
    </row>
    <row r="81" spans="1:11" ht="15" x14ac:dyDescent="0.2">
      <c r="A81" s="35"/>
      <c r="B81" s="21"/>
      <c r="C81" s="27"/>
      <c r="D81" s="28"/>
      <c r="E81" s="25"/>
      <c r="F81" s="22"/>
      <c r="G81" s="43"/>
      <c r="H81" s="59"/>
      <c r="I81" s="44"/>
      <c r="J81" s="14"/>
      <c r="K81" s="37"/>
    </row>
    <row r="82" spans="1:11" ht="15" x14ac:dyDescent="0.2">
      <c r="A82" s="35"/>
      <c r="B82" s="21"/>
      <c r="C82" s="27"/>
      <c r="D82" s="28"/>
      <c r="E82" s="25"/>
      <c r="F82" s="22"/>
      <c r="G82" s="43"/>
      <c r="H82" s="59"/>
      <c r="I82" s="44"/>
      <c r="J82" s="14"/>
      <c r="K82" s="37"/>
    </row>
    <row r="83" spans="1:11" ht="15" x14ac:dyDescent="0.2">
      <c r="A83" s="35"/>
      <c r="B83" s="21"/>
      <c r="C83" s="27"/>
      <c r="D83" s="28"/>
      <c r="E83" s="25"/>
      <c r="F83" s="22"/>
      <c r="G83" s="43"/>
      <c r="H83" s="59"/>
      <c r="I83" s="44"/>
      <c r="J83" s="14"/>
      <c r="K83" s="37"/>
    </row>
    <row r="84" spans="1:11" ht="15" x14ac:dyDescent="0.2">
      <c r="A84" s="35"/>
      <c r="B84" s="21"/>
      <c r="C84" s="27"/>
      <c r="D84" s="28"/>
      <c r="E84" s="25"/>
      <c r="F84" s="22"/>
      <c r="G84" s="43"/>
      <c r="H84" s="59"/>
      <c r="I84" s="44"/>
      <c r="J84" s="14"/>
      <c r="K84" s="37"/>
    </row>
    <row r="85" spans="1:11" ht="15" x14ac:dyDescent="0.2">
      <c r="A85" s="35"/>
      <c r="B85" s="21"/>
      <c r="C85" s="27"/>
      <c r="D85" s="28"/>
      <c r="E85" s="25"/>
      <c r="F85" s="22"/>
      <c r="G85" s="43"/>
      <c r="H85" s="59"/>
      <c r="I85" s="44"/>
      <c r="J85" s="14"/>
      <c r="K85" s="37"/>
    </row>
    <row r="86" spans="1:11" ht="15" x14ac:dyDescent="0.2">
      <c r="A86" s="35"/>
      <c r="B86" s="21"/>
      <c r="C86" s="27"/>
      <c r="D86" s="28"/>
      <c r="E86" s="25"/>
      <c r="F86" s="22"/>
      <c r="G86" s="43"/>
      <c r="H86" s="59"/>
      <c r="I86" s="44"/>
      <c r="J86" s="14"/>
      <c r="K86" s="37"/>
    </row>
    <row r="87" spans="1:11" ht="15" x14ac:dyDescent="0.2">
      <c r="A87" s="35"/>
      <c r="B87" s="21"/>
      <c r="C87" s="27"/>
      <c r="D87" s="28"/>
      <c r="E87" s="25"/>
      <c r="F87" s="22"/>
      <c r="G87" s="43"/>
      <c r="H87" s="59"/>
      <c r="I87" s="44"/>
      <c r="J87" s="14"/>
      <c r="K87" s="37"/>
    </row>
    <row r="88" spans="1:11" ht="15" x14ac:dyDescent="0.2">
      <c r="A88" s="35"/>
      <c r="B88" s="21"/>
      <c r="C88" s="27"/>
      <c r="D88" s="28"/>
      <c r="E88" s="25"/>
      <c r="F88" s="22"/>
      <c r="G88" s="43"/>
      <c r="H88" s="59"/>
      <c r="I88" s="44"/>
      <c r="J88" s="14"/>
      <c r="K88" s="37"/>
    </row>
    <row r="89" spans="1:11" ht="15" x14ac:dyDescent="0.2">
      <c r="A89" s="35"/>
      <c r="B89" s="21"/>
      <c r="C89" s="27"/>
      <c r="D89" s="28"/>
      <c r="E89" s="25"/>
      <c r="F89" s="22"/>
      <c r="G89" s="43"/>
      <c r="H89" s="59"/>
      <c r="I89" s="44"/>
      <c r="J89" s="14"/>
      <c r="K89" s="37"/>
    </row>
    <row r="90" spans="1:11" ht="15" x14ac:dyDescent="0.2">
      <c r="A90" s="35"/>
      <c r="B90" s="21"/>
      <c r="C90" s="27"/>
      <c r="D90" s="28"/>
      <c r="E90" s="25"/>
      <c r="F90" s="22"/>
      <c r="G90" s="43"/>
      <c r="H90" s="59"/>
      <c r="I90" s="44"/>
      <c r="J90" s="14"/>
      <c r="K90" s="37"/>
    </row>
    <row r="91" spans="1:11" ht="15" x14ac:dyDescent="0.2">
      <c r="A91" s="35"/>
      <c r="B91" s="21"/>
      <c r="C91" s="27"/>
      <c r="D91" s="28"/>
      <c r="E91" s="25"/>
      <c r="F91" s="22"/>
      <c r="G91" s="43"/>
      <c r="H91" s="59"/>
      <c r="I91" s="44"/>
      <c r="J91" s="14"/>
      <c r="K91" s="37"/>
    </row>
    <row r="92" spans="1:11" ht="15" x14ac:dyDescent="0.2">
      <c r="A92" s="35"/>
      <c r="B92" s="21"/>
      <c r="C92" s="27"/>
      <c r="D92" s="28"/>
      <c r="E92" s="25"/>
      <c r="F92" s="22"/>
      <c r="G92" s="43"/>
      <c r="H92" s="59"/>
      <c r="I92" s="44"/>
      <c r="J92" s="14"/>
      <c r="K92" s="37"/>
    </row>
    <row r="93" spans="1:11" ht="15" x14ac:dyDescent="0.2">
      <c r="A93" s="35"/>
      <c r="B93" s="21"/>
      <c r="C93" s="27"/>
      <c r="D93" s="28"/>
      <c r="E93" s="25"/>
      <c r="F93" s="22"/>
      <c r="G93" s="43"/>
      <c r="H93" s="59"/>
      <c r="I93" s="44"/>
      <c r="J93" s="14"/>
      <c r="K93" s="37"/>
    </row>
    <row r="94" spans="1:11" ht="15" x14ac:dyDescent="0.2">
      <c r="A94" s="35"/>
      <c r="B94" s="21"/>
      <c r="C94" s="27"/>
      <c r="D94" s="28"/>
      <c r="E94" s="25"/>
      <c r="F94" s="22"/>
      <c r="G94" s="43"/>
      <c r="H94" s="59"/>
      <c r="I94" s="44"/>
      <c r="J94" s="14"/>
      <c r="K94" s="37"/>
    </row>
    <row r="95" spans="1:11" ht="15" x14ac:dyDescent="0.2">
      <c r="A95" s="35"/>
      <c r="B95" s="21"/>
      <c r="C95" s="27"/>
      <c r="D95" s="28"/>
      <c r="E95" s="25"/>
      <c r="F95" s="22"/>
      <c r="G95" s="43"/>
      <c r="H95" s="59"/>
      <c r="I95" s="44"/>
      <c r="J95" s="14"/>
      <c r="K95" s="37"/>
    </row>
    <row r="96" spans="1:11" ht="15" x14ac:dyDescent="0.2">
      <c r="A96" s="35"/>
      <c r="B96" s="21"/>
      <c r="C96" s="27"/>
      <c r="D96" s="28"/>
      <c r="E96" s="25"/>
      <c r="F96" s="22"/>
      <c r="G96" s="43"/>
      <c r="H96" s="59"/>
      <c r="I96" s="44"/>
      <c r="J96" s="14"/>
      <c r="K96" s="37"/>
    </row>
    <row r="97" spans="1:11" ht="15" x14ac:dyDescent="0.2">
      <c r="A97" s="35"/>
      <c r="B97" s="21"/>
      <c r="C97" s="27"/>
      <c r="D97" s="28"/>
      <c r="E97" s="25"/>
      <c r="F97" s="22"/>
      <c r="G97" s="43"/>
      <c r="H97" s="59"/>
      <c r="I97" s="44"/>
      <c r="J97" s="14"/>
      <c r="K97" s="37"/>
    </row>
    <row r="98" spans="1:11" ht="15" x14ac:dyDescent="0.2">
      <c r="A98" s="35"/>
      <c r="B98" s="21"/>
      <c r="C98" s="27"/>
      <c r="D98" s="28"/>
      <c r="E98" s="25"/>
      <c r="F98" s="22"/>
      <c r="G98" s="43"/>
      <c r="H98" s="59"/>
      <c r="I98" s="44"/>
      <c r="J98" s="14"/>
      <c r="K98" s="37"/>
    </row>
    <row r="99" spans="1:11" ht="15" x14ac:dyDescent="0.2">
      <c r="A99" s="35"/>
      <c r="B99" s="21"/>
      <c r="C99" s="27"/>
      <c r="D99" s="28"/>
      <c r="E99" s="25"/>
      <c r="F99" s="22"/>
      <c r="G99" s="43"/>
      <c r="H99" s="59"/>
      <c r="I99" s="44"/>
      <c r="J99" s="14"/>
      <c r="K99" s="37"/>
    </row>
    <row r="100" spans="1:11" ht="15" x14ac:dyDescent="0.2">
      <c r="A100" s="35"/>
      <c r="B100" s="21"/>
      <c r="C100" s="27"/>
      <c r="D100" s="28"/>
      <c r="E100" s="25"/>
      <c r="F100" s="22"/>
      <c r="G100" s="43"/>
      <c r="H100" s="59"/>
      <c r="I100" s="44"/>
      <c r="J100" s="14"/>
      <c r="K100" s="37"/>
    </row>
    <row r="101" spans="1:11" ht="15.75" thickBot="1" x14ac:dyDescent="0.25">
      <c r="A101" s="38"/>
      <c r="B101" s="21"/>
      <c r="C101" s="27"/>
      <c r="D101" s="28"/>
      <c r="E101" s="25"/>
      <c r="F101" s="22"/>
      <c r="G101" s="43"/>
      <c r="H101" s="59"/>
      <c r="I101" s="44"/>
      <c r="J101" s="14"/>
      <c r="K101" s="39"/>
    </row>
    <row r="102" spans="1:11" ht="15" x14ac:dyDescent="0.2">
      <c r="B102" s="21"/>
      <c r="C102" s="27"/>
      <c r="D102" s="28"/>
      <c r="E102" s="25"/>
      <c r="F102" s="22"/>
      <c r="G102" s="43"/>
      <c r="H102" s="59"/>
      <c r="I102" s="44"/>
      <c r="J102" s="14"/>
    </row>
    <row r="103" spans="1:11" ht="15" x14ac:dyDescent="0.2">
      <c r="B103" s="21"/>
      <c r="C103" s="27"/>
      <c r="D103" s="28"/>
      <c r="E103" s="25"/>
      <c r="F103" s="22"/>
      <c r="G103" s="43"/>
      <c r="H103" s="59"/>
      <c r="I103" s="44"/>
      <c r="J103" s="14"/>
    </row>
    <row r="104" spans="1:11" ht="15" x14ac:dyDescent="0.2">
      <c r="B104" s="21"/>
      <c r="C104" s="27"/>
      <c r="D104" s="28"/>
      <c r="E104" s="25"/>
      <c r="F104" s="22"/>
      <c r="G104" s="43"/>
      <c r="H104" s="59"/>
      <c r="I104" s="44"/>
      <c r="J104" s="14"/>
    </row>
    <row r="105" spans="1:11" ht="15" x14ac:dyDescent="0.2">
      <c r="B105" s="21"/>
      <c r="C105" s="27"/>
      <c r="D105" s="28"/>
      <c r="E105" s="25"/>
      <c r="F105" s="22"/>
      <c r="G105" s="43"/>
      <c r="H105" s="59"/>
      <c r="I105" s="44"/>
      <c r="J105" s="14"/>
    </row>
    <row r="106" spans="1:11" ht="15" x14ac:dyDescent="0.2">
      <c r="B106" s="21"/>
      <c r="C106" s="27"/>
      <c r="D106" s="28"/>
      <c r="E106" s="25"/>
      <c r="F106" s="22"/>
      <c r="G106" s="43"/>
      <c r="H106" s="59"/>
      <c r="I106" s="44"/>
      <c r="J106" s="14"/>
    </row>
    <row r="107" spans="1:11" ht="15" x14ac:dyDescent="0.2">
      <c r="B107" s="21"/>
      <c r="C107" s="27"/>
      <c r="D107" s="28"/>
      <c r="E107" s="25"/>
      <c r="F107" s="22"/>
      <c r="G107" s="43"/>
      <c r="H107" s="59"/>
      <c r="I107" s="44"/>
      <c r="J107" s="14"/>
    </row>
    <row r="108" spans="1:11" ht="15" x14ac:dyDescent="0.2">
      <c r="B108" s="21"/>
      <c r="C108" s="27"/>
      <c r="D108" s="28"/>
      <c r="E108" s="25"/>
      <c r="F108" s="22"/>
      <c r="G108" s="43"/>
      <c r="H108" s="59"/>
      <c r="I108" s="44"/>
      <c r="J108" s="14"/>
    </row>
    <row r="109" spans="1:11" ht="15" x14ac:dyDescent="0.2">
      <c r="B109" s="21"/>
      <c r="C109" s="27"/>
      <c r="D109" s="28"/>
      <c r="E109" s="25"/>
      <c r="F109" s="22"/>
      <c r="G109" s="43"/>
      <c r="H109" s="59"/>
      <c r="I109" s="44"/>
      <c r="J109" s="14"/>
    </row>
    <row r="110" spans="1:11" ht="15" x14ac:dyDescent="0.2">
      <c r="B110" s="21"/>
      <c r="C110" s="27"/>
      <c r="D110" s="28"/>
      <c r="E110" s="25"/>
      <c r="F110" s="22"/>
      <c r="G110" s="43"/>
      <c r="H110" s="59"/>
      <c r="I110" s="44"/>
      <c r="J110" s="14"/>
    </row>
    <row r="111" spans="1:11" ht="15" x14ac:dyDescent="0.2">
      <c r="B111" s="21"/>
      <c r="C111" s="27"/>
      <c r="D111" s="28"/>
      <c r="E111" s="25"/>
      <c r="F111" s="22"/>
      <c r="G111" s="43"/>
      <c r="H111" s="59"/>
      <c r="I111" s="44"/>
      <c r="J111" s="14"/>
    </row>
    <row r="112" spans="1:11" ht="15" x14ac:dyDescent="0.2">
      <c r="B112" s="21"/>
      <c r="C112" s="27"/>
      <c r="D112" s="28"/>
      <c r="E112" s="25"/>
      <c r="F112" s="22"/>
      <c r="G112" s="43"/>
      <c r="H112" s="59"/>
      <c r="I112" s="44"/>
      <c r="J112" s="14"/>
    </row>
    <row r="113" spans="2:10" ht="15" x14ac:dyDescent="0.2">
      <c r="B113" s="21"/>
      <c r="C113" s="27"/>
      <c r="D113" s="28"/>
      <c r="E113" s="25"/>
      <c r="F113" s="22"/>
      <c r="G113" s="43"/>
      <c r="H113" s="59"/>
      <c r="I113" s="44"/>
      <c r="J113" s="14"/>
    </row>
    <row r="114" spans="2:10" ht="15" x14ac:dyDescent="0.2">
      <c r="B114" s="21"/>
      <c r="C114" s="27"/>
      <c r="D114" s="28"/>
      <c r="E114" s="25"/>
      <c r="F114" s="22"/>
      <c r="G114" s="43"/>
      <c r="H114" s="59"/>
      <c r="I114" s="44"/>
      <c r="J114" s="14"/>
    </row>
    <row r="115" spans="2:10" ht="15" x14ac:dyDescent="0.2">
      <c r="B115" s="21"/>
      <c r="C115" s="27"/>
      <c r="D115" s="28"/>
      <c r="E115" s="25"/>
      <c r="F115" s="22"/>
      <c r="G115" s="43"/>
      <c r="H115" s="59"/>
      <c r="I115" s="44"/>
      <c r="J115" s="14"/>
    </row>
    <row r="116" spans="2:10" ht="15" x14ac:dyDescent="0.2">
      <c r="B116" s="21"/>
      <c r="C116" s="27"/>
      <c r="D116" s="28"/>
      <c r="E116" s="25"/>
      <c r="F116" s="22"/>
      <c r="G116" s="43"/>
      <c r="H116" s="59"/>
      <c r="I116" s="44"/>
      <c r="J116" s="14"/>
    </row>
    <row r="117" spans="2:10" ht="15" x14ac:dyDescent="0.2">
      <c r="B117" s="21"/>
      <c r="C117" s="27"/>
      <c r="D117" s="28"/>
      <c r="E117" s="25"/>
      <c r="F117" s="22"/>
      <c r="G117" s="43"/>
      <c r="H117" s="59"/>
      <c r="I117" s="44"/>
      <c r="J117" s="14"/>
    </row>
    <row r="118" spans="2:10" ht="15" x14ac:dyDescent="0.2">
      <c r="B118" s="21"/>
      <c r="C118" s="27"/>
      <c r="D118" s="28"/>
      <c r="E118" s="25"/>
      <c r="F118" s="22"/>
      <c r="G118" s="43"/>
      <c r="H118" s="59"/>
      <c r="I118" s="44"/>
      <c r="J118" s="14"/>
    </row>
    <row r="119" spans="2:10" ht="15" x14ac:dyDescent="0.2">
      <c r="B119" s="21"/>
      <c r="C119" s="27"/>
      <c r="D119" s="28"/>
      <c r="E119" s="25"/>
      <c r="F119" s="22"/>
      <c r="G119" s="43"/>
      <c r="H119" s="59"/>
      <c r="I119" s="44"/>
      <c r="J119" s="14"/>
    </row>
    <row r="120" spans="2:10" ht="15" x14ac:dyDescent="0.2">
      <c r="B120" s="21"/>
      <c r="C120" s="27"/>
      <c r="D120" s="28"/>
      <c r="E120" s="25"/>
      <c r="F120" s="22"/>
      <c r="G120" s="43"/>
      <c r="H120" s="59"/>
      <c r="I120" s="44"/>
      <c r="J120" s="14"/>
    </row>
    <row r="121" spans="2:10" ht="15" x14ac:dyDescent="0.2">
      <c r="B121" s="21"/>
      <c r="C121" s="27"/>
      <c r="D121" s="28"/>
      <c r="E121" s="25"/>
      <c r="F121" s="22"/>
      <c r="G121" s="43"/>
      <c r="H121" s="59"/>
      <c r="I121" s="44"/>
      <c r="J121" s="14"/>
    </row>
    <row r="122" spans="2:10" ht="15" x14ac:dyDescent="0.2">
      <c r="B122" s="21"/>
      <c r="C122" s="27"/>
      <c r="D122" s="28"/>
      <c r="E122" s="25"/>
      <c r="F122" s="22"/>
      <c r="G122" s="43"/>
      <c r="H122" s="59"/>
      <c r="I122" s="44"/>
      <c r="J122" s="14"/>
    </row>
    <row r="123" spans="2:10" ht="15" x14ac:dyDescent="0.2">
      <c r="B123" s="21"/>
      <c r="C123" s="27"/>
      <c r="D123" s="28"/>
      <c r="E123" s="25"/>
      <c r="F123" s="22"/>
      <c r="G123" s="43"/>
      <c r="H123" s="59"/>
      <c r="I123" s="44"/>
      <c r="J123" s="14"/>
    </row>
    <row r="124" spans="2:10" ht="15" x14ac:dyDescent="0.2">
      <c r="B124" s="21"/>
      <c r="C124" s="27"/>
      <c r="D124" s="28"/>
      <c r="E124" s="25"/>
      <c r="F124" s="22"/>
      <c r="G124" s="43"/>
      <c r="H124" s="59"/>
      <c r="I124" s="44"/>
      <c r="J124" s="14"/>
    </row>
    <row r="125" spans="2:10" ht="15" x14ac:dyDescent="0.2">
      <c r="B125" s="21"/>
      <c r="C125" s="27"/>
      <c r="D125" s="28"/>
      <c r="E125" s="25"/>
      <c r="F125" s="22"/>
      <c r="G125" s="43"/>
      <c r="H125" s="59"/>
      <c r="I125" s="44"/>
      <c r="J125" s="14"/>
    </row>
    <row r="126" spans="2:10" ht="15" x14ac:dyDescent="0.2">
      <c r="B126" s="21"/>
      <c r="C126" s="27"/>
      <c r="D126" s="28"/>
      <c r="E126" s="25"/>
      <c r="F126" s="22"/>
      <c r="G126" s="43"/>
      <c r="H126" s="59"/>
      <c r="I126" s="44"/>
      <c r="J126" s="14"/>
    </row>
    <row r="127" spans="2:10" ht="15" x14ac:dyDescent="0.2">
      <c r="B127" s="21"/>
      <c r="C127" s="27"/>
      <c r="D127" s="28"/>
      <c r="E127" s="25"/>
      <c r="F127" s="22"/>
      <c r="G127" s="43"/>
      <c r="H127" s="59"/>
      <c r="I127" s="44"/>
      <c r="J127" s="14"/>
    </row>
    <row r="128" spans="2:10" ht="15" x14ac:dyDescent="0.2">
      <c r="B128" s="21"/>
      <c r="C128" s="27"/>
      <c r="D128" s="28"/>
      <c r="E128" s="25"/>
      <c r="F128" s="22"/>
      <c r="G128" s="43"/>
      <c r="H128" s="59"/>
      <c r="I128" s="44"/>
      <c r="J128" s="14"/>
    </row>
    <row r="129" spans="2:10" ht="15" x14ac:dyDescent="0.2">
      <c r="B129" s="21"/>
      <c r="C129" s="27"/>
      <c r="D129" s="28"/>
      <c r="E129" s="25"/>
      <c r="F129" s="22"/>
      <c r="G129" s="43"/>
      <c r="H129" s="59"/>
      <c r="I129" s="44"/>
      <c r="J129" s="14"/>
    </row>
    <row r="130" spans="2:10" ht="15" x14ac:dyDescent="0.2">
      <c r="B130" s="21"/>
      <c r="C130" s="27"/>
      <c r="D130" s="28"/>
      <c r="E130" s="25"/>
      <c r="F130" s="22"/>
      <c r="G130" s="43"/>
      <c r="H130" s="59"/>
      <c r="I130" s="44"/>
      <c r="J130" s="14"/>
    </row>
    <row r="131" spans="2:10" ht="15" x14ac:dyDescent="0.2">
      <c r="B131" s="21"/>
      <c r="C131" s="27"/>
      <c r="D131" s="28"/>
      <c r="E131" s="25"/>
      <c r="F131" s="22"/>
      <c r="G131" s="43"/>
      <c r="H131" s="59"/>
      <c r="I131" s="44"/>
      <c r="J131" s="14"/>
    </row>
    <row r="132" spans="2:10" ht="15" x14ac:dyDescent="0.2">
      <c r="B132" s="21"/>
      <c r="C132" s="27"/>
      <c r="D132" s="28"/>
      <c r="E132" s="25"/>
      <c r="F132" s="22"/>
      <c r="G132" s="43"/>
      <c r="H132" s="59"/>
      <c r="I132" s="44"/>
      <c r="J132" s="14"/>
    </row>
    <row r="133" spans="2:10" ht="15" x14ac:dyDescent="0.2">
      <c r="B133" s="21"/>
      <c r="C133" s="27"/>
      <c r="D133" s="28"/>
      <c r="E133" s="25"/>
      <c r="F133" s="22"/>
      <c r="G133" s="43"/>
      <c r="H133" s="59"/>
      <c r="I133" s="44"/>
      <c r="J133" s="14"/>
    </row>
    <row r="134" spans="2:10" ht="15" x14ac:dyDescent="0.2">
      <c r="B134" s="21"/>
      <c r="C134" s="27"/>
      <c r="D134" s="28"/>
      <c r="E134" s="25"/>
      <c r="F134" s="22"/>
      <c r="G134" s="43"/>
      <c r="H134" s="59"/>
      <c r="I134" s="44"/>
      <c r="J134" s="14"/>
    </row>
    <row r="135" spans="2:10" ht="15" x14ac:dyDescent="0.2">
      <c r="B135" s="21"/>
      <c r="C135" s="27"/>
      <c r="D135" s="28"/>
      <c r="E135" s="25"/>
      <c r="F135" s="22"/>
      <c r="G135" s="43"/>
      <c r="H135" s="59"/>
      <c r="I135" s="44"/>
      <c r="J135" s="14"/>
    </row>
    <row r="136" spans="2:10" ht="15" x14ac:dyDescent="0.2">
      <c r="B136" s="21"/>
      <c r="C136" s="27"/>
      <c r="D136" s="28"/>
      <c r="E136" s="25"/>
      <c r="F136" s="22"/>
      <c r="G136" s="43"/>
      <c r="H136" s="59"/>
      <c r="I136" s="44"/>
      <c r="J136" s="14"/>
    </row>
    <row r="137" spans="2:10" ht="15" x14ac:dyDescent="0.2">
      <c r="B137" s="21"/>
      <c r="C137" s="27"/>
      <c r="D137" s="28"/>
      <c r="E137" s="25"/>
      <c r="F137" s="22"/>
      <c r="G137" s="43"/>
      <c r="H137" s="59"/>
      <c r="I137" s="44"/>
      <c r="J137" s="14"/>
    </row>
    <row r="138" spans="2:10" ht="15" x14ac:dyDescent="0.2">
      <c r="B138" s="21"/>
      <c r="C138" s="27"/>
      <c r="D138" s="28"/>
      <c r="E138" s="25"/>
      <c r="F138" s="22"/>
      <c r="G138" s="43"/>
      <c r="H138" s="59"/>
      <c r="I138" s="44"/>
      <c r="J138" s="14"/>
    </row>
    <row r="139" spans="2:10" ht="15" x14ac:dyDescent="0.2">
      <c r="B139" s="21"/>
      <c r="C139" s="27"/>
      <c r="D139" s="28"/>
      <c r="E139" s="25"/>
      <c r="F139" s="22"/>
      <c r="G139" s="43"/>
      <c r="H139" s="59"/>
      <c r="I139" s="44"/>
      <c r="J139" s="14"/>
    </row>
    <row r="140" spans="2:10" ht="15" x14ac:dyDescent="0.2">
      <c r="B140" s="21"/>
      <c r="C140" s="27"/>
      <c r="D140" s="28"/>
      <c r="E140" s="25"/>
      <c r="F140" s="22"/>
      <c r="G140" s="43"/>
      <c r="H140" s="59"/>
      <c r="I140" s="44"/>
      <c r="J140" s="14"/>
    </row>
    <row r="141" spans="2:10" ht="15" x14ac:dyDescent="0.2">
      <c r="B141" s="21"/>
      <c r="C141" s="27"/>
      <c r="D141" s="28"/>
      <c r="E141" s="25"/>
      <c r="F141" s="22"/>
      <c r="G141" s="43"/>
      <c r="H141" s="59"/>
      <c r="I141" s="44"/>
      <c r="J141" s="14"/>
    </row>
    <row r="142" spans="2:10" ht="15" x14ac:dyDescent="0.2">
      <c r="B142" s="21"/>
      <c r="C142" s="27"/>
      <c r="D142" s="28"/>
      <c r="E142" s="25"/>
      <c r="F142" s="22"/>
      <c r="G142" s="43"/>
      <c r="H142" s="59"/>
      <c r="I142" s="44"/>
      <c r="J142" s="14"/>
    </row>
    <row r="143" spans="2:10" ht="15" x14ac:dyDescent="0.2">
      <c r="B143" s="21"/>
      <c r="C143" s="27"/>
      <c r="D143" s="28"/>
      <c r="E143" s="25"/>
      <c r="F143" s="22"/>
      <c r="G143" s="43"/>
      <c r="H143" s="59"/>
      <c r="I143" s="44"/>
      <c r="J143" s="14"/>
    </row>
    <row r="144" spans="2:10" ht="15" x14ac:dyDescent="0.2">
      <c r="B144" s="21"/>
      <c r="C144" s="27"/>
      <c r="D144" s="28"/>
      <c r="E144" s="25"/>
      <c r="F144" s="22"/>
      <c r="G144" s="43"/>
      <c r="H144" s="59"/>
      <c r="I144" s="44"/>
      <c r="J144" s="14"/>
    </row>
    <row r="145" spans="2:10" ht="15" x14ac:dyDescent="0.2">
      <c r="B145" s="21"/>
      <c r="C145" s="27"/>
      <c r="D145" s="28"/>
      <c r="E145" s="25"/>
      <c r="F145" s="22"/>
      <c r="G145" s="43"/>
      <c r="H145" s="59"/>
      <c r="I145" s="44"/>
      <c r="J145" s="14"/>
    </row>
    <row r="146" spans="2:10" ht="15" x14ac:dyDescent="0.2">
      <c r="B146" s="21"/>
      <c r="C146" s="27"/>
      <c r="D146" s="28"/>
      <c r="E146" s="25"/>
      <c r="F146" s="22"/>
      <c r="G146" s="43"/>
      <c r="H146" s="59"/>
      <c r="I146" s="44"/>
      <c r="J146" s="14"/>
    </row>
    <row r="147" spans="2:10" ht="15" x14ac:dyDescent="0.2">
      <c r="B147" s="21"/>
      <c r="C147" s="27"/>
      <c r="D147" s="28"/>
      <c r="E147" s="25"/>
      <c r="F147" s="22"/>
      <c r="G147" s="43"/>
      <c r="H147" s="59"/>
      <c r="I147" s="44"/>
      <c r="J147" s="14"/>
    </row>
    <row r="148" spans="2:10" ht="15" x14ac:dyDescent="0.2">
      <c r="B148" s="21"/>
      <c r="C148" s="27"/>
      <c r="D148" s="28"/>
      <c r="E148" s="25"/>
      <c r="F148" s="22"/>
      <c r="G148" s="43"/>
      <c r="H148" s="59"/>
      <c r="I148" s="44"/>
      <c r="J148" s="14"/>
    </row>
    <row r="149" spans="2:10" ht="15" x14ac:dyDescent="0.2">
      <c r="B149" s="21"/>
      <c r="C149" s="27"/>
      <c r="D149" s="28"/>
      <c r="E149" s="25"/>
      <c r="F149" s="22"/>
      <c r="G149" s="43"/>
      <c r="H149" s="59"/>
      <c r="I149" s="44"/>
      <c r="J149" s="14"/>
    </row>
    <row r="150" spans="2:10" ht="15" x14ac:dyDescent="0.2">
      <c r="B150" s="21"/>
      <c r="C150" s="27"/>
      <c r="D150" s="28"/>
      <c r="E150" s="25"/>
      <c r="F150" s="22"/>
      <c r="G150" s="43"/>
      <c r="H150" s="59"/>
      <c r="I150" s="44"/>
      <c r="J150" s="14"/>
    </row>
    <row r="151" spans="2:10" ht="15" x14ac:dyDescent="0.2">
      <c r="B151" s="21"/>
      <c r="C151" s="27"/>
      <c r="D151" s="28"/>
      <c r="E151" s="25"/>
      <c r="F151" s="22"/>
      <c r="G151" s="43"/>
      <c r="H151" s="59"/>
      <c r="I151" s="44"/>
      <c r="J151" s="14"/>
    </row>
    <row r="152" spans="2:10" ht="15" x14ac:dyDescent="0.2">
      <c r="B152" s="21"/>
      <c r="C152" s="27"/>
      <c r="D152" s="28"/>
      <c r="E152" s="25"/>
      <c r="F152" s="22"/>
      <c r="G152" s="43"/>
      <c r="H152" s="59"/>
      <c r="I152" s="44"/>
      <c r="J152" s="14"/>
    </row>
    <row r="153" spans="2:10" ht="15" x14ac:dyDescent="0.2">
      <c r="B153" s="21"/>
      <c r="C153" s="27"/>
      <c r="D153" s="28"/>
      <c r="E153" s="25"/>
      <c r="F153" s="22"/>
      <c r="G153" s="43"/>
      <c r="H153" s="59"/>
      <c r="I153" s="44"/>
      <c r="J153" s="14"/>
    </row>
    <row r="154" spans="2:10" ht="15" x14ac:dyDescent="0.2">
      <c r="B154" s="21"/>
      <c r="C154" s="27"/>
      <c r="D154" s="28"/>
      <c r="E154" s="25"/>
      <c r="F154" s="22"/>
      <c r="G154" s="43"/>
      <c r="H154" s="59"/>
      <c r="I154" s="44"/>
      <c r="J154" s="14"/>
    </row>
    <row r="155" spans="2:10" ht="15" x14ac:dyDescent="0.2">
      <c r="B155" s="21"/>
      <c r="C155" s="27"/>
      <c r="D155" s="28"/>
      <c r="E155" s="25"/>
      <c r="F155" s="22"/>
      <c r="G155" s="43"/>
      <c r="H155" s="59"/>
      <c r="I155" s="44"/>
      <c r="J155" s="14"/>
    </row>
    <row r="156" spans="2:10" ht="15" x14ac:dyDescent="0.2">
      <c r="B156" s="21"/>
      <c r="C156" s="27"/>
      <c r="D156" s="28"/>
      <c r="E156" s="25"/>
      <c r="F156" s="22"/>
      <c r="G156" s="43"/>
      <c r="H156" s="59"/>
      <c r="I156" s="44"/>
      <c r="J156" s="14"/>
    </row>
    <row r="157" spans="2:10" ht="15" x14ac:dyDescent="0.2">
      <c r="B157" s="21"/>
      <c r="C157" s="27"/>
      <c r="D157" s="28"/>
      <c r="E157" s="25"/>
      <c r="F157" s="22"/>
      <c r="G157" s="43"/>
      <c r="H157" s="59"/>
      <c r="I157" s="44"/>
      <c r="J157" s="14"/>
    </row>
    <row r="158" spans="2:10" ht="15" x14ac:dyDescent="0.2">
      <c r="B158" s="21"/>
      <c r="C158" s="27"/>
      <c r="D158" s="28"/>
      <c r="E158" s="25"/>
      <c r="F158" s="22"/>
      <c r="G158" s="43"/>
      <c r="H158" s="59"/>
      <c r="I158" s="44"/>
      <c r="J158" s="14"/>
    </row>
    <row r="159" spans="2:10" ht="15" x14ac:dyDescent="0.2">
      <c r="B159" s="21"/>
      <c r="C159" s="27"/>
      <c r="D159" s="28"/>
      <c r="E159" s="25"/>
      <c r="F159" s="22"/>
      <c r="G159" s="43"/>
      <c r="H159" s="59"/>
      <c r="I159" s="44"/>
      <c r="J159" s="14"/>
    </row>
    <row r="160" spans="2:10" ht="15" x14ac:dyDescent="0.2">
      <c r="B160" s="21"/>
      <c r="C160" s="27"/>
      <c r="D160" s="28"/>
      <c r="E160" s="25"/>
      <c r="F160" s="22"/>
      <c r="G160" s="43"/>
      <c r="H160" s="59"/>
      <c r="I160" s="44"/>
      <c r="J160" s="14"/>
    </row>
    <row r="161" spans="2:10" ht="15" x14ac:dyDescent="0.2">
      <c r="B161" s="21"/>
      <c r="C161" s="27"/>
      <c r="D161" s="28"/>
      <c r="E161" s="25"/>
      <c r="F161" s="22"/>
      <c r="G161" s="43"/>
      <c r="H161" s="59"/>
      <c r="I161" s="44"/>
      <c r="J161" s="14"/>
    </row>
    <row r="162" spans="2:10" ht="15" x14ac:dyDescent="0.2">
      <c r="B162" s="21"/>
      <c r="C162" s="27"/>
      <c r="D162" s="28"/>
      <c r="E162" s="25"/>
      <c r="F162" s="22"/>
      <c r="G162" s="43"/>
      <c r="H162" s="59"/>
      <c r="I162" s="44"/>
      <c r="J162" s="14"/>
    </row>
    <row r="163" spans="2:10" ht="15" x14ac:dyDescent="0.2">
      <c r="B163" s="21"/>
      <c r="C163" s="27"/>
      <c r="D163" s="28"/>
      <c r="E163" s="25"/>
      <c r="F163" s="22"/>
      <c r="G163" s="43"/>
      <c r="H163" s="59"/>
      <c r="I163" s="44"/>
      <c r="J163" s="14"/>
    </row>
    <row r="164" spans="2:10" ht="15" x14ac:dyDescent="0.2">
      <c r="B164" s="21"/>
      <c r="C164" s="27"/>
      <c r="D164" s="28"/>
      <c r="E164" s="25"/>
      <c r="F164" s="22"/>
      <c r="G164" s="43"/>
      <c r="H164" s="59"/>
      <c r="I164" s="44"/>
      <c r="J164" s="14"/>
    </row>
    <row r="165" spans="2:10" ht="15" x14ac:dyDescent="0.2">
      <c r="B165" s="21"/>
      <c r="C165" s="27"/>
      <c r="D165" s="28"/>
      <c r="E165" s="25"/>
      <c r="F165" s="22"/>
      <c r="G165" s="43"/>
      <c r="H165" s="59"/>
      <c r="I165" s="44"/>
      <c r="J165" s="14"/>
    </row>
    <row r="166" spans="2:10" ht="15" x14ac:dyDescent="0.2">
      <c r="B166" s="21"/>
      <c r="C166" s="27"/>
      <c r="D166" s="28"/>
      <c r="E166" s="25"/>
      <c r="F166" s="22"/>
      <c r="G166" s="43"/>
      <c r="H166" s="59"/>
      <c r="I166" s="44"/>
      <c r="J166" s="14"/>
    </row>
    <row r="167" spans="2:10" ht="15" x14ac:dyDescent="0.2">
      <c r="B167" s="21"/>
      <c r="C167" s="27"/>
      <c r="D167" s="28"/>
      <c r="E167" s="25"/>
      <c r="F167" s="22"/>
      <c r="G167" s="43"/>
      <c r="H167" s="59"/>
      <c r="I167" s="44"/>
      <c r="J167" s="14"/>
    </row>
    <row r="168" spans="2:10" ht="15" x14ac:dyDescent="0.2">
      <c r="B168" s="21"/>
      <c r="C168" s="27"/>
      <c r="D168" s="28"/>
      <c r="E168" s="25"/>
      <c r="F168" s="22"/>
      <c r="G168" s="43"/>
      <c r="H168" s="59"/>
      <c r="I168" s="44"/>
      <c r="J168" s="14"/>
    </row>
    <row r="169" spans="2:10" ht="15" x14ac:dyDescent="0.2">
      <c r="B169" s="21"/>
      <c r="C169" s="27"/>
      <c r="D169" s="28"/>
      <c r="E169" s="25"/>
      <c r="F169" s="22"/>
      <c r="G169" s="43"/>
      <c r="H169" s="59"/>
      <c r="I169" s="44"/>
      <c r="J169" s="14"/>
    </row>
    <row r="170" spans="2:10" ht="15" x14ac:dyDescent="0.2">
      <c r="B170" s="21"/>
      <c r="C170" s="27"/>
      <c r="D170" s="28"/>
      <c r="E170" s="25"/>
      <c r="F170" s="22"/>
      <c r="G170" s="43"/>
      <c r="H170" s="59"/>
      <c r="I170" s="44"/>
      <c r="J170" s="14"/>
    </row>
    <row r="171" spans="2:10" ht="15" x14ac:dyDescent="0.2">
      <c r="B171" s="21"/>
      <c r="C171" s="27"/>
      <c r="D171" s="28"/>
      <c r="E171" s="25"/>
      <c r="F171" s="22"/>
      <c r="G171" s="43"/>
      <c r="H171" s="59"/>
      <c r="I171" s="44"/>
      <c r="J171" s="14"/>
    </row>
    <row r="172" spans="2:10" ht="15" x14ac:dyDescent="0.2">
      <c r="B172" s="21"/>
      <c r="C172" s="27"/>
      <c r="D172" s="28"/>
      <c r="E172" s="25"/>
      <c r="F172" s="22"/>
      <c r="G172" s="43"/>
      <c r="H172" s="59"/>
      <c r="I172" s="44"/>
      <c r="J172" s="14"/>
    </row>
    <row r="173" spans="2:10" ht="15" x14ac:dyDescent="0.2">
      <c r="B173" s="21"/>
      <c r="C173" s="27"/>
      <c r="D173" s="28"/>
      <c r="E173" s="25"/>
      <c r="F173" s="22"/>
      <c r="G173" s="43"/>
      <c r="H173" s="59"/>
      <c r="I173" s="44"/>
      <c r="J173" s="14"/>
    </row>
    <row r="174" spans="2:10" ht="15" x14ac:dyDescent="0.2">
      <c r="B174" s="21"/>
      <c r="C174" s="27"/>
      <c r="D174" s="28"/>
      <c r="E174" s="25"/>
      <c r="F174" s="22"/>
      <c r="G174" s="43"/>
      <c r="H174" s="59"/>
      <c r="I174" s="44"/>
      <c r="J174" s="14"/>
    </row>
    <row r="175" spans="2:10" ht="15" x14ac:dyDescent="0.2">
      <c r="B175" s="21"/>
      <c r="C175" s="27"/>
      <c r="D175" s="28"/>
      <c r="E175" s="25"/>
      <c r="F175" s="22"/>
      <c r="G175" s="43"/>
      <c r="H175" s="59"/>
      <c r="I175" s="44"/>
      <c r="J175" s="14"/>
    </row>
    <row r="176" spans="2:10" ht="15" x14ac:dyDescent="0.2">
      <c r="B176" s="21"/>
      <c r="C176" s="27"/>
      <c r="D176" s="28"/>
      <c r="E176" s="25"/>
      <c r="F176" s="22"/>
      <c r="G176" s="43"/>
      <c r="H176" s="59"/>
      <c r="I176" s="44"/>
      <c r="J176" s="14"/>
    </row>
    <row r="177" spans="2:10" ht="15" x14ac:dyDescent="0.2">
      <c r="B177" s="21"/>
      <c r="C177" s="27"/>
      <c r="D177" s="28"/>
      <c r="E177" s="25"/>
      <c r="F177" s="22"/>
      <c r="G177" s="43"/>
      <c r="H177" s="59"/>
      <c r="I177" s="44"/>
      <c r="J177" s="14"/>
    </row>
    <row r="178" spans="2:10" ht="15" x14ac:dyDescent="0.2">
      <c r="B178" s="21"/>
      <c r="C178" s="27"/>
      <c r="D178" s="28"/>
      <c r="E178" s="25"/>
      <c r="F178" s="22"/>
      <c r="G178" s="43"/>
      <c r="H178" s="59"/>
      <c r="I178" s="44"/>
      <c r="J178" s="14"/>
    </row>
    <row r="179" spans="2:10" ht="15" x14ac:dyDescent="0.2">
      <c r="B179" s="21"/>
      <c r="C179" s="27"/>
      <c r="D179" s="28"/>
      <c r="E179" s="25"/>
      <c r="F179" s="22"/>
      <c r="G179" s="43"/>
      <c r="H179" s="59"/>
      <c r="I179" s="44"/>
      <c r="J179" s="14"/>
    </row>
    <row r="180" spans="2:10" ht="15" x14ac:dyDescent="0.2">
      <c r="B180" s="21"/>
      <c r="C180" s="27"/>
      <c r="D180" s="28"/>
      <c r="E180" s="25"/>
      <c r="F180" s="22"/>
      <c r="G180" s="43"/>
      <c r="H180" s="59"/>
      <c r="I180" s="44"/>
      <c r="J180" s="14"/>
    </row>
    <row r="181" spans="2:10" ht="15" x14ac:dyDescent="0.2">
      <c r="B181" s="21"/>
      <c r="C181" s="27"/>
      <c r="D181" s="28"/>
      <c r="E181" s="25"/>
      <c r="F181" s="22"/>
      <c r="G181" s="43"/>
      <c r="H181" s="59"/>
      <c r="I181" s="44"/>
      <c r="J181" s="14"/>
    </row>
    <row r="182" spans="2:10" ht="15" x14ac:dyDescent="0.2">
      <c r="B182" s="21"/>
      <c r="C182" s="27"/>
      <c r="D182" s="28"/>
      <c r="E182" s="25"/>
      <c r="F182" s="22"/>
      <c r="G182" s="43"/>
      <c r="H182" s="59"/>
      <c r="I182" s="44"/>
      <c r="J182" s="14"/>
    </row>
    <row r="183" spans="2:10" ht="15" x14ac:dyDescent="0.2">
      <c r="B183" s="21"/>
      <c r="C183" s="27"/>
      <c r="D183" s="28"/>
      <c r="E183" s="25"/>
      <c r="F183" s="22"/>
      <c r="G183" s="43"/>
      <c r="H183" s="59"/>
      <c r="I183" s="44"/>
      <c r="J183" s="14"/>
    </row>
    <row r="184" spans="2:10" ht="15" x14ac:dyDescent="0.2">
      <c r="B184" s="21"/>
      <c r="C184" s="27"/>
      <c r="D184" s="28"/>
      <c r="E184" s="25"/>
      <c r="F184" s="22"/>
      <c r="G184" s="43"/>
      <c r="H184" s="59"/>
      <c r="I184" s="44"/>
      <c r="J184" s="14"/>
    </row>
    <row r="185" spans="2:10" ht="15" x14ac:dyDescent="0.2">
      <c r="B185" s="21"/>
      <c r="C185" s="27"/>
      <c r="D185" s="28"/>
      <c r="E185" s="25"/>
      <c r="F185" s="22"/>
      <c r="G185" s="43"/>
      <c r="H185" s="59"/>
      <c r="I185" s="44"/>
      <c r="J185" s="14"/>
    </row>
    <row r="186" spans="2:10" ht="15" x14ac:dyDescent="0.2">
      <c r="B186" s="21"/>
      <c r="C186" s="27"/>
      <c r="D186" s="28"/>
      <c r="E186" s="25"/>
      <c r="F186" s="22"/>
      <c r="G186" s="43"/>
      <c r="H186" s="59"/>
      <c r="I186" s="44"/>
      <c r="J186" s="14"/>
    </row>
    <row r="187" spans="2:10" ht="15" x14ac:dyDescent="0.2">
      <c r="B187" s="21"/>
      <c r="C187" s="27"/>
      <c r="D187" s="28"/>
      <c r="E187" s="25"/>
      <c r="F187" s="22"/>
      <c r="G187" s="43"/>
      <c r="H187" s="59"/>
      <c r="I187" s="44"/>
      <c r="J187" s="14"/>
    </row>
    <row r="188" spans="2:10" ht="15" x14ac:dyDescent="0.2">
      <c r="B188" s="21"/>
      <c r="C188" s="27"/>
      <c r="D188" s="28"/>
      <c r="E188" s="25"/>
      <c r="F188" s="22"/>
      <c r="G188" s="43"/>
      <c r="H188" s="59"/>
      <c r="I188" s="44"/>
      <c r="J188" s="14"/>
    </row>
    <row r="189" spans="2:10" ht="15" x14ac:dyDescent="0.2">
      <c r="B189" s="21"/>
      <c r="C189" s="27"/>
      <c r="D189" s="28"/>
      <c r="E189" s="25"/>
      <c r="F189" s="22"/>
      <c r="G189" s="43"/>
      <c r="H189" s="59"/>
      <c r="I189" s="44"/>
      <c r="J189" s="14"/>
    </row>
    <row r="190" spans="2:10" ht="15" x14ac:dyDescent="0.2">
      <c r="B190" s="21"/>
      <c r="C190" s="27"/>
      <c r="D190" s="28"/>
      <c r="E190" s="25"/>
      <c r="F190" s="22"/>
      <c r="G190" s="43"/>
      <c r="H190" s="59"/>
      <c r="I190" s="44"/>
      <c r="J190" s="14"/>
    </row>
    <row r="191" spans="2:10" ht="15" x14ac:dyDescent="0.2">
      <c r="B191" s="21"/>
      <c r="C191" s="27"/>
      <c r="D191" s="28"/>
      <c r="E191" s="25"/>
      <c r="F191" s="22"/>
      <c r="G191" s="43"/>
      <c r="H191" s="59"/>
      <c r="I191" s="44"/>
      <c r="J191" s="14"/>
    </row>
    <row r="192" spans="2:10" ht="15" x14ac:dyDescent="0.2">
      <c r="B192" s="21"/>
      <c r="C192" s="27"/>
      <c r="D192" s="28"/>
      <c r="E192" s="25"/>
      <c r="F192" s="22"/>
      <c r="G192" s="43"/>
      <c r="H192" s="59"/>
      <c r="I192" s="44"/>
      <c r="J192" s="14"/>
    </row>
    <row r="193" spans="2:10" ht="15" x14ac:dyDescent="0.2">
      <c r="B193" s="21"/>
      <c r="C193" s="27"/>
      <c r="D193" s="28"/>
      <c r="E193" s="25"/>
      <c r="F193" s="22"/>
      <c r="G193" s="43"/>
      <c r="H193" s="59"/>
      <c r="I193" s="44"/>
      <c r="J193" s="14"/>
    </row>
    <row r="194" spans="2:10" ht="15" x14ac:dyDescent="0.2">
      <c r="B194" s="21"/>
      <c r="C194" s="27"/>
      <c r="D194" s="28"/>
      <c r="E194" s="25"/>
      <c r="F194" s="22"/>
      <c r="G194" s="43"/>
      <c r="H194" s="59"/>
      <c r="I194" s="44"/>
      <c r="J194" s="14"/>
    </row>
    <row r="195" spans="2:10" ht="15" x14ac:dyDescent="0.2">
      <c r="B195" s="21"/>
      <c r="C195" s="27"/>
      <c r="D195" s="28"/>
      <c r="E195" s="25"/>
      <c r="F195" s="22"/>
      <c r="G195" s="43"/>
      <c r="H195" s="59"/>
      <c r="I195" s="44"/>
      <c r="J195" s="14"/>
    </row>
    <row r="196" spans="2:10" ht="15" x14ac:dyDescent="0.2">
      <c r="B196" s="21"/>
      <c r="C196" s="27"/>
      <c r="D196" s="28"/>
      <c r="E196" s="25"/>
      <c r="F196" s="22"/>
      <c r="G196" s="43"/>
      <c r="H196" s="59"/>
      <c r="I196" s="44"/>
      <c r="J196" s="14"/>
    </row>
    <row r="197" spans="2:10" ht="15" x14ac:dyDescent="0.2">
      <c r="B197" s="21"/>
      <c r="C197" s="27"/>
      <c r="D197" s="28"/>
      <c r="E197" s="25"/>
      <c r="F197" s="22"/>
      <c r="G197" s="43"/>
      <c r="H197" s="59"/>
      <c r="I197" s="44"/>
      <c r="J197" s="14"/>
    </row>
    <row r="198" spans="2:10" ht="15" x14ac:dyDescent="0.2">
      <c r="B198" s="21"/>
      <c r="C198" s="27"/>
      <c r="D198" s="28"/>
      <c r="E198" s="25"/>
      <c r="F198" s="22"/>
      <c r="G198" s="43"/>
      <c r="H198" s="59"/>
      <c r="I198" s="44"/>
      <c r="J198" s="14"/>
    </row>
    <row r="199" spans="2:10" ht="15" x14ac:dyDescent="0.2">
      <c r="B199" s="21"/>
      <c r="C199" s="27"/>
      <c r="D199" s="28"/>
      <c r="E199" s="25"/>
      <c r="F199" s="22"/>
      <c r="G199" s="43"/>
      <c r="H199" s="59"/>
      <c r="I199" s="44"/>
      <c r="J199" s="14"/>
    </row>
    <row r="200" spans="2:10" ht="15" x14ac:dyDescent="0.2">
      <c r="B200" s="21"/>
      <c r="C200" s="27"/>
      <c r="D200" s="28"/>
      <c r="E200" s="25"/>
      <c r="F200" s="22"/>
      <c r="G200" s="43"/>
      <c r="H200" s="59"/>
      <c r="I200" s="44"/>
      <c r="J200" s="14"/>
    </row>
    <row r="201" spans="2:10" ht="15" x14ac:dyDescent="0.2">
      <c r="B201" s="21"/>
      <c r="C201" s="27"/>
      <c r="D201" s="28"/>
      <c r="E201" s="25"/>
      <c r="F201" s="22"/>
      <c r="G201" s="43"/>
      <c r="H201" s="59"/>
      <c r="I201" s="44"/>
      <c r="J201" s="14"/>
    </row>
    <row r="202" spans="2:10" ht="15" x14ac:dyDescent="0.2">
      <c r="B202" s="21"/>
      <c r="C202" s="27"/>
      <c r="D202" s="28"/>
      <c r="E202" s="25"/>
      <c r="F202" s="22"/>
      <c r="G202" s="43"/>
      <c r="H202" s="59"/>
      <c r="I202" s="44"/>
      <c r="J202" s="14"/>
    </row>
    <row r="203" spans="2:10" ht="15" x14ac:dyDescent="0.2">
      <c r="B203" s="21"/>
      <c r="C203" s="27"/>
      <c r="D203" s="28"/>
      <c r="E203" s="25"/>
      <c r="F203" s="22"/>
      <c r="G203" s="43"/>
      <c r="H203" s="59"/>
      <c r="I203" s="44"/>
      <c r="J203" s="14"/>
    </row>
    <row r="204" spans="2:10" ht="15" x14ac:dyDescent="0.2">
      <c r="B204" s="21"/>
      <c r="C204" s="27"/>
      <c r="D204" s="28"/>
      <c r="E204" s="25"/>
      <c r="F204" s="22"/>
      <c r="G204" s="43"/>
      <c r="H204" s="59"/>
      <c r="I204" s="44"/>
      <c r="J204" s="14"/>
    </row>
    <row r="205" spans="2:10" ht="15" x14ac:dyDescent="0.2">
      <c r="B205" s="21"/>
      <c r="C205" s="27"/>
      <c r="D205" s="28"/>
      <c r="E205" s="25"/>
      <c r="F205" s="22"/>
      <c r="G205" s="43"/>
      <c r="H205" s="59"/>
      <c r="I205" s="44"/>
      <c r="J205" s="14"/>
    </row>
    <row r="206" spans="2:10" ht="15" x14ac:dyDescent="0.2">
      <c r="B206" s="21"/>
      <c r="C206" s="27"/>
      <c r="D206" s="28"/>
      <c r="E206" s="25"/>
      <c r="F206" s="22"/>
      <c r="G206" s="43"/>
      <c r="H206" s="59"/>
      <c r="I206" s="44"/>
      <c r="J206" s="14"/>
    </row>
    <row r="207" spans="2:10" ht="15" x14ac:dyDescent="0.2">
      <c r="B207" s="21"/>
      <c r="C207" s="27"/>
      <c r="D207" s="28"/>
      <c r="E207" s="25"/>
      <c r="F207" s="22"/>
      <c r="G207" s="43"/>
      <c r="H207" s="59"/>
      <c r="I207" s="44"/>
      <c r="J207" s="14"/>
    </row>
    <row r="208" spans="2:10" ht="15" x14ac:dyDescent="0.2">
      <c r="B208" s="21"/>
      <c r="C208" s="27"/>
      <c r="D208" s="28"/>
      <c r="E208" s="25"/>
      <c r="F208" s="22"/>
      <c r="G208" s="43"/>
      <c r="H208" s="59"/>
      <c r="I208" s="44"/>
      <c r="J208" s="14"/>
    </row>
    <row r="209" spans="2:10" ht="15" x14ac:dyDescent="0.2">
      <c r="B209" s="21"/>
      <c r="C209" s="27"/>
      <c r="D209" s="28"/>
      <c r="E209" s="25"/>
      <c r="F209" s="22"/>
      <c r="G209" s="43"/>
      <c r="H209" s="59"/>
      <c r="I209" s="44"/>
      <c r="J209" s="14"/>
    </row>
    <row r="210" spans="2:10" ht="15" x14ac:dyDescent="0.2">
      <c r="B210" s="21"/>
      <c r="C210" s="27"/>
      <c r="D210" s="28"/>
      <c r="E210" s="25"/>
      <c r="F210" s="22"/>
      <c r="G210" s="43"/>
      <c r="H210" s="59"/>
      <c r="I210" s="44"/>
      <c r="J210" s="14"/>
    </row>
    <row r="211" spans="2:10" ht="15" x14ac:dyDescent="0.2">
      <c r="B211" s="21"/>
      <c r="C211" s="27"/>
      <c r="D211" s="28"/>
      <c r="E211" s="25"/>
      <c r="F211" s="22"/>
      <c r="G211" s="43"/>
      <c r="H211" s="59"/>
      <c r="I211" s="44"/>
      <c r="J211" s="14"/>
    </row>
    <row r="212" spans="2:10" ht="15" x14ac:dyDescent="0.2">
      <c r="B212" s="21"/>
      <c r="C212" s="27"/>
      <c r="D212" s="28"/>
      <c r="E212" s="25"/>
      <c r="F212" s="22"/>
      <c r="G212" s="43"/>
      <c r="H212" s="59"/>
      <c r="I212" s="44"/>
      <c r="J212" s="14"/>
    </row>
    <row r="213" spans="2:10" ht="15" x14ac:dyDescent="0.2">
      <c r="B213" s="21"/>
      <c r="C213" s="27"/>
      <c r="D213" s="28"/>
      <c r="E213" s="25"/>
      <c r="F213" s="22"/>
      <c r="G213" s="43"/>
      <c r="H213" s="59"/>
      <c r="I213" s="44"/>
      <c r="J213" s="14"/>
    </row>
    <row r="214" spans="2:10" ht="15" x14ac:dyDescent="0.2">
      <c r="B214" s="21"/>
      <c r="C214" s="27"/>
      <c r="D214" s="28"/>
      <c r="E214" s="25"/>
      <c r="F214" s="22"/>
      <c r="G214" s="43"/>
      <c r="H214" s="59"/>
      <c r="I214" s="44"/>
      <c r="J214" s="14"/>
    </row>
    <row r="215" spans="2:10" ht="15" x14ac:dyDescent="0.2">
      <c r="B215" s="21"/>
      <c r="C215" s="27"/>
      <c r="D215" s="28"/>
      <c r="E215" s="25"/>
      <c r="F215" s="22"/>
      <c r="G215" s="43"/>
      <c r="H215" s="59"/>
      <c r="I215" s="44"/>
      <c r="J215" s="14"/>
    </row>
    <row r="216" spans="2:10" ht="15" x14ac:dyDescent="0.2">
      <c r="B216" s="21"/>
      <c r="C216" s="27"/>
      <c r="D216" s="28"/>
      <c r="E216" s="25"/>
      <c r="F216" s="22"/>
      <c r="G216" s="43"/>
      <c r="H216" s="59"/>
      <c r="I216" s="44"/>
      <c r="J216" s="14"/>
    </row>
    <row r="217" spans="2:10" ht="15" x14ac:dyDescent="0.2">
      <c r="B217" s="21"/>
      <c r="C217" s="27"/>
      <c r="D217" s="28"/>
      <c r="E217" s="25"/>
      <c r="F217" s="22"/>
      <c r="G217" s="43"/>
      <c r="H217" s="59"/>
      <c r="I217" s="44"/>
      <c r="J217" s="14"/>
    </row>
    <row r="218" spans="2:10" ht="15" x14ac:dyDescent="0.2">
      <c r="B218" s="21"/>
      <c r="C218" s="27"/>
      <c r="D218" s="28"/>
      <c r="E218" s="25"/>
      <c r="F218" s="22"/>
      <c r="G218" s="43"/>
      <c r="H218" s="59"/>
      <c r="I218" s="44"/>
      <c r="J218" s="14"/>
    </row>
    <row r="219" spans="2:10" ht="15" x14ac:dyDescent="0.2">
      <c r="B219" s="21"/>
      <c r="C219" s="27"/>
      <c r="D219" s="28"/>
      <c r="E219" s="25"/>
      <c r="F219" s="22"/>
      <c r="G219" s="43"/>
      <c r="H219" s="59"/>
      <c r="I219" s="44"/>
      <c r="J219" s="14"/>
    </row>
    <row r="220" spans="2:10" ht="15" x14ac:dyDescent="0.2">
      <c r="B220" s="21"/>
      <c r="C220" s="27"/>
      <c r="D220" s="28"/>
      <c r="E220" s="25"/>
      <c r="F220" s="22"/>
      <c r="G220" s="43"/>
      <c r="H220" s="59"/>
      <c r="I220" s="44"/>
      <c r="J220" s="14"/>
    </row>
    <row r="221" spans="2:10" ht="15" x14ac:dyDescent="0.2">
      <c r="B221" s="21"/>
      <c r="C221" s="27"/>
      <c r="D221" s="28"/>
      <c r="E221" s="25"/>
      <c r="F221" s="22"/>
      <c r="G221" s="43"/>
      <c r="H221" s="59"/>
      <c r="I221" s="44"/>
      <c r="J221" s="14"/>
    </row>
    <row r="222" spans="2:10" ht="15" x14ac:dyDescent="0.2">
      <c r="B222" s="21"/>
      <c r="C222" s="27"/>
      <c r="D222" s="28"/>
      <c r="E222" s="25"/>
      <c r="F222" s="22"/>
      <c r="G222" s="43"/>
      <c r="H222" s="59"/>
      <c r="I222" s="44"/>
      <c r="J222" s="14"/>
    </row>
    <row r="223" spans="2:10" ht="15" x14ac:dyDescent="0.2">
      <c r="B223" s="21"/>
      <c r="C223" s="27"/>
      <c r="D223" s="28"/>
      <c r="E223" s="25"/>
      <c r="F223" s="22"/>
      <c r="G223" s="43"/>
      <c r="H223" s="59"/>
      <c r="I223" s="44"/>
      <c r="J223" s="14"/>
    </row>
    <row r="224" spans="2:10" ht="15" x14ac:dyDescent="0.2">
      <c r="B224" s="21"/>
      <c r="C224" s="27"/>
      <c r="D224" s="28"/>
      <c r="E224" s="25"/>
      <c r="F224" s="22"/>
      <c r="G224" s="43"/>
      <c r="H224" s="59"/>
      <c r="I224" s="44"/>
      <c r="J224" s="14"/>
    </row>
    <row r="225" spans="2:10" ht="15" x14ac:dyDescent="0.2">
      <c r="B225" s="21"/>
      <c r="C225" s="27"/>
      <c r="D225" s="28"/>
      <c r="E225" s="25"/>
      <c r="F225" s="22"/>
      <c r="G225" s="43"/>
      <c r="H225" s="59"/>
      <c r="I225" s="44"/>
      <c r="J225" s="14"/>
    </row>
    <row r="226" spans="2:10" ht="15" x14ac:dyDescent="0.2">
      <c r="B226" s="21"/>
      <c r="C226" s="27"/>
      <c r="D226" s="28"/>
      <c r="E226" s="25"/>
      <c r="F226" s="22"/>
      <c r="G226" s="43"/>
      <c r="H226" s="59"/>
      <c r="I226" s="44"/>
      <c r="J226" s="14"/>
    </row>
    <row r="227" spans="2:10" ht="15" x14ac:dyDescent="0.2">
      <c r="B227" s="21"/>
      <c r="C227" s="27"/>
      <c r="D227" s="28"/>
      <c r="E227" s="25"/>
      <c r="F227" s="22"/>
      <c r="G227" s="43"/>
      <c r="H227" s="59"/>
      <c r="I227" s="44"/>
      <c r="J227" s="14"/>
    </row>
    <row r="228" spans="2:10" ht="15" x14ac:dyDescent="0.2">
      <c r="B228" s="21"/>
      <c r="C228" s="27"/>
      <c r="D228" s="28"/>
      <c r="E228" s="25"/>
      <c r="F228" s="22"/>
      <c r="G228" s="43"/>
      <c r="H228" s="59"/>
      <c r="I228" s="44"/>
      <c r="J228" s="14"/>
    </row>
    <row r="229" spans="2:10" ht="15" x14ac:dyDescent="0.2">
      <c r="B229" s="21"/>
      <c r="C229" s="27"/>
      <c r="D229" s="28"/>
      <c r="E229" s="25"/>
      <c r="F229" s="22"/>
      <c r="G229" s="43"/>
      <c r="H229" s="59"/>
      <c r="I229" s="44"/>
      <c r="J229" s="14"/>
    </row>
    <row r="230" spans="2:10" ht="15" x14ac:dyDescent="0.2">
      <c r="B230" s="21"/>
      <c r="C230" s="27"/>
      <c r="D230" s="28"/>
      <c r="E230" s="25"/>
      <c r="F230" s="22"/>
      <c r="G230" s="43"/>
      <c r="H230" s="59"/>
      <c r="I230" s="44"/>
      <c r="J230" s="14"/>
    </row>
    <row r="231" spans="2:10" ht="15" x14ac:dyDescent="0.2">
      <c r="B231" s="21"/>
      <c r="C231" s="27"/>
      <c r="D231" s="28"/>
      <c r="E231" s="25"/>
      <c r="F231" s="22"/>
      <c r="G231" s="43"/>
      <c r="H231" s="59"/>
      <c r="I231" s="44"/>
      <c r="J231" s="14"/>
    </row>
    <row r="232" spans="2:10" ht="15" x14ac:dyDescent="0.2">
      <c r="B232" s="21"/>
      <c r="C232" s="27"/>
      <c r="D232" s="28"/>
      <c r="E232" s="25"/>
      <c r="F232" s="22"/>
      <c r="G232" s="43"/>
      <c r="H232" s="59"/>
      <c r="I232" s="44"/>
      <c r="J232" s="14"/>
    </row>
    <row r="233" spans="2:10" ht="15" x14ac:dyDescent="0.2">
      <c r="B233" s="21"/>
      <c r="C233" s="27"/>
      <c r="D233" s="28"/>
      <c r="E233" s="25"/>
      <c r="F233" s="22"/>
      <c r="G233" s="43"/>
      <c r="H233" s="59"/>
      <c r="I233" s="44"/>
      <c r="J233" s="14"/>
    </row>
    <row r="234" spans="2:10" ht="15" x14ac:dyDescent="0.2">
      <c r="B234" s="21"/>
      <c r="C234" s="27"/>
      <c r="D234" s="28"/>
      <c r="E234" s="25"/>
      <c r="F234" s="22"/>
      <c r="G234" s="43"/>
      <c r="H234" s="59"/>
      <c r="I234" s="44"/>
      <c r="J234" s="14"/>
    </row>
    <row r="235" spans="2:10" ht="15" x14ac:dyDescent="0.2">
      <c r="B235" s="21"/>
      <c r="C235" s="27"/>
      <c r="D235" s="28"/>
      <c r="E235" s="25"/>
      <c r="F235" s="22"/>
      <c r="G235" s="43"/>
      <c r="H235" s="59"/>
      <c r="I235" s="44"/>
      <c r="J235" s="14"/>
    </row>
    <row r="236" spans="2:10" ht="15" x14ac:dyDescent="0.2">
      <c r="B236" s="21"/>
      <c r="C236" s="27"/>
      <c r="D236" s="28"/>
      <c r="E236" s="25"/>
      <c r="F236" s="22"/>
      <c r="G236" s="43"/>
      <c r="H236" s="59"/>
      <c r="I236" s="44"/>
      <c r="J236" s="14"/>
    </row>
    <row r="237" spans="2:10" ht="15" x14ac:dyDescent="0.2">
      <c r="B237" s="21"/>
      <c r="C237" s="27"/>
      <c r="D237" s="28"/>
      <c r="E237" s="25"/>
      <c r="F237" s="22"/>
      <c r="G237" s="43"/>
      <c r="H237" s="59"/>
      <c r="I237" s="44"/>
      <c r="J237" s="14"/>
    </row>
    <row r="238" spans="2:10" ht="15" x14ac:dyDescent="0.2">
      <c r="B238" s="21"/>
      <c r="C238" s="27"/>
      <c r="D238" s="28"/>
      <c r="E238" s="25"/>
      <c r="F238" s="22"/>
      <c r="G238" s="43"/>
      <c r="H238" s="59"/>
      <c r="I238" s="44"/>
      <c r="J238" s="14"/>
    </row>
    <row r="239" spans="2:10" ht="15" x14ac:dyDescent="0.2">
      <c r="B239" s="21"/>
      <c r="C239" s="27"/>
      <c r="D239" s="28"/>
      <c r="E239" s="25"/>
      <c r="F239" s="22"/>
      <c r="G239" s="43"/>
      <c r="H239" s="59"/>
      <c r="I239" s="44"/>
      <c r="J239" s="14"/>
    </row>
    <row r="240" spans="2:10" ht="15" x14ac:dyDescent="0.2">
      <c r="B240" s="21"/>
      <c r="C240" s="27"/>
      <c r="D240" s="28"/>
      <c r="E240" s="25"/>
      <c r="F240" s="22"/>
      <c r="G240" s="43"/>
      <c r="H240" s="59"/>
      <c r="I240" s="44"/>
      <c r="J240" s="14"/>
    </row>
    <row r="241" spans="2:10" ht="15" x14ac:dyDescent="0.2">
      <c r="B241" s="21"/>
      <c r="C241" s="27"/>
      <c r="D241" s="28"/>
      <c r="E241" s="25"/>
      <c r="F241" s="22"/>
      <c r="G241" s="43"/>
      <c r="H241" s="59"/>
      <c r="I241" s="44"/>
      <c r="J241" s="14"/>
    </row>
    <row r="242" spans="2:10" ht="15" x14ac:dyDescent="0.2">
      <c r="B242" s="21"/>
      <c r="C242" s="27"/>
      <c r="D242" s="28"/>
      <c r="E242" s="25"/>
      <c r="F242" s="22"/>
      <c r="G242" s="43"/>
      <c r="H242" s="59"/>
      <c r="I242" s="44"/>
      <c r="J242" s="14"/>
    </row>
    <row r="243" spans="2:10" ht="15" x14ac:dyDescent="0.2">
      <c r="B243" s="21"/>
      <c r="C243" s="27"/>
      <c r="D243" s="28"/>
      <c r="E243" s="25"/>
      <c r="F243" s="22"/>
      <c r="G243" s="43"/>
      <c r="H243" s="59"/>
      <c r="I243" s="44"/>
      <c r="J243" s="14"/>
    </row>
    <row r="244" spans="2:10" ht="15" x14ac:dyDescent="0.2">
      <c r="B244" s="21"/>
      <c r="C244" s="27"/>
      <c r="D244" s="28"/>
      <c r="E244" s="25"/>
      <c r="F244" s="22"/>
      <c r="G244" s="43"/>
      <c r="H244" s="59"/>
      <c r="I244" s="44"/>
      <c r="J244" s="14"/>
    </row>
    <row r="245" spans="2:10" ht="15" x14ac:dyDescent="0.2">
      <c r="B245" s="21"/>
      <c r="C245" s="27"/>
      <c r="D245" s="28"/>
      <c r="E245" s="25"/>
      <c r="F245" s="22"/>
      <c r="G245" s="43"/>
      <c r="H245" s="59"/>
      <c r="I245" s="44"/>
      <c r="J245" s="14"/>
    </row>
    <row r="246" spans="2:10" ht="15" x14ac:dyDescent="0.2">
      <c r="B246" s="21"/>
      <c r="C246" s="27"/>
      <c r="D246" s="28"/>
      <c r="E246" s="25"/>
      <c r="F246" s="22"/>
      <c r="G246" s="43"/>
      <c r="H246" s="59"/>
      <c r="I246" s="44"/>
      <c r="J246" s="14"/>
    </row>
    <row r="247" spans="2:10" ht="15" x14ac:dyDescent="0.2">
      <c r="B247" s="21"/>
      <c r="C247" s="27"/>
      <c r="D247" s="28"/>
      <c r="E247" s="25"/>
      <c r="F247" s="22"/>
      <c r="G247" s="43"/>
      <c r="H247" s="59"/>
      <c r="I247" s="44"/>
      <c r="J247" s="14"/>
    </row>
    <row r="248" spans="2:10" ht="15" x14ac:dyDescent="0.2">
      <c r="B248" s="21"/>
      <c r="C248" s="27"/>
      <c r="D248" s="28"/>
      <c r="E248" s="25"/>
      <c r="F248" s="22"/>
      <c r="G248" s="43"/>
      <c r="H248" s="59"/>
      <c r="I248" s="44"/>
      <c r="J248" s="14"/>
    </row>
    <row r="249" spans="2:10" ht="15" x14ac:dyDescent="0.2">
      <c r="B249" s="21"/>
      <c r="C249" s="27"/>
      <c r="D249" s="28"/>
      <c r="E249" s="25"/>
      <c r="F249" s="22"/>
      <c r="G249" s="43"/>
      <c r="H249" s="59"/>
      <c r="I249" s="44"/>
      <c r="J249" s="14"/>
    </row>
    <row r="250" spans="2:10" ht="15" x14ac:dyDescent="0.2">
      <c r="B250" s="21"/>
      <c r="C250" s="27"/>
      <c r="D250" s="28"/>
      <c r="E250" s="25"/>
      <c r="F250" s="22"/>
      <c r="G250" s="43"/>
      <c r="H250" s="59"/>
      <c r="I250" s="44"/>
      <c r="J250" s="14"/>
    </row>
    <row r="251" spans="2:10" ht="15" x14ac:dyDescent="0.2">
      <c r="B251" s="21"/>
      <c r="C251" s="27"/>
      <c r="D251" s="28"/>
      <c r="E251" s="25"/>
      <c r="F251" s="22"/>
      <c r="G251" s="43"/>
      <c r="H251" s="59"/>
      <c r="I251" s="44"/>
      <c r="J251" s="14"/>
    </row>
    <row r="252" spans="2:10" ht="15" x14ac:dyDescent="0.2">
      <c r="B252" s="21"/>
      <c r="C252" s="27"/>
      <c r="D252" s="28"/>
      <c r="E252" s="25"/>
      <c r="F252" s="22"/>
      <c r="G252" s="43"/>
      <c r="H252" s="59"/>
      <c r="I252" s="44"/>
      <c r="J252" s="14"/>
    </row>
    <row r="253" spans="2:10" ht="15" x14ac:dyDescent="0.2">
      <c r="B253" s="21"/>
      <c r="C253" s="27"/>
      <c r="D253" s="28"/>
      <c r="E253" s="25"/>
      <c r="F253" s="22"/>
      <c r="G253" s="43"/>
      <c r="H253" s="59"/>
      <c r="I253" s="44"/>
      <c r="J253" s="14"/>
    </row>
    <row r="254" spans="2:10" ht="15" x14ac:dyDescent="0.2">
      <c r="B254" s="21"/>
      <c r="C254" s="27"/>
      <c r="D254" s="28"/>
      <c r="E254" s="25"/>
      <c r="F254" s="22"/>
      <c r="G254" s="43"/>
      <c r="H254" s="59"/>
      <c r="I254" s="44"/>
      <c r="J254" s="14"/>
    </row>
    <row r="255" spans="2:10" ht="15" x14ac:dyDescent="0.2">
      <c r="B255" s="21"/>
      <c r="C255" s="27"/>
      <c r="D255" s="28"/>
      <c r="E255" s="25"/>
      <c r="F255" s="22"/>
      <c r="G255" s="43"/>
      <c r="H255" s="59"/>
      <c r="I255" s="44"/>
      <c r="J255" s="14"/>
    </row>
    <row r="256" spans="2:10" ht="15" x14ac:dyDescent="0.2">
      <c r="B256" s="21"/>
      <c r="C256" s="27"/>
      <c r="D256" s="28"/>
      <c r="E256" s="25"/>
      <c r="F256" s="22"/>
      <c r="G256" s="43"/>
      <c r="H256" s="59"/>
      <c r="I256" s="44"/>
      <c r="J256" s="14"/>
    </row>
    <row r="257" spans="2:10" ht="15" x14ac:dyDescent="0.2">
      <c r="B257" s="21"/>
      <c r="C257" s="27"/>
      <c r="D257" s="28"/>
      <c r="E257" s="25"/>
      <c r="F257" s="22"/>
      <c r="G257" s="43"/>
      <c r="H257" s="59"/>
      <c r="I257" s="44"/>
      <c r="J257" s="14"/>
    </row>
    <row r="258" spans="2:10" ht="15" x14ac:dyDescent="0.2">
      <c r="B258" s="21"/>
      <c r="C258" s="27"/>
      <c r="D258" s="28"/>
      <c r="E258" s="25"/>
      <c r="F258" s="22"/>
      <c r="G258" s="43"/>
      <c r="H258" s="59"/>
      <c r="I258" s="44"/>
      <c r="J258" s="14"/>
    </row>
    <row r="259" spans="2:10" ht="15" x14ac:dyDescent="0.2">
      <c r="B259" s="21"/>
      <c r="C259" s="27"/>
      <c r="D259" s="28"/>
      <c r="E259" s="25"/>
      <c r="F259" s="22"/>
      <c r="G259" s="43"/>
      <c r="H259" s="59"/>
      <c r="I259" s="44"/>
      <c r="J259" s="14"/>
    </row>
    <row r="260" spans="2:10" ht="15" x14ac:dyDescent="0.2">
      <c r="B260" s="21"/>
      <c r="C260" s="27"/>
      <c r="D260" s="28"/>
      <c r="E260" s="25"/>
      <c r="F260" s="22"/>
      <c r="G260" s="43"/>
      <c r="H260" s="59"/>
      <c r="I260" s="44"/>
      <c r="J260" s="14"/>
    </row>
    <row r="261" spans="2:10" ht="15" x14ac:dyDescent="0.2">
      <c r="B261" s="21"/>
      <c r="C261" s="27"/>
      <c r="D261" s="28"/>
      <c r="E261" s="25"/>
      <c r="F261" s="22"/>
      <c r="G261" s="43"/>
      <c r="H261" s="59"/>
      <c r="I261" s="44"/>
      <c r="J261" s="14"/>
    </row>
    <row r="262" spans="2:10" ht="15" x14ac:dyDescent="0.2">
      <c r="B262" s="21"/>
      <c r="C262" s="27"/>
      <c r="D262" s="28"/>
      <c r="E262" s="25"/>
      <c r="F262" s="22"/>
      <c r="G262" s="43"/>
      <c r="H262" s="59"/>
      <c r="I262" s="44"/>
      <c r="J262" s="14"/>
    </row>
    <row r="263" spans="2:10" ht="15" x14ac:dyDescent="0.2">
      <c r="B263" s="21"/>
      <c r="C263" s="27"/>
      <c r="D263" s="28"/>
      <c r="E263" s="25"/>
      <c r="F263" s="22"/>
      <c r="G263" s="43"/>
      <c r="H263" s="59"/>
      <c r="I263" s="44"/>
      <c r="J263" s="14"/>
    </row>
    <row r="264" spans="2:10" ht="15" x14ac:dyDescent="0.2">
      <c r="B264" s="21"/>
      <c r="C264" s="27"/>
      <c r="D264" s="28"/>
      <c r="E264" s="25"/>
      <c r="F264" s="22"/>
      <c r="G264" s="43"/>
      <c r="H264" s="59"/>
      <c r="I264" s="44"/>
      <c r="J264" s="14"/>
    </row>
    <row r="265" spans="2:10" ht="15" x14ac:dyDescent="0.2">
      <c r="B265" s="21"/>
      <c r="C265" s="27"/>
      <c r="D265" s="28"/>
      <c r="E265" s="25"/>
      <c r="F265" s="22"/>
      <c r="G265" s="43"/>
      <c r="H265" s="59"/>
      <c r="I265" s="44"/>
      <c r="J265" s="14"/>
    </row>
    <row r="266" spans="2:10" ht="15" x14ac:dyDescent="0.2">
      <c r="B266" s="21"/>
      <c r="C266" s="27"/>
      <c r="D266" s="28"/>
      <c r="E266" s="25"/>
      <c r="F266" s="22"/>
      <c r="G266" s="43"/>
      <c r="H266" s="59"/>
      <c r="I266" s="44"/>
      <c r="J266" s="14"/>
    </row>
    <row r="267" spans="2:10" ht="15" x14ac:dyDescent="0.2">
      <c r="B267" s="21"/>
      <c r="C267" s="27"/>
      <c r="D267" s="28"/>
      <c r="E267" s="25"/>
      <c r="F267" s="22"/>
      <c r="G267" s="43"/>
      <c r="H267" s="59"/>
      <c r="I267" s="44"/>
      <c r="J267" s="14"/>
    </row>
    <row r="268" spans="2:10" ht="15" x14ac:dyDescent="0.2">
      <c r="B268" s="21"/>
      <c r="C268" s="27"/>
      <c r="D268" s="28"/>
      <c r="E268" s="25"/>
      <c r="F268" s="22"/>
      <c r="G268" s="43"/>
      <c r="H268" s="59"/>
      <c r="I268" s="44"/>
      <c r="J268" s="14"/>
    </row>
    <row r="269" spans="2:10" ht="15" x14ac:dyDescent="0.2">
      <c r="B269" s="21"/>
      <c r="C269" s="27"/>
      <c r="D269" s="28"/>
      <c r="E269" s="25"/>
      <c r="F269" s="22"/>
      <c r="G269" s="43"/>
      <c r="H269" s="59"/>
      <c r="I269" s="44"/>
      <c r="J269" s="14"/>
    </row>
    <row r="270" spans="2:10" ht="15" x14ac:dyDescent="0.2">
      <c r="B270" s="21"/>
      <c r="C270" s="27"/>
      <c r="D270" s="28"/>
      <c r="E270" s="25"/>
      <c r="F270" s="22"/>
      <c r="G270" s="43"/>
      <c r="H270" s="59"/>
      <c r="I270" s="44"/>
      <c r="J270" s="14"/>
    </row>
    <row r="271" spans="2:10" ht="15" x14ac:dyDescent="0.2">
      <c r="B271" s="21"/>
      <c r="C271" s="27"/>
      <c r="D271" s="28"/>
      <c r="E271" s="25"/>
      <c r="F271" s="22"/>
      <c r="G271" s="43"/>
      <c r="H271" s="59"/>
      <c r="I271" s="44"/>
      <c r="J271" s="14"/>
    </row>
    <row r="272" spans="2:10" ht="15" x14ac:dyDescent="0.2">
      <c r="B272" s="21"/>
      <c r="C272" s="27"/>
      <c r="D272" s="28"/>
      <c r="E272" s="25"/>
      <c r="F272" s="22"/>
      <c r="G272" s="43"/>
      <c r="H272" s="59"/>
      <c r="I272" s="44"/>
      <c r="J272" s="14"/>
    </row>
    <row r="273" spans="2:10" ht="15" x14ac:dyDescent="0.2">
      <c r="B273" s="21"/>
      <c r="C273" s="27"/>
      <c r="D273" s="28"/>
      <c r="E273" s="25"/>
      <c r="F273" s="22"/>
      <c r="G273" s="43"/>
      <c r="H273" s="59"/>
      <c r="I273" s="44"/>
      <c r="J273" s="14"/>
    </row>
    <row r="274" spans="2:10" ht="15" x14ac:dyDescent="0.2">
      <c r="B274" s="21"/>
      <c r="C274" s="27"/>
      <c r="D274" s="28"/>
      <c r="E274" s="25"/>
      <c r="F274" s="22"/>
      <c r="G274" s="43"/>
      <c r="H274" s="59"/>
      <c r="I274" s="44"/>
      <c r="J274" s="14"/>
    </row>
    <row r="275" spans="2:10" ht="15" x14ac:dyDescent="0.2">
      <c r="B275" s="21"/>
      <c r="C275" s="27"/>
      <c r="D275" s="28"/>
      <c r="E275" s="25"/>
      <c r="F275" s="22"/>
      <c r="G275" s="43"/>
      <c r="H275" s="59"/>
      <c r="I275" s="44"/>
      <c r="J275" s="14"/>
    </row>
    <row r="276" spans="2:10" ht="15" x14ac:dyDescent="0.2">
      <c r="B276" s="21"/>
      <c r="C276" s="27"/>
      <c r="D276" s="28"/>
      <c r="E276" s="25"/>
      <c r="F276" s="22"/>
      <c r="G276" s="43"/>
      <c r="H276" s="59"/>
      <c r="I276" s="44"/>
      <c r="J276" s="14"/>
    </row>
    <row r="277" spans="2:10" ht="15" x14ac:dyDescent="0.2">
      <c r="B277" s="21"/>
      <c r="C277" s="27"/>
      <c r="D277" s="28"/>
      <c r="E277" s="25"/>
      <c r="F277" s="22"/>
      <c r="G277" s="43"/>
      <c r="H277" s="59"/>
      <c r="I277" s="44"/>
      <c r="J277" s="14"/>
    </row>
    <row r="278" spans="2:10" ht="15" x14ac:dyDescent="0.2">
      <c r="B278" s="21"/>
      <c r="C278" s="27"/>
      <c r="D278" s="28"/>
      <c r="E278" s="25"/>
      <c r="F278" s="22"/>
      <c r="G278" s="43"/>
      <c r="H278" s="59"/>
      <c r="I278" s="44"/>
      <c r="J278" s="14"/>
    </row>
    <row r="279" spans="2:10" ht="15" x14ac:dyDescent="0.2">
      <c r="B279" s="21"/>
      <c r="C279" s="27"/>
      <c r="D279" s="28"/>
      <c r="E279" s="25"/>
      <c r="F279" s="22"/>
      <c r="G279" s="43"/>
      <c r="H279" s="59"/>
      <c r="I279" s="44"/>
      <c r="J279" s="14"/>
    </row>
    <row r="280" spans="2:10" ht="15" x14ac:dyDescent="0.2">
      <c r="B280" s="21"/>
      <c r="C280" s="27"/>
      <c r="D280" s="28"/>
      <c r="E280" s="25"/>
      <c r="F280" s="22"/>
      <c r="G280" s="43"/>
      <c r="H280" s="59"/>
      <c r="I280" s="44"/>
      <c r="J280" s="14"/>
    </row>
    <row r="281" spans="2:10" ht="15" x14ac:dyDescent="0.2">
      <c r="B281" s="21"/>
      <c r="C281" s="27"/>
      <c r="D281" s="28"/>
      <c r="E281" s="25"/>
      <c r="F281" s="22"/>
      <c r="G281" s="43"/>
      <c r="H281" s="59"/>
      <c r="I281" s="44"/>
      <c r="J281" s="14"/>
    </row>
    <row r="282" spans="2:10" ht="15" x14ac:dyDescent="0.2">
      <c r="B282" s="21"/>
      <c r="C282" s="27"/>
      <c r="D282" s="28"/>
      <c r="E282" s="25"/>
      <c r="F282" s="22"/>
      <c r="G282" s="43"/>
      <c r="H282" s="59"/>
      <c r="I282" s="44"/>
      <c r="J282" s="14"/>
    </row>
    <row r="283" spans="2:10" ht="15" x14ac:dyDescent="0.2">
      <c r="B283" s="21"/>
      <c r="C283" s="27"/>
      <c r="D283" s="28"/>
      <c r="E283" s="25"/>
      <c r="F283" s="22"/>
      <c r="G283" s="43"/>
      <c r="H283" s="59"/>
      <c r="I283" s="44"/>
      <c r="J283" s="14"/>
    </row>
    <row r="284" spans="2:10" ht="15" x14ac:dyDescent="0.2">
      <c r="B284" s="21"/>
      <c r="C284" s="27"/>
      <c r="D284" s="28"/>
      <c r="E284" s="25"/>
      <c r="F284" s="22"/>
      <c r="G284" s="43"/>
      <c r="H284" s="59"/>
      <c r="I284" s="44"/>
      <c r="J284" s="14"/>
    </row>
    <row r="285" spans="2:10" ht="15" x14ac:dyDescent="0.2">
      <c r="B285" s="21"/>
      <c r="C285" s="27"/>
      <c r="D285" s="28"/>
      <c r="E285" s="25"/>
      <c r="F285" s="22"/>
      <c r="G285" s="43"/>
      <c r="H285" s="59"/>
      <c r="I285" s="44"/>
      <c r="J285" s="14"/>
    </row>
    <row r="286" spans="2:10" ht="15" x14ac:dyDescent="0.2">
      <c r="B286" s="21"/>
      <c r="C286" s="27"/>
      <c r="D286" s="28"/>
      <c r="E286" s="25"/>
      <c r="F286" s="22"/>
      <c r="G286" s="43"/>
      <c r="H286" s="59"/>
      <c r="I286" s="44"/>
      <c r="J286" s="14"/>
    </row>
    <row r="287" spans="2:10" ht="15" x14ac:dyDescent="0.2">
      <c r="B287" s="21"/>
      <c r="C287" s="27"/>
      <c r="D287" s="28"/>
      <c r="E287" s="25"/>
      <c r="F287" s="22"/>
      <c r="G287" s="43"/>
      <c r="H287" s="59"/>
      <c r="I287" s="44"/>
      <c r="J287" s="14"/>
    </row>
    <row r="288" spans="2:10" ht="15" x14ac:dyDescent="0.2">
      <c r="B288" s="21"/>
      <c r="C288" s="27"/>
      <c r="D288" s="28"/>
      <c r="E288" s="25"/>
      <c r="F288" s="22"/>
      <c r="G288" s="43"/>
      <c r="H288" s="59"/>
      <c r="I288" s="44"/>
      <c r="J288" s="14"/>
    </row>
    <row r="289" spans="2:10" ht="15" x14ac:dyDescent="0.2">
      <c r="B289" s="21"/>
      <c r="C289" s="27"/>
      <c r="D289" s="28"/>
      <c r="E289" s="25"/>
      <c r="F289" s="22"/>
      <c r="G289" s="43"/>
      <c r="H289" s="59"/>
      <c r="I289" s="44"/>
      <c r="J289" s="14"/>
    </row>
    <row r="290" spans="2:10" ht="15" x14ac:dyDescent="0.2">
      <c r="B290" s="21"/>
      <c r="C290" s="27"/>
      <c r="D290" s="28"/>
      <c r="E290" s="25"/>
      <c r="F290" s="22"/>
      <c r="G290" s="43"/>
      <c r="H290" s="59"/>
      <c r="I290" s="44"/>
      <c r="J290" s="14"/>
    </row>
    <row r="291" spans="2:10" ht="15" x14ac:dyDescent="0.2">
      <c r="B291" s="21"/>
      <c r="C291" s="27"/>
      <c r="D291" s="28"/>
      <c r="E291" s="25"/>
      <c r="F291" s="22"/>
      <c r="G291" s="43"/>
      <c r="H291" s="59"/>
      <c r="I291" s="44"/>
      <c r="J291" s="14"/>
    </row>
    <row r="292" spans="2:10" ht="15" x14ac:dyDescent="0.2">
      <c r="B292" s="21"/>
      <c r="C292" s="27"/>
      <c r="D292" s="28"/>
      <c r="E292" s="25"/>
      <c r="F292" s="22"/>
      <c r="G292" s="43"/>
      <c r="H292" s="59"/>
      <c r="I292" s="44"/>
      <c r="J292" s="14"/>
    </row>
    <row r="293" spans="2:10" ht="15" x14ac:dyDescent="0.2">
      <c r="B293" s="21"/>
      <c r="C293" s="27"/>
      <c r="D293" s="28"/>
      <c r="E293" s="25"/>
      <c r="F293" s="22"/>
      <c r="G293" s="43"/>
      <c r="H293" s="59"/>
      <c r="I293" s="44"/>
      <c r="J293" s="14"/>
    </row>
    <row r="294" spans="2:10" ht="15" x14ac:dyDescent="0.2">
      <c r="B294" s="21"/>
      <c r="C294" s="27"/>
      <c r="D294" s="28"/>
      <c r="E294" s="25"/>
      <c r="F294" s="22"/>
      <c r="G294" s="43"/>
      <c r="H294" s="59"/>
      <c r="I294" s="44"/>
      <c r="J294" s="14"/>
    </row>
    <row r="295" spans="2:10" ht="15" x14ac:dyDescent="0.2">
      <c r="B295" s="21"/>
      <c r="C295" s="27"/>
      <c r="D295" s="28"/>
      <c r="E295" s="25"/>
      <c r="F295" s="22"/>
      <c r="G295" s="43"/>
      <c r="H295" s="59"/>
      <c r="I295" s="44"/>
      <c r="J295" s="14"/>
    </row>
    <row r="296" spans="2:10" ht="15" x14ac:dyDescent="0.2">
      <c r="B296" s="21"/>
      <c r="C296" s="27"/>
      <c r="D296" s="28"/>
      <c r="E296" s="25"/>
      <c r="F296" s="22"/>
      <c r="G296" s="43"/>
      <c r="H296" s="59"/>
      <c r="I296" s="44"/>
      <c r="J296" s="14"/>
    </row>
    <row r="297" spans="2:10" ht="15" x14ac:dyDescent="0.2">
      <c r="B297" s="21"/>
      <c r="C297" s="27"/>
      <c r="D297" s="28"/>
      <c r="E297" s="25"/>
      <c r="F297" s="22"/>
      <c r="G297" s="43"/>
      <c r="H297" s="59"/>
      <c r="I297" s="44"/>
      <c r="J297" s="14"/>
    </row>
    <row r="298" spans="2:10" ht="15" x14ac:dyDescent="0.2">
      <c r="B298" s="21"/>
      <c r="C298" s="27"/>
      <c r="D298" s="28"/>
      <c r="E298" s="25"/>
      <c r="F298" s="22"/>
      <c r="G298" s="43"/>
      <c r="H298" s="59"/>
      <c r="I298" s="44"/>
      <c r="J298" s="14"/>
    </row>
    <row r="299" spans="2:10" ht="15" x14ac:dyDescent="0.2">
      <c r="B299" s="21"/>
      <c r="C299" s="27"/>
      <c r="D299" s="28"/>
      <c r="E299" s="25"/>
      <c r="F299" s="22"/>
      <c r="G299" s="43"/>
      <c r="H299" s="59"/>
      <c r="I299" s="44"/>
      <c r="J299" s="14"/>
    </row>
    <row r="300" spans="2:10" ht="15" x14ac:dyDescent="0.2">
      <c r="B300" s="21"/>
      <c r="C300" s="27"/>
      <c r="D300" s="28"/>
      <c r="E300" s="25"/>
      <c r="F300" s="22"/>
      <c r="G300" s="43"/>
      <c r="H300" s="59"/>
      <c r="I300" s="44"/>
      <c r="J300" s="14"/>
    </row>
    <row r="301" spans="2:10" ht="15" x14ac:dyDescent="0.2">
      <c r="B301" s="21"/>
      <c r="C301" s="27"/>
      <c r="D301" s="28"/>
      <c r="E301" s="25"/>
      <c r="F301" s="22"/>
      <c r="G301" s="43"/>
      <c r="H301" s="59"/>
      <c r="I301" s="44"/>
      <c r="J301" s="14"/>
    </row>
    <row r="302" spans="2:10" ht="15" x14ac:dyDescent="0.2">
      <c r="B302" s="21"/>
      <c r="C302" s="27"/>
      <c r="D302" s="28"/>
      <c r="E302" s="25"/>
      <c r="F302" s="22"/>
      <c r="G302" s="43"/>
      <c r="H302" s="59"/>
      <c r="I302" s="44"/>
      <c r="J302" s="14"/>
    </row>
    <row r="303" spans="2:10" ht="15" x14ac:dyDescent="0.2">
      <c r="B303" s="21"/>
      <c r="C303" s="27"/>
      <c r="D303" s="28"/>
      <c r="E303" s="25"/>
      <c r="F303" s="22"/>
      <c r="G303" s="43"/>
      <c r="H303" s="59"/>
      <c r="I303" s="44"/>
      <c r="J303" s="14"/>
    </row>
    <row r="304" spans="2:10" ht="15" x14ac:dyDescent="0.2">
      <c r="B304" s="21"/>
      <c r="C304" s="27"/>
      <c r="D304" s="28"/>
      <c r="E304" s="25"/>
      <c r="F304" s="22"/>
      <c r="G304" s="43"/>
      <c r="H304" s="59"/>
      <c r="I304" s="44"/>
      <c r="J304" s="14"/>
    </row>
    <row r="305" spans="2:10" ht="15" x14ac:dyDescent="0.2">
      <c r="B305" s="21"/>
      <c r="C305" s="27"/>
      <c r="D305" s="28"/>
      <c r="E305" s="25"/>
      <c r="F305" s="22"/>
      <c r="G305" s="43"/>
      <c r="H305" s="59"/>
      <c r="I305" s="44"/>
      <c r="J305" s="14"/>
    </row>
    <row r="306" spans="2:10" ht="15" x14ac:dyDescent="0.2">
      <c r="B306" s="21"/>
      <c r="C306" s="27"/>
      <c r="D306" s="28"/>
      <c r="E306" s="25"/>
      <c r="F306" s="22"/>
      <c r="G306" s="43"/>
      <c r="H306" s="59"/>
      <c r="I306" s="44"/>
      <c r="J306" s="14"/>
    </row>
    <row r="307" spans="2:10" ht="15" x14ac:dyDescent="0.2">
      <c r="B307" s="21"/>
      <c r="C307" s="27"/>
      <c r="D307" s="28"/>
      <c r="E307" s="25"/>
      <c r="F307" s="22"/>
      <c r="G307" s="43"/>
      <c r="H307" s="59"/>
      <c r="I307" s="44"/>
      <c r="J307" s="14"/>
    </row>
    <row r="308" spans="2:10" ht="15" x14ac:dyDescent="0.2">
      <c r="B308" s="21"/>
      <c r="C308" s="27"/>
      <c r="D308" s="28"/>
      <c r="E308" s="25"/>
      <c r="F308" s="22"/>
      <c r="G308" s="43"/>
      <c r="H308" s="59"/>
      <c r="I308" s="44"/>
      <c r="J308" s="14"/>
    </row>
    <row r="309" spans="2:10" ht="15" x14ac:dyDescent="0.2">
      <c r="B309" s="21"/>
      <c r="C309" s="27"/>
      <c r="D309" s="28"/>
      <c r="E309" s="25"/>
      <c r="F309" s="22"/>
      <c r="G309" s="43"/>
      <c r="H309" s="59"/>
      <c r="I309" s="44"/>
      <c r="J309" s="14"/>
    </row>
    <row r="310" spans="2:10" ht="15" x14ac:dyDescent="0.2">
      <c r="B310" s="21"/>
      <c r="C310" s="27"/>
      <c r="D310" s="28"/>
      <c r="E310" s="25"/>
      <c r="F310" s="22"/>
      <c r="G310" s="43"/>
      <c r="H310" s="59"/>
      <c r="I310" s="44"/>
      <c r="J310" s="14"/>
    </row>
    <row r="311" spans="2:10" ht="15" x14ac:dyDescent="0.2">
      <c r="B311" s="21"/>
      <c r="C311" s="27"/>
      <c r="D311" s="28"/>
      <c r="E311" s="25"/>
      <c r="F311" s="22"/>
      <c r="G311" s="43"/>
      <c r="H311" s="59"/>
      <c r="I311" s="44"/>
      <c r="J311" s="14"/>
    </row>
    <row r="312" spans="2:10" ht="15" x14ac:dyDescent="0.2">
      <c r="B312" s="21"/>
      <c r="C312" s="27"/>
      <c r="D312" s="28"/>
      <c r="E312" s="25"/>
      <c r="F312" s="22"/>
      <c r="G312" s="43"/>
      <c r="H312" s="59"/>
      <c r="I312" s="44"/>
      <c r="J312" s="14"/>
    </row>
    <row r="313" spans="2:10" ht="15" x14ac:dyDescent="0.2">
      <c r="B313" s="21"/>
      <c r="C313" s="27"/>
      <c r="D313" s="28"/>
      <c r="E313" s="25"/>
      <c r="F313" s="22"/>
      <c r="G313" s="43"/>
      <c r="H313" s="59"/>
      <c r="I313" s="44"/>
      <c r="J313" s="14"/>
    </row>
    <row r="314" spans="2:10" ht="15" x14ac:dyDescent="0.2">
      <c r="B314" s="21"/>
      <c r="C314" s="27"/>
      <c r="D314" s="28"/>
      <c r="E314" s="25"/>
      <c r="F314" s="22"/>
      <c r="G314" s="43"/>
      <c r="H314" s="59"/>
      <c r="I314" s="44"/>
      <c r="J314" s="14"/>
    </row>
    <row r="315" spans="2:10" ht="15" x14ac:dyDescent="0.2">
      <c r="B315" s="21"/>
      <c r="C315" s="27"/>
      <c r="D315" s="28"/>
      <c r="E315" s="25"/>
      <c r="F315" s="22"/>
      <c r="G315" s="43"/>
      <c r="H315" s="59"/>
      <c r="I315" s="44"/>
      <c r="J315" s="14"/>
    </row>
    <row r="316" spans="2:10" ht="15" x14ac:dyDescent="0.2">
      <c r="B316" s="21"/>
      <c r="C316" s="27"/>
      <c r="D316" s="28"/>
      <c r="E316" s="25"/>
      <c r="F316" s="22"/>
      <c r="G316" s="43"/>
      <c r="H316" s="59"/>
      <c r="I316" s="44"/>
      <c r="J316" s="14"/>
    </row>
    <row r="317" spans="2:10" ht="15" x14ac:dyDescent="0.2">
      <c r="B317" s="21"/>
      <c r="C317" s="27"/>
      <c r="D317" s="28"/>
      <c r="E317" s="25"/>
      <c r="F317" s="22"/>
      <c r="G317" s="43"/>
      <c r="H317" s="59"/>
      <c r="I317" s="44"/>
      <c r="J317" s="14"/>
    </row>
    <row r="318" spans="2:10" ht="15" x14ac:dyDescent="0.2">
      <c r="B318" s="21"/>
      <c r="C318" s="27"/>
      <c r="D318" s="28"/>
      <c r="E318" s="25"/>
      <c r="F318" s="22"/>
      <c r="G318" s="43"/>
      <c r="H318" s="59"/>
      <c r="I318" s="44"/>
      <c r="J318" s="14"/>
    </row>
    <row r="319" spans="2:10" ht="15" x14ac:dyDescent="0.2">
      <c r="B319" s="21"/>
      <c r="C319" s="27"/>
      <c r="D319" s="28"/>
      <c r="E319" s="25"/>
      <c r="F319" s="22"/>
      <c r="G319" s="43"/>
      <c r="H319" s="59"/>
      <c r="I319" s="44"/>
      <c r="J319" s="14"/>
    </row>
    <row r="320" spans="2:10" ht="15" x14ac:dyDescent="0.2">
      <c r="B320" s="21"/>
      <c r="C320" s="27"/>
      <c r="D320" s="28"/>
      <c r="E320" s="25"/>
      <c r="F320" s="22"/>
      <c r="G320" s="43"/>
      <c r="H320" s="59"/>
      <c r="I320" s="44"/>
      <c r="J320" s="14"/>
    </row>
    <row r="321" spans="2:10" ht="15" x14ac:dyDescent="0.2">
      <c r="B321" s="21"/>
      <c r="C321" s="27"/>
      <c r="D321" s="28"/>
      <c r="E321" s="25"/>
      <c r="F321" s="22"/>
      <c r="G321" s="43"/>
      <c r="H321" s="59"/>
      <c r="I321" s="44"/>
      <c r="J321" s="14"/>
    </row>
    <row r="322" spans="2:10" ht="15" x14ac:dyDescent="0.2">
      <c r="B322" s="21"/>
      <c r="C322" s="27"/>
      <c r="D322" s="28"/>
      <c r="E322" s="25"/>
      <c r="F322" s="22"/>
      <c r="G322" s="43"/>
      <c r="H322" s="59"/>
      <c r="I322" s="44"/>
      <c r="J322" s="14"/>
    </row>
    <row r="323" spans="2:10" ht="15" x14ac:dyDescent="0.2">
      <c r="B323" s="21"/>
      <c r="C323" s="27"/>
      <c r="D323" s="28"/>
      <c r="E323" s="25"/>
      <c r="F323" s="22"/>
      <c r="G323" s="43"/>
      <c r="H323" s="59"/>
      <c r="I323" s="44"/>
      <c r="J323" s="14"/>
    </row>
    <row r="324" spans="2:10" ht="15" x14ac:dyDescent="0.2">
      <c r="B324" s="21"/>
      <c r="C324" s="27"/>
      <c r="D324" s="28"/>
      <c r="E324" s="25"/>
      <c r="F324" s="22"/>
      <c r="G324" s="43"/>
      <c r="H324" s="59"/>
      <c r="I324" s="44"/>
      <c r="J324" s="14"/>
    </row>
    <row r="325" spans="2:10" ht="15" x14ac:dyDescent="0.2">
      <c r="B325" s="21"/>
      <c r="C325" s="27"/>
      <c r="D325" s="28"/>
      <c r="E325" s="25"/>
      <c r="F325" s="22"/>
      <c r="G325" s="43"/>
      <c r="H325" s="59"/>
      <c r="I325" s="44"/>
      <c r="J325" s="14"/>
    </row>
    <row r="326" spans="2:10" ht="15" x14ac:dyDescent="0.2">
      <c r="B326" s="21"/>
      <c r="C326" s="27"/>
      <c r="D326" s="28"/>
      <c r="E326" s="25"/>
      <c r="F326" s="22"/>
      <c r="G326" s="43"/>
      <c r="H326" s="59"/>
      <c r="I326" s="44"/>
      <c r="J326" s="14"/>
    </row>
    <row r="327" spans="2:10" ht="15" x14ac:dyDescent="0.2">
      <c r="B327" s="21"/>
      <c r="C327" s="27"/>
      <c r="D327" s="28"/>
      <c r="E327" s="25"/>
      <c r="F327" s="22"/>
      <c r="G327" s="43"/>
      <c r="H327" s="59"/>
      <c r="I327" s="44"/>
      <c r="J327" s="14"/>
    </row>
    <row r="328" spans="2:10" ht="15" x14ac:dyDescent="0.2">
      <c r="B328" s="21"/>
      <c r="C328" s="27"/>
      <c r="D328" s="28"/>
      <c r="E328" s="25"/>
      <c r="F328" s="22"/>
      <c r="G328" s="43"/>
      <c r="H328" s="59"/>
      <c r="I328" s="44"/>
      <c r="J328" s="14"/>
    </row>
    <row r="329" spans="2:10" ht="15" x14ac:dyDescent="0.2">
      <c r="B329" s="21"/>
      <c r="C329" s="27"/>
      <c r="D329" s="28"/>
      <c r="E329" s="25"/>
      <c r="F329" s="22"/>
      <c r="G329" s="43"/>
      <c r="H329" s="59"/>
      <c r="I329" s="44"/>
      <c r="J329" s="14"/>
    </row>
    <row r="330" spans="2:10" ht="15" x14ac:dyDescent="0.2">
      <c r="B330" s="21"/>
      <c r="C330" s="27"/>
      <c r="D330" s="28"/>
      <c r="E330" s="25"/>
      <c r="F330" s="22"/>
      <c r="G330" s="43"/>
      <c r="H330" s="59"/>
      <c r="I330" s="44"/>
      <c r="J330" s="14"/>
    </row>
    <row r="331" spans="2:10" ht="15" x14ac:dyDescent="0.2">
      <c r="B331" s="21"/>
      <c r="C331" s="27"/>
      <c r="D331" s="28"/>
      <c r="E331" s="25"/>
      <c r="F331" s="22"/>
      <c r="G331" s="43"/>
      <c r="H331" s="59"/>
      <c r="I331" s="44"/>
      <c r="J331" s="14"/>
    </row>
    <row r="332" spans="2:10" ht="15" x14ac:dyDescent="0.2">
      <c r="B332" s="21"/>
      <c r="C332" s="27"/>
      <c r="D332" s="28"/>
      <c r="E332" s="25"/>
      <c r="F332" s="22"/>
      <c r="G332" s="43"/>
      <c r="H332" s="59"/>
      <c r="I332" s="44"/>
      <c r="J332" s="14"/>
    </row>
    <row r="333" spans="2:10" ht="15" x14ac:dyDescent="0.2">
      <c r="B333" s="21"/>
      <c r="C333" s="27"/>
      <c r="D333" s="28"/>
      <c r="E333" s="25"/>
      <c r="F333" s="22"/>
      <c r="G333" s="43"/>
      <c r="H333" s="59"/>
      <c r="I333" s="44"/>
      <c r="J333" s="14"/>
    </row>
    <row r="334" spans="2:10" ht="15" x14ac:dyDescent="0.2">
      <c r="B334" s="21"/>
      <c r="C334" s="27"/>
      <c r="D334" s="28"/>
      <c r="E334" s="25"/>
      <c r="F334" s="22"/>
      <c r="G334" s="43"/>
      <c r="H334" s="59"/>
      <c r="I334" s="44"/>
      <c r="J334" s="14"/>
    </row>
    <row r="335" spans="2:10" ht="15" x14ac:dyDescent="0.2">
      <c r="B335" s="21"/>
      <c r="C335" s="27"/>
      <c r="D335" s="28"/>
      <c r="E335" s="25"/>
      <c r="F335" s="22"/>
      <c r="G335" s="43"/>
      <c r="H335" s="59"/>
      <c r="I335" s="44"/>
      <c r="J335" s="14"/>
    </row>
    <row r="336" spans="2:10" ht="15" x14ac:dyDescent="0.2">
      <c r="B336" s="21"/>
      <c r="C336" s="27"/>
      <c r="D336" s="28"/>
      <c r="E336" s="25"/>
      <c r="F336" s="22"/>
      <c r="G336" s="43"/>
      <c r="H336" s="59"/>
      <c r="I336" s="44"/>
      <c r="J336" s="14"/>
    </row>
    <row r="337" spans="2:10" ht="15" x14ac:dyDescent="0.2">
      <c r="B337" s="21"/>
      <c r="C337" s="27"/>
      <c r="D337" s="28"/>
      <c r="E337" s="25"/>
      <c r="F337" s="22"/>
      <c r="G337" s="43"/>
      <c r="H337" s="59"/>
      <c r="I337" s="44"/>
      <c r="J337" s="14"/>
    </row>
    <row r="338" spans="2:10" ht="15" x14ac:dyDescent="0.2">
      <c r="B338" s="21"/>
      <c r="C338" s="27"/>
      <c r="D338" s="28"/>
      <c r="E338" s="25"/>
      <c r="F338" s="22"/>
      <c r="G338" s="43"/>
      <c r="H338" s="59"/>
      <c r="I338" s="44"/>
      <c r="J338" s="14"/>
    </row>
    <row r="339" spans="2:10" ht="15" x14ac:dyDescent="0.2">
      <c r="B339" s="21"/>
      <c r="C339" s="27"/>
      <c r="D339" s="28"/>
      <c r="E339" s="25"/>
      <c r="F339" s="22"/>
      <c r="G339" s="43"/>
      <c r="H339" s="59"/>
      <c r="I339" s="44"/>
      <c r="J339" s="14"/>
    </row>
    <row r="340" spans="2:10" ht="15" x14ac:dyDescent="0.2">
      <c r="B340" s="21"/>
      <c r="C340" s="27"/>
      <c r="D340" s="28"/>
      <c r="E340" s="25"/>
      <c r="F340" s="22"/>
      <c r="G340" s="43"/>
      <c r="H340" s="59"/>
      <c r="I340" s="44"/>
      <c r="J340" s="14"/>
    </row>
    <row r="341" spans="2:10" ht="15" x14ac:dyDescent="0.2">
      <c r="B341" s="21"/>
      <c r="C341" s="27"/>
      <c r="D341" s="28"/>
      <c r="E341" s="25"/>
      <c r="F341" s="22"/>
      <c r="G341" s="43"/>
      <c r="H341" s="59"/>
      <c r="I341" s="44"/>
      <c r="J341" s="14"/>
    </row>
    <row r="342" spans="2:10" ht="15" x14ac:dyDescent="0.2">
      <c r="B342" s="21"/>
      <c r="C342" s="27"/>
      <c r="D342" s="28"/>
      <c r="E342" s="25"/>
      <c r="F342" s="22"/>
      <c r="G342" s="43"/>
      <c r="H342" s="59"/>
      <c r="I342" s="44"/>
      <c r="J342" s="14"/>
    </row>
    <row r="343" spans="2:10" ht="15" x14ac:dyDescent="0.2">
      <c r="B343" s="21"/>
      <c r="C343" s="27"/>
      <c r="D343" s="28"/>
      <c r="E343" s="25"/>
      <c r="F343" s="22"/>
      <c r="G343" s="43"/>
      <c r="H343" s="59"/>
      <c r="I343" s="44"/>
      <c r="J343" s="14"/>
    </row>
    <row r="344" spans="2:10" ht="15" x14ac:dyDescent="0.2">
      <c r="B344" s="21"/>
      <c r="C344" s="27"/>
      <c r="D344" s="28"/>
      <c r="E344" s="25"/>
      <c r="F344" s="22"/>
      <c r="G344" s="43"/>
      <c r="H344" s="59"/>
      <c r="I344" s="44"/>
      <c r="J344" s="14"/>
    </row>
    <row r="345" spans="2:10" ht="15" x14ac:dyDescent="0.2">
      <c r="B345" s="21"/>
      <c r="C345" s="27"/>
      <c r="D345" s="28"/>
      <c r="E345" s="25"/>
      <c r="F345" s="22"/>
      <c r="G345" s="43"/>
      <c r="H345" s="59"/>
      <c r="I345" s="44"/>
      <c r="J345" s="14"/>
    </row>
    <row r="346" spans="2:10" ht="15" x14ac:dyDescent="0.2">
      <c r="B346" s="21"/>
      <c r="C346" s="27"/>
      <c r="D346" s="28"/>
      <c r="E346" s="25"/>
      <c r="F346" s="22"/>
      <c r="G346" s="43"/>
      <c r="H346" s="59"/>
      <c r="I346" s="44"/>
      <c r="J346" s="14"/>
    </row>
    <row r="347" spans="2:10" ht="15" x14ac:dyDescent="0.2">
      <c r="B347" s="21"/>
      <c r="C347" s="27"/>
      <c r="D347" s="28"/>
      <c r="E347" s="25"/>
      <c r="F347" s="22"/>
      <c r="G347" s="43"/>
      <c r="H347" s="59"/>
      <c r="I347" s="44"/>
      <c r="J347" s="14"/>
    </row>
    <row r="348" spans="2:10" ht="15" x14ac:dyDescent="0.2">
      <c r="B348" s="21"/>
      <c r="C348" s="27"/>
      <c r="D348" s="28"/>
      <c r="E348" s="25"/>
      <c r="F348" s="22"/>
      <c r="G348" s="43"/>
      <c r="H348" s="59"/>
      <c r="I348" s="44"/>
      <c r="J348" s="14"/>
    </row>
    <row r="349" spans="2:10" ht="15" x14ac:dyDescent="0.2">
      <c r="B349" s="21"/>
      <c r="C349" s="27"/>
      <c r="D349" s="28"/>
      <c r="E349" s="25"/>
      <c r="F349" s="22"/>
      <c r="G349" s="43"/>
      <c r="H349" s="59"/>
      <c r="I349" s="44"/>
      <c r="J349" s="14"/>
    </row>
    <row r="350" spans="2:10" ht="15" x14ac:dyDescent="0.2">
      <c r="B350" s="21"/>
      <c r="C350" s="27"/>
      <c r="D350" s="28"/>
      <c r="E350" s="25"/>
      <c r="F350" s="22"/>
      <c r="G350" s="43"/>
      <c r="H350" s="59"/>
      <c r="I350" s="44"/>
      <c r="J350" s="14"/>
    </row>
    <row r="351" spans="2:10" ht="15" x14ac:dyDescent="0.2">
      <c r="B351" s="21"/>
      <c r="C351" s="27"/>
      <c r="D351" s="28"/>
      <c r="E351" s="25"/>
      <c r="F351" s="22"/>
      <c r="G351" s="43"/>
      <c r="H351" s="59"/>
      <c r="I351" s="44"/>
      <c r="J351" s="14"/>
    </row>
    <row r="352" spans="2:10" ht="15" x14ac:dyDescent="0.2">
      <c r="B352" s="21"/>
      <c r="C352" s="27"/>
      <c r="D352" s="28"/>
      <c r="E352" s="25"/>
      <c r="F352" s="22"/>
      <c r="G352" s="43"/>
      <c r="H352" s="59"/>
      <c r="I352" s="44"/>
      <c r="J352" s="14"/>
    </row>
    <row r="353" spans="2:10" ht="15" x14ac:dyDescent="0.2">
      <c r="B353" s="21"/>
      <c r="C353" s="27"/>
      <c r="D353" s="28"/>
      <c r="E353" s="25"/>
      <c r="F353" s="22"/>
      <c r="G353" s="43"/>
      <c r="H353" s="59"/>
      <c r="I353" s="44"/>
      <c r="J353" s="14"/>
    </row>
    <row r="354" spans="2:10" ht="15" x14ac:dyDescent="0.2">
      <c r="B354" s="21"/>
      <c r="C354" s="27"/>
      <c r="D354" s="28"/>
      <c r="E354" s="25"/>
      <c r="F354" s="22"/>
      <c r="G354" s="43"/>
      <c r="H354" s="59"/>
      <c r="I354" s="44"/>
      <c r="J354" s="14"/>
    </row>
    <row r="355" spans="2:10" ht="15" x14ac:dyDescent="0.2">
      <c r="B355" s="21"/>
      <c r="C355" s="27"/>
      <c r="D355" s="28"/>
      <c r="E355" s="25"/>
      <c r="F355" s="22"/>
      <c r="G355" s="43"/>
      <c r="H355" s="59"/>
      <c r="I355" s="44"/>
      <c r="J355" s="14"/>
    </row>
    <row r="356" spans="2:10" ht="15" x14ac:dyDescent="0.2">
      <c r="B356" s="21"/>
      <c r="C356" s="27"/>
      <c r="D356" s="28"/>
      <c r="E356" s="25"/>
      <c r="F356" s="22"/>
      <c r="G356" s="43"/>
      <c r="H356" s="59"/>
      <c r="I356" s="44"/>
      <c r="J356" s="14"/>
    </row>
    <row r="357" spans="2:10" ht="15" x14ac:dyDescent="0.2">
      <c r="B357" s="21"/>
      <c r="C357" s="27"/>
      <c r="D357" s="28"/>
      <c r="E357" s="25"/>
      <c r="F357" s="22"/>
      <c r="G357" s="43"/>
      <c r="H357" s="59"/>
      <c r="I357" s="44"/>
      <c r="J357" s="14"/>
    </row>
    <row r="358" spans="2:10" ht="15" x14ac:dyDescent="0.2">
      <c r="B358" s="21"/>
      <c r="C358" s="27"/>
      <c r="D358" s="28"/>
      <c r="E358" s="25"/>
      <c r="F358" s="22"/>
      <c r="G358" s="43"/>
      <c r="H358" s="59"/>
      <c r="I358" s="44"/>
      <c r="J358" s="14"/>
    </row>
    <row r="359" spans="2:10" ht="15" x14ac:dyDescent="0.2">
      <c r="B359" s="21"/>
      <c r="C359" s="27"/>
      <c r="D359" s="28"/>
      <c r="E359" s="25"/>
      <c r="F359" s="22"/>
      <c r="G359" s="43"/>
      <c r="H359" s="59"/>
      <c r="I359" s="44"/>
      <c r="J359" s="14"/>
    </row>
    <row r="360" spans="2:10" ht="15" x14ac:dyDescent="0.2">
      <c r="B360" s="21"/>
      <c r="C360" s="27"/>
      <c r="D360" s="28"/>
      <c r="E360" s="25"/>
      <c r="F360" s="22"/>
      <c r="G360" s="43"/>
      <c r="H360" s="59"/>
      <c r="I360" s="44"/>
      <c r="J360" s="14"/>
    </row>
    <row r="361" spans="2:10" ht="15" x14ac:dyDescent="0.2">
      <c r="B361" s="21"/>
      <c r="C361" s="27"/>
      <c r="D361" s="28"/>
      <c r="E361" s="25"/>
      <c r="F361" s="22"/>
      <c r="G361" s="43"/>
      <c r="H361" s="59"/>
      <c r="I361" s="44"/>
      <c r="J361" s="14"/>
    </row>
    <row r="362" spans="2:10" ht="15" x14ac:dyDescent="0.2">
      <c r="B362" s="21"/>
      <c r="C362" s="27"/>
      <c r="D362" s="28"/>
      <c r="E362" s="25"/>
      <c r="F362" s="22"/>
      <c r="G362" s="43"/>
      <c r="H362" s="59"/>
      <c r="I362" s="44"/>
      <c r="J362" s="14"/>
    </row>
    <row r="363" spans="2:10" ht="15" x14ac:dyDescent="0.2">
      <c r="B363" s="21"/>
      <c r="C363" s="27"/>
      <c r="D363" s="28"/>
      <c r="E363" s="25"/>
      <c r="F363" s="22"/>
      <c r="G363" s="43"/>
      <c r="H363" s="59"/>
      <c r="I363" s="44"/>
      <c r="J363" s="14"/>
    </row>
    <row r="364" spans="2:10" ht="15" x14ac:dyDescent="0.2">
      <c r="B364" s="21"/>
      <c r="C364" s="27"/>
      <c r="D364" s="28"/>
      <c r="E364" s="25"/>
      <c r="F364" s="22"/>
      <c r="G364" s="43"/>
      <c r="H364" s="59"/>
      <c r="I364" s="44"/>
      <c r="J364" s="14"/>
    </row>
    <row r="365" spans="2:10" ht="15" x14ac:dyDescent="0.2">
      <c r="B365" s="21"/>
      <c r="C365" s="27"/>
      <c r="D365" s="28"/>
      <c r="E365" s="25"/>
      <c r="F365" s="22"/>
      <c r="G365" s="43"/>
      <c r="H365" s="59"/>
      <c r="I365" s="44"/>
      <c r="J365" s="14"/>
    </row>
    <row r="366" spans="2:10" ht="15" x14ac:dyDescent="0.2">
      <c r="B366" s="21"/>
      <c r="C366" s="27"/>
      <c r="D366" s="28"/>
      <c r="E366" s="25"/>
      <c r="F366" s="22"/>
      <c r="G366" s="43"/>
      <c r="H366" s="59"/>
      <c r="I366" s="44"/>
      <c r="J366" s="14"/>
    </row>
    <row r="367" spans="2:10" ht="15" x14ac:dyDescent="0.2">
      <c r="B367" s="21"/>
      <c r="C367" s="27"/>
      <c r="D367" s="28"/>
      <c r="E367" s="25"/>
      <c r="F367" s="22"/>
      <c r="G367" s="43"/>
      <c r="H367" s="59"/>
      <c r="I367" s="44"/>
      <c r="J367" s="14"/>
    </row>
    <row r="368" spans="2:10" ht="15" x14ac:dyDescent="0.2">
      <c r="B368" s="21"/>
      <c r="C368" s="27"/>
      <c r="D368" s="28"/>
      <c r="E368" s="25"/>
      <c r="F368" s="22"/>
      <c r="G368" s="43"/>
      <c r="H368" s="59"/>
      <c r="I368" s="44"/>
      <c r="J368" s="14"/>
    </row>
    <row r="369" spans="2:10" ht="15" x14ac:dyDescent="0.2">
      <c r="B369" s="21"/>
      <c r="C369" s="27"/>
      <c r="D369" s="28"/>
      <c r="E369" s="25"/>
      <c r="F369" s="22"/>
      <c r="G369" s="43"/>
      <c r="H369" s="59"/>
      <c r="I369" s="44"/>
      <c r="J369" s="14"/>
    </row>
    <row r="370" spans="2:10" ht="15" x14ac:dyDescent="0.2">
      <c r="B370" s="21"/>
      <c r="C370" s="27"/>
      <c r="D370" s="28"/>
      <c r="E370" s="25"/>
      <c r="F370" s="22"/>
      <c r="G370" s="43"/>
      <c r="H370" s="59"/>
      <c r="I370" s="44"/>
      <c r="J370" s="14"/>
    </row>
    <row r="371" spans="2:10" ht="15" x14ac:dyDescent="0.2">
      <c r="B371" s="21"/>
      <c r="C371" s="27"/>
      <c r="D371" s="28"/>
      <c r="E371" s="25"/>
      <c r="F371" s="22"/>
      <c r="G371" s="43"/>
      <c r="H371" s="59"/>
      <c r="I371" s="44"/>
      <c r="J371" s="14"/>
    </row>
    <row r="372" spans="2:10" ht="15" x14ac:dyDescent="0.2">
      <c r="B372" s="21"/>
      <c r="C372" s="27"/>
      <c r="D372" s="28"/>
      <c r="E372" s="25"/>
      <c r="F372" s="22"/>
      <c r="G372" s="43"/>
      <c r="H372" s="59"/>
      <c r="I372" s="44"/>
      <c r="J372" s="14"/>
    </row>
    <row r="373" spans="2:10" ht="15" x14ac:dyDescent="0.2">
      <c r="B373" s="21"/>
      <c r="C373" s="27"/>
      <c r="D373" s="28"/>
      <c r="E373" s="25"/>
      <c r="F373" s="22"/>
      <c r="G373" s="43"/>
      <c r="H373" s="59"/>
      <c r="I373" s="44"/>
      <c r="J373" s="14"/>
    </row>
    <row r="374" spans="2:10" ht="15" x14ac:dyDescent="0.2">
      <c r="B374" s="21"/>
      <c r="C374" s="27"/>
      <c r="D374" s="28"/>
      <c r="E374" s="25"/>
      <c r="F374" s="22"/>
      <c r="G374" s="43"/>
      <c r="H374" s="59"/>
      <c r="I374" s="44"/>
      <c r="J374" s="14"/>
    </row>
    <row r="375" spans="2:10" ht="15" x14ac:dyDescent="0.2">
      <c r="B375" s="21"/>
      <c r="C375" s="27"/>
      <c r="D375" s="28"/>
      <c r="E375" s="25"/>
      <c r="F375" s="22"/>
      <c r="G375" s="43"/>
      <c r="H375" s="59"/>
      <c r="I375" s="44"/>
      <c r="J375" s="14"/>
    </row>
    <row r="376" spans="2:10" ht="15" x14ac:dyDescent="0.2">
      <c r="B376" s="21"/>
      <c r="C376" s="27"/>
      <c r="D376" s="28"/>
      <c r="E376" s="25"/>
      <c r="F376" s="22"/>
      <c r="G376" s="43"/>
      <c r="H376" s="59"/>
      <c r="I376" s="44"/>
      <c r="J376" s="14"/>
    </row>
    <row r="377" spans="2:10" ht="15" x14ac:dyDescent="0.2">
      <c r="B377" s="21"/>
      <c r="C377" s="27"/>
      <c r="D377" s="28"/>
      <c r="E377" s="25"/>
      <c r="F377" s="22"/>
      <c r="G377" s="43"/>
      <c r="H377" s="59"/>
      <c r="I377" s="44"/>
      <c r="J377" s="14"/>
    </row>
    <row r="378" spans="2:10" ht="15" x14ac:dyDescent="0.2">
      <c r="B378" s="21"/>
      <c r="C378" s="27"/>
      <c r="D378" s="28"/>
      <c r="E378" s="25"/>
      <c r="F378" s="22"/>
      <c r="G378" s="43"/>
      <c r="H378" s="59"/>
      <c r="I378" s="44"/>
      <c r="J378" s="14"/>
    </row>
    <row r="379" spans="2:10" ht="15" x14ac:dyDescent="0.2">
      <c r="B379" s="21"/>
      <c r="C379" s="27"/>
      <c r="D379" s="28"/>
      <c r="E379" s="25"/>
      <c r="F379" s="22"/>
      <c r="G379" s="43"/>
      <c r="H379" s="59"/>
      <c r="I379" s="44"/>
      <c r="J379" s="14"/>
    </row>
    <row r="380" spans="2:10" ht="15" x14ac:dyDescent="0.2">
      <c r="B380" s="21"/>
      <c r="C380" s="27"/>
      <c r="D380" s="28"/>
      <c r="E380" s="25"/>
      <c r="F380" s="22"/>
      <c r="G380" s="43"/>
      <c r="H380" s="59"/>
      <c r="I380" s="44"/>
      <c r="J380" s="14"/>
    </row>
    <row r="381" spans="2:10" ht="15" x14ac:dyDescent="0.2">
      <c r="B381" s="21"/>
      <c r="C381" s="27"/>
      <c r="D381" s="28"/>
      <c r="E381" s="25"/>
      <c r="F381" s="22"/>
      <c r="G381" s="43"/>
      <c r="H381" s="59"/>
      <c r="I381" s="44"/>
      <c r="J381" s="14"/>
    </row>
    <row r="382" spans="2:10" ht="15" x14ac:dyDescent="0.2">
      <c r="B382" s="21"/>
      <c r="C382" s="27"/>
      <c r="D382" s="28"/>
      <c r="E382" s="25"/>
      <c r="F382" s="22"/>
      <c r="G382" s="43"/>
      <c r="H382" s="59"/>
      <c r="I382" s="44"/>
      <c r="J382" s="14"/>
    </row>
    <row r="383" spans="2:10" ht="15" x14ac:dyDescent="0.2">
      <c r="B383" s="21"/>
      <c r="C383" s="27"/>
      <c r="D383" s="28"/>
      <c r="E383" s="25"/>
      <c r="F383" s="22"/>
      <c r="G383" s="43"/>
      <c r="H383" s="59"/>
      <c r="I383" s="44"/>
      <c r="J383" s="14"/>
    </row>
    <row r="384" spans="2:10" ht="15" x14ac:dyDescent="0.2">
      <c r="B384" s="21"/>
      <c r="C384" s="27"/>
      <c r="D384" s="28"/>
      <c r="E384" s="25"/>
      <c r="F384" s="22"/>
      <c r="G384" s="43"/>
      <c r="H384" s="59"/>
      <c r="I384" s="44"/>
      <c r="J384" s="14"/>
    </row>
    <row r="385" spans="2:10" ht="15" x14ac:dyDescent="0.2">
      <c r="B385" s="21"/>
      <c r="C385" s="27"/>
      <c r="D385" s="28"/>
      <c r="E385" s="25"/>
      <c r="F385" s="22"/>
      <c r="G385" s="43"/>
      <c r="H385" s="59"/>
      <c r="I385" s="44"/>
      <c r="J385" s="14"/>
    </row>
    <row r="386" spans="2:10" ht="15" x14ac:dyDescent="0.2">
      <c r="B386" s="21"/>
      <c r="C386" s="27"/>
      <c r="D386" s="28"/>
      <c r="E386" s="25"/>
      <c r="F386" s="22"/>
      <c r="G386" s="43"/>
      <c r="H386" s="59"/>
      <c r="I386" s="44"/>
      <c r="J386" s="14"/>
    </row>
    <row r="387" spans="2:10" ht="15" x14ac:dyDescent="0.2">
      <c r="B387" s="21"/>
      <c r="C387" s="27"/>
      <c r="D387" s="28"/>
      <c r="E387" s="25"/>
      <c r="F387" s="22"/>
      <c r="G387" s="43"/>
      <c r="H387" s="59"/>
      <c r="I387" s="44"/>
      <c r="J387" s="14"/>
    </row>
    <row r="388" spans="2:10" ht="15" x14ac:dyDescent="0.2">
      <c r="B388" s="21"/>
      <c r="C388" s="27"/>
      <c r="D388" s="28"/>
      <c r="E388" s="25"/>
      <c r="F388" s="22"/>
      <c r="G388" s="43"/>
      <c r="H388" s="59"/>
      <c r="I388" s="44"/>
      <c r="J388" s="14"/>
    </row>
    <row r="389" spans="2:10" ht="15" x14ac:dyDescent="0.2">
      <c r="B389" s="21"/>
      <c r="C389" s="27"/>
      <c r="D389" s="28"/>
      <c r="E389" s="25"/>
      <c r="F389" s="22"/>
      <c r="G389" s="43"/>
      <c r="H389" s="59"/>
      <c r="I389" s="44"/>
      <c r="J389" s="14"/>
    </row>
    <row r="390" spans="2:10" ht="15" x14ac:dyDescent="0.2">
      <c r="B390" s="21"/>
      <c r="C390" s="27"/>
      <c r="D390" s="28"/>
      <c r="E390" s="25"/>
      <c r="F390" s="22"/>
      <c r="G390" s="43"/>
      <c r="H390" s="59"/>
      <c r="I390" s="44"/>
      <c r="J390" s="14"/>
    </row>
    <row r="391" spans="2:10" ht="15" x14ac:dyDescent="0.2">
      <c r="B391" s="21"/>
      <c r="C391" s="27"/>
      <c r="D391" s="28"/>
      <c r="E391" s="25"/>
      <c r="F391" s="22"/>
      <c r="G391" s="43"/>
      <c r="H391" s="59"/>
      <c r="I391" s="44"/>
      <c r="J391" s="14"/>
    </row>
    <row r="392" spans="2:10" ht="15" x14ac:dyDescent="0.2">
      <c r="B392" s="21"/>
      <c r="C392" s="27"/>
      <c r="D392" s="28"/>
      <c r="E392" s="25"/>
      <c r="F392" s="22"/>
      <c r="G392" s="43"/>
      <c r="H392" s="59"/>
      <c r="I392" s="44"/>
      <c r="J392" s="14"/>
    </row>
    <row r="393" spans="2:10" ht="15" x14ac:dyDescent="0.2">
      <c r="B393" s="21"/>
      <c r="C393" s="27"/>
      <c r="D393" s="28"/>
      <c r="E393" s="25"/>
      <c r="F393" s="22"/>
      <c r="G393" s="43"/>
      <c r="H393" s="59"/>
      <c r="I393" s="44"/>
      <c r="J393" s="14"/>
    </row>
    <row r="394" spans="2:10" ht="15" x14ac:dyDescent="0.2">
      <c r="B394" s="21"/>
      <c r="C394" s="27"/>
      <c r="D394" s="28"/>
      <c r="E394" s="25"/>
      <c r="F394" s="22"/>
      <c r="G394" s="43"/>
      <c r="H394" s="59"/>
      <c r="I394" s="44"/>
      <c r="J394" s="14"/>
    </row>
    <row r="395" spans="2:10" ht="15" x14ac:dyDescent="0.2">
      <c r="B395" s="21"/>
      <c r="C395" s="27"/>
      <c r="D395" s="28"/>
      <c r="E395" s="25"/>
      <c r="F395" s="22"/>
      <c r="G395" s="43"/>
      <c r="H395" s="59"/>
      <c r="I395" s="44"/>
      <c r="J395" s="14"/>
    </row>
    <row r="396" spans="2:10" ht="15" x14ac:dyDescent="0.2">
      <c r="B396" s="21"/>
      <c r="C396" s="27"/>
      <c r="D396" s="28"/>
      <c r="E396" s="25"/>
      <c r="F396" s="22"/>
      <c r="G396" s="43"/>
      <c r="H396" s="59"/>
      <c r="I396" s="44"/>
      <c r="J396" s="14"/>
    </row>
    <row r="397" spans="2:10" ht="15" x14ac:dyDescent="0.2">
      <c r="B397" s="21"/>
      <c r="C397" s="27"/>
      <c r="D397" s="28"/>
      <c r="E397" s="25"/>
      <c r="F397" s="22"/>
      <c r="G397" s="43"/>
      <c r="H397" s="59"/>
      <c r="I397" s="44"/>
      <c r="J397" s="14"/>
    </row>
    <row r="398" spans="2:10" ht="15" x14ac:dyDescent="0.2">
      <c r="B398" s="21"/>
      <c r="C398" s="27"/>
      <c r="D398" s="28"/>
      <c r="E398" s="25"/>
      <c r="F398" s="22"/>
      <c r="G398" s="43"/>
      <c r="H398" s="59"/>
      <c r="I398" s="44"/>
      <c r="J398" s="14"/>
    </row>
    <row r="399" spans="2:10" ht="15" x14ac:dyDescent="0.2">
      <c r="B399" s="21"/>
      <c r="C399" s="27"/>
      <c r="D399" s="28"/>
      <c r="E399" s="25"/>
      <c r="F399" s="22"/>
      <c r="G399" s="43"/>
      <c r="H399" s="59"/>
      <c r="I399" s="44"/>
      <c r="J399" s="14"/>
    </row>
    <row r="400" spans="2:10" ht="15" x14ac:dyDescent="0.2">
      <c r="B400" s="21"/>
      <c r="C400" s="27"/>
      <c r="D400" s="28"/>
      <c r="E400" s="25"/>
      <c r="F400" s="22"/>
      <c r="G400" s="43"/>
      <c r="H400" s="59"/>
      <c r="I400" s="44"/>
      <c r="J400" s="14"/>
    </row>
    <row r="401" spans="2:10" ht="15" x14ac:dyDescent="0.2">
      <c r="B401" s="21"/>
      <c r="C401" s="27"/>
      <c r="D401" s="28"/>
      <c r="E401" s="25"/>
      <c r="F401" s="22"/>
      <c r="G401" s="43"/>
      <c r="H401" s="59"/>
      <c r="I401" s="44"/>
      <c r="J401" s="14"/>
    </row>
    <row r="402" spans="2:10" ht="15" x14ac:dyDescent="0.2">
      <c r="B402" s="21"/>
      <c r="C402" s="27"/>
      <c r="D402" s="28"/>
      <c r="E402" s="25"/>
      <c r="F402" s="22"/>
      <c r="G402" s="43"/>
      <c r="H402" s="59"/>
      <c r="I402" s="44"/>
      <c r="J402" s="14"/>
    </row>
    <row r="403" spans="2:10" ht="15" x14ac:dyDescent="0.2">
      <c r="B403" s="21"/>
      <c r="C403" s="27"/>
      <c r="D403" s="28"/>
      <c r="E403" s="25"/>
      <c r="F403" s="22"/>
      <c r="G403" s="43"/>
      <c r="H403" s="59"/>
      <c r="I403" s="44"/>
      <c r="J403" s="14"/>
    </row>
    <row r="404" spans="2:10" ht="15" x14ac:dyDescent="0.2">
      <c r="B404" s="21"/>
      <c r="C404" s="27"/>
      <c r="D404" s="28"/>
      <c r="E404" s="25"/>
      <c r="F404" s="22"/>
      <c r="G404" s="43"/>
      <c r="H404" s="59"/>
      <c r="I404" s="44"/>
      <c r="J404" s="14"/>
    </row>
    <row r="405" spans="2:10" ht="15" x14ac:dyDescent="0.2">
      <c r="B405" s="21"/>
      <c r="C405" s="27"/>
      <c r="D405" s="28"/>
      <c r="E405" s="25"/>
      <c r="F405" s="22"/>
      <c r="G405" s="43"/>
      <c r="H405" s="59"/>
      <c r="I405" s="44"/>
      <c r="J405" s="14"/>
    </row>
    <row r="406" spans="2:10" ht="15" x14ac:dyDescent="0.2">
      <c r="B406" s="21"/>
      <c r="C406" s="27"/>
      <c r="D406" s="28"/>
      <c r="E406" s="25"/>
      <c r="F406" s="22"/>
      <c r="G406" s="43"/>
      <c r="H406" s="59"/>
      <c r="I406" s="44"/>
      <c r="J406" s="14"/>
    </row>
    <row r="407" spans="2:10" ht="15" x14ac:dyDescent="0.2">
      <c r="B407" s="21"/>
      <c r="C407" s="27"/>
      <c r="D407" s="28"/>
      <c r="E407" s="25"/>
      <c r="F407" s="22"/>
      <c r="G407" s="43"/>
      <c r="H407" s="59"/>
      <c r="I407" s="44"/>
      <c r="J407" s="14"/>
    </row>
    <row r="408" spans="2:10" ht="15" x14ac:dyDescent="0.2">
      <c r="B408" s="21"/>
      <c r="C408" s="27"/>
      <c r="D408" s="28"/>
      <c r="E408" s="25"/>
      <c r="F408" s="22"/>
      <c r="G408" s="43"/>
      <c r="H408" s="59"/>
      <c r="I408" s="44"/>
      <c r="J408" s="14"/>
    </row>
    <row r="409" spans="2:10" ht="15" x14ac:dyDescent="0.2">
      <c r="B409" s="21"/>
      <c r="C409" s="27"/>
      <c r="D409" s="28"/>
      <c r="E409" s="25"/>
      <c r="F409" s="22"/>
      <c r="G409" s="43"/>
      <c r="H409" s="59"/>
      <c r="I409" s="44"/>
      <c r="J409" s="14"/>
    </row>
    <row r="410" spans="2:10" ht="15" x14ac:dyDescent="0.2">
      <c r="B410" s="21"/>
      <c r="C410" s="27"/>
      <c r="D410" s="28"/>
      <c r="E410" s="25"/>
      <c r="F410" s="22"/>
      <c r="G410" s="43"/>
      <c r="H410" s="59"/>
      <c r="I410" s="44"/>
      <c r="J410" s="14"/>
    </row>
    <row r="411" spans="2:10" ht="15" x14ac:dyDescent="0.2">
      <c r="B411" s="21"/>
      <c r="C411" s="27"/>
      <c r="D411" s="28"/>
      <c r="E411" s="25"/>
      <c r="F411" s="22"/>
      <c r="G411" s="43"/>
      <c r="H411" s="59"/>
      <c r="I411" s="44"/>
      <c r="J411" s="14"/>
    </row>
    <row r="412" spans="2:10" ht="15" x14ac:dyDescent="0.2">
      <c r="B412" s="21"/>
      <c r="C412" s="27"/>
      <c r="D412" s="28"/>
      <c r="E412" s="25"/>
      <c r="F412" s="22"/>
      <c r="G412" s="43"/>
      <c r="H412" s="59"/>
      <c r="I412" s="44"/>
      <c r="J412" s="14"/>
    </row>
    <row r="413" spans="2:10" ht="15" x14ac:dyDescent="0.2">
      <c r="B413" s="21"/>
      <c r="C413" s="27"/>
      <c r="D413" s="28"/>
      <c r="E413" s="25"/>
      <c r="F413" s="22"/>
      <c r="G413" s="43"/>
      <c r="H413" s="59"/>
      <c r="I413" s="44"/>
      <c r="J413" s="14"/>
    </row>
    <row r="414" spans="2:10" ht="15" x14ac:dyDescent="0.2">
      <c r="B414" s="21"/>
      <c r="C414" s="27"/>
      <c r="D414" s="28"/>
      <c r="E414" s="25"/>
      <c r="F414" s="22"/>
      <c r="G414" s="43"/>
      <c r="H414" s="59"/>
      <c r="I414" s="44"/>
      <c r="J414" s="14"/>
    </row>
    <row r="415" spans="2:10" ht="15" x14ac:dyDescent="0.2">
      <c r="B415" s="21"/>
      <c r="C415" s="27"/>
      <c r="D415" s="28"/>
      <c r="E415" s="25"/>
      <c r="F415" s="22"/>
      <c r="G415" s="43"/>
      <c r="H415" s="59"/>
      <c r="I415" s="44"/>
      <c r="J415" s="14"/>
    </row>
    <row r="416" spans="2:10" ht="15" x14ac:dyDescent="0.2">
      <c r="B416" s="21"/>
      <c r="C416" s="27"/>
      <c r="D416" s="28"/>
      <c r="E416" s="25"/>
      <c r="F416" s="22"/>
      <c r="G416" s="43"/>
      <c r="H416" s="59"/>
      <c r="I416" s="44"/>
      <c r="J416" s="14"/>
    </row>
    <row r="417" spans="2:10" ht="15" x14ac:dyDescent="0.2">
      <c r="B417" s="21"/>
      <c r="C417" s="27"/>
      <c r="D417" s="28"/>
      <c r="E417" s="25"/>
      <c r="F417" s="22"/>
      <c r="G417" s="43"/>
      <c r="H417" s="59"/>
      <c r="I417" s="44"/>
      <c r="J417" s="14"/>
    </row>
    <row r="418" spans="2:10" ht="15" x14ac:dyDescent="0.2">
      <c r="B418" s="21"/>
      <c r="C418" s="27"/>
      <c r="D418" s="28"/>
      <c r="E418" s="25"/>
      <c r="F418" s="22"/>
      <c r="G418" s="43"/>
      <c r="H418" s="59"/>
      <c r="I418" s="44"/>
      <c r="J418" s="14"/>
    </row>
    <row r="419" spans="2:10" ht="15" x14ac:dyDescent="0.2">
      <c r="B419" s="21"/>
      <c r="C419" s="27"/>
      <c r="D419" s="28"/>
      <c r="E419" s="25"/>
      <c r="F419" s="22"/>
      <c r="G419" s="43"/>
      <c r="H419" s="59"/>
      <c r="I419" s="44"/>
      <c r="J419" s="14"/>
    </row>
    <row r="420" spans="2:10" ht="15" x14ac:dyDescent="0.2">
      <c r="B420" s="21"/>
      <c r="C420" s="27"/>
      <c r="D420" s="28"/>
      <c r="E420" s="25"/>
      <c r="F420" s="22"/>
      <c r="G420" s="43"/>
      <c r="H420" s="59"/>
      <c r="I420" s="44"/>
      <c r="J420" s="14"/>
    </row>
    <row r="421" spans="2:10" ht="15" x14ac:dyDescent="0.2">
      <c r="B421" s="21"/>
      <c r="C421" s="27"/>
      <c r="D421" s="28"/>
      <c r="E421" s="25"/>
      <c r="F421" s="22"/>
      <c r="G421" s="43"/>
      <c r="H421" s="59"/>
      <c r="I421" s="44"/>
      <c r="J421" s="14"/>
    </row>
    <row r="422" spans="2:10" ht="15" x14ac:dyDescent="0.2">
      <c r="B422" s="21"/>
      <c r="C422" s="27"/>
      <c r="D422" s="28"/>
      <c r="E422" s="25"/>
      <c r="F422" s="22"/>
      <c r="G422" s="43"/>
      <c r="H422" s="59"/>
      <c r="I422" s="44"/>
      <c r="J422" s="14"/>
    </row>
    <row r="423" spans="2:10" ht="15" x14ac:dyDescent="0.2">
      <c r="B423" s="21"/>
      <c r="C423" s="27"/>
      <c r="D423" s="28"/>
      <c r="E423" s="25"/>
      <c r="F423" s="22"/>
      <c r="G423" s="43"/>
      <c r="H423" s="59"/>
      <c r="I423" s="44"/>
      <c r="J423" s="14"/>
    </row>
    <row r="424" spans="2:10" ht="15" x14ac:dyDescent="0.2">
      <c r="B424" s="21"/>
      <c r="C424" s="27"/>
      <c r="D424" s="28"/>
      <c r="E424" s="25"/>
      <c r="F424" s="22"/>
      <c r="G424" s="43"/>
      <c r="H424" s="59"/>
      <c r="I424" s="44"/>
      <c r="J424" s="14"/>
    </row>
    <row r="425" spans="2:10" ht="15" x14ac:dyDescent="0.2">
      <c r="B425" s="21"/>
      <c r="C425" s="27"/>
      <c r="D425" s="28"/>
      <c r="E425" s="25"/>
      <c r="F425" s="22"/>
      <c r="G425" s="43"/>
      <c r="H425" s="59"/>
      <c r="I425" s="44"/>
      <c r="J425" s="14"/>
    </row>
    <row r="426" spans="2:10" ht="15" x14ac:dyDescent="0.2">
      <c r="B426" s="21"/>
      <c r="C426" s="27"/>
      <c r="D426" s="28"/>
      <c r="E426" s="25"/>
      <c r="F426" s="22"/>
      <c r="G426" s="43"/>
      <c r="H426" s="59"/>
      <c r="I426" s="44"/>
      <c r="J426" s="14"/>
    </row>
    <row r="427" spans="2:10" ht="15" x14ac:dyDescent="0.2">
      <c r="B427" s="21"/>
      <c r="C427" s="27"/>
      <c r="D427" s="28"/>
      <c r="E427" s="25"/>
      <c r="F427" s="22"/>
      <c r="G427" s="43"/>
      <c r="H427" s="59"/>
      <c r="I427" s="44"/>
      <c r="J427" s="14"/>
    </row>
    <row r="428" spans="2:10" ht="15" x14ac:dyDescent="0.2">
      <c r="B428" s="21"/>
      <c r="C428" s="27"/>
      <c r="D428" s="28"/>
      <c r="E428" s="25"/>
      <c r="F428" s="22"/>
      <c r="G428" s="43"/>
      <c r="H428" s="59"/>
      <c r="I428" s="44"/>
      <c r="J428" s="14"/>
    </row>
    <row r="429" spans="2:10" ht="15" x14ac:dyDescent="0.2">
      <c r="B429" s="21"/>
      <c r="C429" s="27"/>
      <c r="D429" s="28"/>
      <c r="E429" s="25"/>
      <c r="F429" s="22"/>
      <c r="G429" s="43"/>
      <c r="H429" s="59"/>
      <c r="I429" s="44"/>
      <c r="J429" s="14"/>
    </row>
    <row r="430" spans="2:10" ht="15" x14ac:dyDescent="0.2">
      <c r="B430" s="21"/>
      <c r="C430" s="27"/>
      <c r="D430" s="28"/>
      <c r="E430" s="25"/>
      <c r="F430" s="22"/>
      <c r="G430" s="43"/>
      <c r="H430" s="59"/>
      <c r="I430" s="44"/>
      <c r="J430" s="14"/>
    </row>
    <row r="431" spans="2:10" ht="15" x14ac:dyDescent="0.2">
      <c r="B431" s="21"/>
      <c r="C431" s="27"/>
      <c r="D431" s="28"/>
      <c r="E431" s="25"/>
      <c r="F431" s="22"/>
      <c r="G431" s="43"/>
      <c r="H431" s="59"/>
      <c r="I431" s="44"/>
      <c r="J431" s="14"/>
    </row>
    <row r="432" spans="2:10" ht="15" x14ac:dyDescent="0.2">
      <c r="B432" s="21"/>
      <c r="C432" s="27"/>
      <c r="D432" s="28"/>
      <c r="E432" s="25"/>
      <c r="F432" s="22"/>
      <c r="G432" s="43"/>
      <c r="H432" s="59"/>
      <c r="I432" s="44"/>
      <c r="J432" s="14"/>
    </row>
    <row r="433" spans="2:10" ht="15" x14ac:dyDescent="0.2">
      <c r="B433" s="21"/>
      <c r="C433" s="27"/>
      <c r="D433" s="28"/>
      <c r="E433" s="25"/>
      <c r="F433" s="22"/>
      <c r="G433" s="43"/>
      <c r="H433" s="59"/>
      <c r="I433" s="44"/>
      <c r="J433" s="14"/>
    </row>
    <row r="434" spans="2:10" ht="15" x14ac:dyDescent="0.2">
      <c r="B434" s="21"/>
      <c r="C434" s="27"/>
      <c r="D434" s="28"/>
      <c r="E434" s="25"/>
      <c r="F434" s="22"/>
      <c r="G434" s="43"/>
      <c r="H434" s="59"/>
      <c r="I434" s="44"/>
      <c r="J434" s="14"/>
    </row>
    <row r="435" spans="2:10" ht="15" x14ac:dyDescent="0.2">
      <c r="B435" s="21"/>
      <c r="C435" s="27"/>
      <c r="D435" s="28"/>
      <c r="E435" s="25"/>
      <c r="F435" s="22"/>
      <c r="G435" s="43"/>
      <c r="H435" s="59"/>
      <c r="I435" s="44"/>
      <c r="J435" s="14"/>
    </row>
    <row r="436" spans="2:10" ht="15" x14ac:dyDescent="0.2">
      <c r="B436" s="21"/>
      <c r="C436" s="27"/>
      <c r="D436" s="28"/>
      <c r="E436" s="25"/>
      <c r="F436" s="22"/>
      <c r="G436" s="43"/>
      <c r="H436" s="59"/>
      <c r="I436" s="44"/>
      <c r="J436" s="14"/>
    </row>
    <row r="437" spans="2:10" ht="15" x14ac:dyDescent="0.2">
      <c r="B437" s="21"/>
      <c r="C437" s="27"/>
      <c r="D437" s="28"/>
      <c r="E437" s="25"/>
      <c r="F437" s="22"/>
      <c r="G437" s="43"/>
      <c r="H437" s="59"/>
      <c r="I437" s="44"/>
      <c r="J437" s="14"/>
    </row>
    <row r="438" spans="2:10" ht="15" x14ac:dyDescent="0.2">
      <c r="B438" s="21"/>
      <c r="C438" s="27"/>
      <c r="D438" s="28"/>
      <c r="E438" s="25"/>
      <c r="F438" s="22"/>
      <c r="G438" s="43"/>
      <c r="H438" s="59"/>
      <c r="I438" s="44"/>
      <c r="J438" s="14"/>
    </row>
    <row r="439" spans="2:10" ht="15" x14ac:dyDescent="0.2">
      <c r="B439" s="21"/>
      <c r="C439" s="27"/>
      <c r="D439" s="28"/>
      <c r="E439" s="25"/>
      <c r="F439" s="22"/>
      <c r="G439" s="43"/>
      <c r="H439" s="59"/>
      <c r="I439" s="44"/>
      <c r="J439" s="14"/>
    </row>
    <row r="440" spans="2:10" ht="15" x14ac:dyDescent="0.2">
      <c r="B440" s="21"/>
      <c r="C440" s="27"/>
      <c r="D440" s="28"/>
      <c r="E440" s="25"/>
      <c r="F440" s="22"/>
      <c r="G440" s="43"/>
      <c r="H440" s="59"/>
      <c r="I440" s="44"/>
      <c r="J440" s="14"/>
    </row>
    <row r="441" spans="2:10" ht="15" x14ac:dyDescent="0.2">
      <c r="B441" s="21"/>
      <c r="C441" s="27"/>
      <c r="D441" s="28"/>
      <c r="E441" s="25"/>
      <c r="F441" s="22"/>
      <c r="G441" s="43"/>
      <c r="H441" s="59"/>
      <c r="I441" s="44"/>
      <c r="J441" s="14"/>
    </row>
    <row r="442" spans="2:10" ht="15" x14ac:dyDescent="0.2">
      <c r="B442" s="21"/>
      <c r="C442" s="27"/>
      <c r="D442" s="28"/>
      <c r="E442" s="25"/>
      <c r="F442" s="22"/>
      <c r="G442" s="43"/>
      <c r="H442" s="59"/>
      <c r="I442" s="44"/>
      <c r="J442" s="14"/>
    </row>
    <row r="443" spans="2:10" ht="15" x14ac:dyDescent="0.2">
      <c r="B443" s="21"/>
      <c r="C443" s="27"/>
      <c r="D443" s="28"/>
      <c r="E443" s="25"/>
      <c r="F443" s="22"/>
      <c r="G443" s="43"/>
      <c r="H443" s="59"/>
      <c r="I443" s="44"/>
      <c r="J443" s="14"/>
    </row>
    <row r="444" spans="2:10" ht="15" x14ac:dyDescent="0.2">
      <c r="B444" s="21"/>
      <c r="C444" s="27"/>
      <c r="D444" s="28"/>
      <c r="E444" s="25"/>
      <c r="F444" s="22"/>
      <c r="G444" s="43"/>
      <c r="H444" s="59"/>
      <c r="I444" s="44"/>
      <c r="J444" s="14"/>
    </row>
    <row r="445" spans="2:10" ht="15" x14ac:dyDescent="0.2">
      <c r="B445" s="21"/>
      <c r="C445" s="27"/>
      <c r="D445" s="28"/>
      <c r="E445" s="25"/>
      <c r="F445" s="22"/>
      <c r="G445" s="43"/>
      <c r="H445" s="59"/>
      <c r="I445" s="44"/>
      <c r="J445" s="14"/>
    </row>
    <row r="446" spans="2:10" ht="15" x14ac:dyDescent="0.2">
      <c r="B446" s="21"/>
      <c r="C446" s="27"/>
      <c r="D446" s="28"/>
      <c r="E446" s="25"/>
      <c r="F446" s="22"/>
      <c r="G446" s="43"/>
      <c r="H446" s="59"/>
      <c r="I446" s="44"/>
      <c r="J446" s="14"/>
    </row>
    <row r="447" spans="2:10" ht="15" x14ac:dyDescent="0.2">
      <c r="B447" s="21"/>
      <c r="C447" s="27"/>
      <c r="D447" s="28"/>
      <c r="E447" s="25"/>
      <c r="F447" s="22"/>
      <c r="G447" s="43"/>
      <c r="H447" s="59"/>
      <c r="I447" s="44"/>
      <c r="J447" s="14"/>
    </row>
    <row r="448" spans="2:10" ht="15" x14ac:dyDescent="0.2">
      <c r="B448" s="21"/>
      <c r="C448" s="27"/>
      <c r="D448" s="28"/>
      <c r="E448" s="25"/>
      <c r="F448" s="22"/>
      <c r="G448" s="43"/>
      <c r="H448" s="59"/>
      <c r="I448" s="44"/>
      <c r="J448" s="14"/>
    </row>
    <row r="449" spans="2:10" ht="15" x14ac:dyDescent="0.2">
      <c r="B449" s="21"/>
      <c r="C449" s="27"/>
      <c r="D449" s="28"/>
      <c r="E449" s="25"/>
      <c r="F449" s="22"/>
      <c r="G449" s="43"/>
      <c r="H449" s="59"/>
      <c r="I449" s="44"/>
      <c r="J449" s="14"/>
    </row>
    <row r="450" spans="2:10" ht="15" x14ac:dyDescent="0.2">
      <c r="B450" s="21"/>
      <c r="C450" s="27"/>
      <c r="D450" s="28"/>
      <c r="E450" s="25"/>
      <c r="F450" s="22"/>
      <c r="G450" s="43"/>
      <c r="H450" s="59"/>
      <c r="I450" s="44"/>
      <c r="J450" s="14"/>
    </row>
    <row r="451" spans="2:10" ht="15" x14ac:dyDescent="0.2">
      <c r="B451" s="21"/>
      <c r="C451" s="27"/>
      <c r="D451" s="28"/>
      <c r="E451" s="25"/>
      <c r="F451" s="22"/>
      <c r="G451" s="43"/>
      <c r="H451" s="59"/>
      <c r="I451" s="44"/>
      <c r="J451" s="14"/>
    </row>
    <row r="452" spans="2:10" ht="15" x14ac:dyDescent="0.2">
      <c r="B452" s="21"/>
      <c r="C452" s="27"/>
      <c r="D452" s="28"/>
      <c r="E452" s="25"/>
      <c r="F452" s="22"/>
      <c r="G452" s="43"/>
      <c r="H452" s="59"/>
      <c r="I452" s="44"/>
      <c r="J452" s="14"/>
    </row>
    <row r="453" spans="2:10" ht="15" x14ac:dyDescent="0.2">
      <c r="B453" s="21"/>
      <c r="C453" s="27"/>
      <c r="D453" s="28"/>
      <c r="E453" s="25"/>
      <c r="F453" s="22"/>
      <c r="G453" s="43"/>
      <c r="H453" s="59"/>
      <c r="I453" s="44"/>
      <c r="J453" s="14"/>
    </row>
    <row r="454" spans="2:10" ht="15" x14ac:dyDescent="0.2">
      <c r="B454" s="21"/>
      <c r="C454" s="27"/>
      <c r="D454" s="28"/>
      <c r="E454" s="25"/>
      <c r="F454" s="22"/>
      <c r="G454" s="43"/>
      <c r="H454" s="59"/>
      <c r="I454" s="44"/>
      <c r="J454" s="14"/>
    </row>
    <row r="455" spans="2:10" ht="15" x14ac:dyDescent="0.2">
      <c r="B455" s="21"/>
      <c r="C455" s="27"/>
      <c r="D455" s="28"/>
      <c r="E455" s="25"/>
      <c r="F455" s="22"/>
      <c r="G455" s="43"/>
      <c r="H455" s="59"/>
      <c r="I455" s="44"/>
      <c r="J455" s="14"/>
    </row>
    <row r="456" spans="2:10" ht="15" x14ac:dyDescent="0.2">
      <c r="B456" s="21"/>
      <c r="C456" s="27"/>
      <c r="D456" s="28"/>
      <c r="E456" s="25"/>
      <c r="F456" s="22"/>
      <c r="G456" s="43"/>
      <c r="H456" s="59"/>
      <c r="I456" s="44"/>
      <c r="J456" s="14"/>
    </row>
    <row r="457" spans="2:10" ht="15" x14ac:dyDescent="0.2">
      <c r="B457" s="21"/>
      <c r="C457" s="27"/>
      <c r="D457" s="28"/>
      <c r="E457" s="25"/>
      <c r="F457" s="22"/>
      <c r="G457" s="43"/>
      <c r="H457" s="59"/>
      <c r="I457" s="44"/>
      <c r="J457" s="14"/>
    </row>
    <row r="458" spans="2:10" ht="15" x14ac:dyDescent="0.2">
      <c r="B458" s="21"/>
      <c r="C458" s="27"/>
      <c r="D458" s="28"/>
      <c r="E458" s="25"/>
      <c r="F458" s="22"/>
      <c r="G458" s="43"/>
      <c r="H458" s="59"/>
      <c r="I458" s="44"/>
      <c r="J458" s="14"/>
    </row>
    <row r="459" spans="2:10" ht="15" x14ac:dyDescent="0.2">
      <c r="B459" s="21"/>
      <c r="C459" s="27"/>
      <c r="D459" s="28"/>
      <c r="E459" s="25"/>
      <c r="F459" s="22"/>
      <c r="G459" s="43"/>
      <c r="H459" s="59"/>
      <c r="I459" s="44"/>
      <c r="J459" s="14"/>
    </row>
    <row r="460" spans="2:10" ht="15" x14ac:dyDescent="0.2">
      <c r="B460" s="21"/>
      <c r="C460" s="27"/>
      <c r="D460" s="28"/>
      <c r="E460" s="25"/>
      <c r="F460" s="22"/>
      <c r="G460" s="43"/>
      <c r="H460" s="59"/>
      <c r="I460" s="44"/>
      <c r="J460" s="14"/>
    </row>
    <row r="461" spans="2:10" ht="15" x14ac:dyDescent="0.2">
      <c r="B461" s="21"/>
      <c r="C461" s="27"/>
      <c r="D461" s="28"/>
      <c r="E461" s="25"/>
      <c r="F461" s="22"/>
      <c r="G461" s="43"/>
      <c r="H461" s="59"/>
      <c r="I461" s="44"/>
      <c r="J461" s="14"/>
    </row>
    <row r="462" spans="2:10" ht="15" x14ac:dyDescent="0.2">
      <c r="B462" s="21"/>
      <c r="C462" s="27"/>
      <c r="D462" s="28"/>
      <c r="E462" s="25"/>
      <c r="F462" s="22"/>
      <c r="G462" s="43"/>
      <c r="H462" s="59"/>
      <c r="I462" s="44"/>
      <c r="J462" s="14"/>
    </row>
    <row r="463" spans="2:10" ht="15" x14ac:dyDescent="0.2">
      <c r="B463" s="21"/>
      <c r="C463" s="27"/>
      <c r="D463" s="28"/>
      <c r="E463" s="25"/>
      <c r="F463" s="22"/>
      <c r="G463" s="43"/>
      <c r="H463" s="59"/>
      <c r="I463" s="44"/>
      <c r="J463" s="14"/>
    </row>
    <row r="464" spans="2:10" ht="15" x14ac:dyDescent="0.2">
      <c r="B464" s="21"/>
      <c r="C464" s="27"/>
      <c r="D464" s="28"/>
      <c r="E464" s="25"/>
      <c r="F464" s="22"/>
      <c r="G464" s="43"/>
      <c r="H464" s="59"/>
      <c r="I464" s="44"/>
      <c r="J464" s="14"/>
    </row>
    <row r="465" spans="2:10" ht="15" x14ac:dyDescent="0.2">
      <c r="B465" s="21"/>
      <c r="C465" s="27"/>
      <c r="D465" s="28"/>
      <c r="E465" s="25"/>
      <c r="F465" s="22"/>
      <c r="G465" s="43"/>
      <c r="H465" s="59"/>
      <c r="I465" s="44"/>
      <c r="J465" s="14"/>
    </row>
    <row r="466" spans="2:10" ht="15" x14ac:dyDescent="0.2">
      <c r="B466" s="21"/>
      <c r="C466" s="27"/>
      <c r="D466" s="28"/>
      <c r="E466" s="25"/>
      <c r="F466" s="22"/>
      <c r="G466" s="43"/>
      <c r="H466" s="59"/>
      <c r="I466" s="44"/>
      <c r="J466" s="14"/>
    </row>
    <row r="467" spans="2:10" ht="15" x14ac:dyDescent="0.2">
      <c r="B467" s="21"/>
      <c r="C467" s="27"/>
      <c r="D467" s="28"/>
      <c r="E467" s="25"/>
      <c r="F467" s="22"/>
      <c r="G467" s="43"/>
      <c r="H467" s="59"/>
      <c r="I467" s="44"/>
      <c r="J467" s="14"/>
    </row>
    <row r="468" spans="2:10" ht="15" x14ac:dyDescent="0.2">
      <c r="B468" s="21"/>
      <c r="C468" s="27"/>
      <c r="D468" s="28"/>
      <c r="E468" s="25"/>
      <c r="F468" s="22"/>
      <c r="G468" s="43"/>
      <c r="H468" s="59"/>
      <c r="I468" s="44"/>
      <c r="J468" s="14"/>
    </row>
    <row r="469" spans="2:10" ht="15" x14ac:dyDescent="0.2">
      <c r="B469" s="21"/>
      <c r="C469" s="27"/>
      <c r="D469" s="28"/>
      <c r="E469" s="25"/>
      <c r="F469" s="22"/>
      <c r="G469" s="43"/>
      <c r="H469" s="59"/>
      <c r="I469" s="44"/>
      <c r="J469" s="14"/>
    </row>
    <row r="470" spans="2:10" ht="15" x14ac:dyDescent="0.2">
      <c r="B470" s="21"/>
      <c r="C470" s="27"/>
      <c r="D470" s="28"/>
      <c r="E470" s="25"/>
      <c r="F470" s="22"/>
      <c r="G470" s="43"/>
      <c r="H470" s="59"/>
      <c r="I470" s="44"/>
      <c r="J470" s="14"/>
    </row>
    <row r="471" spans="2:10" ht="15" x14ac:dyDescent="0.2">
      <c r="B471" s="21"/>
      <c r="C471" s="27"/>
      <c r="D471" s="28"/>
      <c r="E471" s="25"/>
      <c r="F471" s="22"/>
      <c r="G471" s="43"/>
      <c r="H471" s="59"/>
      <c r="I471" s="44"/>
      <c r="J471" s="14"/>
    </row>
    <row r="472" spans="2:10" ht="15" x14ac:dyDescent="0.2">
      <c r="B472" s="21"/>
      <c r="C472" s="27"/>
      <c r="D472" s="28"/>
      <c r="E472" s="25"/>
      <c r="F472" s="22"/>
      <c r="G472" s="43"/>
      <c r="H472" s="59"/>
      <c r="I472" s="44"/>
      <c r="J472" s="14"/>
    </row>
    <row r="473" spans="2:10" ht="15" x14ac:dyDescent="0.2">
      <c r="B473" s="21"/>
      <c r="C473" s="27"/>
      <c r="D473" s="28"/>
      <c r="E473" s="25"/>
      <c r="F473" s="22"/>
      <c r="G473" s="43"/>
      <c r="H473" s="59"/>
      <c r="I473" s="44"/>
      <c r="J473" s="14"/>
    </row>
    <row r="474" spans="2:10" ht="15" x14ac:dyDescent="0.2">
      <c r="B474" s="21"/>
      <c r="C474" s="27"/>
      <c r="D474" s="28"/>
      <c r="E474" s="25"/>
      <c r="F474" s="22"/>
      <c r="G474" s="43"/>
      <c r="H474" s="59"/>
      <c r="I474" s="44"/>
      <c r="J474" s="14"/>
    </row>
    <row r="475" spans="2:10" ht="15" x14ac:dyDescent="0.2">
      <c r="B475" s="21"/>
      <c r="C475" s="27"/>
      <c r="D475" s="28"/>
      <c r="E475" s="25"/>
      <c r="F475" s="22"/>
      <c r="G475" s="43"/>
      <c r="H475" s="59"/>
      <c r="I475" s="44"/>
      <c r="J475" s="14"/>
    </row>
    <row r="476" spans="2:10" ht="15" x14ac:dyDescent="0.2">
      <c r="B476" s="21"/>
      <c r="C476" s="27"/>
      <c r="D476" s="28"/>
      <c r="E476" s="25"/>
      <c r="F476" s="22"/>
      <c r="G476" s="43"/>
      <c r="H476" s="59"/>
      <c r="I476" s="44"/>
      <c r="J476" s="14"/>
    </row>
    <row r="477" spans="2:10" ht="15" x14ac:dyDescent="0.2">
      <c r="B477" s="21"/>
      <c r="C477" s="27"/>
      <c r="D477" s="28"/>
      <c r="E477" s="25"/>
      <c r="F477" s="22"/>
      <c r="G477" s="43"/>
      <c r="H477" s="59"/>
      <c r="I477" s="44"/>
      <c r="J477" s="14"/>
    </row>
    <row r="478" spans="2:10" ht="15" x14ac:dyDescent="0.2">
      <c r="B478" s="21"/>
      <c r="C478" s="27"/>
      <c r="D478" s="28"/>
      <c r="E478" s="25"/>
      <c r="F478" s="22"/>
      <c r="G478" s="43"/>
      <c r="H478" s="59"/>
      <c r="I478" s="44"/>
      <c r="J478" s="14"/>
    </row>
    <row r="479" spans="2:10" ht="15" x14ac:dyDescent="0.2">
      <c r="B479" s="21"/>
      <c r="C479" s="27"/>
      <c r="D479" s="28"/>
      <c r="E479" s="25"/>
      <c r="F479" s="22"/>
      <c r="G479" s="43"/>
      <c r="H479" s="59"/>
      <c r="I479" s="44"/>
      <c r="J479" s="14"/>
    </row>
    <row r="480" spans="2:10" ht="15" x14ac:dyDescent="0.2">
      <c r="B480" s="21"/>
      <c r="C480" s="27"/>
      <c r="D480" s="28"/>
      <c r="E480" s="25"/>
      <c r="F480" s="22"/>
      <c r="G480" s="43"/>
      <c r="H480" s="59"/>
      <c r="I480" s="44"/>
      <c r="J480" s="14"/>
    </row>
    <row r="481" spans="2:10" ht="15" x14ac:dyDescent="0.2">
      <c r="B481" s="21"/>
      <c r="C481" s="27"/>
      <c r="D481" s="28"/>
      <c r="E481" s="25"/>
      <c r="F481" s="22"/>
      <c r="G481" s="43"/>
      <c r="H481" s="59"/>
      <c r="I481" s="44"/>
      <c r="J481" s="14"/>
    </row>
    <row r="482" spans="2:10" ht="15" x14ac:dyDescent="0.2">
      <c r="B482" s="21"/>
      <c r="C482" s="27"/>
      <c r="D482" s="28"/>
      <c r="E482" s="25"/>
      <c r="F482" s="22"/>
      <c r="G482" s="43"/>
      <c r="H482" s="59"/>
      <c r="I482" s="44"/>
      <c r="J482" s="14"/>
    </row>
    <row r="483" spans="2:10" ht="15" x14ac:dyDescent="0.2">
      <c r="B483" s="21"/>
      <c r="C483" s="27"/>
      <c r="D483" s="28"/>
      <c r="E483" s="25"/>
      <c r="F483" s="22"/>
      <c r="G483" s="43"/>
      <c r="H483" s="59"/>
      <c r="I483" s="44"/>
      <c r="J483" s="14"/>
    </row>
    <row r="484" spans="2:10" ht="15" x14ac:dyDescent="0.2">
      <c r="B484" s="21"/>
      <c r="C484" s="27"/>
      <c r="D484" s="28"/>
      <c r="E484" s="25"/>
      <c r="F484" s="22"/>
      <c r="G484" s="43"/>
      <c r="H484" s="59"/>
      <c r="I484" s="44"/>
      <c r="J484" s="14"/>
    </row>
    <row r="485" spans="2:10" ht="15" x14ac:dyDescent="0.2">
      <c r="B485" s="21"/>
      <c r="C485" s="27"/>
      <c r="D485" s="28"/>
      <c r="E485" s="25"/>
      <c r="F485" s="22"/>
      <c r="G485" s="43"/>
      <c r="H485" s="59"/>
      <c r="I485" s="44"/>
      <c r="J485" s="14"/>
    </row>
    <row r="486" spans="2:10" ht="15" x14ac:dyDescent="0.2">
      <c r="B486" s="21"/>
      <c r="C486" s="27"/>
      <c r="D486" s="28"/>
      <c r="E486" s="25"/>
      <c r="F486" s="22"/>
      <c r="G486" s="43"/>
      <c r="H486" s="59"/>
      <c r="I486" s="44"/>
      <c r="J486" s="14"/>
    </row>
    <row r="487" spans="2:10" ht="15" x14ac:dyDescent="0.2">
      <c r="B487" s="21"/>
      <c r="C487" s="27"/>
      <c r="D487" s="28"/>
      <c r="E487" s="25"/>
      <c r="F487" s="22"/>
      <c r="G487" s="43"/>
      <c r="H487" s="59"/>
      <c r="I487" s="44"/>
      <c r="J487" s="14"/>
    </row>
    <row r="488" spans="2:10" ht="15" x14ac:dyDescent="0.2">
      <c r="B488" s="21"/>
      <c r="C488" s="27"/>
      <c r="D488" s="28"/>
      <c r="E488" s="25"/>
      <c r="F488" s="22"/>
      <c r="G488" s="43"/>
      <c r="H488" s="59"/>
      <c r="I488" s="44"/>
      <c r="J488" s="14"/>
    </row>
    <row r="489" spans="2:10" ht="15" x14ac:dyDescent="0.2">
      <c r="B489" s="21"/>
      <c r="C489" s="27"/>
      <c r="D489" s="28"/>
      <c r="E489" s="25"/>
      <c r="F489" s="22"/>
      <c r="G489" s="43"/>
      <c r="H489" s="59"/>
      <c r="I489" s="44"/>
      <c r="J489" s="14"/>
    </row>
    <row r="490" spans="2:10" ht="15" x14ac:dyDescent="0.2">
      <c r="B490" s="21"/>
      <c r="C490" s="27"/>
      <c r="D490" s="28"/>
      <c r="E490" s="25"/>
      <c r="F490" s="22"/>
      <c r="G490" s="43"/>
      <c r="H490" s="59"/>
      <c r="I490" s="44"/>
      <c r="J490" s="14"/>
    </row>
    <row r="491" spans="2:10" ht="15" x14ac:dyDescent="0.2">
      <c r="B491" s="21"/>
      <c r="C491" s="27"/>
      <c r="D491" s="28"/>
      <c r="E491" s="25"/>
      <c r="F491" s="22"/>
      <c r="G491" s="43"/>
      <c r="H491" s="59"/>
      <c r="I491" s="44"/>
      <c r="J491" s="14"/>
    </row>
    <row r="492" spans="2:10" ht="15" x14ac:dyDescent="0.2">
      <c r="B492" s="21"/>
      <c r="C492" s="27"/>
      <c r="D492" s="28"/>
      <c r="E492" s="25"/>
      <c r="F492" s="22"/>
      <c r="G492" s="43"/>
      <c r="H492" s="59"/>
      <c r="I492" s="44"/>
      <c r="J492" s="14"/>
    </row>
    <row r="493" spans="2:10" ht="15" x14ac:dyDescent="0.2">
      <c r="B493" s="21"/>
      <c r="C493" s="27"/>
      <c r="D493" s="28"/>
      <c r="E493" s="25"/>
      <c r="F493" s="22"/>
      <c r="G493" s="43"/>
      <c r="H493" s="59"/>
      <c r="I493" s="44"/>
      <c r="J493" s="14"/>
    </row>
    <row r="494" spans="2:10" ht="15" x14ac:dyDescent="0.2">
      <c r="B494" s="21"/>
      <c r="C494" s="27"/>
      <c r="D494" s="28"/>
      <c r="E494" s="25"/>
      <c r="F494" s="22"/>
      <c r="G494" s="43"/>
      <c r="H494" s="59"/>
      <c r="I494" s="44"/>
      <c r="J494" s="14"/>
    </row>
    <row r="495" spans="2:10" ht="15" x14ac:dyDescent="0.2">
      <c r="B495" s="21"/>
      <c r="C495" s="27"/>
      <c r="D495" s="28"/>
      <c r="E495" s="25"/>
      <c r="F495" s="22"/>
      <c r="G495" s="43"/>
      <c r="H495" s="59"/>
      <c r="I495" s="44"/>
      <c r="J495" s="14"/>
    </row>
    <row r="496" spans="2:10" ht="15" x14ac:dyDescent="0.2">
      <c r="B496" s="21"/>
      <c r="C496" s="27"/>
      <c r="D496" s="28"/>
      <c r="E496" s="25"/>
      <c r="F496" s="22"/>
      <c r="G496" s="43"/>
      <c r="H496" s="59"/>
      <c r="I496" s="44"/>
      <c r="J496" s="14"/>
    </row>
    <row r="497" spans="2:10" ht="15" x14ac:dyDescent="0.2">
      <c r="B497" s="21"/>
      <c r="C497" s="27"/>
      <c r="D497" s="28"/>
      <c r="E497" s="25"/>
      <c r="F497" s="22"/>
      <c r="G497" s="43"/>
      <c r="H497" s="59"/>
      <c r="I497" s="44"/>
      <c r="J497" s="14"/>
    </row>
    <row r="498" spans="2:10" ht="15" x14ac:dyDescent="0.2">
      <c r="B498" s="21"/>
      <c r="C498" s="27"/>
      <c r="D498" s="28"/>
      <c r="E498" s="25"/>
      <c r="F498" s="22"/>
      <c r="G498" s="43"/>
      <c r="H498" s="59"/>
      <c r="I498" s="44"/>
      <c r="J498" s="14"/>
    </row>
    <row r="499" spans="2:10" ht="15" x14ac:dyDescent="0.2">
      <c r="B499" s="21"/>
      <c r="C499" s="27"/>
      <c r="D499" s="28"/>
      <c r="E499" s="25"/>
      <c r="F499" s="22"/>
      <c r="G499" s="43"/>
      <c r="H499" s="59"/>
      <c r="I499" s="44"/>
      <c r="J499" s="14"/>
    </row>
    <row r="500" spans="2:10" ht="15" x14ac:dyDescent="0.2">
      <c r="B500" s="21"/>
      <c r="C500" s="27"/>
      <c r="D500" s="28"/>
      <c r="E500" s="25"/>
      <c r="F500" s="22"/>
      <c r="G500" s="43"/>
      <c r="H500" s="59"/>
      <c r="I500" s="44"/>
      <c r="J500" s="14"/>
    </row>
    <row r="501" spans="2:10" ht="15" x14ac:dyDescent="0.2">
      <c r="B501" s="21"/>
      <c r="C501" s="27"/>
      <c r="D501" s="28"/>
      <c r="E501" s="25"/>
      <c r="F501" s="22"/>
      <c r="G501" s="43"/>
      <c r="H501" s="59"/>
      <c r="I501" s="44"/>
      <c r="J501" s="14"/>
    </row>
    <row r="502" spans="2:10" ht="15" x14ac:dyDescent="0.2">
      <c r="B502" s="21"/>
      <c r="C502" s="27"/>
      <c r="D502" s="28"/>
      <c r="E502" s="25"/>
      <c r="F502" s="22"/>
      <c r="G502" s="43"/>
      <c r="H502" s="59"/>
      <c r="I502" s="44"/>
      <c r="J502" s="14"/>
    </row>
    <row r="503" spans="2:10" ht="15" x14ac:dyDescent="0.2">
      <c r="B503" s="21"/>
      <c r="C503" s="27"/>
      <c r="D503" s="28"/>
      <c r="E503" s="25"/>
      <c r="F503" s="22"/>
      <c r="G503" s="43"/>
      <c r="H503" s="59"/>
      <c r="I503" s="44"/>
      <c r="J503" s="14"/>
    </row>
    <row r="504" spans="2:10" ht="15" x14ac:dyDescent="0.2">
      <c r="B504" s="21"/>
      <c r="C504" s="27"/>
      <c r="D504" s="28"/>
      <c r="E504" s="25"/>
      <c r="F504" s="22"/>
      <c r="G504" s="43"/>
      <c r="H504" s="59"/>
      <c r="I504" s="44"/>
      <c r="J504" s="14"/>
    </row>
    <row r="505" spans="2:10" ht="15" x14ac:dyDescent="0.2">
      <c r="B505" s="21"/>
      <c r="C505" s="27"/>
      <c r="D505" s="28"/>
      <c r="E505" s="25"/>
      <c r="F505" s="22"/>
      <c r="G505" s="43"/>
      <c r="H505" s="59"/>
      <c r="I505" s="44"/>
      <c r="J505" s="14"/>
    </row>
    <row r="506" spans="2:10" ht="15" x14ac:dyDescent="0.2">
      <c r="B506" s="21"/>
      <c r="C506" s="27"/>
      <c r="D506" s="28"/>
      <c r="E506" s="25"/>
      <c r="F506" s="22"/>
      <c r="G506" s="43"/>
      <c r="H506" s="59"/>
      <c r="I506" s="44"/>
      <c r="J506" s="14"/>
    </row>
    <row r="507" spans="2:10" ht="15" x14ac:dyDescent="0.2">
      <c r="B507" s="21"/>
      <c r="C507" s="27"/>
      <c r="D507" s="28"/>
      <c r="E507" s="25"/>
      <c r="F507" s="22"/>
      <c r="G507" s="43"/>
      <c r="H507" s="59"/>
      <c r="I507" s="44"/>
      <c r="J507" s="14"/>
    </row>
    <row r="508" spans="2:10" ht="15" x14ac:dyDescent="0.2">
      <c r="B508" s="21"/>
      <c r="C508" s="27"/>
      <c r="D508" s="28"/>
      <c r="E508" s="25"/>
      <c r="F508" s="22"/>
      <c r="G508" s="43"/>
      <c r="H508" s="59"/>
      <c r="I508" s="44"/>
      <c r="J508" s="14"/>
    </row>
  </sheetData>
  <mergeCells count="1">
    <mergeCell ref="B3:J3"/>
  </mergeCells>
  <dataValidations count="3">
    <dataValidation type="list" showInputMessage="1" showErrorMessage="1" sqref="C6">
      <formula1>LST_MOIS</formula1>
    </dataValidation>
    <dataValidation type="list" showInputMessage="1" showErrorMessage="1" sqref="B6">
      <formula1>LST_ANNEES</formula1>
    </dataValidation>
    <dataValidation type="list" showInputMessage="1" showErrorMessage="1" sqref="D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4</xdr:col>
                    <xdr:colOff>409575</xdr:colOff>
                    <xdr:row>3</xdr:row>
                    <xdr:rowOff>152400</xdr:rowOff>
                  </from>
                  <to>
                    <xdr:col>5</xdr:col>
                    <xdr:colOff>628650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R34"/>
  <sheetViews>
    <sheetView showGridLines="0" showZeros="0" tabSelected="1" topLeftCell="B1" workbookViewId="0">
      <selection activeCell="T41" sqref="T41"/>
    </sheetView>
  </sheetViews>
  <sheetFormatPr baseColWidth="10" defaultRowHeight="15" x14ac:dyDescent="0.25"/>
  <cols>
    <col min="1" max="1" width="5.7109375" customWidth="1"/>
    <col min="2" max="2" width="15.7109375" customWidth="1"/>
    <col min="3" max="10" width="10.7109375" customWidth="1"/>
    <col min="11" max="12" width="2.7109375" customWidth="1"/>
    <col min="13" max="13" width="10.7109375" customWidth="1"/>
    <col min="14" max="14" width="15.7109375" customWidth="1"/>
    <col min="15" max="16" width="2.7109375" customWidth="1"/>
    <col min="17" max="17" width="11.42578125" hidden="1" customWidth="1"/>
  </cols>
  <sheetData>
    <row r="1" spans="2:17" ht="15.75" thickBot="1" x14ac:dyDescent="0.3"/>
    <row r="2" spans="2:17" ht="15.75" thickBot="1" x14ac:dyDescent="0.3">
      <c r="C2" s="79" t="s">
        <v>48</v>
      </c>
      <c r="D2" s="81"/>
      <c r="E2" s="81"/>
      <c r="F2" s="81"/>
      <c r="G2" s="81"/>
      <c r="H2" s="81"/>
      <c r="I2" s="81"/>
      <c r="J2" s="80"/>
      <c r="M2" s="79" t="s">
        <v>46</v>
      </c>
      <c r="N2" s="80"/>
    </row>
    <row r="3" spans="2:17" ht="16.5" thickBot="1" x14ac:dyDescent="0.3">
      <c r="B3" s="58" t="s">
        <v>1</v>
      </c>
      <c r="C3" s="56">
        <v>2013</v>
      </c>
      <c r="D3" s="55">
        <v>2014</v>
      </c>
      <c r="E3" s="55">
        <v>2015</v>
      </c>
      <c r="F3" s="55">
        <v>2016</v>
      </c>
      <c r="G3" s="55">
        <v>2017</v>
      </c>
      <c r="H3" s="55">
        <v>2018</v>
      </c>
      <c r="I3" s="55">
        <v>2019</v>
      </c>
      <c r="J3" s="55">
        <v>2020</v>
      </c>
      <c r="M3" s="71">
        <v>2013</v>
      </c>
      <c r="N3" s="50" t="s">
        <v>13</v>
      </c>
      <c r="Q3" s="48">
        <f t="array" aca="1" ref="Q3" ca="1">INDEX(coli,MATCH(SUMPRODUCT(SMALL((__bdd1=M3)*(__bdd2=N3)*(__bdd3=N4)*colm,ROWS(__bdd1)-SUMPRODUCT(--(__bdd1=M3)*(__bdd3=N4)*(__bdd2=N3))+1)),colm,0))</f>
        <v>1.479537037037037E-3</v>
      </c>
    </row>
    <row r="4" spans="2:17" ht="16.5" thickBot="1" x14ac:dyDescent="0.3">
      <c r="B4" s="57" t="s">
        <v>12</v>
      </c>
      <c r="C4" s="60">
        <f t="array" ref="C4">IFERROR(INDEX(Suivi!$G:$G,MATCH(MIN(IF((Suivi!$C$2:$C$500=$B$4)*(Suivi!$A$2:$A$500=C$3)*IF(Suivi!$G$2:$G$500&lt;&gt;"",SUBSTITUTE(Suivi!$G$2:$G$500,".","")),SUBSTITUTE(Suivi!$G$2:$G$500,".","")*1)),SUBSTITUTE(Suivi!$G$2:$G$500,".","")*1,0)+1),"")</f>
        <v>1.479537037037037E-3</v>
      </c>
      <c r="D4" s="61">
        <f t="array" ref="D4">IFERROR(INDEX(Suivi!$G:$G,MATCH(MIN(IF((Suivi!$C$2:$C$500=$B$4)*(Suivi!$A$2:$A$500=D$3)*IF(Suivi!$G$2:$G$500&lt;&gt;"",SUBSTITUTE(Suivi!$G$2:$G$500,".","")),SUBSTITUTE(Suivi!$G$2:$G$500,".","")*1)),SUBSTITUTE(Suivi!$G$2:$G$500,".","")*1,0)+1),"")</f>
        <v>1.4639467592592595E-3</v>
      </c>
      <c r="E4" s="61" t="str">
        <f t="array" ref="E4">IFERROR(INDEX(Suivi!$G:$G,MATCH(MIN(IF((Suivi!$C$2:$C$500=$B$4)*(Suivi!$A$2:$A$500=E$3)*IF(Suivi!$G$2:$G$500&lt;&gt;"",SUBSTITUTE(Suivi!$G$2:$G$500,".","")),SUBSTITUTE(Suivi!$G$2:$G$500,".","")*1)),SUBSTITUTE(Suivi!$G$2:$G$500,".","")*1,0)+1),"")</f>
        <v/>
      </c>
      <c r="F4" s="61" t="str">
        <f t="array" ref="F4">IFERROR(INDEX(Suivi!$G:$G,MATCH(MIN(IF((Suivi!$C$2:$C$500=$B$4)*(Suivi!$A$2:$A$500=F$3)*IF(Suivi!$G$2:$G$500&lt;&gt;"",SUBSTITUTE(Suivi!$G$2:$G$500,".","")),SUBSTITUTE(Suivi!$G$2:$G$500,".","")*1)),SUBSTITUTE(Suivi!$G$2:$G$500,".","")*1,0)+1),"")</f>
        <v/>
      </c>
      <c r="G4" s="61" t="str">
        <f t="array" ref="G4">IFERROR(INDEX(Suivi!$G:$G,MATCH(MIN(IF((Suivi!$C$2:$C$500=$B$4)*(Suivi!$A$2:$A$500=G$3)*IF(Suivi!$G$2:$G$500&lt;&gt;"",SUBSTITUTE(Suivi!$G$2:$G$500,".","")),SUBSTITUTE(Suivi!$G$2:$G$500,".","")*1)),SUBSTITUTE(Suivi!$G$2:$G$500,".","")*1,0)+1),"")</f>
        <v/>
      </c>
      <c r="H4" s="61" t="str">
        <f t="array" ref="H4">IFERROR(INDEX(Suivi!$G:$G,MATCH(MIN(IF((Suivi!$C$2:$C$500=$B$4)*(Suivi!$A$2:$A$500=H$3)*IF(Suivi!$G$2:$G$500&lt;&gt;"",SUBSTITUTE(Suivi!$G$2:$G$500,".","")),SUBSTITUTE(Suivi!$G$2:$G$500,".","")*1)),SUBSTITUTE(Suivi!$G$2:$G$500,".","")*1,0)+1),"")</f>
        <v/>
      </c>
      <c r="I4" s="61" t="str">
        <f t="array" ref="I4">IFERROR(INDEX(Suivi!$G:$G,MATCH(MIN(IF((Suivi!$C$2:$C$500=$B$4)*(Suivi!$A$2:$A$500=I$3)*IF(Suivi!$G$2:$G$500&lt;&gt;"",SUBSTITUTE(Suivi!$G$2:$G$500,".","")),SUBSTITUTE(Suivi!$G$2:$G$500,".","")*1)),SUBSTITUTE(Suivi!$G$2:$G$500,".","")*1,0)+1),"")</f>
        <v/>
      </c>
      <c r="J4" s="61" t="str">
        <f t="array" ref="J4">IFERROR(INDEX(Suivi!$G:$G,MATCH(MIN(IF((Suivi!$C$2:$C$500=$B$4)*(Suivi!$A$2:$A$500=J$3)*IF(Suivi!$G$2:$G$500&lt;&gt;"",SUBSTITUTE(Suivi!$G$2:$G$500,".","")),SUBSTITUTE(Suivi!$G$2:$G$500,".","")*1)),SUBSTITUTE(Suivi!$G$2:$G$500,".","")*1,0)+1),"")</f>
        <v/>
      </c>
      <c r="M4" s="72"/>
      <c r="N4" s="51" t="s">
        <v>27</v>
      </c>
      <c r="O4" s="46"/>
    </row>
    <row r="5" spans="2:17" ht="15.75" thickBot="1" x14ac:dyDescent="0.3">
      <c r="B5" s="47" t="s">
        <v>13</v>
      </c>
      <c r="C5" s="62">
        <f t="array" ref="C5">IFERROR(INDEX(Suivi!$G:$G,MATCH(MIN(IF((Suivi!$C$2:$C$500=$B$5)*(Suivi!$A$2:$A$500=C$3)*IF(Suivi!$G$2:$G$500&lt;&gt;"",SUBSTITUTE(Suivi!$G$2:$G$500,".","")),SUBSTITUTE(Suivi!$G$2:$G$500,".","")*1)),SUBSTITUTE(Suivi!$G$2:$G$500,".","")*1,0)+1),"")</f>
        <v>1.4820370370370369E-3</v>
      </c>
      <c r="D5" s="63">
        <f t="array" ref="D5">IFERROR(INDEX(Suivi!$G:$G,MATCH(MIN(IF((Suivi!$C$2:$C$500=$B$5)*(Suivi!$A$2:$A$500=D$3)*IF(Suivi!$G$2:$G$500&lt;&gt;"",SUBSTITUTE(Suivi!$G$2:$G$500,".","")),SUBSTITUTE(Suivi!$G$2:$G$500,".","")*1)),SUBSTITUTE(Suivi!$G$2:$G$500,".","")*1,0)+1),"")</f>
        <v>1.4379166666666666E-3</v>
      </c>
      <c r="E5" s="63" t="str">
        <f t="array" ref="E5">IFERROR(INDEX(Suivi!$G:$G,MATCH(MIN(IF((Suivi!$C$2:$C$500=$B$5)*(Suivi!$A$2:$A$500=E$3)*IF(Suivi!$G$2:$G$500&lt;&gt;"",SUBSTITUTE(Suivi!$G$2:$G$500,".","")),SUBSTITUTE(Suivi!$G$2:$G$500,".","")*1)),SUBSTITUTE(Suivi!$G$2:$G$500,".","")*1,0)+1),"")</f>
        <v/>
      </c>
      <c r="F5" s="63" t="str">
        <f t="array" ref="F5">IFERROR(INDEX(Suivi!$G:$G,MATCH(MIN(IF((Suivi!$C$2:$C$500=$B$5)*(Suivi!$A$2:$A$500=F$3)*IF(Suivi!$G$2:$G$500&lt;&gt;"",SUBSTITUTE(Suivi!$G$2:$G$500,".","")),SUBSTITUTE(Suivi!$G$2:$G$500,".","")*1)),SUBSTITUTE(Suivi!$G$2:$G$500,".","")*1,0)+1),"")</f>
        <v/>
      </c>
      <c r="G5" s="63" t="str">
        <f t="array" ref="G5">IFERROR(INDEX(Suivi!$G:$G,MATCH(MIN(IF((Suivi!$C$2:$C$500=$B$5)*(Suivi!$A$2:$A$500=G$3)*IF(Suivi!$G$2:$G$500&lt;&gt;"",SUBSTITUTE(Suivi!$G$2:$G$500,".","")),SUBSTITUTE(Suivi!$G$2:$G$500,".","")*1)),SUBSTITUTE(Suivi!$G$2:$G$500,".","")*1,0)+1),"")</f>
        <v/>
      </c>
      <c r="H5" s="63" t="str">
        <f t="array" ref="H5">IFERROR(INDEX(Suivi!$G:$G,MATCH(MIN(IF((Suivi!$C$2:$C$500=$B$5)*(Suivi!$A$2:$A$500=H$3)*IF(Suivi!$G$2:$G$500&lt;&gt;"",SUBSTITUTE(Suivi!$G$2:$G$500,".","")),SUBSTITUTE(Suivi!$G$2:$G$500,".","")*1)),SUBSTITUTE(Suivi!$G$2:$G$500,".","")*1,0)+1),"")</f>
        <v/>
      </c>
      <c r="I5" s="63" t="str">
        <f t="array" ref="I5">IFERROR(INDEX(Suivi!$G:$G,MATCH(MIN(IF((Suivi!$C$2:$C$500=$B$5)*(Suivi!$A$2:$A$500=I$3)*IF(Suivi!$G$2:$G$500&lt;&gt;"",SUBSTITUTE(Suivi!$G$2:$G$500,".","")),SUBSTITUTE(Suivi!$G$2:$G$500,".","")*1)),SUBSTITUTE(Suivi!$G$2:$G$500,".","")*1,0)+1),"")</f>
        <v/>
      </c>
      <c r="J5" s="63" t="str">
        <f t="array" ref="J5">IFERROR(INDEX(Suivi!$G:$G,MATCH(MIN(IF((Suivi!$C$2:$C$500=$B$5)*(Suivi!$A$2:$A$500=J$3)*IF(Suivi!$G$2:$G$500&lt;&gt;"",SUBSTITUTE(Suivi!$G$2:$G$500,".","")),SUBSTITUTE(Suivi!$G$2:$G$500,".","")*1)),SUBSTITUTE(Suivi!$G$2:$G$500,".","")*1,0)+1),"")</f>
        <v/>
      </c>
    </row>
    <row r="6" spans="2:17" ht="15.75" customHeight="1" x14ac:dyDescent="0.25">
      <c r="B6" s="47" t="s">
        <v>14</v>
      </c>
      <c r="C6" s="62" t="str">
        <f t="array" ref="C6">IFERROR(INDEX(Suivi!$G:$G,MATCH(MIN(IF((Suivi!$C$2:$C$500=$B$6)*(Suivi!$A$2:$A$500=C$3)*IF(Suivi!$G$2:$G$500&lt;&gt;"",SUBSTITUTE(Suivi!$G$2:$G$500,".","")),SUBSTITUTE(Suivi!$G$2:$G$500,".","")*1)),SUBSTITUTE(Suivi!$G$2:$G$500,".","")*1,0)+1),"")</f>
        <v/>
      </c>
      <c r="D6" s="63" t="str">
        <f t="array" ref="D6">IFERROR(INDEX(Suivi!$G:$G,MATCH(MIN(IF((Suivi!$C$2:$C$500=$B$6)*(Suivi!$A$2:$A$500=D$3)*IF(Suivi!$G$2:$G$500&lt;&gt;"",SUBSTITUTE(Suivi!$G$2:$G$500,".","")),SUBSTITUTE(Suivi!$G$2:$G$500,".","")*1)),SUBSTITUTE(Suivi!$G$2:$G$500,".","")*1,0)+1),"")</f>
        <v/>
      </c>
      <c r="E6" s="63" t="str">
        <f t="array" ref="E6">IFERROR(INDEX(Suivi!$G:$G,MATCH(MIN(IF((Suivi!$C$2:$C$500=$B$6)*(Suivi!$A$2:$A$500=E$3)*IF(Suivi!$G$2:$G$500&lt;&gt;"",SUBSTITUTE(Suivi!$G$2:$G$500,".","")),SUBSTITUTE(Suivi!$G$2:$G$500,".","")*1)),SUBSTITUTE(Suivi!$G$2:$G$500,".","")*1,0)+1),"")</f>
        <v/>
      </c>
      <c r="F6" s="63" t="str">
        <f t="array" ref="F6">IFERROR(INDEX(Suivi!$G:$G,MATCH(MIN(IF((Suivi!$C$2:$C$500=$B$6)*(Suivi!$A$2:$A$500=F$3)*IF(Suivi!$G$2:$G$500&lt;&gt;"",SUBSTITUTE(Suivi!$G$2:$G$500,".","")),SUBSTITUTE(Suivi!$G$2:$G$500,".","")*1)),SUBSTITUTE(Suivi!$G$2:$G$500,".","")*1,0)+1),"")</f>
        <v/>
      </c>
      <c r="G6" s="63" t="str">
        <f t="array" ref="G6">IFERROR(INDEX(Suivi!$G:$G,MATCH(MIN(IF((Suivi!$C$2:$C$500=$B$6)*(Suivi!$A$2:$A$500=G$3)*IF(Suivi!$G$2:$G$500&lt;&gt;"",SUBSTITUTE(Suivi!$G$2:$G$500,".","")),SUBSTITUTE(Suivi!$G$2:$G$500,".","")*1)),SUBSTITUTE(Suivi!$G$2:$G$500,".","")*1,0)+1),"")</f>
        <v/>
      </c>
      <c r="H6" s="63" t="str">
        <f t="array" ref="H6">IFERROR(INDEX(Suivi!$G:$G,MATCH(MIN(IF((Suivi!$C$2:$C$500=$B$6)*(Suivi!$A$2:$A$500=H$3)*IF(Suivi!$G$2:$G$500&lt;&gt;"",SUBSTITUTE(Suivi!$G$2:$G$500,".","")),SUBSTITUTE(Suivi!$G$2:$G$500,".","")*1)),SUBSTITUTE(Suivi!$G$2:$G$500,".","")*1,0)+1),"")</f>
        <v/>
      </c>
      <c r="I6" s="63" t="str">
        <f t="array" ref="I6">IFERROR(INDEX(Suivi!$G:$G,MATCH(MIN(IF((Suivi!$C$2:$C$500=$B$6)*(Suivi!$A$2:$A$500=I$3)*IF(Suivi!$G$2:$G$500&lt;&gt;"",SUBSTITUTE(Suivi!$G$2:$G$500,".","")),SUBSTITUTE(Suivi!$G$2:$G$500,".","")*1)),SUBSTITUTE(Suivi!$G$2:$G$500,".","")*1,0)+1),"")</f>
        <v/>
      </c>
      <c r="J6" s="63" t="str">
        <f t="array" ref="J6">IFERROR(INDEX(Suivi!$G:$G,MATCH(MIN(IF((Suivi!$C$2:$C$500=$B$6)*(Suivi!$A$2:$A$500=J$3)*IF(Suivi!$G$2:$G$500&lt;&gt;"",SUBSTITUTE(Suivi!$G$2:$G$500,".","")),SUBSTITUTE(Suivi!$G$2:$G$500,".","")*1)),SUBSTITUTE(Suivi!$G$2:$G$500,".","")*1,0)+1),"")</f>
        <v/>
      </c>
      <c r="M6" s="73">
        <f ca="1">Q3</f>
        <v>1.479537037037037E-3</v>
      </c>
      <c r="N6" s="74"/>
      <c r="O6" s="49"/>
    </row>
    <row r="7" spans="2:17" ht="15" customHeight="1" x14ac:dyDescent="0.25">
      <c r="B7" s="47" t="s">
        <v>15</v>
      </c>
      <c r="C7" s="62">
        <f t="array" ref="C7">IFERROR(INDEX(Suivi!$G:$G,MATCH(MIN(IF((Suivi!$C$2:$C$500=$B$7)*(Suivi!$A$2:$A$500=C$3)*IF(Suivi!$G$2:$G$500&lt;&gt;"",SUBSTITUTE(Suivi!$G$2:$G$500,".","")),SUBSTITUTE(Suivi!$G$2:$G$500,".","")*1)),SUBSTITUTE(Suivi!$G$2:$G$500,".","")*1,0)+1),"")</f>
        <v>1.7534375E-3</v>
      </c>
      <c r="D7" s="63" t="str">
        <f t="array" ref="D7">IFERROR(INDEX(Suivi!$G:$G,MATCH(MIN(IF((Suivi!$C$2:$C$500=$B$7)*(Suivi!$A$2:$A$500=D$3)*IF(Suivi!$G$2:$G$500&lt;&gt;"",SUBSTITUTE(Suivi!$G$2:$G$500,".","")),SUBSTITUTE(Suivi!$G$2:$G$500,".","")*1)),SUBSTITUTE(Suivi!$G$2:$G$500,".","")*1,0)+1),"")</f>
        <v/>
      </c>
      <c r="E7" s="63" t="str">
        <f t="array" ref="E7">IFERROR(INDEX(Suivi!$G:$G,MATCH(MIN(IF((Suivi!$C$2:$C$500=$B$7)*(Suivi!$A$2:$A$500=E$3)*IF(Suivi!$G$2:$G$500&lt;&gt;"",SUBSTITUTE(Suivi!$G$2:$G$500,".","")),SUBSTITUTE(Suivi!$G$2:$G$500,".","")*1)),SUBSTITUTE(Suivi!$G$2:$G$500,".","")*1,0)+1),"")</f>
        <v/>
      </c>
      <c r="F7" s="63" t="str">
        <f t="array" ref="F7">IFERROR(INDEX(Suivi!$G:$G,MATCH(MIN(IF((Suivi!$C$2:$C$500=$B$7)*(Suivi!$A$2:$A$500=F$3)*IF(Suivi!$G$2:$G$500&lt;&gt;"",SUBSTITUTE(Suivi!$G$2:$G$500,".","")),SUBSTITUTE(Suivi!$G$2:$G$500,".","")*1)),SUBSTITUTE(Suivi!$G$2:$G$500,".","")*1,0)+1),"")</f>
        <v/>
      </c>
      <c r="G7" s="63" t="str">
        <f t="array" ref="G7">IFERROR(INDEX(Suivi!$G:$G,MATCH(MIN(IF((Suivi!$C$2:$C$500=$B$7)*(Suivi!$A$2:$A$500=G$3)*IF(Suivi!$G$2:$G$500&lt;&gt;"",SUBSTITUTE(Suivi!$G$2:$G$500,".","")),SUBSTITUTE(Suivi!$G$2:$G$500,".","")*1)),SUBSTITUTE(Suivi!$G$2:$G$500,".","")*1,0)+1),"")</f>
        <v/>
      </c>
      <c r="H7" s="63" t="str">
        <f t="array" ref="H7">IFERROR(INDEX(Suivi!$G:$G,MATCH(MIN(IF((Suivi!$C$2:$C$500=$B$7)*(Suivi!$A$2:$A$500=H$3)*IF(Suivi!$G$2:$G$500&lt;&gt;"",SUBSTITUTE(Suivi!$G$2:$G$500,".","")),SUBSTITUTE(Suivi!$G$2:$G$500,".","")*1)),SUBSTITUTE(Suivi!$G$2:$G$500,".","")*1,0)+1),"")</f>
        <v/>
      </c>
      <c r="I7" s="63" t="str">
        <f t="array" ref="I7">IFERROR(INDEX(Suivi!$G:$G,MATCH(MIN(IF((Suivi!$C$2:$C$500=$B$7)*(Suivi!$A$2:$A$500=I$3)*IF(Suivi!$G$2:$G$500&lt;&gt;"",SUBSTITUTE(Suivi!$G$2:$G$500,".","")),SUBSTITUTE(Suivi!$G$2:$G$500,".","")*1)),SUBSTITUTE(Suivi!$G$2:$G$500,".","")*1,0)+1),"")</f>
        <v/>
      </c>
      <c r="J7" s="63" t="str">
        <f t="array" ref="J7">IFERROR(INDEX(Suivi!$G:$G,MATCH(MIN(IF((Suivi!$C$2:$C$500=$B$7)*(Suivi!$A$2:$A$500=J$3)*IF(Suivi!$G$2:$G$500&lt;&gt;"",SUBSTITUTE(Suivi!$G$2:$G$500,".","")),SUBSTITUTE(Suivi!$G$2:$G$500,".","")*1)),SUBSTITUTE(Suivi!$G$2:$G$500,".","")*1,0)+1),"")</f>
        <v/>
      </c>
      <c r="M7" s="75"/>
      <c r="N7" s="76"/>
      <c r="O7" s="49"/>
    </row>
    <row r="8" spans="2:17" ht="15" customHeight="1" x14ac:dyDescent="0.25">
      <c r="B8" s="47" t="s">
        <v>16</v>
      </c>
      <c r="C8" s="62" t="str">
        <f t="array" ref="C8">IFERROR(INDEX(Suivi!$G:$G,MATCH(MIN(IF((Suivi!$C$2:$C$500=$B$8)*(Suivi!$A$2:$A$500=C$3)*IF(Suivi!$G$2:$G$500&lt;&gt;"",SUBSTITUTE(Suivi!$G$2:$G$500,".","")),SUBSTITUTE(Suivi!$G$2:$G$500,".","")*1)),SUBSTITUTE(Suivi!$G$2:$G$500,".","")*1,0)+1),"")</f>
        <v/>
      </c>
      <c r="D8" s="63" t="str">
        <f t="array" ref="D8">IFERROR(INDEX(Suivi!$G:$G,MATCH(MIN(IF((Suivi!$C$2:$C$500=$B$8)*(Suivi!$A$2:$A$500=D$3)*IF(Suivi!$G$2:$G$500&lt;&gt;"",SUBSTITUTE(Suivi!$G$2:$G$500,".","")),SUBSTITUTE(Suivi!$G$2:$G$500,".","")*1)),SUBSTITUTE(Suivi!$G$2:$G$500,".","")*1,0)+1),"")</f>
        <v/>
      </c>
      <c r="E8" s="63" t="str">
        <f t="array" ref="E8">IFERROR(INDEX(Suivi!$G:$G,MATCH(MIN(IF((Suivi!$C$2:$C$500=$B$8)*(Suivi!$A$2:$A$500=E$3)*IF(Suivi!$G$2:$G$500&lt;&gt;"",SUBSTITUTE(Suivi!$G$2:$G$500,".","")),SUBSTITUTE(Suivi!$G$2:$G$500,".","")*1)),SUBSTITUTE(Suivi!$G$2:$G$500,".","")*1,0)+1),"")</f>
        <v/>
      </c>
      <c r="F8" s="63" t="str">
        <f t="array" ref="F8">IFERROR(INDEX(Suivi!$G:$G,MATCH(MIN(IF((Suivi!$C$2:$C$500=$B$8)*(Suivi!$A$2:$A$500=F$3)*IF(Suivi!$G$2:$G$500&lt;&gt;"",SUBSTITUTE(Suivi!$G$2:$G$500,".","")),SUBSTITUTE(Suivi!$G$2:$G$500,".","")*1)),SUBSTITUTE(Suivi!$G$2:$G$500,".","")*1,0)+1),"")</f>
        <v/>
      </c>
      <c r="G8" s="63" t="str">
        <f t="array" ref="G8">IFERROR(INDEX(Suivi!$G:$G,MATCH(MIN(IF((Suivi!$C$2:$C$500=$B$8)*(Suivi!$A$2:$A$500=G$3)*IF(Suivi!$G$2:$G$500&lt;&gt;"",SUBSTITUTE(Suivi!$G$2:$G$500,".","")),SUBSTITUTE(Suivi!$G$2:$G$500,".","")*1)),SUBSTITUTE(Suivi!$G$2:$G$500,".","")*1,0)+1),"")</f>
        <v/>
      </c>
      <c r="H8" s="63" t="str">
        <f t="array" ref="H8">IFERROR(INDEX(Suivi!$G:$G,MATCH(MIN(IF((Suivi!$C$2:$C$500=$B$8)*(Suivi!$A$2:$A$500=H$3)*IF(Suivi!$G$2:$G$500&lt;&gt;"",SUBSTITUTE(Suivi!$G$2:$G$500,".","")),SUBSTITUTE(Suivi!$G$2:$G$500,".","")*1)),SUBSTITUTE(Suivi!$G$2:$G$500,".","")*1,0)+1),"")</f>
        <v/>
      </c>
      <c r="I8" s="63" t="str">
        <f t="array" ref="I8">IFERROR(INDEX(Suivi!$G:$G,MATCH(MIN(IF((Suivi!$C$2:$C$500=$B$8)*(Suivi!$A$2:$A$500=I$3)*IF(Suivi!$G$2:$G$500&lt;&gt;"",SUBSTITUTE(Suivi!$G$2:$G$500,".","")),SUBSTITUTE(Suivi!$G$2:$G$500,".","")*1)),SUBSTITUTE(Suivi!$G$2:$G$500,".","")*1,0)+1),"")</f>
        <v/>
      </c>
      <c r="J8" s="63" t="str">
        <f t="array" ref="J8">IFERROR(INDEX(Suivi!$G:$G,MATCH(MIN(IF((Suivi!$C$2:$C$500=$B$8)*(Suivi!$A$2:$A$500=J$3)*IF(Suivi!$G$2:$G$500&lt;&gt;"",SUBSTITUTE(Suivi!$G$2:$G$500,".","")),SUBSTITUTE(Suivi!$G$2:$G$500,".","")*1)),SUBSTITUTE(Suivi!$G$2:$G$500,".","")*1,0)+1),"")</f>
        <v/>
      </c>
      <c r="M8" s="75"/>
      <c r="N8" s="76"/>
      <c r="O8" s="49"/>
    </row>
    <row r="9" spans="2:17" ht="15.75" customHeight="1" thickBot="1" x14ac:dyDescent="0.3">
      <c r="B9" s="47" t="s">
        <v>17</v>
      </c>
      <c r="C9" s="62" t="str">
        <f t="array" ref="C9">IFERROR(INDEX(Suivi!$G:$G,MATCH(MIN(IF((Suivi!$C$2:$C$500=$B$9)*(Suivi!$A$2:$A$500=C$3)*IF(Suivi!$G$2:$G$500&lt;&gt;"",SUBSTITUTE(Suivi!$G$2:$G$500,".","")),SUBSTITUTE(Suivi!$G$2:$G$500,".","")*1)),SUBSTITUTE(Suivi!$G$2:$G$500,".","")*1,0)+1),"")</f>
        <v/>
      </c>
      <c r="D9" s="63" t="str">
        <f t="array" ref="D9">IFERROR(INDEX(Suivi!$G:$G,MATCH(MIN(IF((Suivi!$C$2:$C$500=$B$9)*(Suivi!$A$2:$A$500=D$3)*IF(Suivi!$G$2:$G$500&lt;&gt;"",SUBSTITUTE(Suivi!$G$2:$G$500,".","")),SUBSTITUTE(Suivi!$G$2:$G$500,".","")*1)),SUBSTITUTE(Suivi!$G$2:$G$500,".","")*1,0)+1),"")</f>
        <v/>
      </c>
      <c r="E9" s="63" t="str">
        <f t="array" ref="E9">IFERROR(INDEX(Suivi!$G:$G,MATCH(MIN(IF((Suivi!$C$2:$C$500=$B$9)*(Suivi!$A$2:$A$500=E$3)*IF(Suivi!$G$2:$G$500&lt;&gt;"",SUBSTITUTE(Suivi!$G$2:$G$500,".","")),SUBSTITUTE(Suivi!$G$2:$G$500,".","")*1)),SUBSTITUTE(Suivi!$G$2:$G$500,".","")*1,0)+1),"")</f>
        <v/>
      </c>
      <c r="F9" s="63" t="str">
        <f t="array" ref="F9">IFERROR(INDEX(Suivi!$G:$G,MATCH(MIN(IF((Suivi!$C$2:$C$500=$B$9)*(Suivi!$A$2:$A$500=F$3)*IF(Suivi!$G$2:$G$500&lt;&gt;"",SUBSTITUTE(Suivi!$G$2:$G$500,".","")),SUBSTITUTE(Suivi!$G$2:$G$500,".","")*1)),SUBSTITUTE(Suivi!$G$2:$G$500,".","")*1,0)+1),"")</f>
        <v/>
      </c>
      <c r="G9" s="63" t="str">
        <f t="array" ref="G9">IFERROR(INDEX(Suivi!$G:$G,MATCH(MIN(IF((Suivi!$C$2:$C$500=$B$9)*(Suivi!$A$2:$A$500=G$3)*IF(Suivi!$G$2:$G$500&lt;&gt;"",SUBSTITUTE(Suivi!$G$2:$G$500,".","")),SUBSTITUTE(Suivi!$G$2:$G$500,".","")*1)),SUBSTITUTE(Suivi!$G$2:$G$500,".","")*1,0)+1),"")</f>
        <v/>
      </c>
      <c r="H9" s="63" t="str">
        <f t="array" ref="H9">IFERROR(INDEX(Suivi!$G:$G,MATCH(MIN(IF((Suivi!$C$2:$C$500=$B$9)*(Suivi!$A$2:$A$500=H$3)*IF(Suivi!$G$2:$G$500&lt;&gt;"",SUBSTITUTE(Suivi!$G$2:$G$500,".","")),SUBSTITUTE(Suivi!$G$2:$G$500,".","")*1)),SUBSTITUTE(Suivi!$G$2:$G$500,".","")*1,0)+1),"")</f>
        <v/>
      </c>
      <c r="I9" s="63" t="str">
        <f t="array" ref="I9">IFERROR(INDEX(Suivi!$G:$G,MATCH(MIN(IF((Suivi!$C$2:$C$500=$B$9)*(Suivi!$A$2:$A$500=I$3)*IF(Suivi!$G$2:$G$500&lt;&gt;"",SUBSTITUTE(Suivi!$G$2:$G$500,".","")),SUBSTITUTE(Suivi!$G$2:$G$500,".","")*1)),SUBSTITUTE(Suivi!$G$2:$G$500,".","")*1,0)+1),"")</f>
        <v/>
      </c>
      <c r="J9" s="63" t="str">
        <f t="array" ref="J9">IFERROR(INDEX(Suivi!$G:$G,MATCH(MIN(IF((Suivi!$C$2:$C$500=$B$9)*(Suivi!$A$2:$A$500=J$3)*IF(Suivi!$G$2:$G$500&lt;&gt;"",SUBSTITUTE(Suivi!$G$2:$G$500,".","")),SUBSTITUTE(Suivi!$G$2:$G$500,".","")*1)),SUBSTITUTE(Suivi!$G$2:$G$500,".","")*1,0)+1),"")</f>
        <v/>
      </c>
      <c r="M9" s="77"/>
      <c r="N9" s="78"/>
      <c r="O9" s="49"/>
    </row>
    <row r="10" spans="2:17" x14ac:dyDescent="0.25">
      <c r="B10" s="47" t="s">
        <v>18</v>
      </c>
      <c r="C10" s="62" t="str">
        <f t="array" ref="C10">IFERROR(INDEX(Suivi!$G:$G,MATCH(MIN(IF((Suivi!$C$2:$C$500=$B$10)*(Suivi!$A$2:$A$500=C$3)*IF(Suivi!$G$2:$G$500&lt;&gt;"",SUBSTITUTE(Suivi!$G$2:$G$500,".","")),SUBSTITUTE(Suivi!$G$2:$G$500,".","")*1)),SUBSTITUTE(Suivi!$G$2:$G$500,".","")*1,0)+1),"")</f>
        <v/>
      </c>
      <c r="D10" s="63" t="str">
        <f t="array" ref="D10">IFERROR(INDEX(Suivi!$G:$G,MATCH(MIN(IF((Suivi!$C$2:$C$500=$B$10)*(Suivi!$A$2:$A$500=D$3)*IF(Suivi!$G$2:$G$500&lt;&gt;"",SUBSTITUTE(Suivi!$G$2:$G$500,".","")),SUBSTITUTE(Suivi!$G$2:$G$500,".","")*1)),SUBSTITUTE(Suivi!$G$2:$G$500,".","")*1,0)+1),"")</f>
        <v/>
      </c>
      <c r="E10" s="63" t="str">
        <f t="array" ref="E10">IFERROR(INDEX(Suivi!$G:$G,MATCH(MIN(IF((Suivi!$C$2:$C$500=$B$10)*(Suivi!$A$2:$A$500=E$3)*IF(Suivi!$G$2:$G$500&lt;&gt;"",SUBSTITUTE(Suivi!$G$2:$G$500,".","")),SUBSTITUTE(Suivi!$G$2:$G$500,".","")*1)),SUBSTITUTE(Suivi!$G$2:$G$500,".","")*1,0)+1),"")</f>
        <v/>
      </c>
      <c r="F10" s="63" t="str">
        <f t="array" ref="F10">IFERROR(INDEX(Suivi!$G:$G,MATCH(MIN(IF((Suivi!$C$2:$C$500=$B$10)*(Suivi!$A$2:$A$500=F$3)*IF(Suivi!$G$2:$G$500&lt;&gt;"",SUBSTITUTE(Suivi!$G$2:$G$500,".","")),SUBSTITUTE(Suivi!$G$2:$G$500,".","")*1)),SUBSTITUTE(Suivi!$G$2:$G$500,".","")*1,0)+1),"")</f>
        <v/>
      </c>
      <c r="G10" s="63" t="str">
        <f t="array" ref="G10">IFERROR(INDEX(Suivi!$G:$G,MATCH(MIN(IF((Suivi!$C$2:$C$500=$B$10)*(Suivi!$A$2:$A$500=G$3)*IF(Suivi!$G$2:$G$500&lt;&gt;"",SUBSTITUTE(Suivi!$G$2:$G$500,".","")),SUBSTITUTE(Suivi!$G$2:$G$500,".","")*1)),SUBSTITUTE(Suivi!$G$2:$G$500,".","")*1,0)+1),"")</f>
        <v/>
      </c>
      <c r="H10" s="63" t="str">
        <f t="array" ref="H10">IFERROR(INDEX(Suivi!$G:$G,MATCH(MIN(IF((Suivi!$C$2:$C$500=$B$10)*(Suivi!$A$2:$A$500=H$3)*IF(Suivi!$G$2:$G$500&lt;&gt;"",SUBSTITUTE(Suivi!$G$2:$G$500,".","")),SUBSTITUTE(Suivi!$G$2:$G$500,".","")*1)),SUBSTITUTE(Suivi!$G$2:$G$500,".","")*1,0)+1),"")</f>
        <v/>
      </c>
      <c r="I10" s="63" t="str">
        <f t="array" ref="I10">IFERROR(INDEX(Suivi!$G:$G,MATCH(MIN(IF((Suivi!$C$2:$C$500=$B$10)*(Suivi!$A$2:$A$500=I$3)*IF(Suivi!$G$2:$G$500&lt;&gt;"",SUBSTITUTE(Suivi!$G$2:$G$500,".","")),SUBSTITUTE(Suivi!$G$2:$G$500,".","")*1)),SUBSTITUTE(Suivi!$G$2:$G$500,".","")*1,0)+1),"")</f>
        <v/>
      </c>
      <c r="J10" s="63" t="str">
        <f t="array" ref="J10">IFERROR(INDEX(Suivi!$G:$G,MATCH(MIN(IF((Suivi!$C$2:$C$500=$B$10)*(Suivi!$A$2:$A$500=J$3)*IF(Suivi!$G$2:$G$500&lt;&gt;"",SUBSTITUTE(Suivi!$G$2:$G$500,".","")),SUBSTITUTE(Suivi!$G$2:$G$500,".","")*1)),SUBSTITUTE(Suivi!$G$2:$G$500,".","")*1,0)+1),"")</f>
        <v/>
      </c>
    </row>
    <row r="11" spans="2:17" x14ac:dyDescent="0.25">
      <c r="B11" s="47" t="s">
        <v>19</v>
      </c>
      <c r="C11" s="62" t="str">
        <f t="array" ref="C11">IFERROR(INDEX(Suivi!$G:$G,MATCH(MIN(IF((Suivi!$C$2:$C$500=$B$11)*(Suivi!$A$2:$A$500=C$3)*IF(Suivi!$G$2:$G$500&lt;&gt;"",SUBSTITUTE(Suivi!$G$2:$G$500,".","")),SUBSTITUTE(Suivi!$G$2:$G$500,".","")*1)),SUBSTITUTE(Suivi!$G$2:$G$500,".","")*1,0)+1),"")</f>
        <v/>
      </c>
      <c r="D11" s="63" t="str">
        <f t="array" ref="D11">IFERROR(INDEX(Suivi!$G:$G,MATCH(MIN(IF((Suivi!$C$2:$C$500=$B$11)*(Suivi!$A$2:$A$500=D$3)*IF(Suivi!$G$2:$G$500&lt;&gt;"",SUBSTITUTE(Suivi!$G$2:$G$500,".","")),SUBSTITUTE(Suivi!$G$2:$G$500,".","")*1)),SUBSTITUTE(Suivi!$G$2:$G$500,".","")*1,0)+1),"")</f>
        <v/>
      </c>
      <c r="E11" s="63" t="str">
        <f t="array" ref="E11">IFERROR(INDEX(Suivi!$G:$G,MATCH(MIN(IF((Suivi!$C$2:$C$500=$B$11)*(Suivi!$A$2:$A$500=E$3)*IF(Suivi!$G$2:$G$500&lt;&gt;"",SUBSTITUTE(Suivi!$G$2:$G$500,".","")),SUBSTITUTE(Suivi!$G$2:$G$500,".","")*1)),SUBSTITUTE(Suivi!$G$2:$G$500,".","")*1,0)+1),"")</f>
        <v/>
      </c>
      <c r="F11" s="63" t="str">
        <f t="array" ref="F11">IFERROR(INDEX(Suivi!$G:$G,MATCH(MIN(IF((Suivi!$C$2:$C$500=$B$11)*(Suivi!$A$2:$A$500=F$3)*IF(Suivi!$G$2:$G$500&lt;&gt;"",SUBSTITUTE(Suivi!$G$2:$G$500,".","")),SUBSTITUTE(Suivi!$G$2:$G$500,".","")*1)),SUBSTITUTE(Suivi!$G$2:$G$500,".","")*1,0)+1),"")</f>
        <v/>
      </c>
      <c r="G11" s="63" t="str">
        <f t="array" ref="G11">IFERROR(INDEX(Suivi!$G:$G,MATCH(MIN(IF((Suivi!$C$2:$C$500=$B$11)*(Suivi!$A$2:$A$500=G$3)*IF(Suivi!$G$2:$G$500&lt;&gt;"",SUBSTITUTE(Suivi!$G$2:$G$500,".","")),SUBSTITUTE(Suivi!$G$2:$G$500,".","")*1)),SUBSTITUTE(Suivi!$G$2:$G$500,".","")*1,0)+1),"")</f>
        <v/>
      </c>
      <c r="H11" s="63" t="str">
        <f t="array" ref="H11">IFERROR(INDEX(Suivi!$G:$G,MATCH(MIN(IF((Suivi!$C$2:$C$500=$B$11)*(Suivi!$A$2:$A$500=H$3)*IF(Suivi!$G$2:$G$500&lt;&gt;"",SUBSTITUTE(Suivi!$G$2:$G$500,".","")),SUBSTITUTE(Suivi!$G$2:$G$500,".","")*1)),SUBSTITUTE(Suivi!$G$2:$G$500,".","")*1,0)+1),"")</f>
        <v/>
      </c>
      <c r="I11" s="63" t="str">
        <f t="array" ref="I11">IFERROR(INDEX(Suivi!$G:$G,MATCH(MIN(IF((Suivi!$C$2:$C$500=$B$11)*(Suivi!$A$2:$A$500=I$3)*IF(Suivi!$G$2:$G$500&lt;&gt;"",SUBSTITUTE(Suivi!$G$2:$G$500,".","")),SUBSTITUTE(Suivi!$G$2:$G$500,".","")*1)),SUBSTITUTE(Suivi!$G$2:$G$500,".","")*1,0)+1),"")</f>
        <v/>
      </c>
      <c r="J11" s="63" t="str">
        <f t="array" ref="J11">IFERROR(INDEX(Suivi!$G:$G,MATCH(MIN(IF((Suivi!$C$2:$C$500=$B$11)*(Suivi!$A$2:$A$500=J$3)*IF(Suivi!$G$2:$G$500&lt;&gt;"",SUBSTITUTE(Suivi!$G$2:$G$500,".","")),SUBSTITUTE(Suivi!$G$2:$G$500,".","")*1)),SUBSTITUTE(Suivi!$G$2:$G$500,".","")*1,0)+1),"")</f>
        <v/>
      </c>
    </row>
    <row r="12" spans="2:17" x14ac:dyDescent="0.25">
      <c r="B12" s="47" t="s">
        <v>20</v>
      </c>
      <c r="C12" s="62" t="str">
        <f t="array" ref="C12">IFERROR(INDEX(Suivi!$G:$G,MATCH(MIN(IF((Suivi!$C$2:$C$500=$B$12)*(Suivi!$A$2:$A$500=C$3)*IF(Suivi!$G$2:$G$500&lt;&gt;"",SUBSTITUTE(Suivi!$G$2:$G$500,".","")),SUBSTITUTE(Suivi!$G$2:$G$500,".","")*1)),SUBSTITUTE(Suivi!$G$2:$G$500,".","")*1,0)+1),"")</f>
        <v/>
      </c>
      <c r="D12" s="63" t="str">
        <f t="array" ref="D12">IFERROR(INDEX(Suivi!$G:$G,MATCH(MIN(IF((Suivi!$C$2:$C$500=$B$12)*(Suivi!$A$2:$A$500=D$3)*IF(Suivi!$G$2:$G$500&lt;&gt;"",SUBSTITUTE(Suivi!$G$2:$G$500,".","")),SUBSTITUTE(Suivi!$G$2:$G$500,".","")*1)),SUBSTITUTE(Suivi!$G$2:$G$500,".","")*1,0)+1),"")</f>
        <v/>
      </c>
      <c r="E12" s="63" t="str">
        <f t="array" ref="E12">IFERROR(INDEX(Suivi!$G:$G,MATCH(MIN(IF((Suivi!$C$2:$C$500=$B$12)*(Suivi!$A$2:$A$500=E$3)*IF(Suivi!$G$2:$G$500&lt;&gt;"",SUBSTITUTE(Suivi!$G$2:$G$500,".","")),SUBSTITUTE(Suivi!$G$2:$G$500,".","")*1)),SUBSTITUTE(Suivi!$G$2:$G$500,".","")*1,0)+1),"")</f>
        <v/>
      </c>
      <c r="F12" s="63" t="str">
        <f t="array" ref="F12">IFERROR(INDEX(Suivi!$G:$G,MATCH(MIN(IF((Suivi!$C$2:$C$500=$B$12)*(Suivi!$A$2:$A$500=F$3)*IF(Suivi!$G$2:$G$500&lt;&gt;"",SUBSTITUTE(Suivi!$G$2:$G$500,".","")),SUBSTITUTE(Suivi!$G$2:$G$500,".","")*1)),SUBSTITUTE(Suivi!$G$2:$G$500,".","")*1,0)+1),"")</f>
        <v/>
      </c>
      <c r="G12" s="63" t="str">
        <f t="array" ref="G12">IFERROR(INDEX(Suivi!$G:$G,MATCH(MIN(IF((Suivi!$C$2:$C$500=$B$12)*(Suivi!$A$2:$A$500=G$3)*IF(Suivi!$G$2:$G$500&lt;&gt;"",SUBSTITUTE(Suivi!$G$2:$G$500,".","")),SUBSTITUTE(Suivi!$G$2:$G$500,".","")*1)),SUBSTITUTE(Suivi!$G$2:$G$500,".","")*1,0)+1),"")</f>
        <v/>
      </c>
      <c r="H12" s="63" t="str">
        <f t="array" ref="H12">IFERROR(INDEX(Suivi!$G:$G,MATCH(MIN(IF((Suivi!$C$2:$C$500=$B$12)*(Suivi!$A$2:$A$500=H$3)*IF(Suivi!$G$2:$G$500&lt;&gt;"",SUBSTITUTE(Suivi!$G$2:$G$500,".","")),SUBSTITUTE(Suivi!$G$2:$G$500,".","")*1)),SUBSTITUTE(Suivi!$G$2:$G$500,".","")*1,0)+1),"")</f>
        <v/>
      </c>
      <c r="I12" s="63" t="str">
        <f t="array" ref="I12">IFERROR(INDEX(Suivi!$G:$G,MATCH(MIN(IF((Suivi!$C$2:$C$500=$B$12)*(Suivi!$A$2:$A$500=I$3)*IF(Suivi!$G$2:$G$500&lt;&gt;"",SUBSTITUTE(Suivi!$G$2:$G$500,".","")),SUBSTITUTE(Suivi!$G$2:$G$500,".","")*1)),SUBSTITUTE(Suivi!$G$2:$G$500,".","")*1,0)+1),"")</f>
        <v/>
      </c>
      <c r="J12" s="63" t="str">
        <f t="array" ref="J12">IFERROR(INDEX(Suivi!$G:$G,MATCH(MIN(IF((Suivi!$C$2:$C$500=$B$12)*(Suivi!$A$2:$A$500=J$3)*IF(Suivi!$G$2:$G$500&lt;&gt;"",SUBSTITUTE(Suivi!$G$2:$G$500,".","")),SUBSTITUTE(Suivi!$G$2:$G$500,".","")*1)),SUBSTITUTE(Suivi!$G$2:$G$500,".","")*1,0)+1),"")</f>
        <v/>
      </c>
    </row>
    <row r="13" spans="2:17" x14ac:dyDescent="0.25">
      <c r="B13" s="47" t="s">
        <v>21</v>
      </c>
      <c r="C13" s="62" t="str">
        <f t="array" ref="C13">IFERROR(INDEX(Suivi!$G:$G,MATCH(MIN(IF((Suivi!$C$2:$C$500=$B$13)*(Suivi!$A$2:$A$500=C$3)*IF(Suivi!$G$2:$G$500&lt;&gt;"",SUBSTITUTE(Suivi!$G$2:$G$500,".","")),SUBSTITUTE(Suivi!$G$2:$G$500,".","")*1)),SUBSTITUTE(Suivi!$G$2:$G$500,".","")*1,0)+1),"")</f>
        <v/>
      </c>
      <c r="D13" s="63" t="str">
        <f t="array" ref="D13">IFERROR(INDEX(Suivi!$G:$G,MATCH(MIN(IF((Suivi!$C$2:$C$500=$B$13)*(Suivi!$A$2:$A$500=D$3)*IF(Suivi!$G$2:$G$500&lt;&gt;"",SUBSTITUTE(Suivi!$G$2:$G$500,".","")),SUBSTITUTE(Suivi!$G$2:$G$500,".","")*1)),SUBSTITUTE(Suivi!$G$2:$G$500,".","")*1,0)+1),"")</f>
        <v/>
      </c>
      <c r="E13" s="63" t="str">
        <f t="array" ref="E13">IFERROR(INDEX(Suivi!$G:$G,MATCH(MIN(IF((Suivi!$C$2:$C$500=$B$13)*(Suivi!$A$2:$A$500=E$3)*IF(Suivi!$G$2:$G$500&lt;&gt;"",SUBSTITUTE(Suivi!$G$2:$G$500,".","")),SUBSTITUTE(Suivi!$G$2:$G$500,".","")*1)),SUBSTITUTE(Suivi!$G$2:$G$500,".","")*1,0)+1),"")</f>
        <v/>
      </c>
      <c r="F13" s="63" t="str">
        <f t="array" ref="F13">IFERROR(INDEX(Suivi!$G:$G,MATCH(MIN(IF((Suivi!$C$2:$C$500=$B$13)*(Suivi!$A$2:$A$500=F$3)*IF(Suivi!$G$2:$G$500&lt;&gt;"",SUBSTITUTE(Suivi!$G$2:$G$500,".","")),SUBSTITUTE(Suivi!$G$2:$G$500,".","")*1)),SUBSTITUTE(Suivi!$G$2:$G$500,".","")*1,0)+1),"")</f>
        <v/>
      </c>
      <c r="G13" s="63" t="str">
        <f t="array" ref="G13">IFERROR(INDEX(Suivi!$G:$G,MATCH(MIN(IF((Suivi!$C$2:$C$500=$B$13)*(Suivi!$A$2:$A$500=G$3)*IF(Suivi!$G$2:$G$500&lt;&gt;"",SUBSTITUTE(Suivi!$G$2:$G$500,".","")),SUBSTITUTE(Suivi!$G$2:$G$500,".","")*1)),SUBSTITUTE(Suivi!$G$2:$G$500,".","")*1,0)+1),"")</f>
        <v/>
      </c>
      <c r="H13" s="63" t="str">
        <f t="array" ref="H13">IFERROR(INDEX(Suivi!$G:$G,MATCH(MIN(IF((Suivi!$C$2:$C$500=$B$13)*(Suivi!$A$2:$A$500=H$3)*IF(Suivi!$G$2:$G$500&lt;&gt;"",SUBSTITUTE(Suivi!$G$2:$G$500,".","")),SUBSTITUTE(Suivi!$G$2:$G$500,".","")*1)),SUBSTITUTE(Suivi!$G$2:$G$500,".","")*1,0)+1),"")</f>
        <v/>
      </c>
      <c r="I13" s="63" t="str">
        <f t="array" ref="I13">IFERROR(INDEX(Suivi!$G:$G,MATCH(MIN(IF((Suivi!$C$2:$C$500=$B$13)*(Suivi!$A$2:$A$500=I$3)*IF(Suivi!$G$2:$G$500&lt;&gt;"",SUBSTITUTE(Suivi!$G$2:$G$500,".","")),SUBSTITUTE(Suivi!$G$2:$G$500,".","")*1)),SUBSTITUTE(Suivi!$G$2:$G$500,".","")*1,0)+1),"")</f>
        <v/>
      </c>
      <c r="J13" s="63" t="str">
        <f t="array" ref="J13">IFERROR(INDEX(Suivi!$G:$G,MATCH(MIN(IF((Suivi!$C$2:$C$500=$B$13)*(Suivi!$A$2:$A$500=J$3)*IF(Suivi!$G$2:$G$500&lt;&gt;"",SUBSTITUTE(Suivi!$G$2:$G$500,".","")),SUBSTITUTE(Suivi!$G$2:$G$500,".","")*1)),SUBSTITUTE(Suivi!$G$2:$G$500,".","")*1,0)+1),"")</f>
        <v/>
      </c>
    </row>
    <row r="14" spans="2:17" x14ac:dyDescent="0.25">
      <c r="B14" s="47" t="s">
        <v>40</v>
      </c>
      <c r="C14" s="62" t="str">
        <f t="array" ref="C14">IFERROR(INDEX(Suivi!$G:$G,MATCH(MIN(IF((Suivi!$C$2:$C$500=$B$14)*(Suivi!$A$2:$A$500=C$3)*IF(Suivi!$G$2:$G$500&lt;&gt;"",SUBSTITUTE(Suivi!$G$2:$G$500,".","")),SUBSTITUTE(Suivi!$G$2:$G$500,".","")*1)),SUBSTITUTE(Suivi!$G$2:$G$500,".","")*1,0)+1),"")</f>
        <v/>
      </c>
      <c r="D14" s="63">
        <f t="array" ref="D14">IFERROR(INDEX(Suivi!$G:$G,MATCH(MIN(IF((Suivi!$C$2:$C$500=$B$14)*(Suivi!$A$2:$A$500=D$3)*IF(Suivi!$G$2:$G$500&lt;&gt;"",SUBSTITUTE(Suivi!$G$2:$G$500,".","")),SUBSTITUTE(Suivi!$G$2:$G$500,".","")*1)),SUBSTITUTE(Suivi!$G$2:$G$500,".","")*1,0)+1),"")</f>
        <v>1.3792476851851854E-3</v>
      </c>
      <c r="E14" s="63" t="str">
        <f t="array" ref="E14">IFERROR(INDEX(Suivi!$G:$G,MATCH(MIN(IF((Suivi!$C$2:$C$500=$B$14)*(Suivi!$A$2:$A$500=E$3)*IF(Suivi!$G$2:$G$500&lt;&gt;"",SUBSTITUTE(Suivi!$G$2:$G$500,".","")),SUBSTITUTE(Suivi!$G$2:$G$500,".","")*1)),SUBSTITUTE(Suivi!$G$2:$G$500,".","")*1,0)+1),"")</f>
        <v/>
      </c>
      <c r="F14" s="63" t="str">
        <f t="array" ref="F14">IFERROR(INDEX(Suivi!$G:$G,MATCH(MIN(IF((Suivi!$C$2:$C$500=$B$14)*(Suivi!$A$2:$A$500=F$3)*IF(Suivi!$G$2:$G$500&lt;&gt;"",SUBSTITUTE(Suivi!$G$2:$G$500,".","")),SUBSTITUTE(Suivi!$G$2:$G$500,".","")*1)),SUBSTITUTE(Suivi!$G$2:$G$500,".","")*1,0)+1),"")</f>
        <v/>
      </c>
      <c r="G14" s="63" t="str">
        <f t="array" ref="G14">IFERROR(INDEX(Suivi!$G:$G,MATCH(MIN(IF((Suivi!$C$2:$C$500=$B$14)*(Suivi!$A$2:$A$500=G$3)*IF(Suivi!$G$2:$G$500&lt;&gt;"",SUBSTITUTE(Suivi!$G$2:$G$500,".","")),SUBSTITUTE(Suivi!$G$2:$G$500,".","")*1)),SUBSTITUTE(Suivi!$G$2:$G$500,".","")*1,0)+1),"")</f>
        <v/>
      </c>
      <c r="H14" s="63" t="str">
        <f t="array" ref="H14">IFERROR(INDEX(Suivi!$G:$G,MATCH(MIN(IF((Suivi!$C$2:$C$500=$B$14)*(Suivi!$A$2:$A$500=H$3)*IF(Suivi!$G$2:$G$500&lt;&gt;"",SUBSTITUTE(Suivi!$G$2:$G$500,".","")),SUBSTITUTE(Suivi!$G$2:$G$500,".","")*1)),SUBSTITUTE(Suivi!$G$2:$G$500,".","")*1,0)+1),"")</f>
        <v/>
      </c>
      <c r="I14" s="63" t="str">
        <f t="array" ref="I14">IFERROR(INDEX(Suivi!$G:$G,MATCH(MIN(IF((Suivi!$C$2:$C$500=$B$14)*(Suivi!$A$2:$A$500=I$3)*IF(Suivi!$G$2:$G$500&lt;&gt;"",SUBSTITUTE(Suivi!$G$2:$G$500,".","")),SUBSTITUTE(Suivi!$G$2:$G$500,".","")*1)),SUBSTITUTE(Suivi!$G$2:$G$500,".","")*1,0)+1),"")</f>
        <v/>
      </c>
      <c r="J14" s="63" t="str">
        <f t="array" ref="J14">IFERROR(INDEX(Suivi!$G:$G,MATCH(MIN(IF((Suivi!$C$2:$C$500=$B$14)*(Suivi!$A$2:$A$500=J$3)*IF(Suivi!$G$2:$G$500&lt;&gt;"",SUBSTITUTE(Suivi!$G$2:$G$500,".","")),SUBSTITUTE(Suivi!$G$2:$G$500,".","")*1)),SUBSTITUTE(Suivi!$G$2:$G$500,".","")*1,0)+1),"")</f>
        <v/>
      </c>
    </row>
    <row r="33" spans="2:18" x14ac:dyDescent="0.25">
      <c r="B33" s="82" t="s">
        <v>50</v>
      </c>
      <c r="C33" s="83"/>
      <c r="D33" s="83"/>
      <c r="E33" s="83"/>
      <c r="F33" s="83"/>
      <c r="G33" s="84"/>
      <c r="I33" s="89" t="s">
        <v>49</v>
      </c>
      <c r="J33" s="90"/>
      <c r="K33" s="90"/>
      <c r="L33" s="90"/>
      <c r="M33" s="90"/>
      <c r="N33" s="91"/>
      <c r="O33" s="88"/>
      <c r="P33" s="88"/>
      <c r="Q33" s="88"/>
      <c r="R33" s="88"/>
    </row>
    <row r="34" spans="2:18" x14ac:dyDescent="0.25">
      <c r="B34" s="85"/>
      <c r="C34" s="86"/>
      <c r="D34" s="86"/>
      <c r="E34" s="86"/>
      <c r="F34" s="86"/>
      <c r="G34" s="87"/>
      <c r="I34" s="92"/>
      <c r="J34" s="93"/>
      <c r="K34" s="93"/>
      <c r="L34" s="93"/>
      <c r="M34" s="93"/>
      <c r="N34" s="94"/>
      <c r="O34" s="88"/>
      <c r="P34" s="88"/>
      <c r="Q34" s="88"/>
      <c r="R34" s="88"/>
    </row>
  </sheetData>
  <mergeCells count="6">
    <mergeCell ref="M3:M4"/>
    <mergeCell ref="M6:N9"/>
    <mergeCell ref="M2:N2"/>
    <mergeCell ref="C2:J2"/>
    <mergeCell ref="B33:G34"/>
    <mergeCell ref="I33:N34"/>
  </mergeCells>
  <conditionalFormatting sqref="M6">
    <cfRule type="containsErrors" dxfId="0" priority="6">
      <formula>ISERROR(M6)</formula>
    </cfRule>
  </conditionalFormatting>
  <dataValidations count="3">
    <dataValidation type="list" allowBlank="1" showInputMessage="1" showErrorMessage="1" sqref="N3">
      <formula1>LST_JOURS</formula1>
    </dataValidation>
    <dataValidation type="list" allowBlank="1" showInputMessage="1" showErrorMessage="1" sqref="M3:M4">
      <formula1>LST_ANNEES</formula1>
    </dataValidation>
    <dataValidation type="list" allowBlank="1" showInputMessage="1" showErrorMessage="1" sqref="N4">
      <formula1>Hrs_AM_fin</formula1>
    </dataValidation>
  </dataValidations>
  <pageMargins left="0.7" right="0.7" top="0.75" bottom="0.75" header="0.3" footer="0.3"/>
  <ignoredErrors>
    <ignoredError sqref="M6" evalErro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Données de base</vt:lpstr>
      <vt:lpstr>Suivi</vt:lpstr>
      <vt:lpstr>Relevé perf</vt:lpstr>
      <vt:lpstr>Bilan</vt:lpstr>
      <vt:lpstr>BDD_SUIVI</vt:lpstr>
      <vt:lpstr>Beaver_Creek</vt:lpstr>
      <vt:lpstr>Bormio</vt:lpstr>
      <vt:lpstr>'Relevé perf'!Criteres</vt:lpstr>
      <vt:lpstr>'Relevé perf'!Extraire</vt:lpstr>
      <vt:lpstr>Garmish</vt:lpstr>
      <vt:lpstr>Hrs_AM_deb</vt:lpstr>
      <vt:lpstr>Hrs_AM_fin</vt:lpstr>
      <vt:lpstr>Kitzbuhel</vt:lpstr>
      <vt:lpstr>LST_ANNEES</vt:lpstr>
      <vt:lpstr>LST_JOURS</vt:lpstr>
      <vt:lpstr>LST_MOIS</vt:lpstr>
      <vt:lpstr>Munich</vt:lpstr>
      <vt:lpstr>Nbre_Hrs_jr</vt:lpstr>
      <vt:lpstr>Schaldming</vt:lpstr>
      <vt:lpstr>Sotchi</vt:lpstr>
      <vt:lpstr>Svi_Mois</vt:lpstr>
      <vt:lpstr>Val_d_Isère</vt:lpstr>
      <vt:lpstr>Val_Gardena</vt:lpstr>
      <vt:lpstr>Wengen</vt:lpstr>
      <vt:lpstr>Whistler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Patrick</cp:lastModifiedBy>
  <cp:lastPrinted>2011-03-17T13:43:03Z</cp:lastPrinted>
  <dcterms:created xsi:type="dcterms:W3CDTF">2011-02-01T07:35:19Z</dcterms:created>
  <dcterms:modified xsi:type="dcterms:W3CDTF">2014-01-01T15:27:14Z</dcterms:modified>
</cp:coreProperties>
</file>