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32859EFA-20AE-4529-BE52-E2D87A6FC511}" xr6:coauthVersionLast="47" xr6:coauthVersionMax="47" xr10:uidLastSave="{00000000-0000-0000-0000-000000000000}"/>
  <bookViews>
    <workbookView xWindow="-28920" yWindow="15" windowWidth="29040" windowHeight="15720" xr2:uid="{8E580D97-B0C0-4E68-89D2-FE26C6F9167D}"/>
  </bookViews>
  <sheets>
    <sheet name="0903222 - 072023" sheetId="1" r:id="rId1"/>
    <sheet name="BC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2" l="1"/>
  <c r="L3" i="2"/>
  <c r="J3" i="2"/>
  <c r="N2" i="2"/>
  <c r="L2" i="2"/>
  <c r="J2" i="2"/>
</calcChain>
</file>

<file path=xl/sharedStrings.xml><?xml version="1.0" encoding="utf-8"?>
<sst xmlns="http://schemas.openxmlformats.org/spreadsheetml/2006/main" count="74" uniqueCount="45">
  <si>
    <t>Date facture</t>
  </si>
  <si>
    <t>N° Facture</t>
  </si>
  <si>
    <t>Désignation</t>
  </si>
  <si>
    <t>Qté facturée</t>
  </si>
  <si>
    <t>Pu HT facturé</t>
  </si>
  <si>
    <t>Total HT facturé</t>
  </si>
  <si>
    <t>Bien facturé</t>
  </si>
  <si>
    <t>Bien facturé (client)</t>
  </si>
  <si>
    <t>Bien facturé libellé</t>
  </si>
  <si>
    <t>Nom grandeur</t>
  </si>
  <si>
    <t>Valeur grandeur</t>
  </si>
  <si>
    <t>Catégorie</t>
  </si>
  <si>
    <t>A4 N&amp;B</t>
  </si>
  <si>
    <t>A3 N&amp;B</t>
  </si>
  <si>
    <t>A4 COUL</t>
  </si>
  <si>
    <t>A3 COUL</t>
  </si>
  <si>
    <t>Relevé copies N/B</t>
  </si>
  <si>
    <t>113 / Total Noir A4</t>
  </si>
  <si>
    <t>NSERIE1</t>
  </si>
  <si>
    <t>NSERIE2</t>
  </si>
  <si>
    <t>MACHINE1</t>
  </si>
  <si>
    <t>MACHINE2</t>
  </si>
  <si>
    <t>IMP01</t>
  </si>
  <si>
    <t>IMP02</t>
  </si>
  <si>
    <t>n° de serie</t>
  </si>
  <si>
    <t>Loyer moteur</t>
  </si>
  <si>
    <t>Socle double cassette AW1</t>
  </si>
  <si>
    <t>Module Finition-L1</t>
  </si>
  <si>
    <t>Finisseur externe-AE1</t>
  </si>
  <si>
    <t>Socle double cassette-AQ1</t>
  </si>
  <si>
    <t>Finisseur externe-AB2</t>
  </si>
  <si>
    <t>Loyer total</t>
  </si>
  <si>
    <t>loyer trimestrielle</t>
  </si>
  <si>
    <t>Cout N&amp;B A4</t>
  </si>
  <si>
    <t>Cout N&amp;B A3</t>
  </si>
  <si>
    <t>Cout COUL A4</t>
  </si>
  <si>
    <t>Cout COUL A3</t>
  </si>
  <si>
    <t>TOTAL RELEVE COPIE</t>
  </si>
  <si>
    <t>Nom</t>
  </si>
  <si>
    <t>CATEGORIE 1</t>
  </si>
  <si>
    <t>CATEGORIE1</t>
  </si>
  <si>
    <t>112 / Total Noir A3</t>
  </si>
  <si>
    <t>123 / Total Couleur A4</t>
  </si>
  <si>
    <t>Jeu  de valeurs qui ne fonctionne pas</t>
  </si>
  <si>
    <t xml:space="preserve">Jeu  de valeurs qui  fonctionne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</si>
</sst>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3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4" fontId="0" fillId="0" borderId="0" xfId="0" applyNumberFormat="1"/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0" fontId="0" fillId="0" borderId="1" xfId="0" applyBorder="1"/>
    <xf numFmtId="1" fontId="1" fillId="0" borderId="1" xfId="0" applyNumberFormat="1" applyFont="1" applyBorder="1" applyAlignment="1">
      <alignment horizontal="center"/>
    </xf>
    <xf numFmtId="0" fontId="0" fillId="2" borderId="1" xfId="0" applyFill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A367F-B513-4955-8F47-EB0DBA064FA8}">
  <sheetPr codeName="Feuil1"/>
  <dimension ref="A1:P26"/>
  <sheetViews>
    <sheetView tabSelected="1" workbookViewId="0">
      <selection activeCell="R19" sqref="R19"/>
    </sheetView>
  </sheetViews>
  <sheetFormatPr baseColWidth="10" defaultRowHeight="15" x14ac:dyDescent="0.25"/>
  <cols>
    <col min="3" max="3" width="31.42578125" customWidth="1"/>
    <col min="10" max="10" width="26.7109375" customWidth="1"/>
  </cols>
  <sheetData>
    <row r="1" spans="1:1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2" t="s">
        <v>13</v>
      </c>
      <c r="O1" s="2" t="s">
        <v>14</v>
      </c>
      <c r="P1" s="2" t="s">
        <v>15</v>
      </c>
    </row>
    <row r="2" spans="1:16" x14ac:dyDescent="0.25">
      <c r="A2" s="3">
        <v>45161</v>
      </c>
      <c r="B2">
        <v>46464646</v>
      </c>
      <c r="C2" t="s">
        <v>16</v>
      </c>
      <c r="D2" s="4">
        <v>0</v>
      </c>
      <c r="E2" s="5">
        <v>0</v>
      </c>
      <c r="F2" s="4">
        <v>10</v>
      </c>
      <c r="G2" t="s">
        <v>18</v>
      </c>
      <c r="H2" t="s">
        <v>22</v>
      </c>
      <c r="I2" t="s">
        <v>20</v>
      </c>
      <c r="J2" t="s">
        <v>41</v>
      </c>
      <c r="K2" s="6">
        <v>172</v>
      </c>
      <c r="L2" t="s">
        <v>40</v>
      </c>
      <c r="M2">
        <v>0</v>
      </c>
      <c r="N2">
        <v>0</v>
      </c>
      <c r="O2">
        <v>0</v>
      </c>
      <c r="P2">
        <v>0</v>
      </c>
    </row>
    <row r="3" spans="1:16" x14ac:dyDescent="0.25">
      <c r="A3" s="3">
        <v>45161</v>
      </c>
      <c r="B3">
        <v>46464646</v>
      </c>
      <c r="C3" t="s">
        <v>16</v>
      </c>
      <c r="D3" s="4">
        <v>0</v>
      </c>
      <c r="E3" s="5">
        <v>0</v>
      </c>
      <c r="F3" s="4">
        <v>10</v>
      </c>
      <c r="G3" t="s">
        <v>18</v>
      </c>
      <c r="H3" t="s">
        <v>22</v>
      </c>
      <c r="I3" t="s">
        <v>20</v>
      </c>
      <c r="J3" t="s">
        <v>17</v>
      </c>
      <c r="K3" s="6">
        <v>126</v>
      </c>
      <c r="L3" t="s">
        <v>40</v>
      </c>
      <c r="M3">
        <v>0</v>
      </c>
      <c r="N3">
        <v>0</v>
      </c>
      <c r="O3">
        <v>0</v>
      </c>
      <c r="P3">
        <v>0</v>
      </c>
    </row>
    <row r="4" spans="1:16" x14ac:dyDescent="0.25">
      <c r="A4" s="3">
        <v>45161</v>
      </c>
      <c r="B4">
        <v>46464646</v>
      </c>
      <c r="C4" t="s">
        <v>16</v>
      </c>
      <c r="D4" s="4">
        <v>0</v>
      </c>
      <c r="E4" s="5">
        <v>0</v>
      </c>
      <c r="F4" s="4">
        <v>10</v>
      </c>
      <c r="G4" t="s">
        <v>18</v>
      </c>
      <c r="H4" t="s">
        <v>22</v>
      </c>
      <c r="I4" t="s">
        <v>20</v>
      </c>
      <c r="J4" t="s">
        <v>41</v>
      </c>
      <c r="K4" s="6">
        <v>99</v>
      </c>
      <c r="L4" t="s">
        <v>40</v>
      </c>
      <c r="M4">
        <v>1</v>
      </c>
      <c r="N4">
        <v>1</v>
      </c>
      <c r="O4">
        <v>1</v>
      </c>
      <c r="P4">
        <v>1</v>
      </c>
    </row>
    <row r="5" spans="1:16" x14ac:dyDescent="0.25">
      <c r="A5" s="3">
        <v>45161</v>
      </c>
      <c r="B5">
        <v>46464646</v>
      </c>
      <c r="C5" t="s">
        <v>16</v>
      </c>
      <c r="D5" s="4">
        <v>0</v>
      </c>
      <c r="E5" s="5">
        <v>0</v>
      </c>
      <c r="F5" s="4">
        <v>10</v>
      </c>
      <c r="G5" t="s">
        <v>19</v>
      </c>
      <c r="H5" t="s">
        <v>23</v>
      </c>
      <c r="I5" t="s">
        <v>21</v>
      </c>
      <c r="J5" t="s">
        <v>17</v>
      </c>
      <c r="K5" s="6">
        <v>503</v>
      </c>
      <c r="L5" t="s">
        <v>40</v>
      </c>
      <c r="M5">
        <v>0</v>
      </c>
      <c r="N5">
        <v>0</v>
      </c>
      <c r="O5">
        <v>0</v>
      </c>
      <c r="P5">
        <v>0</v>
      </c>
    </row>
    <row r="6" spans="1:16" x14ac:dyDescent="0.25">
      <c r="A6" s="3">
        <v>45161</v>
      </c>
      <c r="B6">
        <v>46464646</v>
      </c>
      <c r="C6" t="s">
        <v>16</v>
      </c>
      <c r="D6" s="4">
        <v>0</v>
      </c>
      <c r="E6" s="5">
        <v>0</v>
      </c>
      <c r="F6" s="4">
        <v>10</v>
      </c>
      <c r="G6" t="s">
        <v>19</v>
      </c>
      <c r="H6" t="s">
        <v>23</v>
      </c>
      <c r="I6" t="s">
        <v>21</v>
      </c>
      <c r="J6" t="s">
        <v>42</v>
      </c>
      <c r="K6" s="6">
        <v>1000</v>
      </c>
      <c r="L6" t="s">
        <v>40</v>
      </c>
      <c r="M6">
        <v>2</v>
      </c>
      <c r="N6">
        <v>2</v>
      </c>
      <c r="O6">
        <v>2</v>
      </c>
      <c r="P6">
        <v>2</v>
      </c>
    </row>
    <row r="13" spans="1:16" x14ac:dyDescent="0.25">
      <c r="M13" t="s">
        <v>43</v>
      </c>
    </row>
    <row r="14" spans="1:16" x14ac:dyDescent="0.25">
      <c r="M14">
        <v>0</v>
      </c>
      <c r="N14">
        <v>0</v>
      </c>
      <c r="O14">
        <v>0</v>
      </c>
      <c r="P14">
        <v>0</v>
      </c>
    </row>
    <row r="15" spans="1:16" x14ac:dyDescent="0.25">
      <c r="M15">
        <v>0</v>
      </c>
      <c r="N15">
        <v>0</v>
      </c>
      <c r="O15">
        <v>0</v>
      </c>
      <c r="P15">
        <v>0</v>
      </c>
    </row>
    <row r="16" spans="1:16" x14ac:dyDescent="0.25">
      <c r="M16">
        <v>1</v>
      </c>
      <c r="N16">
        <v>1</v>
      </c>
      <c r="O16">
        <v>1</v>
      </c>
      <c r="P16">
        <v>1</v>
      </c>
    </row>
    <row r="17" spans="13:16" x14ac:dyDescent="0.25">
      <c r="M17">
        <v>0</v>
      </c>
      <c r="N17">
        <v>0</v>
      </c>
      <c r="O17">
        <v>0</v>
      </c>
      <c r="P17">
        <v>0</v>
      </c>
    </row>
    <row r="18" spans="13:16" x14ac:dyDescent="0.25">
      <c r="M18">
        <v>0</v>
      </c>
      <c r="N18">
        <v>2</v>
      </c>
      <c r="O18">
        <v>2</v>
      </c>
      <c r="P18">
        <v>2</v>
      </c>
    </row>
    <row r="21" spans="13:16" x14ac:dyDescent="0.25">
      <c r="M21" t="s">
        <v>44</v>
      </c>
    </row>
    <row r="22" spans="13:16" x14ac:dyDescent="0.25">
      <c r="M22">
        <v>0</v>
      </c>
      <c r="N22">
        <v>0</v>
      </c>
      <c r="O22">
        <v>0</v>
      </c>
      <c r="P22">
        <v>0</v>
      </c>
    </row>
    <row r="23" spans="13:16" x14ac:dyDescent="0.25">
      <c r="M23">
        <v>0</v>
      </c>
      <c r="N23">
        <v>0</v>
      </c>
      <c r="O23">
        <v>0</v>
      </c>
      <c r="P23">
        <v>0</v>
      </c>
    </row>
    <row r="24" spans="13:16" x14ac:dyDescent="0.25">
      <c r="M24">
        <v>1</v>
      </c>
      <c r="N24">
        <v>1</v>
      </c>
      <c r="O24">
        <v>1</v>
      </c>
      <c r="P24">
        <v>1</v>
      </c>
    </row>
    <row r="25" spans="13:16" x14ac:dyDescent="0.25">
      <c r="M25">
        <v>0</v>
      </c>
      <c r="N25">
        <v>0</v>
      </c>
      <c r="O25">
        <v>0</v>
      </c>
      <c r="P25">
        <v>0</v>
      </c>
    </row>
    <row r="26" spans="13:16" x14ac:dyDescent="0.25">
      <c r="M26">
        <v>2</v>
      </c>
      <c r="N26">
        <v>2</v>
      </c>
      <c r="O26">
        <v>2</v>
      </c>
      <c r="P26">
        <v>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DEDC8-94B7-4E17-8C66-093C37E446A1}">
  <sheetPr codeName="Feuil2"/>
  <dimension ref="A1:T16"/>
  <sheetViews>
    <sheetView workbookViewId="0">
      <selection activeCell="P2" sqref="P2"/>
    </sheetView>
  </sheetViews>
  <sheetFormatPr baseColWidth="10" defaultRowHeight="15" x14ac:dyDescent="0.25"/>
  <cols>
    <col min="15" max="15" width="12.28515625" bestFit="1" customWidth="1"/>
    <col min="20" max="20" width="21.42578125" bestFit="1" customWidth="1"/>
  </cols>
  <sheetData>
    <row r="1" spans="1:20" ht="15.75" x14ac:dyDescent="0.25">
      <c r="A1" s="7" t="s">
        <v>24</v>
      </c>
      <c r="B1" s="7" t="s">
        <v>38</v>
      </c>
      <c r="C1" s="7" t="s">
        <v>25</v>
      </c>
      <c r="D1" s="7" t="s">
        <v>26</v>
      </c>
      <c r="E1" s="7" t="s">
        <v>27</v>
      </c>
      <c r="F1" s="7" t="s">
        <v>28</v>
      </c>
      <c r="G1" s="7" t="s">
        <v>29</v>
      </c>
      <c r="H1" s="7" t="s">
        <v>30</v>
      </c>
      <c r="I1" s="7" t="s">
        <v>31</v>
      </c>
      <c r="J1" s="7" t="s">
        <v>32</v>
      </c>
      <c r="K1" s="7" t="s">
        <v>33</v>
      </c>
      <c r="L1" s="7" t="s">
        <v>34</v>
      </c>
      <c r="M1" s="7" t="s">
        <v>35</v>
      </c>
      <c r="N1" s="7" t="s">
        <v>36</v>
      </c>
      <c r="O1" s="7" t="s">
        <v>11</v>
      </c>
      <c r="P1" s="8" t="s">
        <v>12</v>
      </c>
      <c r="Q1" s="8" t="s">
        <v>13</v>
      </c>
      <c r="R1" s="8" t="s">
        <v>14</v>
      </c>
      <c r="S1" s="8" t="s">
        <v>15</v>
      </c>
      <c r="T1" s="8" t="s">
        <v>37</v>
      </c>
    </row>
    <row r="2" spans="1:20" x14ac:dyDescent="0.25">
      <c r="A2" s="7" t="s">
        <v>19</v>
      </c>
      <c r="B2" s="7" t="s">
        <v>23</v>
      </c>
      <c r="C2" s="7">
        <v>0</v>
      </c>
      <c r="D2" s="7"/>
      <c r="E2" s="7"/>
      <c r="F2" s="7"/>
      <c r="G2" s="7"/>
      <c r="H2" s="7"/>
      <c r="I2" s="9">
        <v>0</v>
      </c>
      <c r="J2" s="7">
        <f t="shared" ref="J2:J3" si="0">I2*3</f>
        <v>0</v>
      </c>
      <c r="K2" s="7">
        <v>0</v>
      </c>
      <c r="L2" s="7">
        <f t="shared" ref="L2:L3" si="1">K2*2</f>
        <v>0</v>
      </c>
      <c r="M2" s="7"/>
      <c r="N2" s="7">
        <f t="shared" ref="N2:N3" si="2">M2*2</f>
        <v>0</v>
      </c>
      <c r="O2" s="7" t="s">
        <v>39</v>
      </c>
      <c r="P2" s="10">
        <v>2</v>
      </c>
      <c r="Q2" s="10">
        <v>2</v>
      </c>
      <c r="R2" s="10">
        <v>2</v>
      </c>
      <c r="S2" s="10">
        <v>2</v>
      </c>
      <c r="T2" s="7"/>
    </row>
    <row r="3" spans="1:20" x14ac:dyDescent="0.25">
      <c r="A3" s="7" t="s">
        <v>18</v>
      </c>
      <c r="B3" s="7" t="s">
        <v>22</v>
      </c>
      <c r="C3" s="7">
        <v>0</v>
      </c>
      <c r="D3" s="7"/>
      <c r="E3" s="7"/>
      <c r="F3" s="7"/>
      <c r="G3" s="7"/>
      <c r="H3" s="7"/>
      <c r="I3" s="9">
        <v>0</v>
      </c>
      <c r="J3" s="7">
        <f t="shared" si="0"/>
        <v>0</v>
      </c>
      <c r="K3" s="7">
        <v>0</v>
      </c>
      <c r="L3" s="7">
        <f t="shared" si="1"/>
        <v>0</v>
      </c>
      <c r="M3" s="7"/>
      <c r="N3" s="7">
        <f t="shared" si="2"/>
        <v>0</v>
      </c>
      <c r="O3" s="7" t="s">
        <v>39</v>
      </c>
      <c r="P3" s="10"/>
      <c r="Q3" s="10"/>
      <c r="R3" s="10"/>
      <c r="S3" s="10"/>
      <c r="T3" s="7"/>
    </row>
    <row r="11" spans="1:20" ht="15.7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2"/>
      <c r="M11" s="1"/>
      <c r="N11" s="1"/>
      <c r="O11" s="2"/>
      <c r="P11" s="2"/>
      <c r="Q11" s="2"/>
    </row>
    <row r="12" spans="1:20" x14ac:dyDescent="0.25">
      <c r="B12" s="3"/>
      <c r="E12" s="4"/>
      <c r="F12" s="5"/>
      <c r="G12" s="4"/>
      <c r="L12" s="6"/>
      <c r="O12" s="6"/>
      <c r="P12" s="6"/>
      <c r="Q12" s="6"/>
    </row>
    <row r="13" spans="1:20" x14ac:dyDescent="0.25">
      <c r="B13" s="3"/>
      <c r="E13" s="4"/>
      <c r="F13" s="5"/>
      <c r="G13" s="4"/>
      <c r="L13" s="6"/>
      <c r="O13" s="6"/>
      <c r="P13" s="6"/>
      <c r="Q13" s="6"/>
    </row>
    <row r="14" spans="1:20" x14ac:dyDescent="0.25">
      <c r="B14" s="3"/>
      <c r="E14" s="4"/>
      <c r="F14" s="5"/>
      <c r="G14" s="4"/>
      <c r="L14" s="6"/>
      <c r="O14" s="6"/>
      <c r="P14" s="6"/>
      <c r="Q14" s="6"/>
    </row>
    <row r="15" spans="1:20" x14ac:dyDescent="0.25">
      <c r="B15" s="3"/>
      <c r="E15" s="4"/>
      <c r="F15" s="5"/>
      <c r="G15" s="4"/>
      <c r="L15" s="6"/>
      <c r="O15" s="6"/>
      <c r="P15" s="6"/>
      <c r="Q15" s="6"/>
    </row>
    <row r="16" spans="1:20" x14ac:dyDescent="0.25">
      <c r="B16" s="3"/>
      <c r="E16" s="4"/>
      <c r="F16" s="5"/>
      <c r="G16" s="4"/>
      <c r="L16" s="6"/>
      <c r="O16" s="6"/>
      <c r="P16" s="6"/>
      <c r="Q1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0903222 - 072023</vt:lpstr>
      <vt:lpstr>BC1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dodard</dc:creator>
  <cp:lastModifiedBy>Giorgi Frédéric -OEC-</cp:lastModifiedBy>
  <dcterms:created xsi:type="dcterms:W3CDTF">2023-10-10T13:19:34Z</dcterms:created>
  <dcterms:modified xsi:type="dcterms:W3CDTF">2023-10-11T08:12:16Z</dcterms:modified>
</cp:coreProperties>
</file>