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iorgi\Downloads\Candice\"/>
    </mc:Choice>
  </mc:AlternateContent>
  <xr:revisionPtr revIDLastSave="0" documentId="8_{EAC94749-2CC0-4938-ADF7-A8114D345E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Produits" sheetId="8" r:id="rId1"/>
    <sheet name="Mouvements" sheetId="2" r:id="rId2"/>
    <sheet name="Fournisseurs" sheetId="10" r:id="rId3"/>
    <sheet name="Clients" sheetId="3" r:id="rId4"/>
    <sheet name="Catégories" sheetId="11" r:id="rId5"/>
  </sheets>
  <functionGroups builtInGroupCount="19"/>
  <definedNames>
    <definedName name="_xlnm._FilterDatabase" localSheetId="0" hidden="1">Produits!$A$3:$A$130</definedName>
    <definedName name="_xlnm.Extract" localSheetId="0">Catégories!$A$2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8" l="1"/>
  <c r="D3" i="8" s="1"/>
  <c r="D26" i="8" l="1"/>
  <c r="D18" i="8"/>
  <c r="D10" i="8"/>
  <c r="D25" i="8"/>
  <c r="D24" i="8"/>
  <c r="D16" i="8"/>
  <c r="D8" i="8"/>
  <c r="D9" i="8"/>
  <c r="D23" i="8"/>
  <c r="D15" i="8"/>
  <c r="D7" i="8"/>
  <c r="D22" i="8"/>
  <c r="D14" i="8"/>
  <c r="D6" i="8"/>
  <c r="D17" i="8"/>
  <c r="D21" i="8"/>
  <c r="D13" i="8"/>
  <c r="D5" i="8"/>
  <c r="D20" i="8"/>
  <c r="D12" i="8"/>
  <c r="D4" i="8"/>
  <c r="D27" i="8"/>
  <c r="D19" i="8"/>
  <c r="D11" i="8"/>
</calcChain>
</file>

<file path=xl/sharedStrings.xml><?xml version="1.0" encoding="utf-8"?>
<sst xmlns="http://schemas.openxmlformats.org/spreadsheetml/2006/main" count="126" uniqueCount="116">
  <si>
    <t>PRODUITS</t>
  </si>
  <si>
    <t>Entrées</t>
  </si>
  <si>
    <t>Sorties</t>
  </si>
  <si>
    <t>Mines 0,7mm HB  " Begreen Recyclé "</t>
  </si>
  <si>
    <t>Date</t>
  </si>
  <si>
    <t>Catégorie</t>
  </si>
  <si>
    <t>Designation</t>
  </si>
  <si>
    <t>Référence</t>
  </si>
  <si>
    <t>Observations</t>
  </si>
  <si>
    <t>Fournisseurs / Sites</t>
  </si>
  <si>
    <t>Depuis</t>
  </si>
  <si>
    <t>Vers</t>
  </si>
  <si>
    <t xml:space="preserve">Fournitures </t>
  </si>
  <si>
    <t>01 - Papier</t>
  </si>
  <si>
    <t>L 400 T250_2 E3_1</t>
  </si>
  <si>
    <t>L 500 T315_2 E4_2</t>
  </si>
  <si>
    <t>L 500 T400_3 E6_2</t>
  </si>
  <si>
    <t>L 500 T400_3 E4_2_ PG</t>
  </si>
  <si>
    <t>L 500 T400_3 EL30_17_ CHEVRONS</t>
  </si>
  <si>
    <t>L 600 T315_2 E4_2</t>
  </si>
  <si>
    <t>L 650 T315_2 E4_2</t>
  </si>
  <si>
    <t>L 650 T400_3 E4_2</t>
  </si>
  <si>
    <t>L 650 T400_3 E6_2</t>
  </si>
  <si>
    <t>L 650 T400_3 E4_2 PG</t>
  </si>
  <si>
    <t>L 650 T400_3 EL44_17_CHEVRONS</t>
  </si>
  <si>
    <t>L 800 T250_2 E3_1</t>
  </si>
  <si>
    <t>L 800 T315_2 E4_2</t>
  </si>
  <si>
    <t>L 800 T400_3 E4_2</t>
  </si>
  <si>
    <t>L 800 T400_3 E6_2</t>
  </si>
  <si>
    <t>L 800 T400_3 EH58_32_CHEVRONS</t>
  </si>
  <si>
    <t>L 800 T500_3 E6_2</t>
  </si>
  <si>
    <t>L 1000 T400_3 E4_2</t>
  </si>
  <si>
    <t>L 1000 T400_3 E6_2</t>
  </si>
  <si>
    <t>L 1000 T400_3 EH58_32_CHEVRONS</t>
  </si>
  <si>
    <t>L 1000 T630_3 E8_3</t>
  </si>
  <si>
    <t>L 1200 T400_3 E4_2</t>
  </si>
  <si>
    <t>L 1200 T400_3 E6_2</t>
  </si>
  <si>
    <t>L 1200 T630_4 E8_3</t>
  </si>
  <si>
    <t>L 1200 T500_3 E10_3 Rip stop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</si>
  <si>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</si>
  <si>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</si>
  <si>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</si>
  <si>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</si>
  <si>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</si>
  <si>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</si>
  <si>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</si>
  <si>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</si>
  <si>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</si>
  <si>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</si>
  <si>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</si>
  <si>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</si>
  <si>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</si>
  <si>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</si>
  <si>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</si>
  <si>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</si>
  <si>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</si>
  <si>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</si>
  <si>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</si>
  <si>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</si>
  <si>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</si>
  <si>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</si>
  <si>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</si>
  <si>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</si>
  <si>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</si>
  <si>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 xml:space="preserve">Suivi Stock </t>
  </si>
  <si>
    <t xml:space="preserve">Stock Initial </t>
  </si>
  <si>
    <t>Fournisseur 1</t>
  </si>
  <si>
    <t>Fournisseur 2</t>
  </si>
  <si>
    <t>Fournisseur 3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</si>
  <si>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</si>
  <si>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</si>
  <si>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</si>
  <si>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</si>
  <si>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</si>
  <si>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</si>
  <si>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</si>
  <si>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</si>
  <si>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</si>
  <si>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</si>
  <si>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</si>
  <si>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</si>
  <si>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</si>
  <si>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</si>
  <si>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</si>
  <si>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</si>
  <si>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</si>
  <si>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</si>
  <si>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</si>
  <si>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</si>
  <si>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</si>
  <si>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2 - Papier</t>
  </si>
  <si>
    <t>3 - Papier</t>
  </si>
  <si>
    <t>4 - Papier</t>
  </si>
  <si>
    <t>5 - Papier</t>
  </si>
  <si>
    <t>6 - Papier</t>
  </si>
  <si>
    <t>7 - Papier</t>
  </si>
  <si>
    <t>8 - Papier</t>
  </si>
  <si>
    <t>9 - Papier</t>
  </si>
  <si>
    <t>10 - Papier</t>
  </si>
  <si>
    <t>11 - Papier</t>
  </si>
  <si>
    <t>12 - Papier</t>
  </si>
  <si>
    <t>13 - Papier</t>
  </si>
  <si>
    <t>14 - Papier</t>
  </si>
  <si>
    <t>15 - Papier</t>
  </si>
  <si>
    <t>16 - Papier</t>
  </si>
  <si>
    <t>17 - Papier</t>
  </si>
  <si>
    <t>18 - Papier</t>
  </si>
  <si>
    <t>19 - Papier</t>
  </si>
  <si>
    <t>20 - Papier</t>
  </si>
  <si>
    <t>21 - Papier</t>
  </si>
  <si>
    <t>22 - Papier</t>
  </si>
  <si>
    <t>23 - Papier</t>
  </si>
  <si>
    <t>24 - Papier</t>
  </si>
  <si>
    <t>25 - Papier</t>
  </si>
  <si>
    <t>Liste Clients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</si>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</sst>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;;;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4"/>
      <name val="Arial"/>
      <family val="2"/>
    </font>
    <font>
      <sz val="10"/>
      <color theme="1"/>
      <name val="Arial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scheme val="minor"/>
    </font>
    <font>
      <b/>
      <sz val="11"/>
      <color rgb="FF00B050"/>
      <name val="Calibri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2" fillId="0" borderId="0" xfId="0" applyFont="1"/>
    <xf numFmtId="2" fontId="3" fillId="0" borderId="0" xfId="0" applyNumberFormat="1" applyFont="1" applyAlignment="1">
      <alignment horizontal="center"/>
    </xf>
    <xf numFmtId="0" fontId="0" fillId="0" borderId="1" xfId="0" applyBorder="1"/>
    <xf numFmtId="2" fontId="4" fillId="0" borderId="1" xfId="0" applyNumberFormat="1" applyFont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14" fontId="10" fillId="0" borderId="1" xfId="0" applyNumberFormat="1" applyFont="1" applyBorder="1" applyAlignment="1">
      <alignment horizontal="left" vertical="center"/>
    </xf>
    <xf numFmtId="0" fontId="10" fillId="0" borderId="1" xfId="0" applyFont="1" applyBorder="1"/>
    <xf numFmtId="2" fontId="3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4" fontId="1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left"/>
    </xf>
    <xf numFmtId="2" fontId="5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2" fontId="11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vertical="center"/>
    </xf>
    <xf numFmtId="164" fontId="8" fillId="0" borderId="1" xfId="0" applyNumberFormat="1" applyFont="1" applyBorder="1" applyAlignment="1">
      <alignment horizontal="right"/>
    </xf>
    <xf numFmtId="164" fontId="8" fillId="0" borderId="1" xfId="0" applyNumberFormat="1" applyFont="1" applyBorder="1" applyAlignment="1">
      <alignment horizontal="center"/>
    </xf>
    <xf numFmtId="0" fontId="9" fillId="3" borderId="4" xfId="0" applyFont="1" applyFill="1" applyBorder="1" applyAlignment="1">
      <alignment vertical="center"/>
    </xf>
    <xf numFmtId="0" fontId="9" fillId="3" borderId="5" xfId="0" applyFont="1" applyFill="1" applyBorder="1" applyAlignment="1">
      <alignment vertical="center"/>
    </xf>
    <xf numFmtId="0" fontId="9" fillId="3" borderId="6" xfId="0" applyFont="1" applyFill="1" applyBorder="1" applyAlignment="1">
      <alignment vertical="center"/>
    </xf>
    <xf numFmtId="2" fontId="14" fillId="0" borderId="1" xfId="0" applyNumberFormat="1" applyFont="1" applyBorder="1" applyAlignment="1">
      <alignment horizontal="center"/>
    </xf>
    <xf numFmtId="0" fontId="7" fillId="4" borderId="7" xfId="0" applyFont="1" applyFill="1" applyBorder="1" applyAlignment="1">
      <alignment horizontal="left" vertical="center"/>
    </xf>
    <xf numFmtId="0" fontId="7" fillId="4" borderId="2" xfId="0" applyFont="1" applyFill="1" applyBorder="1" applyAlignment="1">
      <alignment horizontal="left" vertical="center"/>
    </xf>
    <xf numFmtId="0" fontId="9" fillId="3" borderId="0" xfId="0" applyFont="1" applyFill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 wrapText="1"/>
    </xf>
    <xf numFmtId="2" fontId="0" fillId="0" borderId="3" xfId="0" applyNumberFormat="1" applyBorder="1" applyAlignment="1">
      <alignment horizontal="left"/>
    </xf>
    <xf numFmtId="165" fontId="9" fillId="3" borderId="5" xfId="0" applyNumberFormat="1" applyFont="1" applyFill="1" applyBorder="1" applyAlignment="1">
      <alignment vertical="center"/>
    </xf>
  </cellXfs>
  <cellStyles count="1">
    <cellStyle name="Normal" xfId="0" builtinId="0"/>
  </cellStyles>
  <dxfs count="1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2" formatCode="0.00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name val="Calibri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0;\-0;;@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0;\-0;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2:E27" totalsRowShown="0" tableBorderDxfId="16">
  <autoFilter ref="A2:E27" xr:uid="{00000000-0009-0000-0100-000004000000}"/>
  <sortState xmlns:xlrd2="http://schemas.microsoft.com/office/spreadsheetml/2017/richdata2" ref="A3:E29">
    <sortCondition ref="A2:A29"/>
  </sortState>
  <tableColumns count="5">
    <tableColumn id="1" xr3:uid="{00000000-0010-0000-0300-000001000000}" name="Catégorie" dataDxfId="15"/>
    <tableColumn id="2" xr3:uid="{00000000-0010-0000-0300-000002000000}" name="Designation" dataDxfId="14"/>
    <tableColumn id="3" xr3:uid="{00000000-0010-0000-0300-000003000000}" name="Référence" dataDxfId="13"/>
    <tableColumn id="4" xr3:uid="{00000000-0010-0000-0300-000004000000}" name="Suivi Stock " dataDxfId="12">
      <calculatedColumnFormula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calculatedColumnFormula>
    </tableColumn>
    <tableColumn id="5" xr3:uid="{00000000-0010-0000-0300-000005000000}" name="Stock Initial 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1:G69" totalsRowShown="0" headerRowDxfId="10" headerRowBorderDxfId="9" tableBorderDxfId="8" totalsRowBorderDxfId="7">
  <autoFilter ref="A1:G69" xr:uid="{00000000-0009-0000-0100-000001000000}"/>
  <tableColumns count="7">
    <tableColumn id="6" xr3:uid="{00000000-0010-0000-0200-000006000000}" name="Date" dataDxfId="6"/>
    <tableColumn id="1" xr3:uid="{00000000-0010-0000-0200-000001000000}" name="PRODUITS" dataDxfId="5"/>
    <tableColumn id="2" xr3:uid="{00000000-0010-0000-0200-000002000000}" name="Entrées" dataDxfId="4"/>
    <tableColumn id="3" xr3:uid="{00000000-0010-0000-0200-000003000000}" name="Sorties" dataDxfId="3"/>
    <tableColumn id="4" xr3:uid="{00000000-0010-0000-0200-000004000000}" name="Depuis" dataDxfId="2"/>
    <tableColumn id="7" xr3:uid="{00000000-0010-0000-0200-000007000000}" name="Vers" dataDxfId="1"/>
    <tableColumn id="5" xr3:uid="{00000000-0010-0000-0200-000005000000}" name="Observation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E129"/>
  <sheetViews>
    <sheetView tabSelected="1" zoomScaleNormal="100" workbookViewId="0">
      <pane ySplit="2" topLeftCell="A3" activePane="bottomLeft" state="frozen"/>
      <selection activeCell="H27" sqref="H27"/>
      <selection pane="bottomLeft" activeCell="F18" sqref="F18"/>
    </sheetView>
  </sheetViews>
  <sheetFormatPr baseColWidth="10" defaultRowHeight="15" x14ac:dyDescent="0.25"/>
  <cols>
    <col min="1" max="1" width="33.42578125" customWidth="1"/>
    <col min="2" max="2" width="75.7109375" customWidth="1"/>
    <col min="3" max="3" width="19.28515625" bestFit="1" customWidth="1"/>
    <col min="4" max="4" width="20.28515625" style="19" customWidth="1"/>
    <col min="5" max="5" width="28" customWidth="1"/>
  </cols>
  <sheetData>
    <row r="1" spans="1:5" ht="24" customHeight="1" x14ac:dyDescent="0.25">
      <c r="A1" s="26" t="s">
        <v>12</v>
      </c>
      <c r="B1" s="38" t="str">
        <f ca="1">RIGHT(CELL("nomfichier",$A$1),LEN(CELL("nomfichier",$A$1))-FIND("]",CELL("nomfichier",$A$1)))</f>
        <v>Produits</v>
      </c>
      <c r="C1" s="27"/>
      <c r="D1" s="28"/>
      <c r="E1" s="23"/>
    </row>
    <row r="2" spans="1:5" ht="18" x14ac:dyDescent="0.25">
      <c r="A2" s="32" t="s">
        <v>5</v>
      </c>
      <c r="B2" s="33" t="s">
        <v>6</v>
      </c>
      <c r="C2" s="34" t="s">
        <v>7</v>
      </c>
      <c r="D2" s="35" t="s">
        <v>64</v>
      </c>
      <c r="E2" s="36" t="s">
        <v>65</v>
      </c>
    </row>
    <row r="3" spans="1:5" ht="15" customHeight="1" x14ac:dyDescent="0.25">
      <c r="A3" s="31" t="s">
        <v>13</v>
      </c>
      <c r="B3" t="s">
        <v>14</v>
      </c>
      <c r="C3" s="30" t="s">
        <v>39</v>
      </c>
      <c r="D3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24</v>
      </c>
      <c r="E3" s="24">
        <v>48</v>
      </c>
    </row>
    <row r="4" spans="1:5" x14ac:dyDescent="0.25">
      <c r="A4" s="31" t="s">
        <v>90</v>
      </c>
      <c r="B4" t="s">
        <v>15</v>
      </c>
      <c r="C4" s="30" t="s">
        <v>40</v>
      </c>
      <c r="D4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10</v>
      </c>
      <c r="E4" s="24"/>
    </row>
    <row r="5" spans="1:5" x14ac:dyDescent="0.25">
      <c r="A5" s="31" t="s">
        <v>91</v>
      </c>
      <c r="B5" t="s">
        <v>16</v>
      </c>
      <c r="C5" s="30" t="s">
        <v>41</v>
      </c>
      <c r="D5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5" s="24"/>
    </row>
    <row r="6" spans="1:5" x14ac:dyDescent="0.25">
      <c r="A6" s="31" t="s">
        <v>92</v>
      </c>
      <c r="B6" t="s">
        <v>17</v>
      </c>
      <c r="C6" s="30" t="s">
        <v>42</v>
      </c>
      <c r="D6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6" s="24"/>
    </row>
    <row r="7" spans="1:5" x14ac:dyDescent="0.25">
      <c r="A7" s="31" t="s">
        <v>93</v>
      </c>
      <c r="B7" t="s">
        <v>18</v>
      </c>
      <c r="C7" s="30" t="s">
        <v>43</v>
      </c>
      <c r="D7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7" s="24"/>
    </row>
    <row r="8" spans="1:5" x14ac:dyDescent="0.25">
      <c r="A8" s="31" t="s">
        <v>94</v>
      </c>
      <c r="B8" t="s">
        <v>19</v>
      </c>
      <c r="C8" s="30" t="s">
        <v>44</v>
      </c>
      <c r="D8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8" s="24"/>
    </row>
    <row r="9" spans="1:5" x14ac:dyDescent="0.25">
      <c r="A9" s="31" t="s">
        <v>95</v>
      </c>
      <c r="B9" t="s">
        <v>20</v>
      </c>
      <c r="C9" s="30" t="s">
        <v>45</v>
      </c>
      <c r="D9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9" s="24"/>
    </row>
    <row r="10" spans="1:5" x14ac:dyDescent="0.25">
      <c r="A10" s="31" t="s">
        <v>96</v>
      </c>
      <c r="B10" t="s">
        <v>21</v>
      </c>
      <c r="C10" s="30" t="s">
        <v>46</v>
      </c>
      <c r="D10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0" s="24"/>
    </row>
    <row r="11" spans="1:5" x14ac:dyDescent="0.25">
      <c r="A11" s="31" t="s">
        <v>97</v>
      </c>
      <c r="B11" t="s">
        <v>22</v>
      </c>
      <c r="C11" s="30" t="s">
        <v>47</v>
      </c>
      <c r="D11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1" s="24"/>
    </row>
    <row r="12" spans="1:5" x14ac:dyDescent="0.25">
      <c r="A12" s="31" t="s">
        <v>98</v>
      </c>
      <c r="B12" t="s">
        <v>23</v>
      </c>
      <c r="C12" s="30" t="s">
        <v>48</v>
      </c>
      <c r="D12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2" s="24"/>
    </row>
    <row r="13" spans="1:5" x14ac:dyDescent="0.25">
      <c r="A13" s="31" t="s">
        <v>99</v>
      </c>
      <c r="B13" t="s">
        <v>24</v>
      </c>
      <c r="C13" s="30" t="s">
        <v>49</v>
      </c>
      <c r="D13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11</v>
      </c>
      <c r="E13" s="24"/>
    </row>
    <row r="14" spans="1:5" x14ac:dyDescent="0.25">
      <c r="A14" s="31" t="s">
        <v>100</v>
      </c>
      <c r="B14" t="s">
        <v>25</v>
      </c>
      <c r="C14" s="30" t="s">
        <v>50</v>
      </c>
      <c r="D14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4" s="24"/>
    </row>
    <row r="15" spans="1:5" x14ac:dyDescent="0.25">
      <c r="A15" s="31" t="s">
        <v>101</v>
      </c>
      <c r="B15" t="s">
        <v>26</v>
      </c>
      <c r="C15" s="30" t="s">
        <v>51</v>
      </c>
      <c r="D15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5" s="24"/>
    </row>
    <row r="16" spans="1:5" x14ac:dyDescent="0.25">
      <c r="A16" s="31" t="s">
        <v>102</v>
      </c>
      <c r="B16" t="s">
        <v>27</v>
      </c>
      <c r="C16" s="30" t="s">
        <v>52</v>
      </c>
      <c r="D16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6" s="24"/>
    </row>
    <row r="17" spans="1:5" x14ac:dyDescent="0.25">
      <c r="A17" s="31" t="s">
        <v>103</v>
      </c>
      <c r="B17" t="s">
        <v>28</v>
      </c>
      <c r="C17" s="30" t="s">
        <v>53</v>
      </c>
      <c r="D17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7" s="24"/>
    </row>
    <row r="18" spans="1:5" x14ac:dyDescent="0.25">
      <c r="A18" s="31" t="s">
        <v>104</v>
      </c>
      <c r="B18" t="s">
        <v>29</v>
      </c>
      <c r="C18" s="30" t="s">
        <v>54</v>
      </c>
      <c r="D18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8" s="24"/>
    </row>
    <row r="19" spans="1:5" x14ac:dyDescent="0.25">
      <c r="A19" s="31" t="s">
        <v>105</v>
      </c>
      <c r="B19" t="s">
        <v>30</v>
      </c>
      <c r="C19" s="30" t="s">
        <v>55</v>
      </c>
      <c r="D19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19" s="24"/>
    </row>
    <row r="20" spans="1:5" x14ac:dyDescent="0.25">
      <c r="A20" s="31" t="s">
        <v>106</v>
      </c>
      <c r="B20" t="s">
        <v>31</v>
      </c>
      <c r="C20" s="30" t="s">
        <v>56</v>
      </c>
      <c r="D20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0" s="24"/>
    </row>
    <row r="21" spans="1:5" x14ac:dyDescent="0.25">
      <c r="A21" s="31" t="s">
        <v>107</v>
      </c>
      <c r="B21" t="s">
        <v>32</v>
      </c>
      <c r="C21" s="30" t="s">
        <v>57</v>
      </c>
      <c r="D21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1" s="24"/>
    </row>
    <row r="22" spans="1:5" x14ac:dyDescent="0.25">
      <c r="A22" s="31" t="s">
        <v>108</v>
      </c>
      <c r="B22" t="s">
        <v>33</v>
      </c>
      <c r="C22" s="30" t="s">
        <v>58</v>
      </c>
      <c r="D22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2" s="24"/>
    </row>
    <row r="23" spans="1:5" x14ac:dyDescent="0.25">
      <c r="A23" s="31" t="s">
        <v>109</v>
      </c>
      <c r="B23" t="s">
        <v>34</v>
      </c>
      <c r="C23" s="30" t="s">
        <v>59</v>
      </c>
      <c r="D23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3" s="24"/>
    </row>
    <row r="24" spans="1:5" x14ac:dyDescent="0.25">
      <c r="A24" s="31" t="s">
        <v>110</v>
      </c>
      <c r="B24" t="s">
        <v>35</v>
      </c>
      <c r="C24" s="30" t="s">
        <v>60</v>
      </c>
      <c r="D24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4" s="24"/>
    </row>
    <row r="25" spans="1:5" x14ac:dyDescent="0.25">
      <c r="A25" s="31" t="s">
        <v>111</v>
      </c>
      <c r="B25" t="s">
        <v>36</v>
      </c>
      <c r="C25" s="30" t="s">
        <v>61</v>
      </c>
      <c r="D25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5" s="24"/>
    </row>
    <row r="26" spans="1:5" x14ac:dyDescent="0.25">
      <c r="A26" s="31" t="s">
        <v>112</v>
      </c>
      <c r="B26" t="s">
        <v>37</v>
      </c>
      <c r="C26" s="30" t="s">
        <v>62</v>
      </c>
      <c r="D26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6" s="24"/>
    </row>
    <row r="27" spans="1:5" x14ac:dyDescent="0.25">
      <c r="A27" s="31" t="s">
        <v>113</v>
      </c>
      <c r="B27" t="s">
        <v>38</v>
      </c>
      <c r="C27" s="30" t="s">
        <v>63</v>
      </c>
      <c r="D27" s="25">
        <f ca="1">Tableau4[[#This Row],[Stock Initial ]]+SUM(SUMIFS(Mouvements!$C:$C,Mouvements!$B:$B,Produits!$B:$B,Mouvements!$F:$F,Produits!$B$1),SUMIFS(Mouvements!$D:$D,Mouvements!$B:$B,Produits!$B:$B,Mouvements!$F:$F,Produits!$B$1),-SUMIFS(Mouvements!$D:$D,Mouvements!$B:$B,Produits!$B:$B,Mouvements!$E:$E,Produits!$B$1),-SUMIFS(Mouvements!$C:$C,Mouvements!$B:$B,Produits!$B:$B,Mouvements!$E:$E,Produits!$B$1))</f>
        <v>0</v>
      </c>
      <c r="E27" s="24"/>
    </row>
    <row r="28" spans="1:5" x14ac:dyDescent="0.25">
      <c r="C28" s="1"/>
    </row>
    <row r="29" spans="1:5" x14ac:dyDescent="0.25">
      <c r="C29" s="1"/>
    </row>
    <row r="30" spans="1:5" x14ac:dyDescent="0.25">
      <c r="C30" s="1"/>
    </row>
    <row r="31" spans="1:5" x14ac:dyDescent="0.25">
      <c r="C31" s="1"/>
    </row>
    <row r="32" spans="1:5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x14ac:dyDescent="0.25">
      <c r="C43" s="1"/>
    </row>
    <row r="44" spans="3:3" x14ac:dyDescent="0.25">
      <c r="C44" s="1"/>
    </row>
    <row r="45" spans="3:3" x14ac:dyDescent="0.25">
      <c r="C45" s="1"/>
    </row>
    <row r="46" spans="3:3" x14ac:dyDescent="0.25">
      <c r="C46" s="1"/>
    </row>
    <row r="47" spans="3:3" x14ac:dyDescent="0.25">
      <c r="C47" s="1"/>
    </row>
    <row r="48" spans="3:3" x14ac:dyDescent="0.25">
      <c r="C48" s="1"/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x14ac:dyDescent="0.25">
      <c r="C91" s="1"/>
    </row>
    <row r="92" spans="3:3" x14ac:dyDescent="0.25">
      <c r="C92" s="1"/>
    </row>
    <row r="93" spans="3:3" x14ac:dyDescent="0.25">
      <c r="C93" s="1"/>
    </row>
    <row r="94" spans="3:3" x14ac:dyDescent="0.25">
      <c r="C94" s="1"/>
    </row>
    <row r="95" spans="3:3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  <row r="100" spans="3:3" x14ac:dyDescent="0.25">
      <c r="C100" s="1"/>
    </row>
    <row r="101" spans="3:3" x14ac:dyDescent="0.25">
      <c r="C101" s="1"/>
    </row>
    <row r="102" spans="3:3" x14ac:dyDescent="0.25">
      <c r="C102" s="1"/>
    </row>
    <row r="103" spans="3:3" x14ac:dyDescent="0.25">
      <c r="C103" s="1"/>
    </row>
    <row r="104" spans="3:3" x14ac:dyDescent="0.25">
      <c r="C104" s="1"/>
    </row>
    <row r="105" spans="3:3" x14ac:dyDescent="0.25">
      <c r="C105" s="1"/>
    </row>
    <row r="106" spans="3:3" x14ac:dyDescent="0.25">
      <c r="C106" s="1"/>
    </row>
    <row r="107" spans="3:3" x14ac:dyDescent="0.25">
      <c r="C107" s="1"/>
    </row>
    <row r="108" spans="3:3" x14ac:dyDescent="0.25">
      <c r="C108" s="1"/>
    </row>
    <row r="109" spans="3:3" x14ac:dyDescent="0.25">
      <c r="C109" s="1"/>
    </row>
    <row r="110" spans="3:3" x14ac:dyDescent="0.25">
      <c r="C110" s="1"/>
    </row>
    <row r="111" spans="3:3" x14ac:dyDescent="0.25">
      <c r="C111" s="1"/>
    </row>
    <row r="112" spans="3:3" x14ac:dyDescent="0.25">
      <c r="C112" s="1"/>
    </row>
    <row r="113" spans="3:3" x14ac:dyDescent="0.25">
      <c r="C113" s="1"/>
    </row>
    <row r="114" spans="3:3" x14ac:dyDescent="0.25">
      <c r="C114" s="1"/>
    </row>
    <row r="115" spans="3:3" x14ac:dyDescent="0.25">
      <c r="C115" s="1"/>
    </row>
    <row r="116" spans="3:3" x14ac:dyDescent="0.25">
      <c r="C116" s="1"/>
    </row>
    <row r="117" spans="3:3" x14ac:dyDescent="0.25">
      <c r="C117" s="1"/>
    </row>
    <row r="118" spans="3:3" x14ac:dyDescent="0.25">
      <c r="C118" s="1"/>
    </row>
    <row r="119" spans="3:3" x14ac:dyDescent="0.25">
      <c r="C119" s="1"/>
    </row>
    <row r="120" spans="3:3" x14ac:dyDescent="0.25">
      <c r="C120" s="1"/>
    </row>
    <row r="121" spans="3:3" x14ac:dyDescent="0.25">
      <c r="C121" s="1"/>
    </row>
    <row r="122" spans="3:3" x14ac:dyDescent="0.25">
      <c r="C122" s="1"/>
    </row>
    <row r="123" spans="3:3" x14ac:dyDescent="0.25">
      <c r="C123" s="1"/>
    </row>
    <row r="124" spans="3:3" x14ac:dyDescent="0.25">
      <c r="C124" s="1"/>
    </row>
    <row r="125" spans="3:3" x14ac:dyDescent="0.25">
      <c r="C125" s="1"/>
    </row>
    <row r="126" spans="3:3" x14ac:dyDescent="0.25">
      <c r="C126" s="1"/>
    </row>
    <row r="127" spans="3:3" x14ac:dyDescent="0.25">
      <c r="C127" s="1"/>
    </row>
    <row r="128" spans="3:3" x14ac:dyDescent="0.25">
      <c r="C128" s="1"/>
    </row>
    <row r="129" spans="3:3" x14ac:dyDescent="0.25">
      <c r="C129" s="1"/>
    </row>
  </sheetData>
  <sheetProtection sheet="1" objects="1" scenarios="1" formatCells="0" formatColumns="0" formatRows="0" insertRows="0" deleteRows="0" sort="0" autoFilter="0"/>
  <phoneticPr fontId="15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0000000}">
          <x14:formula1>
            <xm:f>Catégories!$A:$A</xm:f>
          </x14:formula1>
          <xm:sqref>A3:A27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J161"/>
  <sheetViews>
    <sheetView zoomScale="80" zoomScaleNormal="80" workbookViewId="0">
      <pane ySplit="1" topLeftCell="A2" activePane="bottomLeft" state="frozen"/>
      <selection activeCell="H27" sqref="H27"/>
      <selection pane="bottomLeft" activeCell="A4" sqref="A4"/>
    </sheetView>
  </sheetViews>
  <sheetFormatPr baseColWidth="10" defaultRowHeight="15" x14ac:dyDescent="0.25"/>
  <cols>
    <col min="1" max="1" width="17.5703125" style="2" customWidth="1"/>
    <col min="2" max="2" width="80" customWidth="1"/>
    <col min="3" max="3" width="27.28515625" style="5" customWidth="1"/>
    <col min="4" max="4" width="27.28515625" style="6" customWidth="1"/>
    <col min="5" max="6" width="43.42578125" style="3" customWidth="1"/>
    <col min="7" max="7" width="84.7109375" customWidth="1"/>
    <col min="9" max="9" width="35.5703125" bestFit="1" customWidth="1"/>
    <col min="10" max="10" width="13.7109375" style="1" customWidth="1"/>
    <col min="13" max="13" width="28" customWidth="1"/>
    <col min="14" max="14" width="18.28515625" bestFit="1" customWidth="1"/>
    <col min="15" max="15" width="17.7109375" bestFit="1" customWidth="1"/>
  </cols>
  <sheetData>
    <row r="1" spans="1:10" s="10" customFormat="1" ht="31.5" customHeight="1" x14ac:dyDescent="0.25">
      <c r="A1" s="21" t="s">
        <v>4</v>
      </c>
      <c r="B1" s="21" t="s">
        <v>0</v>
      </c>
      <c r="C1" s="20" t="s">
        <v>1</v>
      </c>
      <c r="D1" s="20" t="s">
        <v>2</v>
      </c>
      <c r="E1" s="20" t="s">
        <v>10</v>
      </c>
      <c r="F1" s="20" t="s">
        <v>11</v>
      </c>
      <c r="G1" s="22" t="s">
        <v>8</v>
      </c>
      <c r="I1"/>
    </row>
    <row r="2" spans="1:10" x14ac:dyDescent="0.25">
      <c r="A2" s="11">
        <v>44995</v>
      </c>
      <c r="B2" s="12" t="s">
        <v>24</v>
      </c>
      <c r="C2" s="4">
        <v>11</v>
      </c>
      <c r="D2" s="13"/>
      <c r="E2" s="37" t="s">
        <v>66</v>
      </c>
      <c r="F2" s="7" t="s">
        <v>115</v>
      </c>
      <c r="G2" s="7"/>
      <c r="J2"/>
    </row>
    <row r="3" spans="1:10" x14ac:dyDescent="0.25">
      <c r="A3" s="11">
        <v>44995</v>
      </c>
      <c r="B3" s="12" t="s">
        <v>15</v>
      </c>
      <c r="C3" s="29">
        <v>10</v>
      </c>
      <c r="D3" s="4"/>
      <c r="E3" s="7" t="s">
        <v>66</v>
      </c>
      <c r="F3" s="7" t="s">
        <v>115</v>
      </c>
      <c r="G3" s="7"/>
      <c r="J3"/>
    </row>
    <row r="4" spans="1:10" x14ac:dyDescent="0.25">
      <c r="A4" s="11">
        <v>44995</v>
      </c>
      <c r="B4" s="12" t="s">
        <v>14</v>
      </c>
      <c r="C4" s="4"/>
      <c r="D4" s="13">
        <v>24</v>
      </c>
      <c r="E4" s="7" t="s">
        <v>115</v>
      </c>
      <c r="F4" s="7" t="s">
        <v>69</v>
      </c>
      <c r="G4" s="7"/>
      <c r="J4"/>
    </row>
    <row r="5" spans="1:10" x14ac:dyDescent="0.25">
      <c r="A5" s="11"/>
      <c r="B5" s="12"/>
      <c r="C5" s="4"/>
      <c r="D5" s="13"/>
      <c r="E5" s="7"/>
      <c r="F5" s="7"/>
      <c r="G5" s="7"/>
      <c r="J5"/>
    </row>
    <row r="6" spans="1:10" x14ac:dyDescent="0.25">
      <c r="A6" s="14"/>
      <c r="B6" s="12"/>
      <c r="C6" s="4"/>
      <c r="D6" s="13"/>
      <c r="E6" s="7"/>
      <c r="F6" s="7"/>
      <c r="G6" s="7"/>
      <c r="J6"/>
    </row>
    <row r="7" spans="1:10" x14ac:dyDescent="0.25">
      <c r="A7" s="14"/>
      <c r="B7" s="12"/>
      <c r="C7" s="4"/>
      <c r="D7" s="13"/>
      <c r="E7" s="7"/>
      <c r="F7" s="7"/>
      <c r="G7" s="7"/>
      <c r="J7"/>
    </row>
    <row r="8" spans="1:10" x14ac:dyDescent="0.25">
      <c r="A8" s="14"/>
      <c r="B8" s="12"/>
      <c r="C8" s="4"/>
      <c r="D8" s="13"/>
      <c r="E8" s="7"/>
      <c r="F8" s="7"/>
      <c r="G8" s="7"/>
      <c r="J8"/>
    </row>
    <row r="9" spans="1:10" ht="15.75" customHeight="1" x14ac:dyDescent="0.25">
      <c r="A9" s="14"/>
      <c r="B9" s="12"/>
      <c r="C9" s="4"/>
      <c r="D9" s="13"/>
      <c r="E9" s="7"/>
      <c r="F9" s="7"/>
      <c r="G9" s="7"/>
      <c r="J9"/>
    </row>
    <row r="10" spans="1:10" x14ac:dyDescent="0.25">
      <c r="A10" s="14"/>
      <c r="B10" s="12"/>
      <c r="C10" s="4"/>
      <c r="D10" s="13"/>
      <c r="E10" s="7"/>
      <c r="F10" s="7"/>
      <c r="G10" s="7"/>
      <c r="J10"/>
    </row>
    <row r="11" spans="1:10" x14ac:dyDescent="0.25">
      <c r="A11" s="14"/>
      <c r="B11" s="12"/>
      <c r="C11" s="4"/>
      <c r="D11" s="13"/>
      <c r="E11" s="7"/>
      <c r="F11" s="7"/>
      <c r="G11" s="7"/>
      <c r="J11"/>
    </row>
    <row r="12" spans="1:10" x14ac:dyDescent="0.25">
      <c r="A12" s="14"/>
      <c r="B12" s="12"/>
      <c r="C12" s="4"/>
      <c r="D12" s="13"/>
      <c r="E12" s="7"/>
      <c r="F12" s="7"/>
      <c r="G12" s="7"/>
      <c r="J12"/>
    </row>
    <row r="13" spans="1:10" x14ac:dyDescent="0.25">
      <c r="A13" s="14"/>
      <c r="B13" s="12"/>
      <c r="C13" s="4"/>
      <c r="D13" s="13"/>
      <c r="E13" s="7"/>
      <c r="F13" s="7"/>
      <c r="G13" s="7"/>
      <c r="J13"/>
    </row>
    <row r="14" spans="1:10" x14ac:dyDescent="0.25">
      <c r="A14" s="15"/>
      <c r="B14" s="12"/>
      <c r="C14" s="4"/>
      <c r="D14" s="13"/>
      <c r="E14" s="7"/>
      <c r="F14" s="7"/>
      <c r="G14" s="7"/>
      <c r="J14"/>
    </row>
    <row r="15" spans="1:10" ht="15" customHeight="1" x14ac:dyDescent="0.25">
      <c r="A15" s="15"/>
      <c r="B15" s="12"/>
      <c r="C15" s="4"/>
      <c r="D15" s="13"/>
      <c r="E15" s="7"/>
      <c r="F15" s="7"/>
      <c r="G15" s="7"/>
      <c r="J15"/>
    </row>
    <row r="16" spans="1:10" ht="15" customHeight="1" x14ac:dyDescent="0.25">
      <c r="A16" s="14"/>
      <c r="B16" s="12"/>
      <c r="C16" s="4"/>
      <c r="D16" s="13"/>
      <c r="E16" s="7"/>
      <c r="F16" s="7"/>
      <c r="G16" s="7"/>
      <c r="J16"/>
    </row>
    <row r="17" spans="1:10" x14ac:dyDescent="0.25">
      <c r="A17" s="14"/>
      <c r="B17" s="7"/>
      <c r="C17" s="4"/>
      <c r="D17" s="13"/>
      <c r="E17" s="7"/>
      <c r="F17" s="7"/>
      <c r="G17" s="7"/>
      <c r="J17"/>
    </row>
    <row r="18" spans="1:10" x14ac:dyDescent="0.25">
      <c r="A18" s="14"/>
      <c r="B18" s="7"/>
      <c r="C18" s="4"/>
      <c r="D18" s="13"/>
      <c r="E18" s="7"/>
      <c r="F18" s="7"/>
      <c r="G18" s="7"/>
      <c r="J18"/>
    </row>
    <row r="19" spans="1:10" x14ac:dyDescent="0.25">
      <c r="A19" s="14"/>
      <c r="B19" s="7"/>
      <c r="C19" s="4"/>
      <c r="D19" s="13"/>
      <c r="E19" s="7"/>
      <c r="F19" s="7"/>
      <c r="G19" s="7"/>
      <c r="J19"/>
    </row>
    <row r="20" spans="1:10" x14ac:dyDescent="0.25">
      <c r="A20" s="14"/>
      <c r="B20" s="7"/>
      <c r="C20" s="4"/>
      <c r="D20" s="13"/>
      <c r="E20" s="7"/>
      <c r="F20" s="7"/>
      <c r="G20" s="7"/>
      <c r="J20"/>
    </row>
    <row r="21" spans="1:10" x14ac:dyDescent="0.25">
      <c r="A21" s="15"/>
      <c r="B21" s="7"/>
      <c r="C21" s="4"/>
      <c r="D21" s="13"/>
      <c r="E21" s="7"/>
      <c r="F21" s="7"/>
      <c r="G21" s="7"/>
      <c r="J21"/>
    </row>
    <row r="22" spans="1:10" x14ac:dyDescent="0.25">
      <c r="A22" s="15"/>
      <c r="B22" s="7"/>
      <c r="C22" s="4"/>
      <c r="D22" s="13"/>
      <c r="E22" s="7"/>
      <c r="F22" s="7"/>
      <c r="G22" s="7"/>
      <c r="J22"/>
    </row>
    <row r="23" spans="1:10" x14ac:dyDescent="0.25">
      <c r="A23" s="14"/>
      <c r="B23" s="7"/>
      <c r="C23" s="4"/>
      <c r="D23" s="13"/>
      <c r="E23" s="7"/>
      <c r="F23" s="7"/>
      <c r="G23" s="7"/>
      <c r="J23"/>
    </row>
    <row r="24" spans="1:10" x14ac:dyDescent="0.25">
      <c r="A24" s="14"/>
      <c r="B24" s="7"/>
      <c r="C24" s="4"/>
      <c r="D24" s="13"/>
      <c r="E24" s="7"/>
      <c r="F24" s="7"/>
      <c r="G24" s="7"/>
      <c r="J24"/>
    </row>
    <row r="25" spans="1:10" x14ac:dyDescent="0.25">
      <c r="A25" s="14"/>
      <c r="B25" s="7"/>
      <c r="C25" s="4"/>
      <c r="D25" s="13"/>
      <c r="E25" s="7"/>
      <c r="F25" s="7"/>
      <c r="G25" s="7"/>
      <c r="J25"/>
    </row>
    <row r="26" spans="1:10" x14ac:dyDescent="0.25">
      <c r="A26" s="14"/>
      <c r="B26" s="7"/>
      <c r="C26" s="4"/>
      <c r="D26" s="13"/>
      <c r="E26" s="7"/>
      <c r="F26" s="7"/>
      <c r="G26" s="7"/>
      <c r="J26"/>
    </row>
    <row r="27" spans="1:10" x14ac:dyDescent="0.25">
      <c r="A27" s="14"/>
      <c r="B27" s="7"/>
      <c r="C27" s="4"/>
      <c r="D27" s="13"/>
      <c r="E27" s="7"/>
      <c r="F27" s="7"/>
      <c r="G27" s="7"/>
      <c r="J27"/>
    </row>
    <row r="28" spans="1:10" x14ac:dyDescent="0.25">
      <c r="A28" s="14"/>
      <c r="B28" s="7"/>
      <c r="C28" s="4"/>
      <c r="D28" s="4"/>
      <c r="E28" s="7"/>
      <c r="F28" s="7"/>
      <c r="G28" s="7"/>
      <c r="J28"/>
    </row>
    <row r="29" spans="1:10" x14ac:dyDescent="0.25">
      <c r="A29" s="14"/>
      <c r="B29" s="7"/>
      <c r="C29" s="4"/>
      <c r="D29" s="4"/>
      <c r="E29" s="7"/>
      <c r="F29" s="7"/>
      <c r="G29" s="7"/>
      <c r="J29"/>
    </row>
    <row r="30" spans="1:10" x14ac:dyDescent="0.25">
      <c r="A30" s="14"/>
      <c r="B30" s="7"/>
      <c r="C30" s="4"/>
      <c r="D30" s="4"/>
      <c r="E30" s="7"/>
      <c r="F30" s="7"/>
      <c r="G30" s="7"/>
      <c r="J30"/>
    </row>
    <row r="31" spans="1:10" x14ac:dyDescent="0.25">
      <c r="A31" s="14"/>
      <c r="B31" s="7"/>
      <c r="C31" s="4"/>
      <c r="D31" s="4"/>
      <c r="E31" s="7"/>
      <c r="F31" s="7"/>
      <c r="G31" s="7"/>
      <c r="J31"/>
    </row>
    <row r="32" spans="1:10" x14ac:dyDescent="0.25">
      <c r="A32" s="14"/>
      <c r="B32" s="7"/>
      <c r="C32" s="4"/>
      <c r="D32" s="4"/>
      <c r="E32" s="7"/>
      <c r="F32" s="7"/>
      <c r="G32" s="7"/>
      <c r="J32"/>
    </row>
    <row r="33" spans="1:10" x14ac:dyDescent="0.25">
      <c r="A33" s="14"/>
      <c r="B33" s="7"/>
      <c r="C33" s="4"/>
      <c r="D33" s="4"/>
      <c r="E33" s="7"/>
      <c r="F33" s="7"/>
      <c r="G33" s="7"/>
      <c r="J33"/>
    </row>
    <row r="34" spans="1:10" x14ac:dyDescent="0.25">
      <c r="A34" s="14"/>
      <c r="B34" s="7"/>
      <c r="C34" s="4"/>
      <c r="D34" s="4"/>
      <c r="E34" s="7"/>
      <c r="F34" s="7"/>
      <c r="G34" s="7"/>
      <c r="J34"/>
    </row>
    <row r="35" spans="1:10" x14ac:dyDescent="0.25">
      <c r="A35" s="14"/>
      <c r="B35" s="7"/>
      <c r="C35" s="4"/>
      <c r="D35" s="4"/>
      <c r="E35" s="7"/>
      <c r="F35" s="7"/>
      <c r="G35" s="7"/>
      <c r="J35"/>
    </row>
    <row r="36" spans="1:10" x14ac:dyDescent="0.25">
      <c r="A36" s="14"/>
      <c r="B36" s="7"/>
      <c r="C36" s="4"/>
      <c r="D36" s="4"/>
      <c r="E36" s="7"/>
      <c r="F36" s="7"/>
      <c r="G36" s="7"/>
      <c r="J36"/>
    </row>
    <row r="37" spans="1:10" x14ac:dyDescent="0.25">
      <c r="A37" s="14"/>
      <c r="B37" s="7"/>
      <c r="C37" s="4"/>
      <c r="D37" s="4"/>
      <c r="E37" s="7"/>
      <c r="F37" s="7"/>
      <c r="G37" s="7"/>
      <c r="J37"/>
    </row>
    <row r="38" spans="1:10" x14ac:dyDescent="0.25">
      <c r="A38" s="14"/>
      <c r="B38" s="7"/>
      <c r="C38" s="4"/>
      <c r="D38" s="4"/>
      <c r="E38" s="7"/>
      <c r="F38" s="7"/>
      <c r="G38" s="7"/>
      <c r="J38"/>
    </row>
    <row r="39" spans="1:10" x14ac:dyDescent="0.25">
      <c r="A39" s="14"/>
      <c r="B39" s="7"/>
      <c r="C39" s="4"/>
      <c r="D39" s="4"/>
      <c r="E39" s="7"/>
      <c r="F39" s="7"/>
      <c r="G39" s="7"/>
      <c r="J39"/>
    </row>
    <row r="40" spans="1:10" x14ac:dyDescent="0.25">
      <c r="A40" s="14"/>
      <c r="B40" s="7"/>
      <c r="C40" s="4"/>
      <c r="D40" s="4"/>
      <c r="E40" s="7"/>
      <c r="F40" s="7"/>
      <c r="G40" s="7"/>
      <c r="J40"/>
    </row>
    <row r="41" spans="1:10" x14ac:dyDescent="0.25">
      <c r="A41" s="14"/>
      <c r="B41" s="7"/>
      <c r="C41" s="4"/>
      <c r="D41" s="4"/>
      <c r="E41" s="7"/>
      <c r="F41" s="7"/>
      <c r="G41" s="7"/>
      <c r="J41"/>
    </row>
    <row r="42" spans="1:10" x14ac:dyDescent="0.25">
      <c r="A42" s="14"/>
      <c r="B42" s="7"/>
      <c r="C42" s="4"/>
      <c r="D42" s="4"/>
      <c r="E42" s="7"/>
      <c r="F42" s="7"/>
      <c r="G42" s="7"/>
    </row>
    <row r="43" spans="1:10" x14ac:dyDescent="0.25">
      <c r="A43" s="14"/>
      <c r="B43" s="7"/>
      <c r="C43" s="4"/>
      <c r="D43" s="4"/>
      <c r="E43" s="7"/>
      <c r="F43" s="7"/>
      <c r="G43" s="7"/>
    </row>
    <row r="44" spans="1:10" x14ac:dyDescent="0.25">
      <c r="A44" s="14"/>
      <c r="B44" s="7"/>
      <c r="C44" s="4"/>
      <c r="D44" s="4"/>
      <c r="E44" s="7"/>
      <c r="F44" s="7"/>
      <c r="G44" s="7"/>
    </row>
    <row r="45" spans="1:10" x14ac:dyDescent="0.25">
      <c r="A45" s="14"/>
      <c r="B45" s="7"/>
      <c r="C45" s="4"/>
      <c r="D45" s="4"/>
      <c r="E45" s="7"/>
      <c r="F45" s="7"/>
      <c r="G45" s="7"/>
    </row>
    <row r="46" spans="1:10" x14ac:dyDescent="0.25">
      <c r="A46" s="14"/>
      <c r="B46" s="7"/>
      <c r="C46" s="4"/>
      <c r="D46" s="4"/>
      <c r="E46" s="7"/>
      <c r="F46" s="7"/>
      <c r="G46" s="7"/>
    </row>
    <row r="47" spans="1:10" x14ac:dyDescent="0.25">
      <c r="A47" s="14"/>
      <c r="B47" s="7"/>
      <c r="C47" s="4"/>
      <c r="D47" s="4"/>
      <c r="E47" s="7"/>
      <c r="F47" s="7"/>
      <c r="G47" s="7"/>
    </row>
    <row r="48" spans="1:10" x14ac:dyDescent="0.25">
      <c r="A48" s="14"/>
      <c r="B48" s="7"/>
      <c r="C48" s="4"/>
      <c r="D48" s="4"/>
      <c r="E48" s="7"/>
      <c r="F48" s="7"/>
      <c r="G48" s="7"/>
    </row>
    <row r="49" spans="1:7" x14ac:dyDescent="0.25">
      <c r="A49" s="14"/>
      <c r="B49" s="7"/>
      <c r="C49" s="4"/>
      <c r="D49" s="4"/>
      <c r="E49" s="7"/>
      <c r="F49" s="7"/>
      <c r="G49" s="7"/>
    </row>
    <row r="50" spans="1:7" x14ac:dyDescent="0.25">
      <c r="A50" s="14"/>
      <c r="B50" s="7"/>
      <c r="C50" s="4"/>
      <c r="D50" s="4"/>
      <c r="E50" s="7"/>
      <c r="F50" s="7"/>
      <c r="G50" s="7"/>
    </row>
    <row r="51" spans="1:7" x14ac:dyDescent="0.25">
      <c r="A51" s="14"/>
      <c r="B51" s="7"/>
      <c r="C51" s="4"/>
      <c r="D51" s="4"/>
      <c r="E51" s="7"/>
      <c r="F51" s="7"/>
      <c r="G51" s="7"/>
    </row>
    <row r="52" spans="1:7" x14ac:dyDescent="0.25">
      <c r="A52" s="14"/>
      <c r="B52" s="7"/>
      <c r="C52" s="4"/>
      <c r="D52" s="4"/>
      <c r="E52" s="7"/>
      <c r="F52" s="7"/>
      <c r="G52" s="7"/>
    </row>
    <row r="53" spans="1:7" x14ac:dyDescent="0.25">
      <c r="A53" s="14"/>
      <c r="B53" s="7"/>
      <c r="C53" s="4"/>
      <c r="D53" s="4"/>
      <c r="E53" s="7"/>
      <c r="F53" s="7"/>
      <c r="G53" s="7"/>
    </row>
    <row r="54" spans="1:7" x14ac:dyDescent="0.25">
      <c r="A54" s="14"/>
      <c r="B54" s="7"/>
      <c r="C54" s="4"/>
      <c r="D54" s="4"/>
      <c r="E54" s="7"/>
      <c r="F54" s="7"/>
      <c r="G54" s="7"/>
    </row>
    <row r="55" spans="1:7" x14ac:dyDescent="0.25">
      <c r="A55" s="14"/>
      <c r="B55" s="7"/>
      <c r="C55" s="4"/>
      <c r="D55" s="4"/>
      <c r="E55" s="7"/>
      <c r="F55" s="7"/>
      <c r="G55" s="7"/>
    </row>
    <row r="56" spans="1:7" x14ac:dyDescent="0.25">
      <c r="A56" s="16"/>
      <c r="B56" s="7"/>
      <c r="C56" s="4"/>
      <c r="D56" s="4"/>
      <c r="E56" s="7"/>
      <c r="F56" s="7"/>
      <c r="G56" s="7"/>
    </row>
    <row r="57" spans="1:7" x14ac:dyDescent="0.25">
      <c r="A57" s="16"/>
      <c r="B57" s="7"/>
      <c r="C57" s="4"/>
      <c r="D57" s="4"/>
      <c r="E57" s="7"/>
      <c r="F57" s="7"/>
      <c r="G57" s="7"/>
    </row>
    <row r="58" spans="1:7" x14ac:dyDescent="0.25">
      <c r="A58" s="16"/>
      <c r="B58" s="7"/>
      <c r="C58" s="4"/>
      <c r="D58" s="4"/>
      <c r="E58" s="7"/>
      <c r="F58" s="7"/>
      <c r="G58" s="7"/>
    </row>
    <row r="59" spans="1:7" x14ac:dyDescent="0.25">
      <c r="A59" s="16"/>
      <c r="B59" s="7"/>
      <c r="C59" s="4"/>
      <c r="D59" s="4"/>
      <c r="E59" s="7"/>
      <c r="F59" s="7"/>
      <c r="G59" s="7"/>
    </row>
    <row r="60" spans="1:7" x14ac:dyDescent="0.25">
      <c r="A60" s="16"/>
      <c r="B60" s="7"/>
      <c r="C60" s="4"/>
      <c r="D60" s="4"/>
      <c r="E60" s="7"/>
      <c r="F60" s="7"/>
      <c r="G60" s="7"/>
    </row>
    <row r="61" spans="1:7" x14ac:dyDescent="0.25">
      <c r="A61" s="16"/>
      <c r="B61" s="7"/>
      <c r="C61" s="4"/>
      <c r="D61" s="4"/>
      <c r="E61" s="7"/>
      <c r="F61" s="7"/>
      <c r="G61" s="7"/>
    </row>
    <row r="62" spans="1:7" x14ac:dyDescent="0.25">
      <c r="A62" s="16"/>
      <c r="B62" s="7"/>
      <c r="C62" s="4"/>
      <c r="D62" s="4"/>
      <c r="E62" s="7"/>
      <c r="F62" s="7"/>
      <c r="G62" s="7"/>
    </row>
    <row r="63" spans="1:7" x14ac:dyDescent="0.25">
      <c r="A63" s="16"/>
      <c r="B63" s="7"/>
      <c r="C63" s="8"/>
      <c r="D63" s="17"/>
      <c r="E63" s="7"/>
      <c r="F63" s="7"/>
      <c r="G63" s="7"/>
    </row>
    <row r="64" spans="1:7" x14ac:dyDescent="0.25">
      <c r="A64" s="16"/>
      <c r="B64" s="7"/>
      <c r="C64" s="8"/>
      <c r="D64" s="17"/>
      <c r="E64" s="7"/>
      <c r="F64" s="7"/>
      <c r="G64" s="7"/>
    </row>
    <row r="65" spans="1:7" x14ac:dyDescent="0.25">
      <c r="A65" s="16"/>
      <c r="B65" s="7"/>
      <c r="C65" s="8"/>
      <c r="D65" s="17"/>
      <c r="E65" s="7"/>
      <c r="F65" s="7"/>
      <c r="G65" s="7"/>
    </row>
    <row r="66" spans="1:7" x14ac:dyDescent="0.25">
      <c r="A66" s="16"/>
      <c r="B66" s="7"/>
      <c r="C66" s="8"/>
      <c r="D66" s="17"/>
      <c r="E66" s="7"/>
      <c r="F66" s="7"/>
      <c r="G66" s="7"/>
    </row>
    <row r="67" spans="1:7" x14ac:dyDescent="0.25">
      <c r="A67" s="16"/>
      <c r="B67" s="7"/>
      <c r="C67" s="8"/>
      <c r="D67" s="17"/>
      <c r="E67" s="7"/>
      <c r="F67" s="7"/>
      <c r="G67" s="7"/>
    </row>
    <row r="68" spans="1:7" x14ac:dyDescent="0.25">
      <c r="A68" s="16"/>
      <c r="B68" s="7"/>
      <c r="C68" s="8"/>
      <c r="D68" s="17"/>
      <c r="E68" s="7"/>
      <c r="F68" s="7"/>
      <c r="G68" s="7"/>
    </row>
    <row r="69" spans="1:7" x14ac:dyDescent="0.25">
      <c r="A69" s="16"/>
      <c r="B69" s="7"/>
      <c r="C69" s="8"/>
      <c r="D69" s="17"/>
      <c r="E69" s="7"/>
      <c r="F69" s="7"/>
      <c r="G69" s="7"/>
    </row>
    <row r="161" spans="1:3" x14ac:dyDescent="0.25">
      <c r="A161" s="18">
        <v>44154</v>
      </c>
      <c r="B161" t="s">
        <v>3</v>
      </c>
      <c r="C161" s="5">
        <v>10</v>
      </c>
    </row>
  </sheetData>
  <sheetProtection sheet="1" objects="1" scenarios="1" formatCells="0" formatColumns="0" formatRows="0" insertRows="0" deleteRows="0" sort="0" autoFilter="0"/>
  <dataValidations count="1">
    <dataValidation type="date" allowBlank="1" showInputMessage="1" showErrorMessage="1" sqref="A6" xr:uid="{00000000-0002-0000-0200-000000000000}">
      <formula1>1</formula1>
      <formula2>2000</formula2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4"/>
  <sheetViews>
    <sheetView workbookViewId="0">
      <selection activeCell="C18" sqref="C18"/>
    </sheetView>
  </sheetViews>
  <sheetFormatPr baseColWidth="10" defaultRowHeight="15" x14ac:dyDescent="0.25"/>
  <cols>
    <col min="1" max="1" width="20.7109375" customWidth="1"/>
  </cols>
  <sheetData>
    <row r="1" spans="1:1" ht="15.75" x14ac:dyDescent="0.25">
      <c r="A1" s="9" t="s">
        <v>9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sheetProtection sheet="1" objects="1" scenarios="1" formatCells="0" formatColumns="0" formatRows="0" insertRows="0" deleteRows="0" sort="0" autoFilter="0"/>
  <sortState xmlns:xlrd2="http://schemas.microsoft.com/office/spreadsheetml/2017/richdata2" ref="A2:A8">
    <sortCondition ref="A1"/>
  </sortState>
  <phoneticPr fontId="1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A33"/>
  <sheetViews>
    <sheetView workbookViewId="0">
      <selection activeCell="D9" sqref="D9"/>
    </sheetView>
  </sheetViews>
  <sheetFormatPr baseColWidth="10" defaultRowHeight="15" x14ac:dyDescent="0.25"/>
  <cols>
    <col min="1" max="1" width="39.28515625" customWidth="1"/>
  </cols>
  <sheetData>
    <row r="1" spans="1:1" ht="15.75" x14ac:dyDescent="0.25">
      <c r="A1" s="9" t="s">
        <v>114</v>
      </c>
    </row>
    <row r="2" spans="1:1" x14ac:dyDescent="0.25">
      <c r="A2" s="7" t="s">
        <v>69</v>
      </c>
    </row>
    <row r="3" spans="1:1" x14ac:dyDescent="0.25">
      <c r="A3" s="7" t="s">
        <v>70</v>
      </c>
    </row>
    <row r="4" spans="1:1" x14ac:dyDescent="0.25">
      <c r="A4" s="7" t="s">
        <v>71</v>
      </c>
    </row>
    <row r="5" spans="1:1" x14ac:dyDescent="0.25">
      <c r="A5" s="7" t="s">
        <v>72</v>
      </c>
    </row>
    <row r="6" spans="1:1" x14ac:dyDescent="0.25">
      <c r="A6" s="7" t="s">
        <v>73</v>
      </c>
    </row>
    <row r="7" spans="1:1" x14ac:dyDescent="0.25">
      <c r="A7" s="7" t="s">
        <v>74</v>
      </c>
    </row>
    <row r="8" spans="1:1" x14ac:dyDescent="0.25">
      <c r="A8" s="7" t="s">
        <v>75</v>
      </c>
    </row>
    <row r="9" spans="1:1" x14ac:dyDescent="0.25">
      <c r="A9" s="7" t="s">
        <v>76</v>
      </c>
    </row>
    <row r="10" spans="1:1" x14ac:dyDescent="0.25">
      <c r="A10" s="7" t="s">
        <v>77</v>
      </c>
    </row>
    <row r="11" spans="1:1" x14ac:dyDescent="0.25">
      <c r="A11" s="7" t="s">
        <v>78</v>
      </c>
    </row>
    <row r="12" spans="1:1" x14ac:dyDescent="0.25">
      <c r="A12" s="7" t="s">
        <v>79</v>
      </c>
    </row>
    <row r="13" spans="1:1" x14ac:dyDescent="0.25">
      <c r="A13" s="7" t="s">
        <v>80</v>
      </c>
    </row>
    <row r="14" spans="1:1" x14ac:dyDescent="0.25">
      <c r="A14" s="7" t="s">
        <v>81</v>
      </c>
    </row>
    <row r="15" spans="1:1" x14ac:dyDescent="0.25">
      <c r="A15" s="7" t="s">
        <v>82</v>
      </c>
    </row>
    <row r="16" spans="1:1" x14ac:dyDescent="0.25">
      <c r="A16" s="7" t="s">
        <v>83</v>
      </c>
    </row>
    <row r="17" spans="1:1" x14ac:dyDescent="0.25">
      <c r="A17" s="7" t="s">
        <v>84</v>
      </c>
    </row>
    <row r="18" spans="1:1" x14ac:dyDescent="0.25">
      <c r="A18" s="7" t="s">
        <v>85</v>
      </c>
    </row>
    <row r="19" spans="1:1" x14ac:dyDescent="0.25">
      <c r="A19" s="7" t="s">
        <v>86</v>
      </c>
    </row>
    <row r="20" spans="1:1" x14ac:dyDescent="0.25">
      <c r="A20" s="7" t="s">
        <v>87</v>
      </c>
    </row>
    <row r="21" spans="1:1" x14ac:dyDescent="0.25">
      <c r="A21" s="7" t="s">
        <v>88</v>
      </c>
    </row>
    <row r="22" spans="1:1" x14ac:dyDescent="0.25">
      <c r="A22" s="7" t="s">
        <v>89</v>
      </c>
    </row>
    <row r="31" spans="1:1" ht="14.45" customHeight="1" x14ac:dyDescent="0.25"/>
    <row r="33" ht="14.45" customHeight="1" x14ac:dyDescent="0.25"/>
  </sheetData>
  <sheetProtection sheet="1" objects="1" scenarios="1" formatCells="0" formatColumns="0" formatRows="0" insertRows="0" deleteRows="0" sort="0" autoFilter="0"/>
  <sortState xmlns:xlrd2="http://schemas.microsoft.com/office/spreadsheetml/2017/richdata2" ref="A2:A20">
    <sortCondition ref="A2"/>
  </sortState>
  <phoneticPr fontId="15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A11"/>
  <sheetViews>
    <sheetView workbookViewId="0">
      <selection activeCell="E5" sqref="E5"/>
    </sheetView>
  </sheetViews>
  <sheetFormatPr baseColWidth="10" defaultRowHeight="15" x14ac:dyDescent="0.25"/>
  <cols>
    <col min="1" max="1" width="31.140625" bestFit="1" customWidth="1"/>
    <col min="2" max="2" width="9.42578125" customWidth="1"/>
  </cols>
  <sheetData>
    <row r="1" spans="1:1" ht="15.75" x14ac:dyDescent="0.25">
      <c r="A1" s="9" t="s">
        <v>5</v>
      </c>
    </row>
    <row r="2" spans="1:1" x14ac:dyDescent="0.25">
      <c r="A2" s="7" t="s">
        <v>13</v>
      </c>
    </row>
    <row r="3" spans="1:1" x14ac:dyDescent="0.25">
      <c r="A3" s="7"/>
    </row>
    <row r="4" spans="1:1" x14ac:dyDescent="0.25">
      <c r="A4" s="7"/>
    </row>
    <row r="5" spans="1:1" x14ac:dyDescent="0.25">
      <c r="A5" s="7"/>
    </row>
    <row r="6" spans="1:1" x14ac:dyDescent="0.25">
      <c r="A6" s="7"/>
    </row>
    <row r="7" spans="1:1" x14ac:dyDescent="0.25">
      <c r="A7" s="7"/>
    </row>
    <row r="8" spans="1:1" x14ac:dyDescent="0.25">
      <c r="A8" s="7"/>
    </row>
    <row r="9" spans="1:1" x14ac:dyDescent="0.25">
      <c r="A9" s="7"/>
    </row>
    <row r="10" spans="1:1" x14ac:dyDescent="0.25">
      <c r="A10" s="7"/>
    </row>
    <row r="11" spans="1:1" x14ac:dyDescent="0.25">
      <c r="A11" s="7"/>
    </row>
  </sheetData>
  <sheetProtection sheet="1" objects="1" scenarios="1" formatCells="0" formatColumns="0" formatRows="0" insertRows="0" deleteRows="0" sort="0" autoFilter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Produits</vt:lpstr>
      <vt:lpstr>Mouvements</vt:lpstr>
      <vt:lpstr>Fournisseurs</vt:lpstr>
      <vt:lpstr>Clients</vt:lpstr>
      <vt:lpstr>Catégories</vt:lpstr>
      <vt:lpstr>Produits!Extraire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2019-10-17T11:55:18Z</dcterms:created>
  <dcterms:modified xsi:type="dcterms:W3CDTF">2023-03-10T08:26:36Z</dcterms:modified>
</cp:coreProperties>
</file>