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1B970140-73B5-40E5-A4C9-D9873943F19E}" xr6:coauthVersionLast="47" xr6:coauthVersionMax="47" xr10:uidLastSave="{00000000-0000-0000-0000-000000000000}"/>
  <bookViews>
    <workbookView xWindow="-28920" yWindow="-120" windowWidth="29040" windowHeight="15720" xr2:uid="{464561EF-A412-474F-A39A-795A7D29F61B}"/>
  </bookViews>
  <sheets>
    <sheet name="TG" sheetId="1" r:id="rId1"/>
    <sheet name="GLOB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F4" i="1"/>
  <c r="E4" i="1"/>
  <c r="B4" i="1" s="1"/>
  <c r="E3" i="1"/>
  <c r="B3" i="1" s="1"/>
  <c r="A3" i="1"/>
  <c r="C5" i="1"/>
  <c r="A4" i="1" l="1"/>
  <c r="A2" i="1"/>
</calcChain>
</file>

<file path=xl/sharedStrings.xml><?xml version="1.0" encoding="utf-8"?>
<sst xmlns="http://schemas.openxmlformats.org/spreadsheetml/2006/main" count="8" uniqueCount="8">
  <si>
    <t>%</t>
  </si>
  <si>
    <t>Plages Min</t>
  </si>
  <si>
    <t>Plages Max</t>
  </si>
  <si>
    <t>MAUVAIS</t>
  </si>
  <si>
    <t>MOYEN</t>
  </si>
  <si>
    <t>BON</t>
  </si>
  <si>
    <t>XXXXX</t>
  </si>
  <si>
    <t>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</si>
</sst>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name val="Wingdings"/>
      <charset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635000</xdr:colOff>
      <xdr:row>9</xdr:row>
      <xdr:rowOff>0</xdr:rowOff>
    </xdr:from>
    <xdr:to>
      <xdr:col>10</xdr:col>
      <xdr:colOff>241300</xdr:colOff>
      <xdr:row>32</xdr:row>
      <xdr:rowOff>152400</xdr:rowOff>
    </xdr:to>
    <xdr:sp macro="" textlink="">
      <xdr:nvSpPr>
        <xdr:cNvPr id="2" name="ESSAI">
          <a:extLst>
            <a:ext uri="{FF2B5EF4-FFF2-40B4-BE49-F238E27FC236}">
              <a16:creationId xmlns:a16="http://schemas.microsoft.com/office/drawing/2014/main" id="{399F45FE-291C-9A4F-A414-EF9B588CFC5A}"/>
            </a:ext>
          </a:extLst>
        </xdr:cNvPr>
        <xdr:cNvSpPr/>
      </xdr:nvSpPr>
      <xdr:spPr>
        <a:xfrm>
          <a:off x="1460500" y="1714500"/>
          <a:ext cx="7035800" cy="45339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1586-3F56-4A16-8462-2C6BD1307026}">
  <sheetPr codeName="Feuil1"/>
  <dimension ref="A1:F5"/>
  <sheetViews>
    <sheetView tabSelected="1" workbookViewId="0">
      <selection activeCell="H14" sqref="H14"/>
    </sheetView>
  </sheetViews>
  <sheetFormatPr baseColWidth="10" defaultRowHeight="15" x14ac:dyDescent="0.25"/>
  <cols>
    <col min="1" max="1" width="38.42578125" bestFit="1" customWidth="1"/>
    <col min="4" max="4" width="20.42578125" customWidth="1"/>
  </cols>
  <sheetData>
    <row r="1" spans="1:6" ht="40.5" x14ac:dyDescent="0.3">
      <c r="A1" s="1" t="s">
        <v>7</v>
      </c>
      <c r="B1" s="2">
        <v>10</v>
      </c>
      <c r="C1" s="3" t="s">
        <v>0</v>
      </c>
      <c r="D1" s="3" t="s">
        <v>6</v>
      </c>
      <c r="E1" s="4" t="s">
        <v>1</v>
      </c>
      <c r="F1" s="4" t="s">
        <v>2</v>
      </c>
    </row>
    <row r="2" spans="1:6" ht="15.75" x14ac:dyDescent="0.25">
      <c r="A2" s="5" t="str">
        <f>IF(B1&lt;F2,"l","")</f>
        <v>l</v>
      </c>
      <c r="B2" s="6">
        <f>IF($B$1&lt;F2,C2/2,"")</f>
        <v>15.302142857142854</v>
      </c>
      <c r="C2" s="7">
        <v>30.604285714285709</v>
      </c>
      <c r="D2" s="13" t="s">
        <v>3</v>
      </c>
      <c r="E2" s="8">
        <v>0</v>
      </c>
      <c r="F2" s="9">
        <v>16</v>
      </c>
    </row>
    <row r="3" spans="1:6" ht="15.75" x14ac:dyDescent="0.25">
      <c r="A3" s="5" t="str">
        <f>IF(AND(B1&gt;=E3,B1&lt;F3),"l","")</f>
        <v/>
      </c>
      <c r="B3" s="6" t="str">
        <f>IF(AND($B$1&gt;=E3,$B$1&lt;F3),C2*2,"")</f>
        <v/>
      </c>
      <c r="C3" s="7">
        <v>38.76428571428572</v>
      </c>
      <c r="D3" s="12" t="s">
        <v>4</v>
      </c>
      <c r="E3" s="9">
        <f>F2</f>
        <v>16</v>
      </c>
      <c r="F3" s="9">
        <v>24</v>
      </c>
    </row>
    <row r="4" spans="1:6" ht="15.75" x14ac:dyDescent="0.25">
      <c r="A4" s="5" t="str">
        <f>IF(B1&gt;=E4,"l","")</f>
        <v/>
      </c>
      <c r="B4" s="6" t="str">
        <f>IF($B$1&gt;=E4,(C2+C3+C4/2),"")</f>
        <v/>
      </c>
      <c r="C4" s="7">
        <v>30.604285714285709</v>
      </c>
      <c r="D4" s="11" t="s">
        <v>5</v>
      </c>
      <c r="E4" s="9">
        <f>F3</f>
        <v>24</v>
      </c>
      <c r="F4" s="9">
        <f>16*2</f>
        <v>32</v>
      </c>
    </row>
    <row r="5" spans="1:6" x14ac:dyDescent="0.25">
      <c r="C5" s="10">
        <f>SUM(C2:C4)</f>
        <v>99.972857142857137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9205-5019-5842-B120-67A94E486EBC}">
  <sheetPr codeName="Feuil2"/>
  <dimension ref="A1"/>
  <sheetViews>
    <sheetView workbookViewId="0">
      <selection activeCell="M10" sqref="M10:N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TG</vt:lpstr>
      <vt:lpstr>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Giorgi Frédéric -OEC-</cp:lastModifiedBy>
  <dcterms:created xsi:type="dcterms:W3CDTF">2022-11-16T08:03:17Z</dcterms:created>
  <dcterms:modified xsi:type="dcterms:W3CDTF">2022-11-16T16:38:34Z</dcterms:modified>
</cp:coreProperties>
</file>