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60" yWindow="-105" windowWidth="14115" windowHeight="7995" activeTab="3"/>
  </bookViews>
  <sheets>
    <sheet name="03.02" sheetId="67" r:id="rId1"/>
    <sheet name="04.02" sheetId="68" r:id="rId2"/>
    <sheet name="05.02" sheetId="69" r:id="rId3"/>
    <sheet name="06.02" sheetId="70" r:id="rId4"/>
    <sheet name="07.02" sheetId="71" r:id="rId5"/>
    <sheet name="10.02" sheetId="74" r:id="rId6"/>
    <sheet name="11.02" sheetId="75" r:id="rId7"/>
    <sheet name="12.02" sheetId="76" r:id="rId8"/>
    <sheet name="13.02" sheetId="77" r:id="rId9"/>
    <sheet name="14.02" sheetId="78" r:id="rId10"/>
    <sheet name="17.02" sheetId="81" r:id="rId11"/>
    <sheet name="18.02" sheetId="82" r:id="rId12"/>
    <sheet name="19.02" sheetId="83" r:id="rId13"/>
    <sheet name="20.02" sheetId="84" r:id="rId14"/>
    <sheet name="21.02" sheetId="85" r:id="rId15"/>
    <sheet name="24.02" sheetId="88" r:id="rId16"/>
    <sheet name="25.02" sheetId="89" r:id="rId17"/>
    <sheet name="26.02" sheetId="90" r:id="rId18"/>
    <sheet name="27.02" sheetId="91" r:id="rId19"/>
    <sheet name="28.02" sheetId="92" r:id="rId20"/>
    <sheet name="RECAP VDR" sheetId="65" r:id="rId21"/>
  </sheets>
  <externalReferences>
    <externalReference r:id="rId22"/>
  </externalReferences>
  <calcPr calcId="144525"/>
</workbook>
</file>

<file path=xl/calcChain.xml><?xml version="1.0" encoding="utf-8"?>
<calcChain xmlns="http://schemas.openxmlformats.org/spreadsheetml/2006/main">
  <c r="L1" i="92" l="1"/>
  <c r="I1" i="92"/>
  <c r="I2" i="92" s="1"/>
  <c r="L1" i="91"/>
  <c r="I1" i="91"/>
  <c r="I2" i="91" s="1"/>
  <c r="L1" i="90"/>
  <c r="I1" i="90"/>
  <c r="I2" i="90" s="1"/>
  <c r="L1" i="89"/>
  <c r="I1" i="89"/>
  <c r="I2" i="89" s="1"/>
  <c r="L1" i="88"/>
  <c r="I1" i="88"/>
  <c r="I2" i="88" s="1"/>
  <c r="L1" i="85"/>
  <c r="I1" i="85"/>
  <c r="I2" i="85" s="1"/>
  <c r="L1" i="84"/>
  <c r="I1" i="84"/>
  <c r="I2" i="84" s="1"/>
  <c r="L1" i="83"/>
  <c r="I1" i="83"/>
  <c r="I2" i="83" s="1"/>
  <c r="L1" i="82"/>
  <c r="I1" i="82"/>
  <c r="I2" i="82" s="1"/>
  <c r="L1" i="81"/>
  <c r="I1" i="81"/>
  <c r="I2" i="81" s="1"/>
  <c r="L1" i="78"/>
  <c r="I1" i="78"/>
  <c r="I2" i="78" s="1"/>
  <c r="L1" i="77"/>
  <c r="I1" i="77"/>
  <c r="I2" i="77" s="1"/>
  <c r="L1" i="76"/>
  <c r="I1" i="76"/>
  <c r="I2" i="76" s="1"/>
  <c r="L1" i="75"/>
  <c r="I1" i="75"/>
  <c r="I2" i="75" s="1"/>
  <c r="L1" i="74"/>
  <c r="I1" i="74"/>
  <c r="I2" i="74" s="1"/>
  <c r="L1" i="71"/>
  <c r="I1" i="71"/>
  <c r="I2" i="71" s="1"/>
  <c r="L1" i="70"/>
  <c r="I1" i="70"/>
  <c r="I2" i="70" s="1"/>
  <c r="L1" i="69"/>
  <c r="I1" i="69"/>
  <c r="I2" i="69" s="1"/>
  <c r="L1" i="68"/>
  <c r="I1" i="68"/>
  <c r="I2" i="68" s="1"/>
  <c r="L1" i="67"/>
  <c r="I1" i="67"/>
  <c r="I2" i="67" s="1"/>
</calcChain>
</file>

<file path=xl/sharedStrings.xml><?xml version="1.0" encoding="utf-8"?>
<sst xmlns="http://schemas.openxmlformats.org/spreadsheetml/2006/main" count="529" uniqueCount="37">
  <si>
    <t>Date</t>
  </si>
  <si>
    <t xml:space="preserve">Mécanicien absent </t>
  </si>
  <si>
    <t>Eric LE GALL</t>
  </si>
  <si>
    <t>Tps dispo :</t>
  </si>
  <si>
    <t>VDR Dispo</t>
  </si>
  <si>
    <t xml:space="preserve">Olivier POCHET </t>
  </si>
  <si>
    <t xml:space="preserve">Tps restant : </t>
  </si>
  <si>
    <t>Gerard LE BIHAN</t>
  </si>
  <si>
    <t>Nom</t>
  </si>
  <si>
    <t xml:space="preserve">Intervention </t>
  </si>
  <si>
    <t xml:space="preserve">téléphone </t>
  </si>
  <si>
    <t>Tps interv</t>
  </si>
  <si>
    <t>PR</t>
  </si>
  <si>
    <t xml:space="preserve">Acompte </t>
  </si>
  <si>
    <t>encours</t>
  </si>
  <si>
    <t>Chassis</t>
  </si>
  <si>
    <t xml:space="preserve">Modèle </t>
  </si>
  <si>
    <t>Immat</t>
  </si>
  <si>
    <t>Action</t>
  </si>
  <si>
    <t xml:space="preserve">Restitution </t>
  </si>
  <si>
    <t xml:space="preserve">VDR </t>
  </si>
  <si>
    <t>JETTA</t>
  </si>
  <si>
    <t>PASSAT</t>
  </si>
  <si>
    <t>UP NOIR</t>
  </si>
  <si>
    <t xml:space="preserve">UP ROUGE </t>
  </si>
  <si>
    <t>LUNDI</t>
  </si>
  <si>
    <t>MARDI</t>
  </si>
  <si>
    <t xml:space="preserve">MERCREDI </t>
  </si>
  <si>
    <t>JEUDI</t>
  </si>
  <si>
    <t>VENDREDI</t>
  </si>
  <si>
    <t>UPR</t>
  </si>
  <si>
    <t>UPN</t>
  </si>
  <si>
    <t xml:space="preserve">PASSAT </t>
  </si>
  <si>
    <t xml:space="preserve">SEMAINE DU 3 AU 7 </t>
  </si>
  <si>
    <t>SEMAINE DU 10 AU 14</t>
  </si>
  <si>
    <t>SEMAINE DU 17 AU 21</t>
  </si>
  <si>
    <t>SEMAINE DU 24 AU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</si>
</sst>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dd\ dd\ mmmm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6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2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1" fillId="0" borderId="9" xfId="0" applyFont="1" applyFill="1" applyBorder="1" applyAlignment="1"/>
    <xf numFmtId="0" fontId="0" fillId="0" borderId="2" xfId="0" applyBorder="1" applyAlignment="1">
      <alignment horizontal="center" vertical="center"/>
    </xf>
    <xf numFmtId="0" fontId="1" fillId="0" borderId="13" xfId="0" applyFont="1" applyFill="1" applyBorder="1" applyAlignment="1"/>
    <xf numFmtId="0" fontId="1" fillId="0" borderId="20" xfId="0" applyFont="1" applyFill="1" applyBorder="1" applyAlignment="1"/>
    <xf numFmtId="0" fontId="0" fillId="3" borderId="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164" fontId="1" fillId="5" borderId="8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28" xfId="0" applyFont="1" applyFill="1" applyBorder="1" applyAlignment="1" applyProtection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0" fillId="0" borderId="31" xfId="0" applyBorder="1"/>
    <xf numFmtId="0" fontId="1" fillId="5" borderId="3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164" fontId="1" fillId="5" borderId="33" xfId="0" applyNumberFormat="1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36" xfId="0" applyFont="1" applyFill="1" applyBorder="1" applyAlignment="1" applyProtection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164" fontId="1" fillId="5" borderId="39" xfId="0" applyNumberFormat="1" applyFont="1" applyFill="1" applyBorder="1" applyAlignment="1">
      <alignment horizontal="center" vertical="center"/>
    </xf>
    <xf numFmtId="0" fontId="1" fillId="5" borderId="40" xfId="0" applyFont="1" applyFill="1" applyBorder="1" applyAlignment="1">
      <alignment horizontal="center" vertical="center"/>
    </xf>
    <xf numFmtId="0" fontId="1" fillId="5" borderId="41" xfId="0" applyFont="1" applyFill="1" applyBorder="1" applyAlignment="1" applyProtection="1">
      <alignment horizontal="center" vertical="center"/>
    </xf>
    <xf numFmtId="0" fontId="1" fillId="5" borderId="41" xfId="0" applyFont="1" applyFill="1" applyBorder="1" applyAlignment="1">
      <alignment horizontal="center" vertical="center"/>
    </xf>
    <xf numFmtId="0" fontId="1" fillId="5" borderId="42" xfId="0" applyFon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20" fontId="0" fillId="0" borderId="22" xfId="0" applyNumberForma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20" fontId="0" fillId="0" borderId="0" xfId="0" applyNumberFormat="1"/>
    <xf numFmtId="164" fontId="0" fillId="0" borderId="0" xfId="0" applyNumberFormat="1"/>
    <xf numFmtId="0" fontId="0" fillId="0" borderId="0" xfId="0" applyBorder="1"/>
    <xf numFmtId="0" fontId="0" fillId="3" borderId="22" xfId="0" applyFill="1" applyBorder="1" applyAlignment="1">
      <alignment horizontal="center" vertical="center"/>
    </xf>
    <xf numFmtId="0" fontId="1" fillId="5" borderId="50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5" borderId="53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164" fontId="1" fillId="5" borderId="7" xfId="0" applyNumberFormat="1" applyFont="1" applyFill="1" applyBorder="1" applyAlignment="1">
      <alignment horizontal="center" vertical="center"/>
    </xf>
    <xf numFmtId="164" fontId="1" fillId="5" borderId="54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164" fontId="1" fillId="0" borderId="43" xfId="0" applyNumberFormat="1" applyFont="1" applyFill="1" applyBorder="1" applyAlignment="1">
      <alignment horizontal="center" vertical="center"/>
    </xf>
    <xf numFmtId="164" fontId="1" fillId="0" borderId="47" xfId="0" applyNumberFormat="1" applyFont="1" applyBorder="1" applyAlignment="1">
      <alignment horizontal="center" vertical="center"/>
    </xf>
    <xf numFmtId="0" fontId="0" fillId="0" borderId="0" xfId="0"/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/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5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0" borderId="25" xfId="0" applyBorder="1"/>
    <xf numFmtId="0" fontId="1" fillId="2" borderId="26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1" fillId="5" borderId="28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4" borderId="55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5" fontId="0" fillId="2" borderId="10" xfId="0" applyNumberFormat="1" applyFill="1" applyBorder="1" applyAlignment="1">
      <alignment horizontal="center" vertical="center"/>
    </xf>
    <xf numFmtId="165" fontId="0" fillId="2" borderId="31" xfId="0" applyNumberForma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57" xfId="0" applyNumberFormat="1" applyFill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5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95251</xdr:rowOff>
    </xdr:from>
    <xdr:to>
      <xdr:col>1</xdr:col>
      <xdr:colOff>66675</xdr:colOff>
      <xdr:row>0</xdr:row>
      <xdr:rowOff>361951</xdr:rowOff>
    </xdr:to>
    <xdr:sp macro="[1]!MiseAjour" textlink="">
      <xdr:nvSpPr>
        <xdr:cNvPr id="5" name="ZoneTexte 4"/>
        <xdr:cNvSpPr txBox="1"/>
      </xdr:nvSpPr>
      <xdr:spPr>
        <a:xfrm>
          <a:off x="9525" y="95251"/>
          <a:ext cx="819150" cy="2667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 SEMAINE 1"/>
      <sheetName val="MARDI SEMAINE 2"/>
      <sheetName val="MERCREDI SEMAINE 2"/>
      <sheetName val="RECAP MOIS"/>
      <sheetName val="essai 3"/>
    </sheetNames>
    <definedNames>
      <definedName name="MiseAjou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topLeftCell="C1" zoomScale="70" zoomScaleNormal="70" workbookViewId="0">
      <selection activeCell="H26" sqref="H26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41673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2" sqref="B2:B4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41674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D11" sqref="D11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41675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tabSelected="1" zoomScale="70" zoomScaleNormal="70" workbookViewId="0">
      <selection sqref="A1:A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41676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41677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41680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41681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2" sqref="B2:B4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41682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41683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41684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41687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41688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41689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41690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41691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41694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41695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41696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41697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15.75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11"/>
      <c r="B1" s="1" t="s">
        <v>0</v>
      </c>
      <c r="C1" s="113" t="s">
        <v>1</v>
      </c>
      <c r="D1" s="114"/>
      <c r="E1" s="115"/>
      <c r="F1" s="122">
        <v>0</v>
      </c>
      <c r="G1" s="98" t="s">
        <v>2</v>
      </c>
      <c r="H1" s="2" t="s">
        <v>3</v>
      </c>
      <c r="I1" s="126">
        <f>21-7*F1</f>
        <v>21</v>
      </c>
      <c r="J1" s="127"/>
      <c r="K1" s="136" t="s">
        <v>4</v>
      </c>
      <c r="L1" s="139">
        <f>4-SUM(L8:L34)</f>
        <v>4</v>
      </c>
      <c r="M1" s="84" t="s">
        <v>21</v>
      </c>
      <c r="N1" s="3"/>
    </row>
    <row r="2" spans="1:15" ht="15.75" customHeight="1" x14ac:dyDescent="0.25">
      <c r="A2" s="111"/>
      <c r="B2" s="142">
        <v>41698</v>
      </c>
      <c r="C2" s="116"/>
      <c r="D2" s="117"/>
      <c r="E2" s="118"/>
      <c r="F2" s="123"/>
      <c r="G2" s="154" t="s">
        <v>5</v>
      </c>
      <c r="H2" s="145" t="s">
        <v>6</v>
      </c>
      <c r="I2" s="148">
        <f>I1-SUM(L7:L32)</f>
        <v>21</v>
      </c>
      <c r="J2" s="149"/>
      <c r="K2" s="137"/>
      <c r="L2" s="140"/>
      <c r="M2" s="85" t="s">
        <v>23</v>
      </c>
      <c r="N2" s="5"/>
    </row>
    <row r="3" spans="1:15" ht="15.75" customHeight="1" thickBot="1" x14ac:dyDescent="0.3">
      <c r="A3" s="111"/>
      <c r="B3" s="143"/>
      <c r="C3" s="116"/>
      <c r="D3" s="117"/>
      <c r="E3" s="118"/>
      <c r="F3" s="124"/>
      <c r="G3" s="155"/>
      <c r="H3" s="146"/>
      <c r="I3" s="150"/>
      <c r="J3" s="151"/>
      <c r="K3" s="137"/>
      <c r="L3" s="140"/>
      <c r="M3" s="85" t="s">
        <v>22</v>
      </c>
      <c r="N3" s="5"/>
    </row>
    <row r="4" spans="1:15" ht="15.75" customHeight="1" thickBot="1" x14ac:dyDescent="0.3">
      <c r="A4" s="111"/>
      <c r="B4" s="144"/>
      <c r="C4" s="119"/>
      <c r="D4" s="120"/>
      <c r="E4" s="121"/>
      <c r="F4" s="125"/>
      <c r="G4" s="4" t="s">
        <v>7</v>
      </c>
      <c r="H4" s="147"/>
      <c r="I4" s="152"/>
      <c r="J4" s="153"/>
      <c r="K4" s="138"/>
      <c r="L4" s="141"/>
      <c r="M4" s="86" t="s">
        <v>24</v>
      </c>
      <c r="N4" s="6"/>
    </row>
    <row r="5" spans="1:15" ht="15.75" thickBot="1" x14ac:dyDescent="0.3">
      <c r="A5" s="112"/>
      <c r="B5" s="7" t="s">
        <v>8</v>
      </c>
      <c r="C5" s="8" t="s">
        <v>16</v>
      </c>
      <c r="D5" s="69" t="s">
        <v>17</v>
      </c>
      <c r="E5" s="8" t="s">
        <v>15</v>
      </c>
      <c r="F5" s="128" t="s">
        <v>9</v>
      </c>
      <c r="G5" s="129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1:15" x14ac:dyDescent="0.25">
      <c r="A7" s="131" t="s">
        <v>14</v>
      </c>
      <c r="B7" s="11"/>
      <c r="C7" s="78"/>
      <c r="D7" s="78"/>
      <c r="E7" s="12"/>
      <c r="F7" s="133"/>
      <c r="G7" s="133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32"/>
      <c r="B8" s="19"/>
      <c r="C8" s="70"/>
      <c r="D8" s="70"/>
      <c r="E8" s="20"/>
      <c r="F8" s="134"/>
      <c r="G8" s="134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32"/>
      <c r="B9" s="27"/>
      <c r="C9" s="71"/>
      <c r="D9" s="71"/>
      <c r="E9" s="97"/>
      <c r="F9" s="135"/>
      <c r="G9" s="135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0"/>
      <c r="G10" s="110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0"/>
      <c r="G11" s="110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0"/>
      <c r="G12" s="110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58"/>
      <c r="G13" s="158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0"/>
      <c r="G14" s="110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58"/>
      <c r="G15" s="158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59"/>
      <c r="G16" s="159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0"/>
      <c r="G17" s="110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58"/>
      <c r="G18" s="158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59"/>
      <c r="G19" s="159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0"/>
      <c r="G20" s="110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56"/>
      <c r="G22" s="157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56"/>
      <c r="G23" s="157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56"/>
      <c r="G24" s="157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56"/>
      <c r="G25" s="157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56"/>
      <c r="G26" s="157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56"/>
      <c r="G27" s="157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56"/>
      <c r="G28" s="157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56"/>
      <c r="G29" s="157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56"/>
      <c r="G30" s="157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56"/>
      <c r="G31" s="157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56"/>
      <c r="G32" s="157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16:G16"/>
    <mergeCell ref="F17:G17"/>
    <mergeCell ref="F18:G18"/>
    <mergeCell ref="F19:G19"/>
    <mergeCell ref="F20:G20"/>
    <mergeCell ref="F22:G22"/>
    <mergeCell ref="F10:G10"/>
    <mergeCell ref="F11:G11"/>
    <mergeCell ref="F12:G12"/>
    <mergeCell ref="F13:G13"/>
    <mergeCell ref="F14:G14"/>
    <mergeCell ref="F15:G15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workbookViewId="0">
      <selection activeCell="W14" sqref="W14"/>
    </sheetView>
  </sheetViews>
  <sheetFormatPr baseColWidth="10" defaultRowHeight="15" x14ac:dyDescent="0.25"/>
  <cols>
    <col min="1" max="1" width="20.85546875" customWidth="1"/>
  </cols>
  <sheetData>
    <row r="1" spans="1:22" x14ac:dyDescent="0.25">
      <c r="A1" s="89"/>
      <c r="B1" s="160" t="s">
        <v>25</v>
      </c>
      <c r="C1" s="161"/>
      <c r="D1" s="161"/>
      <c r="E1" s="162"/>
      <c r="F1" s="160" t="s">
        <v>26</v>
      </c>
      <c r="G1" s="161"/>
      <c r="H1" s="161"/>
      <c r="I1" s="162"/>
      <c r="J1" s="160" t="s">
        <v>27</v>
      </c>
      <c r="K1" s="161"/>
      <c r="L1" s="161"/>
      <c r="M1" s="162"/>
      <c r="N1" s="160" t="s">
        <v>28</v>
      </c>
      <c r="O1" s="161"/>
      <c r="P1" s="161"/>
      <c r="Q1" s="162"/>
      <c r="R1" s="160" t="s">
        <v>29</v>
      </c>
      <c r="S1" s="161"/>
      <c r="T1" s="161"/>
      <c r="U1" s="162"/>
    </row>
    <row r="2" spans="1:22" x14ac:dyDescent="0.25">
      <c r="A2" s="89"/>
      <c r="B2" s="100" t="s">
        <v>22</v>
      </c>
      <c r="C2" s="101" t="s">
        <v>21</v>
      </c>
      <c r="D2" s="101" t="s">
        <v>30</v>
      </c>
      <c r="E2" s="102" t="s">
        <v>31</v>
      </c>
      <c r="F2" s="100" t="s">
        <v>32</v>
      </c>
      <c r="G2" s="101" t="s">
        <v>21</v>
      </c>
      <c r="H2" s="101" t="s">
        <v>30</v>
      </c>
      <c r="I2" s="102" t="s">
        <v>31</v>
      </c>
      <c r="J2" s="100" t="s">
        <v>22</v>
      </c>
      <c r="K2" s="101" t="s">
        <v>21</v>
      </c>
      <c r="L2" s="101" t="s">
        <v>30</v>
      </c>
      <c r="M2" s="102" t="s">
        <v>31</v>
      </c>
      <c r="N2" s="100" t="s">
        <v>22</v>
      </c>
      <c r="O2" s="101" t="s">
        <v>21</v>
      </c>
      <c r="P2" s="101" t="s">
        <v>30</v>
      </c>
      <c r="Q2" s="102" t="s">
        <v>31</v>
      </c>
      <c r="R2" s="100" t="s">
        <v>22</v>
      </c>
      <c r="S2" s="101" t="s">
        <v>21</v>
      </c>
      <c r="T2" s="101" t="s">
        <v>30</v>
      </c>
      <c r="U2" s="102" t="s">
        <v>31</v>
      </c>
    </row>
    <row r="3" spans="1:22" x14ac:dyDescent="0.25">
      <c r="A3" s="89" t="s">
        <v>33</v>
      </c>
      <c r="B3" s="103"/>
      <c r="C3" s="104"/>
      <c r="D3" s="104"/>
      <c r="E3" s="105"/>
      <c r="F3" s="103"/>
      <c r="G3" s="104"/>
      <c r="H3" s="104"/>
      <c r="I3" s="105"/>
      <c r="J3" s="103"/>
      <c r="K3" s="104"/>
      <c r="L3" s="104"/>
      <c r="M3" s="105"/>
      <c r="N3" s="103"/>
      <c r="O3" s="104"/>
      <c r="P3" s="104"/>
      <c r="Q3" s="105"/>
      <c r="R3" s="103"/>
      <c r="S3" s="104"/>
      <c r="T3" s="104"/>
      <c r="U3" s="105"/>
    </row>
    <row r="4" spans="1:22" x14ac:dyDescent="0.25">
      <c r="A4" s="89" t="s">
        <v>34</v>
      </c>
      <c r="B4" s="103"/>
      <c r="C4" s="104"/>
      <c r="D4" s="104"/>
      <c r="E4" s="105"/>
      <c r="F4" s="103"/>
      <c r="G4" s="104"/>
      <c r="H4" s="104"/>
      <c r="I4" s="105"/>
      <c r="J4" s="103"/>
      <c r="K4" s="104"/>
      <c r="L4" s="104"/>
      <c r="M4" s="105"/>
      <c r="N4" s="103"/>
      <c r="O4" s="104"/>
      <c r="P4" s="104"/>
      <c r="Q4" s="105"/>
      <c r="R4" s="103"/>
      <c r="S4" s="104"/>
      <c r="T4" s="104"/>
      <c r="U4" s="105"/>
    </row>
    <row r="5" spans="1:22" x14ac:dyDescent="0.25">
      <c r="A5" s="89" t="s">
        <v>35</v>
      </c>
      <c r="B5" s="103"/>
      <c r="C5" s="104"/>
      <c r="D5" s="104"/>
      <c r="E5" s="105"/>
      <c r="F5" s="103"/>
      <c r="G5" s="104"/>
      <c r="H5" s="104"/>
      <c r="I5" s="105"/>
      <c r="J5" s="103"/>
      <c r="K5" s="104"/>
      <c r="L5" s="104"/>
      <c r="M5" s="105"/>
      <c r="N5" s="103"/>
      <c r="O5" s="104"/>
      <c r="P5" s="104"/>
      <c r="Q5" s="105"/>
      <c r="R5" s="103"/>
      <c r="S5" s="104"/>
      <c r="T5" s="104"/>
      <c r="U5" s="105"/>
    </row>
    <row r="6" spans="1:22" x14ac:dyDescent="0.25">
      <c r="A6" s="89" t="s">
        <v>36</v>
      </c>
      <c r="B6" s="106"/>
      <c r="C6" s="107"/>
      <c r="D6" s="107"/>
      <c r="E6" s="108"/>
      <c r="F6" s="106"/>
      <c r="G6" s="107"/>
      <c r="H6" s="107"/>
      <c r="I6" s="108"/>
      <c r="J6" s="106"/>
      <c r="K6" s="107"/>
      <c r="L6" s="107"/>
      <c r="M6" s="108"/>
      <c r="N6" s="106"/>
      <c r="O6" s="107"/>
      <c r="P6" s="107"/>
      <c r="Q6" s="108"/>
      <c r="R6" s="106"/>
      <c r="S6" s="107"/>
      <c r="T6" s="107"/>
      <c r="U6" s="108"/>
    </row>
    <row r="7" spans="1:22" x14ac:dyDescent="0.25">
      <c r="A7" s="89"/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</row>
    <row r="8" spans="1:22" x14ac:dyDescent="0.25">
      <c r="A8" s="89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</row>
    <row r="11" spans="1:22" x14ac:dyDescent="0.25">
      <c r="V11" s="68"/>
    </row>
  </sheetData>
  <mergeCells count="5">
    <mergeCell ref="B1:E1"/>
    <mergeCell ref="F1:I1"/>
    <mergeCell ref="J1:M1"/>
    <mergeCell ref="N1:Q1"/>
    <mergeCell ref="R1:U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03.02</vt:lpstr>
      <vt:lpstr>04.02</vt:lpstr>
      <vt:lpstr>05.02</vt:lpstr>
      <vt:lpstr>06.02</vt:lpstr>
      <vt:lpstr>07.02</vt:lpstr>
      <vt:lpstr>10.02</vt:lpstr>
      <vt:lpstr>11.02</vt:lpstr>
      <vt:lpstr>12.02</vt:lpstr>
      <vt:lpstr>13.02</vt:lpstr>
      <vt:lpstr>14.02</vt:lpstr>
      <vt:lpstr>17.02</vt:lpstr>
      <vt:lpstr>18.02</vt:lpstr>
      <vt:lpstr>19.02</vt:lpstr>
      <vt:lpstr>20.02</vt:lpstr>
      <vt:lpstr>21.02</vt:lpstr>
      <vt:lpstr>24.02</vt:lpstr>
      <vt:lpstr>25.02</vt:lpstr>
      <vt:lpstr>26.02</vt:lpstr>
      <vt:lpstr>27.02</vt:lpstr>
      <vt:lpstr>28.02</vt:lpstr>
      <vt:lpstr>RECAP VDR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treguier</dc:creator>
  <cp:lastModifiedBy>gsc29</cp:lastModifiedBy>
  <dcterms:created xsi:type="dcterms:W3CDTF">2013-12-09T12:33:19Z</dcterms:created>
  <dcterms:modified xsi:type="dcterms:W3CDTF">2013-12-19T17:19:01Z</dcterms:modified>
</cp:coreProperties>
</file>