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-105" windowWidth="23910" windowHeight="12465"/>
  </bookViews>
  <sheets>
    <sheet name="mesure" sheetId="2" r:id="rId1"/>
  </sheets>
  <calcPr calcId="145621"/>
</workbook>
</file>

<file path=xl/calcChain.xml><?xml version="1.0" encoding="utf-8"?>
<calcChain xmlns="http://schemas.openxmlformats.org/spreadsheetml/2006/main">
  <c r="S5" i="2" l="1" a="1"/>
  <c r="S5" i="2" s="1"/>
  <c r="R5" i="2" a="1"/>
  <c r="R5" i="2" s="1"/>
  <c r="Q5" i="2" a="1"/>
  <c r="Q5" i="2" s="1"/>
  <c r="P5" i="2" a="1"/>
  <c r="P5" i="2" s="1"/>
  <c r="O5" i="2" a="1"/>
  <c r="O5" i="2" s="1"/>
  <c r="N5" i="2" a="1"/>
  <c r="N5" i="2" s="1"/>
  <c r="M5" i="2" a="1"/>
  <c r="M5" i="2" s="1"/>
  <c r="L5" i="2" a="1"/>
  <c r="L5" i="2" s="1"/>
  <c r="K5" i="2" a="1"/>
  <c r="K5" i="2" s="1"/>
  <c r="J5" i="2" a="1"/>
  <c r="J5" i="2" s="1"/>
  <c r="I5" i="2" a="1"/>
  <c r="I5" i="2" s="1"/>
  <c r="H5" i="2" a="1"/>
  <c r="H5" i="2" s="1"/>
  <c r="G5" i="2" a="1"/>
  <c r="G5" i="2" s="1"/>
  <c r="G1" i="2" s="1" a="1"/>
  <c r="G1" i="2" s="1"/>
  <c r="F5" i="2" a="1"/>
  <c r="F5" i="2" s="1"/>
  <c r="E5" i="2" a="1"/>
  <c r="E5" i="2" s="1"/>
  <c r="D5" i="2" a="1"/>
  <c r="D5" i="2" s="1"/>
</calcChain>
</file>

<file path=xl/sharedStrings.xml><?xml version="1.0" encoding="utf-8"?>
<sst xmlns="http://schemas.openxmlformats.org/spreadsheetml/2006/main" count="130" uniqueCount="125">
  <si>
    <t>MIN</t>
  </si>
  <si>
    <t>MAX</t>
  </si>
  <si>
    <t>BANC</t>
  </si>
  <si>
    <t>-</t>
  </si>
  <si>
    <t>Résultat</t>
  </si>
  <si>
    <t>Date/Heure</t>
  </si>
  <si>
    <t>Seuil &lt;</t>
  </si>
  <si>
    <t>seuil &gt;</t>
  </si>
  <si>
    <t>entre</t>
  </si>
  <si>
    <t>Mesure1</t>
  </si>
  <si>
    <t>Mesure2</t>
  </si>
  <si>
    <t>Mesure3</t>
  </si>
  <si>
    <t>Mesure4</t>
  </si>
  <si>
    <t>Mesure5</t>
  </si>
  <si>
    <t>Mesure6</t>
  </si>
  <si>
    <t>Mesure7</t>
  </si>
  <si>
    <t>Mesure8</t>
  </si>
  <si>
    <t>Mesure9</t>
  </si>
  <si>
    <t>Mesure10</t>
  </si>
  <si>
    <t>Mesure11</t>
  </si>
  <si>
    <t>Mesure12</t>
  </si>
  <si>
    <t>Mesure13</t>
  </si>
  <si>
    <t>Mesure14</t>
  </si>
  <si>
    <t>Mesure15</t>
  </si>
  <si>
    <t>Mesure16</t>
  </si>
  <si>
    <t>Mesure17</t>
  </si>
  <si>
    <t>Mesure18</t>
  </si>
  <si>
    <t>Mesure19</t>
  </si>
  <si>
    <t>Mesure20</t>
  </si>
  <si>
    <t>Mesure21</t>
  </si>
  <si>
    <t>Mesure22</t>
  </si>
  <si>
    <t>Mesure23</t>
  </si>
  <si>
    <t>Mesure24</t>
  </si>
  <si>
    <t>Mesure25</t>
  </si>
  <si>
    <t>Mesure26</t>
  </si>
  <si>
    <t>Mesure27</t>
  </si>
  <si>
    <t>Mesure28</t>
  </si>
  <si>
    <t>Mesure29</t>
  </si>
  <si>
    <t>Mesure30</t>
  </si>
  <si>
    <t>Mesure31</t>
  </si>
  <si>
    <t>Mesure32</t>
  </si>
  <si>
    <t>Mesure33</t>
  </si>
  <si>
    <t>Mesure34</t>
  </si>
  <si>
    <t>Mesure35</t>
  </si>
  <si>
    <t>Mesure36</t>
  </si>
  <si>
    <t>Mesure37</t>
  </si>
  <si>
    <t>Mesure38</t>
  </si>
  <si>
    <t>Mesure39</t>
  </si>
  <si>
    <t>Mesure40</t>
  </si>
  <si>
    <t>Mesure41</t>
  </si>
  <si>
    <t>Mesure42</t>
  </si>
  <si>
    <t>Mesure43</t>
  </si>
  <si>
    <t>Mesure44</t>
  </si>
  <si>
    <t>Mesure45</t>
  </si>
  <si>
    <t>Mesure46</t>
  </si>
  <si>
    <t>Mesure47</t>
  </si>
  <si>
    <t>Mesure48</t>
  </si>
  <si>
    <t>Mesure49</t>
  </si>
  <si>
    <t>Mesure50</t>
  </si>
  <si>
    <t>Mesure51</t>
  </si>
  <si>
    <t>Mesure52</t>
  </si>
  <si>
    <t>Mesure53</t>
  </si>
  <si>
    <t>Mesure54</t>
  </si>
  <si>
    <t>Mesure55</t>
  </si>
  <si>
    <t>Mesure56</t>
  </si>
  <si>
    <t>Mesure57</t>
  </si>
  <si>
    <t>Mesure58</t>
  </si>
  <si>
    <t>Mesure59</t>
  </si>
  <si>
    <t>Mesure60</t>
  </si>
  <si>
    <t>Mesure61</t>
  </si>
  <si>
    <t>Mesure62</t>
  </si>
  <si>
    <t>Mesure63</t>
  </si>
  <si>
    <t>Mesure64</t>
  </si>
  <si>
    <t>Mesure65</t>
  </si>
  <si>
    <t>Mesure66</t>
  </si>
  <si>
    <t>Mesure67</t>
  </si>
  <si>
    <t>Mesure68</t>
  </si>
  <si>
    <t>Mesure69</t>
  </si>
  <si>
    <t>Mesure70</t>
  </si>
  <si>
    <t>Mesure71</t>
  </si>
  <si>
    <t>Mesure72</t>
  </si>
  <si>
    <t>Mesure73</t>
  </si>
  <si>
    <t>Mesure74</t>
  </si>
  <si>
    <t>Mesure75</t>
  </si>
  <si>
    <t>Mesure76</t>
  </si>
  <si>
    <t>Mesure77</t>
  </si>
  <si>
    <t>Mesure78</t>
  </si>
  <si>
    <t>Mesure79</t>
  </si>
  <si>
    <t>Mesure80</t>
  </si>
  <si>
    <t>Mesure81</t>
  </si>
  <si>
    <t>Mesure82</t>
  </si>
  <si>
    <t>Mesure83</t>
  </si>
  <si>
    <t>Mesure84</t>
  </si>
  <si>
    <t>Mesure85</t>
  </si>
  <si>
    <t>Mesure86</t>
  </si>
  <si>
    <t>Mesure87</t>
  </si>
  <si>
    <t>Mesure88</t>
  </si>
  <si>
    <t>Mesure89</t>
  </si>
  <si>
    <t>Mesure90</t>
  </si>
  <si>
    <t>Mesure91</t>
  </si>
  <si>
    <t>Mesure92</t>
  </si>
  <si>
    <t>Mesure93</t>
  </si>
  <si>
    <t>Mesure94</t>
  </si>
  <si>
    <t>Mesure95</t>
  </si>
  <si>
    <t>Mesure96</t>
  </si>
  <si>
    <t>Mesure97</t>
  </si>
  <si>
    <t>Mesure98</t>
  </si>
  <si>
    <t>Mesure99</t>
  </si>
  <si>
    <t>Mesure100</t>
  </si>
  <si>
    <t>Module1</t>
  </si>
  <si>
    <t>Module10</t>
  </si>
  <si>
    <t>Module11</t>
  </si>
  <si>
    <t>Module12</t>
  </si>
  <si>
    <t>Module13</t>
  </si>
  <si>
    <t>Module14</t>
  </si>
  <si>
    <t>Module15</t>
  </si>
  <si>
    <t>Module16</t>
  </si>
  <si>
    <t>Module2</t>
  </si>
  <si>
    <t>Module3</t>
  </si>
  <si>
    <t>Module4</t>
  </si>
  <si>
    <t>Module5</t>
  </si>
  <si>
    <t>Module6</t>
  </si>
  <si>
    <t>Module7</t>
  </si>
  <si>
    <t>Module8</t>
  </si>
  <si>
    <t>Module9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</si>
</sst>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vertical="center"/>
    </xf>
  </cellXfs>
  <cellStyles count="1">
    <cellStyle name="Normal" xfId="0" builtinId="0"/>
  </cellStyles>
  <dxfs count="104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1181555</xdr:colOff>
      <xdr:row>0</xdr:row>
      <xdr:rowOff>25700</xdr:rowOff>
    </xdr:from>
    <xdr:to>
      <xdr:col>2</xdr:col>
      <xdr:colOff>280912</xdr:colOff>
      <xdr:row>5</xdr:row>
      <xdr:rowOff>49136</xdr:rowOff>
    </xdr:to>
    <xdr:pic macro="[0]!Importation">
      <xdr:nvPicPr>
        <xdr:cNvPr id="3" name="Image 2" descr="C:\Users\Michel\AppData\Local\Microsoft\Windows\INetCache\IE\X3F20ETT\MC900056244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555" y="25700"/>
          <a:ext cx="1734607" cy="1081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000"/>
  <sheetViews>
    <sheetView tabSelected="1" zoomScale="55" zoomScaleNormal="55" workbookViewId="0">
      <pane xSplit="3" ySplit="8" topLeftCell="D9" activePane="bottomRight" state="frozen"/>
      <selection activeCell="K29" sqref="K29"/>
      <selection pane="topRight" activeCell="K29" sqref="K29"/>
      <selection pane="bottomLeft" activeCell="K29" sqref="K29"/>
      <selection pane="bottomRight" activeCell="X25" sqref="X25"/>
    </sheetView>
  </sheetViews>
  <sheetFormatPr baseColWidth="10" defaultRowHeight="15" x14ac:dyDescent="0.25"/>
  <cols>
    <col min="1" max="1" width="25.7109375" style="1" customWidth="1"/>
    <col min="2" max="2" width="13.85546875" style="1" customWidth="1"/>
    <col min="3" max="3" width="13" style="1" customWidth="1"/>
    <col min="4" max="19" width="15.140625" style="1" customWidth="1"/>
    <col min="20" max="16384" width="11.42578125" style="1"/>
  </cols>
  <sheetData>
    <row r="1" spans="1:22" ht="21" customHeight="1" x14ac:dyDescent="0.25">
      <c r="A1" s="5"/>
      <c r="B1" s="8">
        <v>50</v>
      </c>
      <c r="C1" s="1" t="s">
        <v>6</v>
      </c>
      <c r="D1" s="9"/>
      <c r="E1" s="9"/>
      <c r="F1" s="9"/>
      <c r="G1" s="1" t="str">
        <f t="array" ref="G1">IF(ISBLANK(G5:G104),"Non effectué",IF(OR(G5:G104&lt;$B$9:$B$108,G5:G104&gt;$C$9:$C$108),"FAIL","PASS"))</f>
        <v>FAIL</v>
      </c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22" ht="16.5" customHeight="1" x14ac:dyDescent="0.25">
      <c r="A2" s="4"/>
      <c r="B2" s="8"/>
      <c r="C2" s="1" t="s">
        <v>8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22" ht="15" customHeight="1" x14ac:dyDescent="0.25">
      <c r="A3" s="6"/>
      <c r="B3" s="8">
        <v>95</v>
      </c>
      <c r="C3" s="1" t="s">
        <v>7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1:22" ht="15.75" customHeight="1" x14ac:dyDescent="0.25">
      <c r="B4" s="3"/>
      <c r="C4" s="3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</row>
    <row r="5" spans="1:22" x14ac:dyDescent="0.25">
      <c r="A5" s="1" t="s">
        <v>4</v>
      </c>
      <c r="B5" s="2" t="s">
        <v>3</v>
      </c>
      <c r="C5" s="2" t="s">
        <v>3</v>
      </c>
      <c r="D5" s="1" t="str">
        <f t="array" ref="D5">IF(ISBLANK(D9:D108),"Non effectué",IF(OR(D9:D108&lt;$B$9:$B$108,D9:D108&gt;$C$9:$C$108),"FAIL","PASS"))</f>
        <v>FAIL</v>
      </c>
      <c r="E5" s="1" t="str">
        <f t="array" ref="E5">IF(ISBLANK(E9:E108),"Non effectué",IF(OR(E9:E108&lt;$B$9:$B$108,E9:E108&gt;$C$9:$C$108),"FAIL","PASS"))</f>
        <v>FAIL</v>
      </c>
      <c r="F5" s="1" t="str">
        <f t="array" ref="F5">IF(ISBLANK(F9:F108),"Non effectué",IF(OR(F9:F108&lt;$B$9:$B$108,F9:F108&gt;$C$9:$C$108),"FAIL","PASS"))</f>
        <v>FAIL</v>
      </c>
      <c r="G5" s="1" t="str">
        <f t="array" ref="G5">IF(ISBLANK(G9:G108),"Non effectué",IF(OR(G9:G108&lt;$B$9:$B$108,G9:G108&gt;$C$9:$C$108),"FAIL","PASS"))</f>
        <v>FAIL</v>
      </c>
      <c r="H5" s="1" t="str">
        <f t="array" ref="H5">IF(ISBLANK(H9:H108),"Non effectué",IF(OR(H9:H108&lt;$B$9:$B$108,H9:H108&gt;$C$9:$C$108),"FAIL","PASS"))</f>
        <v>FAIL</v>
      </c>
      <c r="I5" s="1" t="str">
        <f t="array" ref="I5">IF(ISBLANK(I9:I108),"Non effectué",IF(OR(I9:I108&lt;$B$9:$B$108,I9:I108&gt;$C$9:$C$108),"FAIL","PASS"))</f>
        <v>FAIL</v>
      </c>
      <c r="J5" s="1" t="str">
        <f t="array" ref="J5">IF(ISBLANK(J9:J108),"Non effectué",IF(OR(J9:J108&lt;$B$9:$B$108,J9:J108&gt;$C$9:$C$108),"FAIL","PASS"))</f>
        <v>PASS</v>
      </c>
      <c r="K5" s="1" t="str">
        <f t="array" ref="K5">IF(ISBLANK(K9:K108),"Non effectué",IF(OR(K9:K108&lt;$B$9:$B$108,K9:K108&gt;$C$9:$C$108),"FAIL","PASS"))</f>
        <v>FAIL</v>
      </c>
      <c r="L5" s="1" t="str">
        <f t="array" ref="L5">IF(ISBLANK(L9:L108),"Non effectué",IF(OR(L9:L108&lt;$B$9:$B$108,L9:L108&gt;$C$9:$C$108),"FAIL","PASS"))</f>
        <v>FAIL</v>
      </c>
      <c r="M5" s="1" t="str">
        <f t="array" ref="M5">IF(ISBLANK(M9:M108),"Non effectué",IF(OR(M9:M108&lt;$B$9:$B$108,M9:M108&gt;$C$9:$C$108),"FAIL","PASS"))</f>
        <v>PASS</v>
      </c>
      <c r="N5" s="1" t="str">
        <f t="array" ref="N5">IF(ISBLANK(N9:N108),"Non effectué",IF(OR(N9:N108&lt;$B$9:$B$108,N9:N108&gt;$C$9:$C$108),"FAIL","PASS"))</f>
        <v>FAIL</v>
      </c>
      <c r="O5" s="1" t="str">
        <f t="array" ref="O5">IF(ISBLANK(O9:O108),"Non effectué",IF(OR(O9:O108&lt;$B$9:$B$108,O9:O108&gt;$C$9:$C$108),"FAIL","PASS"))</f>
        <v>FAIL</v>
      </c>
      <c r="P5" s="1" t="str">
        <f t="array" ref="P5">IF(ISBLANK(P9:P108),"Non effectué",IF(OR(P9:P108&lt;$B$9:$B$108,P9:P108&gt;$C$9:$C$108),"FAIL","PASS"))</f>
        <v>FAIL</v>
      </c>
      <c r="Q5" s="1" t="str">
        <f t="array" ref="Q5">IF(ISBLANK(Q9:Q108),"Non effectué",IF(OR(Q9:Q108&lt;$B$9:$B$108,Q9:Q108&gt;$C$9:$C$108),"FAIL","PASS"))</f>
        <v>FAIL</v>
      </c>
      <c r="R5" s="1" t="str">
        <f t="array" ref="R5">IF(ISBLANK(R9:R108),"Non effectué",IF(OR(R9:R108&lt;$B$9:$B$108,R9:R108&gt;$C$9:$C$108),"FAIL","PASS"))</f>
        <v>FAIL</v>
      </c>
      <c r="S5" s="1" t="str">
        <f t="array" ref="S5">IF(ISBLANK(S9:S108),"Non effectué",IF(OR(S9:S108&lt;$B$9:$B$108,S9:S108&gt;$C$9:$C$108),"FAIL","PASS"))</f>
        <v>PASS</v>
      </c>
    </row>
    <row r="6" spans="1:22" x14ac:dyDescent="0.25">
      <c r="A6" s="1" t="s">
        <v>2</v>
      </c>
      <c r="B6" s="2" t="s">
        <v>3</v>
      </c>
      <c r="C6" s="2" t="s">
        <v>3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22" x14ac:dyDescent="0.25">
      <c r="A7" s="1" t="s">
        <v>5</v>
      </c>
      <c r="B7" s="2" t="s">
        <v>3</v>
      </c>
      <c r="C7" s="2" t="s">
        <v>3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22" x14ac:dyDescent="0.25">
      <c r="B8" s="1" t="s">
        <v>0</v>
      </c>
      <c r="C8" s="1" t="s">
        <v>1</v>
      </c>
      <c r="D8" t="s">
        <v>109</v>
      </c>
      <c r="E8" t="s">
        <v>110</v>
      </c>
      <c r="F8" t="s">
        <v>111</v>
      </c>
      <c r="G8" t="s">
        <v>112</v>
      </c>
      <c r="H8" t="s">
        <v>113</v>
      </c>
      <c r="I8" t="s">
        <v>114</v>
      </c>
      <c r="J8" t="s">
        <v>115</v>
      </c>
      <c r="K8" t="s">
        <v>116</v>
      </c>
      <c r="L8" t="s">
        <v>117</v>
      </c>
      <c r="M8" t="s">
        <v>118</v>
      </c>
      <c r="N8" t="s">
        <v>119</v>
      </c>
      <c r="O8" t="s">
        <v>120</v>
      </c>
      <c r="P8" t="s">
        <v>121</v>
      </c>
      <c r="Q8" t="s">
        <v>122</v>
      </c>
      <c r="R8" t="s">
        <v>123</v>
      </c>
      <c r="S8" t="s">
        <v>124</v>
      </c>
      <c r="T8"/>
      <c r="U8"/>
      <c r="V8"/>
    </row>
    <row r="9" spans="1:22" x14ac:dyDescent="0.25">
      <c r="A9" s="1" t="s">
        <v>9</v>
      </c>
      <c r="B9" s="1">
        <v>18</v>
      </c>
      <c r="C9" s="1">
        <v>38</v>
      </c>
      <c r="D9">
        <v>24.9</v>
      </c>
      <c r="E9">
        <v>21.1</v>
      </c>
      <c r="F9">
        <v>23.2</v>
      </c>
      <c r="G9">
        <v>24</v>
      </c>
      <c r="H9">
        <v>24</v>
      </c>
      <c r="I9">
        <v>24.1</v>
      </c>
      <c r="J9">
        <v>24.3</v>
      </c>
      <c r="K9">
        <v>22.1</v>
      </c>
      <c r="L9">
        <v>24.3</v>
      </c>
      <c r="M9">
        <v>25.3</v>
      </c>
      <c r="N9">
        <v>21.7</v>
      </c>
      <c r="O9">
        <v>23.4</v>
      </c>
      <c r="P9">
        <v>23.7</v>
      </c>
      <c r="Q9">
        <v>24.1</v>
      </c>
      <c r="R9">
        <v>21.8</v>
      </c>
      <c r="S9">
        <v>21.3</v>
      </c>
    </row>
    <row r="10" spans="1:22" x14ac:dyDescent="0.25">
      <c r="A10" s="1" t="s">
        <v>10</v>
      </c>
      <c r="B10" s="1">
        <v>4.9000000000000004</v>
      </c>
      <c r="C10" s="1">
        <v>5.0999999999999996</v>
      </c>
      <c r="D10">
        <v>5.02756135</v>
      </c>
      <c r="E10">
        <v>5.0188724999999996</v>
      </c>
      <c r="F10">
        <v>5.0067905100000001</v>
      </c>
      <c r="G10">
        <v>5.0247945999999999</v>
      </c>
      <c r="H10">
        <v>5.0291729900000002</v>
      </c>
      <c r="I10">
        <v>5.0129123099999999</v>
      </c>
      <c r="J10">
        <v>5.0110856500000001</v>
      </c>
      <c r="K10">
        <v>5.01543502</v>
      </c>
      <c r="L10">
        <v>5.0110994099999999</v>
      </c>
      <c r="M10">
        <v>5.04200348</v>
      </c>
      <c r="N10">
        <v>5.0228184100000002</v>
      </c>
      <c r="O10">
        <v>5.0062258999999996</v>
      </c>
      <c r="P10">
        <v>5.0144178000000004</v>
      </c>
      <c r="Q10">
        <v>5.0211168199999996</v>
      </c>
      <c r="R10">
        <v>5.0115827900000003</v>
      </c>
      <c r="S10">
        <v>5.03543786</v>
      </c>
    </row>
    <row r="11" spans="1:22" x14ac:dyDescent="0.25">
      <c r="A11" s="1" t="s">
        <v>11</v>
      </c>
      <c r="B11" s="1">
        <v>0</v>
      </c>
      <c r="C11" s="1">
        <v>0.2</v>
      </c>
      <c r="D11">
        <v>3.6999999999999998E-2</v>
      </c>
      <c r="E11">
        <v>2.9000000000000001E-2</v>
      </c>
      <c r="F11">
        <v>2.9000000000000001E-2</v>
      </c>
      <c r="G11">
        <v>0.03</v>
      </c>
      <c r="H11">
        <v>2.8000000000000001E-2</v>
      </c>
      <c r="I11">
        <v>3.1E-2</v>
      </c>
      <c r="J11">
        <v>2.5000000000000001E-2</v>
      </c>
      <c r="K11">
        <v>2.9000000000000001E-2</v>
      </c>
      <c r="L11">
        <v>3.9E-2</v>
      </c>
      <c r="M11">
        <v>0.04</v>
      </c>
      <c r="N11">
        <v>0.03</v>
      </c>
      <c r="O11">
        <v>2.5000000000000001E-2</v>
      </c>
      <c r="P11">
        <v>3.1E-2</v>
      </c>
      <c r="Q11">
        <v>3.1E-2</v>
      </c>
      <c r="R11">
        <v>3.3000000000000002E-2</v>
      </c>
      <c r="S11">
        <v>2.9000000000000001E-2</v>
      </c>
    </row>
    <row r="12" spans="1:22" x14ac:dyDescent="0.25">
      <c r="A12" s="1" t="s">
        <v>12</v>
      </c>
      <c r="B12" s="1">
        <v>8.65</v>
      </c>
      <c r="C12" s="1">
        <v>9.56</v>
      </c>
      <c r="D12">
        <v>9.0668235100000008</v>
      </c>
      <c r="E12">
        <v>8.8688112100000005</v>
      </c>
      <c r="F12">
        <v>8.9975377600000002</v>
      </c>
      <c r="G12">
        <v>8.9903537900000003</v>
      </c>
      <c r="H12">
        <v>9.0178824100000003</v>
      </c>
      <c r="I12">
        <v>8.9863956399999996</v>
      </c>
      <c r="J12">
        <v>8.9445765000000002</v>
      </c>
      <c r="K12">
        <v>8.96729442</v>
      </c>
      <c r="L12">
        <v>9.0645369900000006</v>
      </c>
      <c r="M12">
        <v>9.0686214700000001</v>
      </c>
      <c r="N12">
        <v>8.9191335699999996</v>
      </c>
      <c r="O12">
        <v>8.9935892400000004</v>
      </c>
      <c r="P12">
        <v>8.9707854099999995</v>
      </c>
      <c r="Q12">
        <v>8.97946913</v>
      </c>
      <c r="R12">
        <v>8.9397970900000008</v>
      </c>
      <c r="S12">
        <v>8.9337201700000008</v>
      </c>
    </row>
    <row r="13" spans="1:22" x14ac:dyDescent="0.25">
      <c r="A13" s="1" t="s">
        <v>13</v>
      </c>
      <c r="B13" s="1">
        <v>0</v>
      </c>
      <c r="C13" s="1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22" x14ac:dyDescent="0.25">
      <c r="A14" s="1" t="s">
        <v>14</v>
      </c>
      <c r="B14" s="1">
        <v>0.3</v>
      </c>
      <c r="C14" s="1">
        <v>0.7</v>
      </c>
      <c r="D14">
        <v>0.51351251499999995</v>
      </c>
      <c r="E14">
        <v>0.53060081100000001</v>
      </c>
      <c r="F14">
        <v>0.56512145800000002</v>
      </c>
      <c r="G14">
        <v>0.59400303300000001</v>
      </c>
      <c r="H14">
        <v>0.55465951300000005</v>
      </c>
      <c r="I14">
        <v>0.559764237</v>
      </c>
      <c r="J14">
        <v>0.53003234700000001</v>
      </c>
      <c r="K14">
        <v>0.54258084399999995</v>
      </c>
      <c r="L14">
        <v>0.52007511900000003</v>
      </c>
      <c r="M14">
        <v>0.50307170000000001</v>
      </c>
      <c r="N14">
        <v>0.56736213899999999</v>
      </c>
      <c r="O14">
        <v>0.574612868</v>
      </c>
      <c r="P14">
        <v>0.56717045399999999</v>
      </c>
      <c r="Q14">
        <v>0.52949471699999995</v>
      </c>
      <c r="R14">
        <v>0.57788077400000004</v>
      </c>
      <c r="S14">
        <v>0.51886751399999997</v>
      </c>
    </row>
    <row r="15" spans="1:22" x14ac:dyDescent="0.25">
      <c r="A15" s="1" t="s">
        <v>15</v>
      </c>
      <c r="B15" s="1">
        <v>1.2</v>
      </c>
      <c r="C15" s="1">
        <v>2.1</v>
      </c>
      <c r="D15">
        <v>1.519635904</v>
      </c>
      <c r="E15">
        <v>1.592321884</v>
      </c>
      <c r="F15">
        <v>1.5824458809999999</v>
      </c>
      <c r="G15">
        <v>1.681493828</v>
      </c>
      <c r="H15">
        <v>1.6031568540000001</v>
      </c>
      <c r="I15">
        <v>1.603811063</v>
      </c>
      <c r="J15">
        <v>1.4979336489999999</v>
      </c>
      <c r="K15">
        <v>1.5750093220000001</v>
      </c>
      <c r="L15">
        <v>1.5642066210000001</v>
      </c>
      <c r="M15">
        <v>1.479315782</v>
      </c>
      <c r="N15">
        <v>1.7006626650000001</v>
      </c>
      <c r="O15">
        <v>1.6714333210000001</v>
      </c>
      <c r="P15">
        <v>1.695199532</v>
      </c>
      <c r="Q15">
        <v>1.5807970220000001</v>
      </c>
      <c r="R15">
        <v>1.685763135</v>
      </c>
      <c r="S15">
        <v>1.5279313649999999</v>
      </c>
    </row>
    <row r="16" spans="1:22" x14ac:dyDescent="0.25">
      <c r="A16" s="1" t="s">
        <v>16</v>
      </c>
      <c r="B16" s="1">
        <v>0.7</v>
      </c>
      <c r="C16" s="1">
        <v>1.5</v>
      </c>
      <c r="D16">
        <v>0.91380672900000004</v>
      </c>
      <c r="E16">
        <v>0.94478474499999998</v>
      </c>
      <c r="F16">
        <v>0.97375996200000003</v>
      </c>
      <c r="G16">
        <v>1.0330183159999999</v>
      </c>
      <c r="H16">
        <v>0.960703576</v>
      </c>
      <c r="I16">
        <v>0.97490234799999997</v>
      </c>
      <c r="J16">
        <v>0.92120268500000002</v>
      </c>
      <c r="K16">
        <v>0.95097558400000004</v>
      </c>
      <c r="L16">
        <v>0.92963419700000005</v>
      </c>
      <c r="M16">
        <v>0.87809822500000001</v>
      </c>
      <c r="N16">
        <v>1.016019668</v>
      </c>
      <c r="O16">
        <v>1.012727403</v>
      </c>
      <c r="P16">
        <v>1.011619644</v>
      </c>
      <c r="Q16">
        <v>0.95772040300000005</v>
      </c>
      <c r="R16">
        <v>1.0313714309999999</v>
      </c>
      <c r="S16">
        <v>0.91371280899999996</v>
      </c>
    </row>
    <row r="17" spans="1:19" s="7" customFormat="1" x14ac:dyDescent="0.25">
      <c r="A17" s="1" t="s">
        <v>17</v>
      </c>
      <c r="B17" s="7">
        <v>7.7999999999999999E-5</v>
      </c>
      <c r="C17" s="7">
        <v>1.15E-4</v>
      </c>
      <c r="D17">
        <v>9.3999999999999994E-5</v>
      </c>
      <c r="E17">
        <v>8.6000000000000003E-5</v>
      </c>
      <c r="F17">
        <v>9.2999999999999997E-5</v>
      </c>
      <c r="G17">
        <v>8.7999999999999998E-5</v>
      </c>
      <c r="H17">
        <v>9.1000000000000003E-5</v>
      </c>
      <c r="I17">
        <v>9.0000000000000006E-5</v>
      </c>
      <c r="J17">
        <v>9.3999999999999994E-5</v>
      </c>
      <c r="K17">
        <v>8.5000000000000006E-5</v>
      </c>
      <c r="L17">
        <v>9.2E-5</v>
      </c>
      <c r="M17">
        <v>9.7E-5</v>
      </c>
      <c r="N17">
        <v>8.8999999999999995E-5</v>
      </c>
      <c r="O17">
        <v>9.0000000000000006E-5</v>
      </c>
      <c r="P17">
        <v>8.7000000000000001E-5</v>
      </c>
      <c r="Q17">
        <v>9.0000000000000006E-5</v>
      </c>
      <c r="R17">
        <v>8.8999999999999995E-5</v>
      </c>
      <c r="S17">
        <v>8.7000000000000001E-5</v>
      </c>
    </row>
    <row r="18" spans="1:19" x14ac:dyDescent="0.25">
      <c r="A18" s="1" t="s">
        <v>18</v>
      </c>
      <c r="B18" s="1">
        <v>0</v>
      </c>
      <c r="C18" s="1">
        <v>0</v>
      </c>
      <c r="D18">
        <v>0</v>
      </c>
      <c r="E18">
        <v>21.1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5">
      <c r="A19" s="1" t="s">
        <v>19</v>
      </c>
      <c r="B19" s="1">
        <v>0</v>
      </c>
      <c r="C19" s="1">
        <v>0</v>
      </c>
      <c r="D19">
        <v>0</v>
      </c>
      <c r="E19">
        <v>5.0188724999999996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5">
      <c r="A20" s="1" t="s">
        <v>20</v>
      </c>
      <c r="B20" s="1">
        <v>0</v>
      </c>
      <c r="C20" s="1">
        <v>0</v>
      </c>
      <c r="D20">
        <v>0</v>
      </c>
      <c r="E20">
        <v>2.9000000000000001E-2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5">
      <c r="A21" s="1" t="s">
        <v>21</v>
      </c>
      <c r="B21" s="1">
        <v>0</v>
      </c>
      <c r="C21" s="1">
        <v>0</v>
      </c>
      <c r="D21">
        <v>0</v>
      </c>
      <c r="E21">
        <v>8.8688112100000005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5">
      <c r="A22" s="1" t="s">
        <v>22</v>
      </c>
      <c r="B22" s="1">
        <v>0</v>
      </c>
      <c r="C22" s="1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5">
      <c r="A23" s="1" t="s">
        <v>23</v>
      </c>
      <c r="B23" s="1">
        <v>0</v>
      </c>
      <c r="C23" s="1">
        <v>0</v>
      </c>
      <c r="D23">
        <v>0</v>
      </c>
      <c r="E23">
        <v>0.53060081100000001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1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5">
      <c r="A24" s="1" t="s">
        <v>24</v>
      </c>
      <c r="B24" s="1">
        <v>0</v>
      </c>
      <c r="C24" s="1">
        <v>0</v>
      </c>
      <c r="D24">
        <v>0</v>
      </c>
      <c r="E24">
        <v>1.592321884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/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5">
      <c r="A25" s="1" t="s">
        <v>25</v>
      </c>
      <c r="B25" s="1">
        <v>0</v>
      </c>
      <c r="C25" s="1">
        <v>0</v>
      </c>
      <c r="D25">
        <v>0</v>
      </c>
      <c r="E25">
        <v>0.94478474499999998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/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5">
      <c r="A26" s="1" t="s">
        <v>26</v>
      </c>
      <c r="B26" s="1">
        <v>0</v>
      </c>
      <c r="C26" s="1">
        <v>0</v>
      </c>
      <c r="D26">
        <v>0</v>
      </c>
      <c r="E26">
        <v>8.6000000000000003E-5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/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5">
      <c r="A27" s="1" t="s">
        <v>27</v>
      </c>
      <c r="B27" s="1">
        <v>0</v>
      </c>
      <c r="C27" s="1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/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5">
      <c r="A28" s="1" t="s">
        <v>28</v>
      </c>
      <c r="B28" s="1">
        <v>0</v>
      </c>
      <c r="C28" s="1">
        <v>0</v>
      </c>
      <c r="D28">
        <v>0</v>
      </c>
      <c r="E28">
        <v>21.1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/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5">
      <c r="A29" s="1" t="s">
        <v>29</v>
      </c>
      <c r="B29" s="1">
        <v>0</v>
      </c>
      <c r="C29" s="1">
        <v>0</v>
      </c>
      <c r="D29">
        <v>0</v>
      </c>
      <c r="E29">
        <v>5.0188724999999996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/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5">
      <c r="A30" s="1" t="s">
        <v>30</v>
      </c>
      <c r="B30" s="1">
        <v>0</v>
      </c>
      <c r="C30" s="1">
        <v>0</v>
      </c>
      <c r="D30">
        <v>0</v>
      </c>
      <c r="E30">
        <v>2.9000000000000001E-2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/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5">
      <c r="A31" s="1" t="s">
        <v>31</v>
      </c>
      <c r="B31" s="1">
        <v>0</v>
      </c>
      <c r="C31" s="1">
        <v>0</v>
      </c>
      <c r="D31">
        <v>0</v>
      </c>
      <c r="E31">
        <v>8.8688112100000005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/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5">
      <c r="A32" s="1" t="s">
        <v>32</v>
      </c>
      <c r="B32" s="1">
        <v>0</v>
      </c>
      <c r="C32" s="1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/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5">
      <c r="A33" s="1" t="s">
        <v>33</v>
      </c>
      <c r="B33" s="1">
        <v>0</v>
      </c>
      <c r="C33" s="1">
        <v>0</v>
      </c>
      <c r="D33">
        <v>0</v>
      </c>
      <c r="E33">
        <v>0.53060081100000001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/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5">
      <c r="A34" s="1" t="s">
        <v>34</v>
      </c>
      <c r="B34" s="1">
        <v>0</v>
      </c>
      <c r="C34" s="1">
        <v>0</v>
      </c>
      <c r="D34">
        <v>0</v>
      </c>
      <c r="E34">
        <v>1.592321884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/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5">
      <c r="A35" s="1" t="s">
        <v>35</v>
      </c>
      <c r="B35" s="1">
        <v>0</v>
      </c>
      <c r="C35" s="1">
        <v>0</v>
      </c>
      <c r="D35">
        <v>0</v>
      </c>
      <c r="E35">
        <v>0.94478474499999998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/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5">
      <c r="A36" s="1" t="s">
        <v>36</v>
      </c>
      <c r="B36" s="1">
        <v>0</v>
      </c>
      <c r="C36" s="1">
        <v>0</v>
      </c>
      <c r="D36">
        <v>0</v>
      </c>
      <c r="E36">
        <v>8.6000000000000003E-5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/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5">
      <c r="A37" s="1" t="s">
        <v>37</v>
      </c>
      <c r="B37" s="1">
        <v>0</v>
      </c>
      <c r="C37" s="1">
        <v>0</v>
      </c>
      <c r="D37">
        <v>0</v>
      </c>
      <c r="E37">
        <v>21.1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/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5">
      <c r="A38" s="1" t="s">
        <v>38</v>
      </c>
      <c r="B38" s="1">
        <v>0</v>
      </c>
      <c r="C38" s="1">
        <v>0</v>
      </c>
      <c r="D38">
        <v>0</v>
      </c>
      <c r="E38">
        <v>5.0188724999999996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/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5">
      <c r="A39" s="1" t="s">
        <v>39</v>
      </c>
      <c r="B39" s="1">
        <v>0</v>
      </c>
      <c r="C39" s="1">
        <v>0</v>
      </c>
      <c r="D39">
        <v>0</v>
      </c>
      <c r="E39">
        <v>2.9000000000000001E-2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/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5">
      <c r="A40" s="1" t="s">
        <v>40</v>
      </c>
      <c r="B40" s="1">
        <v>0</v>
      </c>
      <c r="C40" s="1">
        <v>0</v>
      </c>
      <c r="D40">
        <v>0</v>
      </c>
      <c r="E40">
        <v>8.8688112100000005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/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5">
      <c r="A41" s="1" t="s">
        <v>41</v>
      </c>
      <c r="B41" s="1">
        <v>0</v>
      </c>
      <c r="C41" s="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/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5">
      <c r="A42" s="1" t="s">
        <v>42</v>
      </c>
      <c r="B42" s="1">
        <v>0</v>
      </c>
      <c r="C42" s="1">
        <v>0</v>
      </c>
      <c r="D42">
        <v>0</v>
      </c>
      <c r="E42">
        <v>0.53060081100000001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/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5">
      <c r="A43" s="1" t="s">
        <v>43</v>
      </c>
      <c r="B43" s="1">
        <v>0</v>
      </c>
      <c r="C43" s="1">
        <v>0</v>
      </c>
      <c r="D43">
        <v>0</v>
      </c>
      <c r="E43">
        <v>1.592321884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/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5">
      <c r="A44" s="1" t="s">
        <v>44</v>
      </c>
      <c r="B44" s="1">
        <v>0</v>
      </c>
      <c r="C44" s="1">
        <v>0</v>
      </c>
      <c r="D44">
        <v>0</v>
      </c>
      <c r="E44">
        <v>0.94478474499999998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/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5">
      <c r="A45" s="1" t="s">
        <v>45</v>
      </c>
      <c r="B45" s="1">
        <v>0</v>
      </c>
      <c r="C45" s="1">
        <v>0</v>
      </c>
      <c r="D45">
        <v>0</v>
      </c>
      <c r="E45">
        <v>8.6000000000000003E-5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/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5">
      <c r="A46" s="1" t="s">
        <v>46</v>
      </c>
      <c r="B46" s="1">
        <v>0</v>
      </c>
      <c r="C46" s="1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/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5">
      <c r="A47" s="1" t="s">
        <v>47</v>
      </c>
      <c r="B47" s="1">
        <v>0</v>
      </c>
      <c r="C47" s="1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/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5">
      <c r="A48" s="1" t="s">
        <v>48</v>
      </c>
      <c r="B48" s="1">
        <v>0</v>
      </c>
      <c r="C48" s="1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/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5">
      <c r="A49" s="1" t="s">
        <v>49</v>
      </c>
      <c r="B49" s="1">
        <v>0</v>
      </c>
      <c r="C49" s="1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/>
      <c r="O49">
        <v>0</v>
      </c>
      <c r="P49">
        <v>0</v>
      </c>
      <c r="Q49">
        <v>0</v>
      </c>
      <c r="R49">
        <v>0</v>
      </c>
      <c r="S49">
        <v>0</v>
      </c>
    </row>
    <row r="50" spans="1:19" x14ac:dyDescent="0.25">
      <c r="A50" s="1" t="s">
        <v>50</v>
      </c>
      <c r="B50" s="1">
        <v>0</v>
      </c>
      <c r="C50" s="1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/>
      <c r="O50">
        <v>0</v>
      </c>
      <c r="P50">
        <v>0</v>
      </c>
      <c r="Q50">
        <v>0</v>
      </c>
      <c r="R50">
        <v>0</v>
      </c>
      <c r="S50">
        <v>0</v>
      </c>
    </row>
    <row r="51" spans="1:19" x14ac:dyDescent="0.25">
      <c r="A51" s="1" t="s">
        <v>51</v>
      </c>
      <c r="B51" s="1">
        <v>0</v>
      </c>
      <c r="C51" s="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/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5">
      <c r="A52" s="1" t="s">
        <v>52</v>
      </c>
      <c r="B52" s="1">
        <v>0</v>
      </c>
      <c r="C52" s="1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/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5">
      <c r="A53" s="1" t="s">
        <v>53</v>
      </c>
      <c r="B53" s="1">
        <v>0</v>
      </c>
      <c r="C53" s="1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/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5">
      <c r="A54" s="1" t="s">
        <v>54</v>
      </c>
      <c r="B54" s="1">
        <v>0</v>
      </c>
      <c r="C54" s="1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/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5">
      <c r="A55" s="1" t="s">
        <v>55</v>
      </c>
      <c r="B55" s="1">
        <v>0</v>
      </c>
      <c r="C55" s="1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/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5">
      <c r="A56" s="1" t="s">
        <v>56</v>
      </c>
      <c r="B56" s="1">
        <v>0</v>
      </c>
      <c r="C56" s="1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/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5">
      <c r="A57" s="1" t="s">
        <v>57</v>
      </c>
      <c r="B57" s="1">
        <v>0</v>
      </c>
      <c r="C57" s="1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/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5">
      <c r="A58" s="1" t="s">
        <v>58</v>
      </c>
      <c r="B58" s="1">
        <v>0</v>
      </c>
      <c r="C58" s="1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/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5">
      <c r="A59" s="1" t="s">
        <v>59</v>
      </c>
      <c r="B59" s="1">
        <v>0</v>
      </c>
      <c r="C59" s="1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/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5">
      <c r="A60" s="1" t="s">
        <v>60</v>
      </c>
      <c r="B60" s="1">
        <v>0</v>
      </c>
      <c r="C60" s="1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/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5">
      <c r="A61" s="1" t="s">
        <v>61</v>
      </c>
      <c r="B61" s="1">
        <v>0</v>
      </c>
      <c r="C61" s="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/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5">
      <c r="A62" s="1" t="s">
        <v>62</v>
      </c>
      <c r="B62" s="1">
        <v>0</v>
      </c>
      <c r="C62" s="1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/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5">
      <c r="A63" s="1" t="s">
        <v>63</v>
      </c>
      <c r="B63" s="1">
        <v>0</v>
      </c>
      <c r="C63" s="1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/>
      <c r="O63">
        <v>0</v>
      </c>
      <c r="P63">
        <v>0</v>
      </c>
      <c r="Q63">
        <v>0</v>
      </c>
      <c r="R63">
        <v>0</v>
      </c>
      <c r="S63">
        <v>0</v>
      </c>
    </row>
    <row r="64" spans="1:19" x14ac:dyDescent="0.25">
      <c r="A64" s="1" t="s">
        <v>64</v>
      </c>
      <c r="B64" s="1">
        <v>0</v>
      </c>
      <c r="C64" s="1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/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5">
      <c r="A65" s="1" t="s">
        <v>65</v>
      </c>
      <c r="B65" s="1">
        <v>0</v>
      </c>
      <c r="C65" s="1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/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5">
      <c r="A66" s="1" t="s">
        <v>66</v>
      </c>
      <c r="B66" s="1">
        <v>2.5000000000000001E-5</v>
      </c>
      <c r="C66" s="1">
        <v>4.5000000000000003E-5</v>
      </c>
      <c r="D66">
        <v>3.3000000000000003E-5</v>
      </c>
      <c r="E66">
        <v>0</v>
      </c>
      <c r="F66">
        <v>3.1000000000000001E-5</v>
      </c>
      <c r="G66">
        <v>3.0000000000000001E-5</v>
      </c>
      <c r="H66">
        <v>3.1000000000000001E-5</v>
      </c>
      <c r="I66">
        <v>3.0000000000000001E-5</v>
      </c>
      <c r="J66">
        <v>3.1999999999999999E-5</v>
      </c>
      <c r="K66">
        <v>2.9E-5</v>
      </c>
      <c r="L66">
        <v>3.1000000000000001E-5</v>
      </c>
      <c r="M66">
        <v>3.3000000000000003E-5</v>
      </c>
      <c r="N66"/>
      <c r="O66">
        <v>3.0000000000000001E-5</v>
      </c>
      <c r="P66">
        <v>2.9E-5</v>
      </c>
      <c r="Q66">
        <v>3.1000000000000001E-5</v>
      </c>
      <c r="R66">
        <v>3.0000000000000001E-5</v>
      </c>
      <c r="S66">
        <v>2.8E-5</v>
      </c>
    </row>
    <row r="67" spans="1:19" x14ac:dyDescent="0.25">
      <c r="A67" s="1" t="s">
        <v>67</v>
      </c>
      <c r="B67" s="1">
        <v>5.0000000000000002E-5</v>
      </c>
      <c r="C67" s="1">
        <v>7.6000000000000004E-5</v>
      </c>
      <c r="D67">
        <v>6.2000000000000003E-5</v>
      </c>
      <c r="E67">
        <v>0</v>
      </c>
      <c r="F67">
        <v>6.2000000000000003E-5</v>
      </c>
      <c r="G67">
        <v>5.8999999999999998E-5</v>
      </c>
      <c r="H67">
        <v>6.0000000000000002E-5</v>
      </c>
      <c r="I67">
        <v>6.0000000000000002E-5</v>
      </c>
      <c r="J67">
        <v>6.2000000000000003E-5</v>
      </c>
      <c r="K67">
        <v>5.7000000000000003E-5</v>
      </c>
      <c r="L67">
        <v>6.0999999999999999E-5</v>
      </c>
      <c r="M67">
        <v>6.3999999999999997E-5</v>
      </c>
      <c r="N67"/>
      <c r="O67">
        <v>6.0000000000000002E-5</v>
      </c>
      <c r="P67">
        <v>5.8E-5</v>
      </c>
      <c r="Q67">
        <v>6.0000000000000002E-5</v>
      </c>
      <c r="R67">
        <v>6.0000000000000002E-5</v>
      </c>
      <c r="S67">
        <v>5.8E-5</v>
      </c>
    </row>
    <row r="68" spans="1:19" x14ac:dyDescent="0.25">
      <c r="A68" s="1" t="s">
        <v>68</v>
      </c>
      <c r="B68" s="1">
        <v>9.0000000000000006E-5</v>
      </c>
      <c r="C68" s="1">
        <v>1.3999999999999999E-4</v>
      </c>
      <c r="D68">
        <v>1.15E-4</v>
      </c>
      <c r="E68">
        <v>0</v>
      </c>
      <c r="F68">
        <v>1.1400000000000001E-4</v>
      </c>
      <c r="G68">
        <v>1.0900000000000001E-4</v>
      </c>
      <c r="H68">
        <v>1.12E-4</v>
      </c>
      <c r="I68">
        <v>1.1E-4</v>
      </c>
      <c r="J68">
        <v>1.13E-4</v>
      </c>
      <c r="K68">
        <v>1.0399999999999999E-4</v>
      </c>
      <c r="L68">
        <v>1.1400000000000001E-4</v>
      </c>
      <c r="M68">
        <v>1.18E-4</v>
      </c>
      <c r="N68"/>
      <c r="O68">
        <v>1.11E-4</v>
      </c>
      <c r="P68">
        <v>1.07E-4</v>
      </c>
      <c r="Q68">
        <v>1.11E-4</v>
      </c>
      <c r="R68">
        <v>1.0900000000000001E-4</v>
      </c>
      <c r="S68">
        <v>1.08E-4</v>
      </c>
    </row>
    <row r="69" spans="1:19" x14ac:dyDescent="0.25">
      <c r="A69" s="1" t="s">
        <v>69</v>
      </c>
      <c r="B69" s="1">
        <v>1.3</v>
      </c>
      <c r="C69" s="1">
        <v>1.8</v>
      </c>
      <c r="D69">
        <v>1.42</v>
      </c>
      <c r="E69">
        <v>0</v>
      </c>
      <c r="F69">
        <v>1.42</v>
      </c>
      <c r="G69">
        <v>1.5</v>
      </c>
      <c r="H69">
        <v>1.46</v>
      </c>
      <c r="I69">
        <v>1.48</v>
      </c>
      <c r="J69">
        <v>1.44</v>
      </c>
      <c r="K69">
        <v>1.56</v>
      </c>
      <c r="L69">
        <v>1.46</v>
      </c>
      <c r="M69">
        <v>1.4</v>
      </c>
      <c r="N69"/>
      <c r="O69">
        <v>1.46</v>
      </c>
      <c r="P69">
        <v>1.54</v>
      </c>
      <c r="Q69">
        <v>1.48</v>
      </c>
      <c r="R69">
        <v>1.5</v>
      </c>
      <c r="S69">
        <v>1.56</v>
      </c>
    </row>
    <row r="70" spans="1:19" x14ac:dyDescent="0.25">
      <c r="A70" s="1" t="s">
        <v>70</v>
      </c>
      <c r="B70" s="1">
        <v>1.55</v>
      </c>
      <c r="C70" s="1">
        <v>2.2000000000000002</v>
      </c>
      <c r="D70">
        <v>1.84</v>
      </c>
      <c r="E70">
        <v>0</v>
      </c>
      <c r="F70">
        <v>1.84</v>
      </c>
      <c r="G70">
        <v>1.96</v>
      </c>
      <c r="H70">
        <v>1.9</v>
      </c>
      <c r="I70">
        <v>1.92</v>
      </c>
      <c r="J70">
        <v>1.86</v>
      </c>
      <c r="K70">
        <v>2.02</v>
      </c>
      <c r="L70">
        <v>1.88</v>
      </c>
      <c r="M70">
        <v>1.8</v>
      </c>
      <c r="N70"/>
      <c r="O70">
        <v>1.92</v>
      </c>
      <c r="P70">
        <v>2.02</v>
      </c>
      <c r="Q70">
        <v>1.92</v>
      </c>
      <c r="R70">
        <v>1.96</v>
      </c>
      <c r="S70">
        <v>2.02</v>
      </c>
    </row>
    <row r="71" spans="1:19" x14ac:dyDescent="0.25">
      <c r="A71" s="1" t="s">
        <v>71</v>
      </c>
      <c r="B71" s="1">
        <v>1.85</v>
      </c>
      <c r="C71" s="1">
        <v>2.75</v>
      </c>
      <c r="D71">
        <v>2.2599999999999998</v>
      </c>
      <c r="E71">
        <v>0</v>
      </c>
      <c r="F71">
        <v>2.2999999999999998</v>
      </c>
      <c r="G71">
        <v>2.4</v>
      </c>
      <c r="H71">
        <v>2.34</v>
      </c>
      <c r="I71">
        <v>2.34</v>
      </c>
      <c r="J71">
        <v>2.2999999999999998</v>
      </c>
      <c r="K71">
        <v>2.48</v>
      </c>
      <c r="L71">
        <v>2.3199999999999998</v>
      </c>
      <c r="M71">
        <v>2.2000000000000002</v>
      </c>
      <c r="N71"/>
      <c r="O71">
        <v>2.36</v>
      </c>
      <c r="P71">
        <v>2.46</v>
      </c>
      <c r="Q71">
        <v>2.36</v>
      </c>
      <c r="R71">
        <v>2.4</v>
      </c>
      <c r="S71">
        <v>2.46</v>
      </c>
    </row>
    <row r="72" spans="1:19" x14ac:dyDescent="0.25">
      <c r="A72" s="1" t="s">
        <v>72</v>
      </c>
      <c r="B72" s="1">
        <v>2.2999999999999998</v>
      </c>
      <c r="C72" s="1">
        <v>3.2</v>
      </c>
      <c r="D72">
        <v>2.66</v>
      </c>
      <c r="E72">
        <v>0</v>
      </c>
      <c r="F72">
        <v>2.7</v>
      </c>
      <c r="G72">
        <v>2.86</v>
      </c>
      <c r="H72">
        <v>2.78</v>
      </c>
      <c r="I72">
        <v>2.8</v>
      </c>
      <c r="J72">
        <v>2.72</v>
      </c>
      <c r="K72">
        <v>2.92</v>
      </c>
      <c r="L72">
        <v>2.74</v>
      </c>
      <c r="M72">
        <v>2.62</v>
      </c>
      <c r="N72"/>
      <c r="O72">
        <v>2.8</v>
      </c>
      <c r="P72">
        <v>2.9</v>
      </c>
      <c r="Q72">
        <v>2.78</v>
      </c>
      <c r="R72">
        <v>2.84</v>
      </c>
      <c r="S72">
        <v>2.9</v>
      </c>
    </row>
    <row r="73" spans="1:19" x14ac:dyDescent="0.25">
      <c r="A73" s="1" t="s">
        <v>73</v>
      </c>
      <c r="B73" s="1">
        <v>2.7</v>
      </c>
      <c r="C73" s="1">
        <v>3.7</v>
      </c>
      <c r="D73">
        <v>3.08</v>
      </c>
      <c r="E73">
        <v>0</v>
      </c>
      <c r="F73">
        <v>3.1</v>
      </c>
      <c r="G73">
        <v>3.28</v>
      </c>
      <c r="H73">
        <v>3.18</v>
      </c>
      <c r="I73">
        <v>3.22</v>
      </c>
      <c r="J73">
        <v>3.12</v>
      </c>
      <c r="K73">
        <v>3.38</v>
      </c>
      <c r="L73">
        <v>3.14</v>
      </c>
      <c r="M73">
        <v>3.02</v>
      </c>
      <c r="N73"/>
      <c r="O73">
        <v>3.2</v>
      </c>
      <c r="P73">
        <v>3.36</v>
      </c>
      <c r="Q73">
        <v>3.22</v>
      </c>
      <c r="R73">
        <v>3.26</v>
      </c>
      <c r="S73">
        <v>3.32</v>
      </c>
    </row>
    <row r="74" spans="1:19" x14ac:dyDescent="0.25">
      <c r="A74" s="1" t="s">
        <v>74</v>
      </c>
      <c r="B74" s="1">
        <v>3.05</v>
      </c>
      <c r="C74" s="1">
        <v>4.0999999999999996</v>
      </c>
      <c r="D74">
        <v>3.48</v>
      </c>
      <c r="E74">
        <v>0</v>
      </c>
      <c r="F74">
        <v>3.52</v>
      </c>
      <c r="G74">
        <v>3.72</v>
      </c>
      <c r="H74">
        <v>3.6</v>
      </c>
      <c r="I74">
        <v>3.62</v>
      </c>
      <c r="J74">
        <v>3.52</v>
      </c>
      <c r="K74">
        <v>3.82</v>
      </c>
      <c r="L74">
        <v>3.56</v>
      </c>
      <c r="M74">
        <v>3.4</v>
      </c>
      <c r="N74"/>
      <c r="O74">
        <v>3.64</v>
      </c>
      <c r="P74">
        <v>3.8</v>
      </c>
      <c r="Q74">
        <v>3.62</v>
      </c>
      <c r="R74">
        <v>3.68</v>
      </c>
      <c r="S74">
        <v>3.74</v>
      </c>
    </row>
    <row r="75" spans="1:19" x14ac:dyDescent="0.25">
      <c r="A75" s="1" t="s">
        <v>75</v>
      </c>
      <c r="B75" s="1">
        <v>3.4</v>
      </c>
      <c r="C75" s="1">
        <v>4.55</v>
      </c>
      <c r="D75">
        <v>3.88</v>
      </c>
      <c r="E75">
        <v>0</v>
      </c>
      <c r="F75">
        <v>3.9</v>
      </c>
      <c r="G75">
        <v>4.1399999999999997</v>
      </c>
      <c r="H75">
        <v>4.0199999999999996</v>
      </c>
      <c r="I75">
        <v>4.04</v>
      </c>
      <c r="J75">
        <v>3.94</v>
      </c>
      <c r="K75">
        <v>4.22</v>
      </c>
      <c r="L75">
        <v>3.94</v>
      </c>
      <c r="M75">
        <v>3.78</v>
      </c>
      <c r="N75"/>
      <c r="O75">
        <v>4.04</v>
      </c>
      <c r="P75">
        <v>4.22</v>
      </c>
      <c r="Q75">
        <v>4.04</v>
      </c>
      <c r="R75">
        <v>4.08</v>
      </c>
      <c r="S75">
        <v>4.1399999999999997</v>
      </c>
    </row>
    <row r="76" spans="1:19" x14ac:dyDescent="0.25">
      <c r="A76" s="1" t="s">
        <v>76</v>
      </c>
      <c r="B76" s="1">
        <v>3.75</v>
      </c>
      <c r="C76" s="1">
        <v>4.9000000000000004</v>
      </c>
      <c r="D76">
        <v>4.26</v>
      </c>
      <c r="E76">
        <v>0</v>
      </c>
      <c r="F76">
        <v>4.3</v>
      </c>
      <c r="G76">
        <v>4.54</v>
      </c>
      <c r="H76">
        <v>4.4000000000000004</v>
      </c>
      <c r="I76">
        <v>4.4400000000000004</v>
      </c>
      <c r="J76">
        <v>4.32</v>
      </c>
      <c r="K76">
        <v>4.62</v>
      </c>
      <c r="L76">
        <v>4.34</v>
      </c>
      <c r="M76">
        <v>4.16</v>
      </c>
      <c r="N76"/>
      <c r="O76">
        <v>4.46</v>
      </c>
      <c r="P76">
        <v>4.5999999999999996</v>
      </c>
      <c r="Q76">
        <v>4.4400000000000004</v>
      </c>
      <c r="R76">
        <v>4.5</v>
      </c>
      <c r="S76">
        <v>4.54</v>
      </c>
    </row>
    <row r="77" spans="1:19" x14ac:dyDescent="0.25">
      <c r="A77" s="1" t="s">
        <v>77</v>
      </c>
      <c r="B77" s="1">
        <v>4.1500000000000004</v>
      </c>
      <c r="C77" s="1">
        <v>5.0999999999999996</v>
      </c>
      <c r="D77">
        <v>4.62</v>
      </c>
      <c r="E77">
        <v>0</v>
      </c>
      <c r="F77">
        <v>4.66</v>
      </c>
      <c r="G77">
        <v>4.82</v>
      </c>
      <c r="H77">
        <v>4.74</v>
      </c>
      <c r="I77">
        <v>4.76</v>
      </c>
      <c r="J77">
        <v>4.68</v>
      </c>
      <c r="K77">
        <v>4.8600000000000003</v>
      </c>
      <c r="L77">
        <v>4.68</v>
      </c>
      <c r="M77">
        <v>4.5199999999999996</v>
      </c>
      <c r="N77"/>
      <c r="O77">
        <v>4.76</v>
      </c>
      <c r="P77">
        <v>4.82</v>
      </c>
      <c r="Q77">
        <v>4.78</v>
      </c>
      <c r="R77">
        <v>4.8</v>
      </c>
      <c r="S77">
        <v>4.84</v>
      </c>
    </row>
    <row r="78" spans="1:19" x14ac:dyDescent="0.25">
      <c r="A78" s="1" t="s">
        <v>78</v>
      </c>
      <c r="B78" s="1">
        <v>4.45</v>
      </c>
      <c r="C78" s="1">
        <v>5.15</v>
      </c>
      <c r="D78">
        <v>4.8600000000000003</v>
      </c>
      <c r="E78">
        <v>0</v>
      </c>
      <c r="F78">
        <v>4.88</v>
      </c>
      <c r="G78">
        <v>4.92</v>
      </c>
      <c r="H78">
        <v>4.9000000000000004</v>
      </c>
      <c r="I78">
        <v>4.9000000000000004</v>
      </c>
      <c r="J78">
        <v>4.88</v>
      </c>
      <c r="K78">
        <v>4.9400000000000004</v>
      </c>
      <c r="L78">
        <v>4.88</v>
      </c>
      <c r="M78">
        <v>4.82</v>
      </c>
      <c r="N78"/>
      <c r="O78">
        <v>4.88</v>
      </c>
      <c r="P78">
        <v>4.92</v>
      </c>
      <c r="Q78">
        <v>4.92</v>
      </c>
      <c r="R78">
        <v>4.92</v>
      </c>
      <c r="S78">
        <v>4.96</v>
      </c>
    </row>
    <row r="79" spans="1:19" x14ac:dyDescent="0.25">
      <c r="A79" s="1" t="s">
        <v>79</v>
      </c>
      <c r="B79" s="1">
        <v>4.75</v>
      </c>
      <c r="C79" s="1">
        <v>5.3</v>
      </c>
      <c r="D79">
        <v>4.9800000000000004</v>
      </c>
      <c r="E79">
        <v>0</v>
      </c>
      <c r="F79">
        <v>5</v>
      </c>
      <c r="G79">
        <v>4.9800000000000004</v>
      </c>
      <c r="H79">
        <v>5</v>
      </c>
      <c r="I79">
        <v>4.9800000000000004</v>
      </c>
      <c r="J79">
        <v>4.9800000000000004</v>
      </c>
      <c r="K79">
        <v>5</v>
      </c>
      <c r="L79">
        <v>4.9800000000000004</v>
      </c>
      <c r="M79">
        <v>5</v>
      </c>
      <c r="N79"/>
      <c r="O79">
        <v>4.9800000000000004</v>
      </c>
      <c r="P79">
        <v>4.9800000000000004</v>
      </c>
      <c r="Q79">
        <v>5</v>
      </c>
      <c r="R79">
        <v>5</v>
      </c>
      <c r="S79">
        <v>5.04</v>
      </c>
    </row>
    <row r="80" spans="1:19" x14ac:dyDescent="0.25">
      <c r="A80" s="1" t="s">
        <v>80</v>
      </c>
      <c r="B80" s="1">
        <v>0.84</v>
      </c>
      <c r="C80" s="1">
        <v>1.56</v>
      </c>
      <c r="D80">
        <v>1.22</v>
      </c>
      <c r="E80">
        <v>0</v>
      </c>
      <c r="F80">
        <v>1.22</v>
      </c>
      <c r="G80">
        <v>1.21</v>
      </c>
      <c r="H80">
        <v>1.23</v>
      </c>
      <c r="I80">
        <v>1.05</v>
      </c>
      <c r="J80">
        <v>1.1599999999999999</v>
      </c>
      <c r="K80">
        <v>1.31</v>
      </c>
      <c r="L80">
        <v>1.21</v>
      </c>
      <c r="M80">
        <v>1.1599999999999999</v>
      </c>
      <c r="N80"/>
      <c r="O80">
        <v>1.21</v>
      </c>
      <c r="P80">
        <v>1.21</v>
      </c>
      <c r="Q80">
        <v>1.22</v>
      </c>
      <c r="R80">
        <v>1.32</v>
      </c>
      <c r="S80">
        <v>1.17</v>
      </c>
    </row>
    <row r="81" spans="1:19" x14ac:dyDescent="0.25">
      <c r="A81" s="1" t="s">
        <v>81</v>
      </c>
      <c r="B81" s="1">
        <v>1.6</v>
      </c>
      <c r="C81" s="1">
        <v>2.4</v>
      </c>
      <c r="D81">
        <v>1.83</v>
      </c>
      <c r="E81">
        <v>0</v>
      </c>
      <c r="F81">
        <v>1.86</v>
      </c>
      <c r="G81">
        <v>1.86</v>
      </c>
      <c r="H81">
        <v>1.86</v>
      </c>
      <c r="I81">
        <v>1.9</v>
      </c>
      <c r="J81">
        <v>1.89</v>
      </c>
      <c r="K81">
        <v>1.93</v>
      </c>
      <c r="L81">
        <v>1.83</v>
      </c>
      <c r="M81">
        <v>1.87</v>
      </c>
      <c r="N81"/>
      <c r="O81">
        <v>1.84</v>
      </c>
      <c r="P81">
        <v>1.85</v>
      </c>
      <c r="Q81">
        <v>1.85</v>
      </c>
      <c r="R81">
        <v>1.94</v>
      </c>
      <c r="S81">
        <v>1.99</v>
      </c>
    </row>
    <row r="82" spans="1:19" x14ac:dyDescent="0.25">
      <c r="A82" s="1" t="s">
        <v>82</v>
      </c>
      <c r="B82" s="1">
        <v>9.5</v>
      </c>
      <c r="C82" s="1">
        <v>10.5</v>
      </c>
      <c r="D82">
        <v>9.99</v>
      </c>
      <c r="E82">
        <v>0</v>
      </c>
      <c r="F82">
        <v>9.99</v>
      </c>
      <c r="G82">
        <v>9.99</v>
      </c>
      <c r="H82">
        <v>9.99</v>
      </c>
      <c r="I82">
        <v>9.99</v>
      </c>
      <c r="J82">
        <v>9.99</v>
      </c>
      <c r="K82">
        <v>9.99</v>
      </c>
      <c r="L82">
        <v>9.99</v>
      </c>
      <c r="M82">
        <v>9.99</v>
      </c>
      <c r="N82"/>
      <c r="O82">
        <v>9.99</v>
      </c>
      <c r="P82">
        <v>9.99</v>
      </c>
      <c r="Q82">
        <v>9.99</v>
      </c>
      <c r="R82">
        <v>9.99</v>
      </c>
      <c r="S82">
        <v>9.99</v>
      </c>
    </row>
    <row r="83" spans="1:19" x14ac:dyDescent="0.25">
      <c r="A83" s="1" t="s">
        <v>83</v>
      </c>
      <c r="B83" s="1">
        <v>10.45</v>
      </c>
      <c r="C83" s="1">
        <v>11.55</v>
      </c>
      <c r="D83">
        <v>10.6</v>
      </c>
      <c r="E83">
        <v>0</v>
      </c>
      <c r="F83">
        <v>10.6</v>
      </c>
      <c r="G83">
        <v>10.6</v>
      </c>
      <c r="H83">
        <v>10.6</v>
      </c>
      <c r="I83">
        <v>10.8</v>
      </c>
      <c r="J83">
        <v>10.7</v>
      </c>
      <c r="K83">
        <v>10.6</v>
      </c>
      <c r="L83">
        <v>10.6</v>
      </c>
      <c r="M83">
        <v>10.7</v>
      </c>
      <c r="N83"/>
      <c r="O83">
        <v>10.6</v>
      </c>
      <c r="P83">
        <v>10.6</v>
      </c>
      <c r="Q83">
        <v>10.6</v>
      </c>
      <c r="R83">
        <v>10.6</v>
      </c>
      <c r="S83">
        <v>10.8</v>
      </c>
    </row>
    <row r="84" spans="1:19" x14ac:dyDescent="0.25">
      <c r="A84" s="1" t="s">
        <v>84</v>
      </c>
      <c r="B84" s="1">
        <v>0.63</v>
      </c>
      <c r="C84" s="1">
        <v>1.17</v>
      </c>
      <c r="D84">
        <v>0.61199999999999999</v>
      </c>
      <c r="E84">
        <v>0</v>
      </c>
      <c r="F84">
        <v>0.63500000000000001</v>
      </c>
      <c r="G84">
        <v>0.64500000000000002</v>
      </c>
      <c r="H84">
        <v>0.629</v>
      </c>
      <c r="I84">
        <v>0.84899999999999998</v>
      </c>
      <c r="J84">
        <v>0.73099999999999998</v>
      </c>
      <c r="K84">
        <v>0.621</v>
      </c>
      <c r="L84">
        <v>0.61799999999999999</v>
      </c>
      <c r="M84">
        <v>0.71299999999999997</v>
      </c>
      <c r="N84"/>
      <c r="O84">
        <v>0.629</v>
      </c>
      <c r="P84">
        <v>0.63700000000000001</v>
      </c>
      <c r="Q84">
        <v>0.63200000000000001</v>
      </c>
      <c r="R84">
        <v>0.61799999999999999</v>
      </c>
      <c r="S84">
        <v>0.81899999999999995</v>
      </c>
    </row>
    <row r="85" spans="1:19" x14ac:dyDescent="0.25">
      <c r="A85" s="1" t="s">
        <v>85</v>
      </c>
      <c r="B85" s="1">
        <v>0.84</v>
      </c>
      <c r="C85" s="1">
        <v>1.56</v>
      </c>
      <c r="D85">
        <v>1.2</v>
      </c>
      <c r="E85">
        <v>0</v>
      </c>
      <c r="F85">
        <v>1.21</v>
      </c>
      <c r="G85">
        <v>1.2</v>
      </c>
      <c r="H85">
        <v>1.21</v>
      </c>
      <c r="I85">
        <v>1.1299999999999999</v>
      </c>
      <c r="J85">
        <v>1.0900000000000001</v>
      </c>
      <c r="K85">
        <v>1.17</v>
      </c>
      <c r="L85">
        <v>1.2</v>
      </c>
      <c r="M85">
        <v>1.08</v>
      </c>
      <c r="N85"/>
      <c r="O85">
        <v>1.19</v>
      </c>
      <c r="P85">
        <v>1.19</v>
      </c>
      <c r="Q85">
        <v>1.2</v>
      </c>
      <c r="R85">
        <v>1.1499999999999999</v>
      </c>
      <c r="S85">
        <v>1.1000000000000001</v>
      </c>
    </row>
    <row r="86" spans="1:19" x14ac:dyDescent="0.25">
      <c r="A86" s="1" t="s">
        <v>86</v>
      </c>
      <c r="B86" s="1">
        <v>1.6</v>
      </c>
      <c r="C86" s="1">
        <v>2.4</v>
      </c>
      <c r="D86">
        <v>1.6</v>
      </c>
      <c r="E86">
        <v>0</v>
      </c>
      <c r="F86">
        <v>1.62</v>
      </c>
      <c r="G86">
        <v>1.61</v>
      </c>
      <c r="H86">
        <v>1.62</v>
      </c>
      <c r="I86">
        <v>1.65</v>
      </c>
      <c r="J86">
        <v>1.67</v>
      </c>
      <c r="K86">
        <v>1.68</v>
      </c>
      <c r="L86">
        <v>1.6</v>
      </c>
      <c r="M86">
        <v>1.66</v>
      </c>
      <c r="N86"/>
      <c r="O86">
        <v>1.59</v>
      </c>
      <c r="P86">
        <v>1.6</v>
      </c>
      <c r="Q86">
        <v>1.61</v>
      </c>
      <c r="R86">
        <v>1.68</v>
      </c>
      <c r="S86">
        <v>1.75</v>
      </c>
    </row>
    <row r="87" spans="1:19" x14ac:dyDescent="0.25">
      <c r="A87" s="1" t="s">
        <v>87</v>
      </c>
      <c r="B87" s="1">
        <v>9.5</v>
      </c>
      <c r="C87" s="1">
        <v>10.5</v>
      </c>
      <c r="D87">
        <v>9.99</v>
      </c>
      <c r="E87">
        <v>0</v>
      </c>
      <c r="F87">
        <v>9.99</v>
      </c>
      <c r="G87">
        <v>9.99</v>
      </c>
      <c r="H87">
        <v>9.99</v>
      </c>
      <c r="I87">
        <v>9.99</v>
      </c>
      <c r="J87">
        <v>9.99</v>
      </c>
      <c r="K87">
        <v>9.99</v>
      </c>
      <c r="L87">
        <v>9.99</v>
      </c>
      <c r="M87">
        <v>9.99</v>
      </c>
      <c r="N87"/>
      <c r="O87">
        <v>9.99</v>
      </c>
      <c r="P87">
        <v>9.99</v>
      </c>
      <c r="Q87">
        <v>9.99</v>
      </c>
      <c r="R87">
        <v>9.99</v>
      </c>
      <c r="S87">
        <v>9.99</v>
      </c>
    </row>
    <row r="88" spans="1:19" x14ac:dyDescent="0.25">
      <c r="A88" s="1" t="s">
        <v>88</v>
      </c>
      <c r="B88" s="1">
        <v>10.45</v>
      </c>
      <c r="C88" s="1">
        <v>11.55</v>
      </c>
      <c r="D88">
        <v>10.3</v>
      </c>
      <c r="E88">
        <v>0</v>
      </c>
      <c r="F88">
        <v>10.4</v>
      </c>
      <c r="G88">
        <v>10.4</v>
      </c>
      <c r="H88">
        <v>10.4</v>
      </c>
      <c r="I88">
        <v>10.5</v>
      </c>
      <c r="J88">
        <v>10.5</v>
      </c>
      <c r="K88">
        <v>10.4</v>
      </c>
      <c r="L88">
        <v>10.3</v>
      </c>
      <c r="M88">
        <v>10.5</v>
      </c>
      <c r="N88"/>
      <c r="O88">
        <v>10.3</v>
      </c>
      <c r="P88">
        <v>10.4</v>
      </c>
      <c r="Q88">
        <v>10.4</v>
      </c>
      <c r="R88">
        <v>10.5</v>
      </c>
      <c r="S88">
        <v>10.6</v>
      </c>
    </row>
    <row r="89" spans="1:19" x14ac:dyDescent="0.25">
      <c r="A89" s="1" t="s">
        <v>89</v>
      </c>
      <c r="B89" s="1">
        <v>0.56000000000000005</v>
      </c>
      <c r="C89" s="1">
        <v>1.04</v>
      </c>
      <c r="D89">
        <v>0.4</v>
      </c>
      <c r="E89">
        <v>0</v>
      </c>
      <c r="F89">
        <v>0.41299999999999998</v>
      </c>
      <c r="G89">
        <v>0.41499999999999998</v>
      </c>
      <c r="H89">
        <v>0.40899999999999997</v>
      </c>
      <c r="I89">
        <v>0.52200000000000002</v>
      </c>
      <c r="J89">
        <v>0.57799999999999996</v>
      </c>
      <c r="K89">
        <v>0.50700000000000001</v>
      </c>
      <c r="L89">
        <v>0.40600000000000003</v>
      </c>
      <c r="M89">
        <v>0.57999999999999996</v>
      </c>
      <c r="N89"/>
      <c r="O89">
        <v>0.4</v>
      </c>
      <c r="P89">
        <v>0.41</v>
      </c>
      <c r="Q89">
        <v>0.40899999999999997</v>
      </c>
      <c r="R89">
        <v>0.53300000000000003</v>
      </c>
      <c r="S89">
        <v>0.64900000000000002</v>
      </c>
    </row>
    <row r="90" spans="1:19" x14ac:dyDescent="0.25">
      <c r="A90" s="1" t="s">
        <v>90</v>
      </c>
      <c r="B90" s="1">
        <v>0.84</v>
      </c>
      <c r="C90" s="1">
        <v>1.56</v>
      </c>
      <c r="D90">
        <v>1.2</v>
      </c>
      <c r="E90">
        <v>0</v>
      </c>
      <c r="F90">
        <v>1.2</v>
      </c>
      <c r="G90">
        <v>1.19</v>
      </c>
      <c r="H90">
        <v>1.2</v>
      </c>
      <c r="I90">
        <v>1.03</v>
      </c>
      <c r="J90">
        <v>1.07</v>
      </c>
      <c r="K90">
        <v>1.1599999999999999</v>
      </c>
      <c r="L90">
        <v>1.19</v>
      </c>
      <c r="M90">
        <v>1.06</v>
      </c>
      <c r="N90"/>
      <c r="O90">
        <v>1.19</v>
      </c>
      <c r="P90">
        <v>1.19</v>
      </c>
      <c r="Q90">
        <v>1.19</v>
      </c>
      <c r="R90">
        <v>1.1499999999999999</v>
      </c>
      <c r="S90">
        <v>1.05</v>
      </c>
    </row>
    <row r="91" spans="1:19" x14ac:dyDescent="0.25">
      <c r="A91" s="1" t="s">
        <v>91</v>
      </c>
      <c r="B91" s="1">
        <v>1.6</v>
      </c>
      <c r="C91" s="1">
        <v>2.4</v>
      </c>
      <c r="D91">
        <v>1.57</v>
      </c>
      <c r="E91">
        <v>0</v>
      </c>
      <c r="F91">
        <v>1.59</v>
      </c>
      <c r="G91">
        <v>1.58</v>
      </c>
      <c r="H91">
        <v>1.59</v>
      </c>
      <c r="I91">
        <v>1.63</v>
      </c>
      <c r="J91">
        <v>1.63</v>
      </c>
      <c r="K91">
        <v>1.65</v>
      </c>
      <c r="L91">
        <v>1.58</v>
      </c>
      <c r="M91">
        <v>1.62</v>
      </c>
      <c r="N91"/>
      <c r="O91">
        <v>1.57</v>
      </c>
      <c r="P91">
        <v>1.57</v>
      </c>
      <c r="Q91">
        <v>1.58</v>
      </c>
      <c r="R91">
        <v>1.66</v>
      </c>
      <c r="S91">
        <v>1.73</v>
      </c>
    </row>
    <row r="92" spans="1:19" x14ac:dyDescent="0.25">
      <c r="A92" s="1" t="s">
        <v>92</v>
      </c>
      <c r="B92" s="1">
        <v>9.5</v>
      </c>
      <c r="C92" s="1">
        <v>10.5</v>
      </c>
      <c r="D92">
        <v>9.99</v>
      </c>
      <c r="E92">
        <v>0</v>
      </c>
      <c r="F92">
        <v>9.99</v>
      </c>
      <c r="G92">
        <v>9.99</v>
      </c>
      <c r="H92">
        <v>9.99</v>
      </c>
      <c r="I92">
        <v>9.99</v>
      </c>
      <c r="J92">
        <v>9.99</v>
      </c>
      <c r="K92">
        <v>9.99</v>
      </c>
      <c r="L92">
        <v>9.99</v>
      </c>
      <c r="M92">
        <v>9.99</v>
      </c>
      <c r="N92"/>
      <c r="O92">
        <v>9.99</v>
      </c>
      <c r="P92">
        <v>9.99</v>
      </c>
      <c r="Q92">
        <v>9.99</v>
      </c>
      <c r="R92">
        <v>9.99</v>
      </c>
      <c r="S92">
        <v>9.99</v>
      </c>
    </row>
    <row r="93" spans="1:19" x14ac:dyDescent="0.25">
      <c r="A93" s="1" t="s">
        <v>93</v>
      </c>
      <c r="B93" s="1">
        <v>10.45</v>
      </c>
      <c r="C93" s="1">
        <v>11.55</v>
      </c>
      <c r="D93">
        <v>10.3</v>
      </c>
      <c r="E93">
        <v>0</v>
      </c>
      <c r="F93">
        <v>10.3</v>
      </c>
      <c r="G93">
        <v>10.3</v>
      </c>
      <c r="H93">
        <v>10.3</v>
      </c>
      <c r="I93">
        <v>10.5</v>
      </c>
      <c r="J93">
        <v>10.5</v>
      </c>
      <c r="K93">
        <v>10.4</v>
      </c>
      <c r="L93">
        <v>10.3</v>
      </c>
      <c r="M93">
        <v>10.5</v>
      </c>
      <c r="N93"/>
      <c r="O93">
        <v>10.3</v>
      </c>
      <c r="P93">
        <v>10.3</v>
      </c>
      <c r="Q93">
        <v>10.3</v>
      </c>
      <c r="R93">
        <v>10.4</v>
      </c>
      <c r="S93">
        <v>10.6</v>
      </c>
    </row>
    <row r="94" spans="1:19" x14ac:dyDescent="0.25">
      <c r="A94" s="1" t="s">
        <v>94</v>
      </c>
      <c r="B94" s="1">
        <v>0.49</v>
      </c>
      <c r="C94" s="1">
        <v>0.91</v>
      </c>
      <c r="D94">
        <v>0.38</v>
      </c>
      <c r="E94">
        <v>2.8E-5</v>
      </c>
      <c r="F94">
        <v>0.38900000000000001</v>
      </c>
      <c r="G94">
        <v>0.39</v>
      </c>
      <c r="H94">
        <v>0.38100000000000001</v>
      </c>
      <c r="I94">
        <v>0.59399999999999997</v>
      </c>
      <c r="J94">
        <v>0.56299999999999994</v>
      </c>
      <c r="K94">
        <v>0.48899999999999999</v>
      </c>
      <c r="L94">
        <v>0.38700000000000001</v>
      </c>
      <c r="M94">
        <v>0.55900000000000005</v>
      </c>
      <c r="N94"/>
      <c r="O94">
        <v>0.38200000000000001</v>
      </c>
      <c r="P94">
        <v>0.38400000000000001</v>
      </c>
      <c r="Q94">
        <v>0.38300000000000001</v>
      </c>
      <c r="R94">
        <v>0.50700000000000001</v>
      </c>
      <c r="S94">
        <v>0.68</v>
      </c>
    </row>
    <row r="95" spans="1:19" x14ac:dyDescent="0.25">
      <c r="A95" s="1" t="s">
        <v>95</v>
      </c>
      <c r="B95" s="1">
        <v>6.9999999999999999E-6</v>
      </c>
      <c r="C95" s="1">
        <v>9.2E-6</v>
      </c>
      <c r="D95">
        <v>8.0399999999999993E-6</v>
      </c>
      <c r="E95">
        <v>5.8E-5</v>
      </c>
      <c r="F95">
        <v>8.5399999999999996E-6</v>
      </c>
      <c r="G95">
        <v>8.0399999999999993E-6</v>
      </c>
      <c r="H95">
        <v>8.3669999999999997E-6</v>
      </c>
      <c r="I95">
        <v>8.0700000000000007E-6</v>
      </c>
      <c r="J95">
        <v>8.1799999999999996E-6</v>
      </c>
      <c r="K95">
        <v>7.7999999999999999E-6</v>
      </c>
      <c r="L95">
        <v>7.9899999999999997E-6</v>
      </c>
      <c r="M95">
        <v>8.0339999999999997E-6</v>
      </c>
      <c r="N95"/>
      <c r="O95">
        <v>7.9100000000000005E-6</v>
      </c>
      <c r="P95">
        <v>8.4300000000000006E-6</v>
      </c>
      <c r="Q95">
        <v>8.2600000000000005E-6</v>
      </c>
      <c r="R95">
        <v>8.0209999999999999E-6</v>
      </c>
      <c r="S95">
        <v>7.8299999999999996E-6</v>
      </c>
    </row>
    <row r="96" spans="1:19" x14ac:dyDescent="0.25">
      <c r="A96" s="1" t="s">
        <v>96</v>
      </c>
      <c r="B96" s="1">
        <v>1.1E-5</v>
      </c>
      <c r="C96" s="1">
        <v>1.4600000000000001E-5</v>
      </c>
      <c r="D96">
        <v>1.2486E-5</v>
      </c>
      <c r="E96">
        <v>1.07E-4</v>
      </c>
      <c r="F96">
        <v>1.2795E-5</v>
      </c>
      <c r="G96">
        <v>1.2508E-5</v>
      </c>
      <c r="H96">
        <v>1.2840000000000001E-5</v>
      </c>
      <c r="I96">
        <v>1.2655E-5</v>
      </c>
      <c r="J96">
        <v>1.2279000000000001E-5</v>
      </c>
      <c r="K96">
        <v>1.2639E-5</v>
      </c>
      <c r="L96">
        <v>1.2356E-5</v>
      </c>
      <c r="M96">
        <v>1.253E-5</v>
      </c>
      <c r="N96"/>
      <c r="O96">
        <v>1.2328E-5</v>
      </c>
      <c r="P96">
        <v>1.2422000000000001E-5</v>
      </c>
      <c r="Q96">
        <v>1.2471E-5</v>
      </c>
      <c r="R96">
        <v>1.2549E-5</v>
      </c>
      <c r="S96">
        <v>1.2167999999999999E-5</v>
      </c>
    </row>
    <row r="97" spans="1:19" x14ac:dyDescent="0.25">
      <c r="A97" s="1" t="s">
        <v>97</v>
      </c>
      <c r="B97" s="1">
        <v>9.0000000000000006E-5</v>
      </c>
      <c r="C97" s="1">
        <v>1.1E-4</v>
      </c>
      <c r="D97">
        <v>9.7480999999999997E-5</v>
      </c>
      <c r="E97">
        <v>1.56</v>
      </c>
      <c r="F97">
        <v>9.9993000000000003E-5</v>
      </c>
      <c r="G97">
        <v>9.9689E-5</v>
      </c>
      <c r="H97">
        <v>9.9340999999999996E-5</v>
      </c>
      <c r="I97">
        <v>9.8346999999999999E-5</v>
      </c>
      <c r="J97">
        <v>9.6113999999999995E-5</v>
      </c>
      <c r="K97">
        <v>9.8819000000000004E-5</v>
      </c>
      <c r="L97">
        <v>9.7558000000000003E-5</v>
      </c>
      <c r="M97">
        <v>9.7423000000000006E-5</v>
      </c>
      <c r="N97"/>
      <c r="O97">
        <v>9.5500000000000004E-5</v>
      </c>
      <c r="P97">
        <v>9.7190999999999998E-5</v>
      </c>
      <c r="Q97">
        <v>9.5927000000000005E-5</v>
      </c>
      <c r="R97">
        <v>9.7017999999999998E-5</v>
      </c>
      <c r="S97">
        <v>9.4588999999999998E-5</v>
      </c>
    </row>
    <row r="98" spans="1:19" x14ac:dyDescent="0.25">
      <c r="A98" s="1" t="s">
        <v>98</v>
      </c>
      <c r="B98" s="1">
        <v>2.4000000000000001E-5</v>
      </c>
      <c r="C98" s="1">
        <v>7.3999999999999996E-5</v>
      </c>
      <c r="D98">
        <v>6.4801999999999994E-5</v>
      </c>
      <c r="E98">
        <v>2.04</v>
      </c>
      <c r="F98">
        <v>6.0248000000000003E-5</v>
      </c>
      <c r="G98">
        <v>6.3202999999999998E-5</v>
      </c>
      <c r="H98">
        <v>5.9574999999999998E-5</v>
      </c>
      <c r="I98">
        <v>6.3619000000000002E-5</v>
      </c>
      <c r="J98">
        <v>6.8885000000000002E-5</v>
      </c>
      <c r="K98">
        <v>6.5872999999999998E-5</v>
      </c>
      <c r="L98">
        <v>6.0037000000000001E-5</v>
      </c>
      <c r="M98">
        <v>6.444E-5</v>
      </c>
      <c r="N98"/>
      <c r="O98">
        <v>6.1297999999999995E-5</v>
      </c>
      <c r="P98">
        <v>6.2317000000000007E-5</v>
      </c>
      <c r="Q98">
        <v>6.6905999999999999E-5</v>
      </c>
      <c r="R98">
        <v>6.949E-5</v>
      </c>
      <c r="S98">
        <v>6.3764999999999997E-5</v>
      </c>
    </row>
    <row r="99" spans="1:19" x14ac:dyDescent="0.25">
      <c r="A99" s="1" t="s">
        <v>99</v>
      </c>
      <c r="B99" s="1">
        <v>2.4000000000000001E-5</v>
      </c>
      <c r="C99" s="1">
        <v>7.3999999999999996E-5</v>
      </c>
      <c r="D99">
        <v>6.4562999999999998E-5</v>
      </c>
      <c r="E99">
        <v>2.46</v>
      </c>
      <c r="F99">
        <v>6.0285999999999998E-5</v>
      </c>
      <c r="G99">
        <v>6.2992999999999998E-5</v>
      </c>
      <c r="H99">
        <v>5.9763999999999999E-5</v>
      </c>
      <c r="I99">
        <v>6.3391000000000003E-5</v>
      </c>
      <c r="J99">
        <v>6.8869999999999996E-5</v>
      </c>
      <c r="K99">
        <v>6.5778000000000006E-5</v>
      </c>
      <c r="L99">
        <v>6.0038999999999999E-5</v>
      </c>
      <c r="M99">
        <v>6.4276000000000006E-5</v>
      </c>
      <c r="N99"/>
      <c r="O99">
        <v>6.1236999999999997E-5</v>
      </c>
      <c r="P99">
        <v>6.2652999999999998E-5</v>
      </c>
      <c r="Q99">
        <v>6.7136000000000002E-5</v>
      </c>
      <c r="R99">
        <v>6.9982999999999997E-5</v>
      </c>
      <c r="S99">
        <v>6.3578999999999996E-5</v>
      </c>
    </row>
    <row r="100" spans="1:19" x14ac:dyDescent="0.25">
      <c r="A100" s="1" t="s">
        <v>100</v>
      </c>
      <c r="B100" s="1">
        <v>2.4000000000000001E-5</v>
      </c>
      <c r="C100" s="1">
        <v>7.3999999999999996E-5</v>
      </c>
      <c r="D100">
        <v>6.4675E-5</v>
      </c>
      <c r="E100">
        <v>2.92</v>
      </c>
      <c r="F100">
        <v>6.0207000000000001E-5</v>
      </c>
      <c r="G100">
        <v>6.2910999999999994E-5</v>
      </c>
      <c r="H100">
        <v>5.9756999999999997E-5</v>
      </c>
      <c r="I100">
        <v>6.3818000000000005E-5</v>
      </c>
      <c r="J100">
        <v>6.8853E-5</v>
      </c>
      <c r="K100">
        <v>6.5757000000000001E-5</v>
      </c>
      <c r="L100">
        <v>6.0145000000000001E-5</v>
      </c>
      <c r="M100">
        <v>6.4307000000000006E-5</v>
      </c>
      <c r="N100"/>
      <c r="O100">
        <v>6.1266000000000006E-5</v>
      </c>
      <c r="P100">
        <v>6.2798000000000004E-5</v>
      </c>
      <c r="Q100">
        <v>6.7173000000000002E-5</v>
      </c>
      <c r="R100">
        <v>6.9758000000000005E-5</v>
      </c>
      <c r="S100">
        <v>6.3530999999999999E-5</v>
      </c>
    </row>
    <row r="101" spans="1:19" x14ac:dyDescent="0.25">
      <c r="A101" s="1" t="s">
        <v>101</v>
      </c>
      <c r="B101" s="1">
        <v>2.4000000000000001E-5</v>
      </c>
      <c r="C101" s="1">
        <v>7.3999999999999996E-5</v>
      </c>
      <c r="D101">
        <v>6.4686999999999999E-5</v>
      </c>
      <c r="E101">
        <v>3.36</v>
      </c>
      <c r="F101">
        <v>6.0194E-5</v>
      </c>
      <c r="G101">
        <v>6.2884000000000003E-5</v>
      </c>
      <c r="H101">
        <v>5.9747000000000002E-5</v>
      </c>
      <c r="I101">
        <v>6.3764999999999997E-5</v>
      </c>
      <c r="J101">
        <v>6.8849000000000004E-5</v>
      </c>
      <c r="K101">
        <v>6.5668999999999998E-5</v>
      </c>
      <c r="L101">
        <v>6.0167000000000002E-5</v>
      </c>
      <c r="M101">
        <v>6.4331000000000005E-5</v>
      </c>
      <c r="N101"/>
      <c r="O101">
        <v>6.1193999999999997E-5</v>
      </c>
      <c r="P101">
        <v>6.2868999999999997E-5</v>
      </c>
      <c r="Q101">
        <v>6.7187000000000006E-5</v>
      </c>
      <c r="R101">
        <v>6.9515000000000001E-5</v>
      </c>
      <c r="S101">
        <v>6.3522000000000006E-5</v>
      </c>
    </row>
    <row r="102" spans="1:19" x14ac:dyDescent="0.25">
      <c r="A102" s="1" t="s">
        <v>102</v>
      </c>
      <c r="B102" s="1">
        <v>2.4000000000000001E-5</v>
      </c>
      <c r="C102" s="1">
        <v>7.3999999999999996E-5</v>
      </c>
      <c r="D102">
        <v>6.4633000000000003E-5</v>
      </c>
      <c r="E102">
        <v>3.8</v>
      </c>
      <c r="F102">
        <v>6.0220000000000003E-5</v>
      </c>
      <c r="G102">
        <v>6.2941999999999995E-5</v>
      </c>
      <c r="H102">
        <v>5.9790999999999997E-5</v>
      </c>
      <c r="I102">
        <v>6.3245999999999997E-5</v>
      </c>
      <c r="J102">
        <v>6.8726000000000006E-5</v>
      </c>
      <c r="K102">
        <v>6.5634000000000002E-5</v>
      </c>
      <c r="L102">
        <v>6.0081999999999998E-5</v>
      </c>
      <c r="M102">
        <v>6.4282999999999994E-5</v>
      </c>
      <c r="N102"/>
      <c r="O102">
        <v>6.1153000000000002E-5</v>
      </c>
      <c r="P102">
        <v>6.2730000000000004E-5</v>
      </c>
      <c r="Q102">
        <v>6.7008999999999995E-5</v>
      </c>
      <c r="R102"/>
      <c r="S102">
        <v>6.3561999999999999E-5</v>
      </c>
    </row>
    <row r="103" spans="1:19" x14ac:dyDescent="0.25">
      <c r="A103" s="1" t="s">
        <v>103</v>
      </c>
      <c r="B103" s="1">
        <v>2.4000000000000001E-5</v>
      </c>
      <c r="C103" s="1">
        <v>7.3999999999999996E-5</v>
      </c>
      <c r="D103">
        <v>6.4741999999999998E-5</v>
      </c>
      <c r="E103">
        <v>4.2</v>
      </c>
      <c r="F103">
        <v>6.0115999999999998E-5</v>
      </c>
      <c r="G103">
        <v>6.2989000000000003E-5</v>
      </c>
      <c r="H103">
        <v>5.9546999999999998E-5</v>
      </c>
      <c r="I103">
        <v>6.3418999999999997E-5</v>
      </c>
      <c r="J103">
        <v>6.8843000000000005E-5</v>
      </c>
      <c r="K103">
        <v>6.5735000000000007E-5</v>
      </c>
      <c r="L103">
        <v>6.0000000000000002E-5</v>
      </c>
      <c r="M103">
        <v>6.4363999999999996E-5</v>
      </c>
      <c r="N103"/>
      <c r="O103">
        <v>6.1202000000000001E-5</v>
      </c>
      <c r="P103">
        <v>6.2625000000000004E-5</v>
      </c>
      <c r="Q103">
        <v>6.7039999999999995E-5</v>
      </c>
      <c r="R103"/>
      <c r="S103">
        <v>6.3664999999999994E-5</v>
      </c>
    </row>
    <row r="104" spans="1:19" x14ac:dyDescent="0.25">
      <c r="A104" s="1" t="s">
        <v>104</v>
      </c>
      <c r="B104" s="1">
        <v>2.4000000000000001E-5</v>
      </c>
      <c r="C104" s="1">
        <v>7.3999999999999996E-5</v>
      </c>
      <c r="D104">
        <v>6.4708000000000005E-5</v>
      </c>
      <c r="E104">
        <v>4.58</v>
      </c>
      <c r="F104">
        <v>6.0151000000000001E-5</v>
      </c>
      <c r="G104">
        <v>6.3089999999999994E-5</v>
      </c>
      <c r="H104">
        <v>5.9530000000000001E-5</v>
      </c>
      <c r="I104">
        <v>6.3453000000000004E-5</v>
      </c>
      <c r="J104">
        <v>6.8712000000000002E-5</v>
      </c>
      <c r="K104">
        <v>6.5656999999999998E-5</v>
      </c>
      <c r="L104">
        <v>5.9991000000000002E-5</v>
      </c>
      <c r="M104">
        <v>6.4363999999999996E-5</v>
      </c>
      <c r="N104"/>
      <c r="O104">
        <v>6.1185000000000005E-5</v>
      </c>
      <c r="P104">
        <v>6.2391000000000006E-5</v>
      </c>
      <c r="Q104">
        <v>6.6874999999999999E-5</v>
      </c>
      <c r="R104"/>
      <c r="S104">
        <v>6.3845999999999998E-5</v>
      </c>
    </row>
    <row r="105" spans="1:19" x14ac:dyDescent="0.25">
      <c r="A105" s="1" t="s">
        <v>105</v>
      </c>
      <c r="B105" s="1">
        <v>2.4000000000000001E-5</v>
      </c>
      <c r="C105" s="1">
        <v>7.3999999999999996E-5</v>
      </c>
      <c r="D105">
        <v>6.4771999999999996E-5</v>
      </c>
      <c r="E105">
        <v>4.84</v>
      </c>
      <c r="F105">
        <v>6.0092E-5</v>
      </c>
      <c r="G105">
        <v>6.3071999999999995E-5</v>
      </c>
      <c r="H105">
        <v>5.9348999999999997E-5</v>
      </c>
      <c r="I105">
        <v>6.4004999999999995E-5</v>
      </c>
      <c r="J105">
        <v>6.8805000000000003E-5</v>
      </c>
      <c r="K105">
        <v>6.5717999999999997E-5</v>
      </c>
      <c r="L105">
        <v>5.9916E-5</v>
      </c>
      <c r="M105">
        <v>6.4394999999999996E-5</v>
      </c>
      <c r="N105"/>
      <c r="O105">
        <v>6.1110000000000003E-5</v>
      </c>
      <c r="P105">
        <v>6.2234000000000001E-5</v>
      </c>
      <c r="Q105">
        <v>6.6880999999999999E-5</v>
      </c>
      <c r="R105"/>
      <c r="S105">
        <v>6.389E-5</v>
      </c>
    </row>
    <row r="106" spans="1:19" x14ac:dyDescent="0.25">
      <c r="A106" s="1" t="s">
        <v>106</v>
      </c>
      <c r="B106" s="1">
        <v>2.4000000000000001E-5</v>
      </c>
      <c r="C106" s="1">
        <v>7.3999999999999996E-5</v>
      </c>
      <c r="D106">
        <v>6.4672999999999996E-5</v>
      </c>
      <c r="E106">
        <v>4.96</v>
      </c>
      <c r="F106">
        <v>6.0154E-5</v>
      </c>
      <c r="G106">
        <v>6.3161000000000001E-5</v>
      </c>
      <c r="H106">
        <v>5.9388999999999997E-5</v>
      </c>
      <c r="I106">
        <v>6.3503000000000005E-5</v>
      </c>
      <c r="J106">
        <v>6.8644000000000002E-5</v>
      </c>
      <c r="K106">
        <v>6.5712999999999999E-5</v>
      </c>
      <c r="L106">
        <v>5.9907000000000001E-5</v>
      </c>
      <c r="M106">
        <v>6.4331000000000005E-5</v>
      </c>
      <c r="N106"/>
      <c r="O106">
        <v>6.1198000000000006E-5</v>
      </c>
      <c r="P106">
        <v>6.2149000000000004E-5</v>
      </c>
      <c r="Q106">
        <v>6.6814000000000001E-5</v>
      </c>
      <c r="R106"/>
      <c r="S106">
        <v>6.3931999999999997E-5</v>
      </c>
    </row>
    <row r="107" spans="1:19" x14ac:dyDescent="0.25">
      <c r="A107" s="1" t="s">
        <v>107</v>
      </c>
      <c r="B107" s="1">
        <v>2.4000000000000001E-5</v>
      </c>
      <c r="C107" s="1">
        <v>7.3999999999999996E-5</v>
      </c>
      <c r="D107">
        <v>6.4770000000000005E-5</v>
      </c>
      <c r="E107">
        <v>5.04</v>
      </c>
      <c r="F107">
        <v>6.0031000000000002E-5</v>
      </c>
      <c r="G107">
        <v>6.3079999999999999E-5</v>
      </c>
      <c r="H107">
        <v>5.9277000000000002E-5</v>
      </c>
      <c r="I107">
        <v>6.3498999999999996E-5</v>
      </c>
      <c r="J107">
        <v>6.8768000000000003E-5</v>
      </c>
      <c r="K107">
        <v>6.5749999999999999E-5</v>
      </c>
      <c r="L107">
        <v>5.9868999999999999E-5</v>
      </c>
      <c r="M107">
        <v>6.4395999999999998E-5</v>
      </c>
      <c r="N107"/>
      <c r="O107">
        <v>6.1076999999999998E-5</v>
      </c>
      <c r="P107">
        <v>6.2027999999999996E-5</v>
      </c>
      <c r="Q107">
        <v>6.6765000000000002E-5</v>
      </c>
      <c r="R107"/>
      <c r="S107">
        <v>6.3881999999999996E-5</v>
      </c>
    </row>
    <row r="108" spans="1:19" x14ac:dyDescent="0.25">
      <c r="A108" s="1" t="s">
        <v>108</v>
      </c>
      <c r="B108" s="1">
        <v>2.4000000000000001E-5</v>
      </c>
      <c r="C108" s="1">
        <v>7.3999999999999996E-5</v>
      </c>
      <c r="D108">
        <v>6.4667999999999998E-5</v>
      </c>
      <c r="E108">
        <v>1.21</v>
      </c>
      <c r="F108">
        <v>6.0155000000000003E-5</v>
      </c>
      <c r="G108">
        <v>6.3184999999999999E-5</v>
      </c>
      <c r="H108">
        <v>5.9349999999999999E-5</v>
      </c>
      <c r="I108">
        <v>6.3485999999999995E-5</v>
      </c>
      <c r="J108">
        <v>6.8632000000000003E-5</v>
      </c>
      <c r="K108">
        <v>6.5722999999999994E-5</v>
      </c>
      <c r="L108">
        <v>5.9883000000000002E-5</v>
      </c>
      <c r="M108">
        <v>6.4369000000000007E-5</v>
      </c>
      <c r="N108"/>
      <c r="O108">
        <v>6.1197000000000004E-5</v>
      </c>
      <c r="P108">
        <v>6.0640999999999998E-5</v>
      </c>
      <c r="Q108">
        <v>6.6717999999999994E-5</v>
      </c>
      <c r="R108"/>
      <c r="S108">
        <v>6.3884E-5</v>
      </c>
    </row>
    <row r="109" spans="1:19" x14ac:dyDescent="0.25">
      <c r="D109"/>
      <c r="E109">
        <v>1.98</v>
      </c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x14ac:dyDescent="0.25">
      <c r="D110"/>
      <c r="E110">
        <v>9.99</v>
      </c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x14ac:dyDescent="0.25">
      <c r="D111"/>
      <c r="E111">
        <v>10.7</v>
      </c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x14ac:dyDescent="0.25">
      <c r="D112"/>
      <c r="E112">
        <v>0.77200000000000002</v>
      </c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4:19" x14ac:dyDescent="0.25">
      <c r="D113"/>
      <c r="E113">
        <v>1.05</v>
      </c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4:19" x14ac:dyDescent="0.25">
      <c r="D114"/>
      <c r="E114">
        <v>1.74</v>
      </c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4:19" x14ac:dyDescent="0.25">
      <c r="D115"/>
      <c r="E115">
        <v>9.99</v>
      </c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4:19" x14ac:dyDescent="0.25">
      <c r="D116"/>
      <c r="E116">
        <v>10.6</v>
      </c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4:19" x14ac:dyDescent="0.25">
      <c r="D117"/>
      <c r="E117">
        <v>0.69099999999999995</v>
      </c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4:19" x14ac:dyDescent="0.25">
      <c r="D118"/>
      <c r="E118">
        <v>1.03</v>
      </c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4:19" x14ac:dyDescent="0.25">
      <c r="D119"/>
      <c r="E119">
        <v>1.72</v>
      </c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4:19" x14ac:dyDescent="0.25">
      <c r="D120"/>
      <c r="E120">
        <v>9.99</v>
      </c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4:19" x14ac:dyDescent="0.25">
      <c r="D121"/>
      <c r="E121">
        <v>10.6</v>
      </c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4:19" x14ac:dyDescent="0.25">
      <c r="D122"/>
      <c r="E122">
        <v>0.68500000000000005</v>
      </c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4:19" x14ac:dyDescent="0.25">
      <c r="D123"/>
      <c r="E123">
        <v>7.8900000000000007E-6</v>
      </c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4:19" x14ac:dyDescent="0.25">
      <c r="D124"/>
      <c r="E124">
        <v>1.2741999999999999E-5</v>
      </c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4:19" x14ac:dyDescent="0.25">
      <c r="D125"/>
      <c r="E125">
        <v>9.7806000000000005E-5</v>
      </c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4:19" x14ac:dyDescent="0.25">
      <c r="D126"/>
      <c r="E126">
        <v>5.7734E-5</v>
      </c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4:19" x14ac:dyDescent="0.25">
      <c r="D127"/>
      <c r="E127">
        <v>5.7753000000000001E-5</v>
      </c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4:19" x14ac:dyDescent="0.25">
      <c r="D128"/>
      <c r="E128">
        <v>5.7763999999999998E-5</v>
      </c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4:19" x14ac:dyDescent="0.25">
      <c r="D129"/>
      <c r="E129">
        <v>5.7794999999999998E-5</v>
      </c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4:19" x14ac:dyDescent="0.25">
      <c r="D130"/>
      <c r="E130">
        <v>5.7760999999999998E-5</v>
      </c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4:19" x14ac:dyDescent="0.25">
      <c r="D131"/>
      <c r="E131">
        <v>5.7744999999999997E-5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4:19" x14ac:dyDescent="0.25">
      <c r="D132"/>
      <c r="E132">
        <v>5.7722000000000001E-5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4:19" x14ac:dyDescent="0.25">
      <c r="D133"/>
      <c r="E133">
        <v>5.7683000000000003E-5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4:19" x14ac:dyDescent="0.25">
      <c r="D134"/>
      <c r="E134">
        <v>5.7731E-5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4:19" x14ac:dyDescent="0.25">
      <c r="D135"/>
      <c r="E135">
        <v>5.7637999999999999E-5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4:19" x14ac:dyDescent="0.25">
      <c r="D136"/>
      <c r="E136">
        <v>5.7735999999999997E-5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4:19" x14ac:dyDescent="0.25"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4:19" x14ac:dyDescent="0.25"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4:19" x14ac:dyDescent="0.25"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4:19" x14ac:dyDescent="0.25"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4:19" x14ac:dyDescent="0.25"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4:19" x14ac:dyDescent="0.25"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4:19" x14ac:dyDescent="0.25"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4:19" x14ac:dyDescent="0.25"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4:19" x14ac:dyDescent="0.25"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4:19" x14ac:dyDescent="0.25"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4:19" x14ac:dyDescent="0.25"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4:19" x14ac:dyDescent="0.25"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4:19" x14ac:dyDescent="0.25"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4:19" x14ac:dyDescent="0.25"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4:19" x14ac:dyDescent="0.25"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4:19" x14ac:dyDescent="0.25"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4:19" x14ac:dyDescent="0.25"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4:19" x14ac:dyDescent="0.25"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4:19" x14ac:dyDescent="0.25"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4:19" x14ac:dyDescent="0.25"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4:19" x14ac:dyDescent="0.25"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4:19" x14ac:dyDescent="0.25"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4:19" x14ac:dyDescent="0.25"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4:19" x14ac:dyDescent="0.25"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4:19" x14ac:dyDescent="0.25"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4:19" x14ac:dyDescent="0.25"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4:19" x14ac:dyDescent="0.25"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4:19" x14ac:dyDescent="0.25"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4:19" x14ac:dyDescent="0.25"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4:19" x14ac:dyDescent="0.25"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4:19" x14ac:dyDescent="0.25"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4:19" x14ac:dyDescent="0.25"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4:19" x14ac:dyDescent="0.25"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4:19" x14ac:dyDescent="0.25"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4:19" x14ac:dyDescent="0.25"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4:19" x14ac:dyDescent="0.25"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4:19" x14ac:dyDescent="0.25"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4:19" x14ac:dyDescent="0.25"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4:19" x14ac:dyDescent="0.25"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4:19" x14ac:dyDescent="0.25"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4:19" x14ac:dyDescent="0.25"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4:19" x14ac:dyDescent="0.25"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4:19" x14ac:dyDescent="0.25"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4:19" x14ac:dyDescent="0.25"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4:19" x14ac:dyDescent="0.25"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4:19" x14ac:dyDescent="0.25"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4:19" x14ac:dyDescent="0.25"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4:19" x14ac:dyDescent="0.25"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4:19" x14ac:dyDescent="0.25"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4:19" x14ac:dyDescent="0.25"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4:19" x14ac:dyDescent="0.25"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4:19" x14ac:dyDescent="0.25"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4:19" x14ac:dyDescent="0.25"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4:19" x14ac:dyDescent="0.25"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4:19" x14ac:dyDescent="0.25"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4:19" x14ac:dyDescent="0.25"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4:19" x14ac:dyDescent="0.25"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4:19" x14ac:dyDescent="0.25"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4:19" x14ac:dyDescent="0.25"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4:19" x14ac:dyDescent="0.25"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4:19" x14ac:dyDescent="0.25"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4:19" x14ac:dyDescent="0.25"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4:19" x14ac:dyDescent="0.25"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4:19" x14ac:dyDescent="0.25"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4:19" x14ac:dyDescent="0.25"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4:19" x14ac:dyDescent="0.25"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4:19" x14ac:dyDescent="0.25"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4:19" x14ac:dyDescent="0.25"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4:19" x14ac:dyDescent="0.25"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4:19" x14ac:dyDescent="0.25"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4:19" x14ac:dyDescent="0.25"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4:19" x14ac:dyDescent="0.25"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4:19" x14ac:dyDescent="0.25"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4:19" x14ac:dyDescent="0.25"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4:19" x14ac:dyDescent="0.25"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4:19" x14ac:dyDescent="0.25"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4:19" x14ac:dyDescent="0.25"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4:19" x14ac:dyDescent="0.25"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4:19" x14ac:dyDescent="0.25"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4:19" x14ac:dyDescent="0.25"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4:19" x14ac:dyDescent="0.25"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4:19" x14ac:dyDescent="0.25"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4:19" x14ac:dyDescent="0.25"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4:19" x14ac:dyDescent="0.25"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4:19" x14ac:dyDescent="0.25"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4:19" x14ac:dyDescent="0.25"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4:19" x14ac:dyDescent="0.25"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4:19" x14ac:dyDescent="0.25"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4:19" x14ac:dyDescent="0.25"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4:19" x14ac:dyDescent="0.25"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4:19" x14ac:dyDescent="0.25"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4:19" x14ac:dyDescent="0.25"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4:19" x14ac:dyDescent="0.25"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4:19" x14ac:dyDescent="0.25"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4:19" x14ac:dyDescent="0.25"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4:19" x14ac:dyDescent="0.25"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4:19" x14ac:dyDescent="0.25"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4:19" x14ac:dyDescent="0.25"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4:19" x14ac:dyDescent="0.25"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4:19" x14ac:dyDescent="0.25"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4:19" x14ac:dyDescent="0.25"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4:19" x14ac:dyDescent="0.25"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4:19" x14ac:dyDescent="0.25"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4:19" x14ac:dyDescent="0.25"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4:19" x14ac:dyDescent="0.25"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4:19" x14ac:dyDescent="0.25"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4:19" x14ac:dyDescent="0.25"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4:19" x14ac:dyDescent="0.25"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4:19" x14ac:dyDescent="0.25"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4:19" x14ac:dyDescent="0.25"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4:19" x14ac:dyDescent="0.25"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4:19" x14ac:dyDescent="0.25"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4:19" x14ac:dyDescent="0.25"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4:19" x14ac:dyDescent="0.25"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4:19" x14ac:dyDescent="0.25"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4:19" x14ac:dyDescent="0.25"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4:19" x14ac:dyDescent="0.25"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4:19" x14ac:dyDescent="0.25"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4:19" x14ac:dyDescent="0.25"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4:19" x14ac:dyDescent="0.25"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4:19" x14ac:dyDescent="0.25"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4:19" x14ac:dyDescent="0.25"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4:19" x14ac:dyDescent="0.25"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4:19" x14ac:dyDescent="0.25"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4:19" x14ac:dyDescent="0.25"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4:19" x14ac:dyDescent="0.25"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4:19" x14ac:dyDescent="0.25"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4:19" x14ac:dyDescent="0.25"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4:19" x14ac:dyDescent="0.25"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4:19" x14ac:dyDescent="0.25"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4:19" x14ac:dyDescent="0.25"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4:19" x14ac:dyDescent="0.25"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4:19" x14ac:dyDescent="0.25"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4:19" x14ac:dyDescent="0.25"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4:19" x14ac:dyDescent="0.25"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4:19" x14ac:dyDescent="0.25"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4:19" x14ac:dyDescent="0.25"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4:19" x14ac:dyDescent="0.25"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4:19" x14ac:dyDescent="0.25"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4:19" x14ac:dyDescent="0.25"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4:19" x14ac:dyDescent="0.25"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4:19" x14ac:dyDescent="0.25"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4:19" x14ac:dyDescent="0.25"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4:19" x14ac:dyDescent="0.25"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4:19" x14ac:dyDescent="0.25"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4:19" x14ac:dyDescent="0.25"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4:19" x14ac:dyDescent="0.25"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4:19" x14ac:dyDescent="0.25"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4:19" x14ac:dyDescent="0.25"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4:19" x14ac:dyDescent="0.25"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4:19" x14ac:dyDescent="0.25"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4:19" x14ac:dyDescent="0.25"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4:19" x14ac:dyDescent="0.25"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4:19" x14ac:dyDescent="0.25"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4:19" x14ac:dyDescent="0.25"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4:19" x14ac:dyDescent="0.25"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4:19" x14ac:dyDescent="0.25"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4:19" x14ac:dyDescent="0.25"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4:19" x14ac:dyDescent="0.25"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4:19" x14ac:dyDescent="0.25"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4:19" x14ac:dyDescent="0.25"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4:19" x14ac:dyDescent="0.25"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4:19" x14ac:dyDescent="0.25"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4:19" x14ac:dyDescent="0.25"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4:19" x14ac:dyDescent="0.25"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4:19" x14ac:dyDescent="0.25"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4:19" x14ac:dyDescent="0.25"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4:19" x14ac:dyDescent="0.25"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4:19" x14ac:dyDescent="0.25"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4:19" x14ac:dyDescent="0.25"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4:19" x14ac:dyDescent="0.25"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4:19" x14ac:dyDescent="0.25"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4:19" x14ac:dyDescent="0.25"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4:19" x14ac:dyDescent="0.25"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4:19" x14ac:dyDescent="0.25"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4:19" x14ac:dyDescent="0.25"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4:19" x14ac:dyDescent="0.25"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4:19" x14ac:dyDescent="0.25"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4:19" x14ac:dyDescent="0.25"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4:19" x14ac:dyDescent="0.25"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4:19" x14ac:dyDescent="0.25"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4:19" x14ac:dyDescent="0.25"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4:19" x14ac:dyDescent="0.25"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4:19" x14ac:dyDescent="0.25"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4:19" x14ac:dyDescent="0.25"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4:19" x14ac:dyDescent="0.25"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4:19" x14ac:dyDescent="0.25"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4:19" x14ac:dyDescent="0.25"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4:19" x14ac:dyDescent="0.25"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4:19" x14ac:dyDescent="0.25"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4:19" x14ac:dyDescent="0.25"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4:19" x14ac:dyDescent="0.25"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4:19" x14ac:dyDescent="0.25"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4:19" x14ac:dyDescent="0.25"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4:19" x14ac:dyDescent="0.25"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4:19" x14ac:dyDescent="0.25"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4:19" x14ac:dyDescent="0.25"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4:19" x14ac:dyDescent="0.25"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4:19" x14ac:dyDescent="0.25"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4:19" x14ac:dyDescent="0.25"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4:19" x14ac:dyDescent="0.25"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4:19" x14ac:dyDescent="0.25"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4:19" x14ac:dyDescent="0.25"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4:19" x14ac:dyDescent="0.25"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4:19" x14ac:dyDescent="0.25"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4:19" x14ac:dyDescent="0.25"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4:19" x14ac:dyDescent="0.25"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4:19" x14ac:dyDescent="0.25"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4:19" x14ac:dyDescent="0.25"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4:19" x14ac:dyDescent="0.25"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4:19" x14ac:dyDescent="0.25"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4:19" x14ac:dyDescent="0.25"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4:19" x14ac:dyDescent="0.25"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4:19" x14ac:dyDescent="0.25"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4:19" x14ac:dyDescent="0.25"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4:19" x14ac:dyDescent="0.25"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4:19" x14ac:dyDescent="0.25"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4:19" x14ac:dyDescent="0.25"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4:19" x14ac:dyDescent="0.25"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4:19" x14ac:dyDescent="0.25"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4:19" x14ac:dyDescent="0.25"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4:19" x14ac:dyDescent="0.25"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4:19" x14ac:dyDescent="0.25"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4:19" x14ac:dyDescent="0.25"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4:19" x14ac:dyDescent="0.25"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4:19" x14ac:dyDescent="0.25"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4:19" x14ac:dyDescent="0.25"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4:19" x14ac:dyDescent="0.25"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4:19" x14ac:dyDescent="0.25"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4:19" x14ac:dyDescent="0.25"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4:19" x14ac:dyDescent="0.25"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4:19" x14ac:dyDescent="0.25"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4:19" x14ac:dyDescent="0.25"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4:19" x14ac:dyDescent="0.25"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4:19" x14ac:dyDescent="0.25"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4:19" x14ac:dyDescent="0.25"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4:19" x14ac:dyDescent="0.25"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4:19" x14ac:dyDescent="0.25"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4:19" x14ac:dyDescent="0.25"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4:19" x14ac:dyDescent="0.25"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4:19" x14ac:dyDescent="0.25"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4:19" x14ac:dyDescent="0.25"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4:19" x14ac:dyDescent="0.25"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4:19" x14ac:dyDescent="0.25"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4:19" x14ac:dyDescent="0.25"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4:19" x14ac:dyDescent="0.25"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4:19" x14ac:dyDescent="0.25"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4:19" x14ac:dyDescent="0.25"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4:19" x14ac:dyDescent="0.25"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4:19" x14ac:dyDescent="0.25"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4:19" x14ac:dyDescent="0.25"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4:19" x14ac:dyDescent="0.25"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4:19" x14ac:dyDescent="0.25"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4:19" x14ac:dyDescent="0.25"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4:19" x14ac:dyDescent="0.25"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4:19" x14ac:dyDescent="0.25"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4:19" x14ac:dyDescent="0.25"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4:19" x14ac:dyDescent="0.25"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4:19" x14ac:dyDescent="0.25"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4:19" x14ac:dyDescent="0.25"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4:19" x14ac:dyDescent="0.25"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4:19" x14ac:dyDescent="0.25"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4:19" x14ac:dyDescent="0.25"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4:19" x14ac:dyDescent="0.25"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4:19" x14ac:dyDescent="0.25"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4:19" x14ac:dyDescent="0.25"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4:19" x14ac:dyDescent="0.25"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4:19" x14ac:dyDescent="0.25"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4:19" x14ac:dyDescent="0.25"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4:19" x14ac:dyDescent="0.25"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4:19" x14ac:dyDescent="0.25"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4:19" x14ac:dyDescent="0.25"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4:19" x14ac:dyDescent="0.25"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4:19" x14ac:dyDescent="0.25"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4:19" x14ac:dyDescent="0.25"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4:19" x14ac:dyDescent="0.25"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4:19" x14ac:dyDescent="0.25"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4:19" x14ac:dyDescent="0.25"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4:19" x14ac:dyDescent="0.25"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4:19" x14ac:dyDescent="0.25"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4:19" x14ac:dyDescent="0.25"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4:19" x14ac:dyDescent="0.25"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4:19" x14ac:dyDescent="0.25"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4:19" x14ac:dyDescent="0.25"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4:19" x14ac:dyDescent="0.25"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4:19" x14ac:dyDescent="0.25"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4:19" x14ac:dyDescent="0.25"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4:19" x14ac:dyDescent="0.25"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4:19" x14ac:dyDescent="0.25"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4:19" x14ac:dyDescent="0.25"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4:19" x14ac:dyDescent="0.25"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4:19" x14ac:dyDescent="0.25"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4:19" x14ac:dyDescent="0.25"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4:19" x14ac:dyDescent="0.25"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4:19" x14ac:dyDescent="0.25"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4:19" x14ac:dyDescent="0.25"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4:19" x14ac:dyDescent="0.25"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4:19" x14ac:dyDescent="0.25"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4:19" x14ac:dyDescent="0.25"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4:19" x14ac:dyDescent="0.25"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4:19" x14ac:dyDescent="0.25"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4:19" x14ac:dyDescent="0.25"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4:19" x14ac:dyDescent="0.25"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4:19" x14ac:dyDescent="0.25"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4:19" x14ac:dyDescent="0.25"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4:19" x14ac:dyDescent="0.25"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4:19" x14ac:dyDescent="0.25"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4:19" x14ac:dyDescent="0.25"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4:19" x14ac:dyDescent="0.25"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4:19" x14ac:dyDescent="0.25"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4:19" x14ac:dyDescent="0.25"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4:19" x14ac:dyDescent="0.25"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4:19" x14ac:dyDescent="0.25"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4:19" x14ac:dyDescent="0.25"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4:19" x14ac:dyDescent="0.25"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4:19" x14ac:dyDescent="0.25"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4:19" x14ac:dyDescent="0.25"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4:19" x14ac:dyDescent="0.25"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4:19" x14ac:dyDescent="0.25"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4:19" x14ac:dyDescent="0.25"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4:19" x14ac:dyDescent="0.25"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4:19" x14ac:dyDescent="0.25"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4:19" x14ac:dyDescent="0.25"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4:19" x14ac:dyDescent="0.25"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4:19" x14ac:dyDescent="0.25"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4:19" x14ac:dyDescent="0.25"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4:19" x14ac:dyDescent="0.25"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4:19" x14ac:dyDescent="0.25"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4:19" x14ac:dyDescent="0.25"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4:19" x14ac:dyDescent="0.25"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4:19" x14ac:dyDescent="0.25"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4:19" x14ac:dyDescent="0.25"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4:19" x14ac:dyDescent="0.25"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4:19" x14ac:dyDescent="0.25"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4:19" x14ac:dyDescent="0.25"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4:19" x14ac:dyDescent="0.25"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4:19" x14ac:dyDescent="0.25"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4:19" x14ac:dyDescent="0.25"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4:19" x14ac:dyDescent="0.25"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4:19" x14ac:dyDescent="0.25"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4:19" x14ac:dyDescent="0.25"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4:19" x14ac:dyDescent="0.25"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4:19" x14ac:dyDescent="0.25"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4:19" x14ac:dyDescent="0.25"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4:19" x14ac:dyDescent="0.25"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4:19" x14ac:dyDescent="0.25"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4:19" x14ac:dyDescent="0.25"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4:19" x14ac:dyDescent="0.25"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4:19" x14ac:dyDescent="0.25"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4:19" x14ac:dyDescent="0.25"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4:19" x14ac:dyDescent="0.25"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4:19" x14ac:dyDescent="0.25"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4:19" x14ac:dyDescent="0.25"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4:19" x14ac:dyDescent="0.25"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4:19" x14ac:dyDescent="0.25"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4:19" x14ac:dyDescent="0.25"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4:19" x14ac:dyDescent="0.25"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4:19" x14ac:dyDescent="0.25"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4:19" x14ac:dyDescent="0.25"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4:19" x14ac:dyDescent="0.25"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4:19" x14ac:dyDescent="0.25"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4:19" x14ac:dyDescent="0.25"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4:19" x14ac:dyDescent="0.25"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4:19" x14ac:dyDescent="0.25"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4:19" x14ac:dyDescent="0.25"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4:19" x14ac:dyDescent="0.25"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4:19" x14ac:dyDescent="0.25"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4:19" x14ac:dyDescent="0.25"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4:19" x14ac:dyDescent="0.25"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4:19" x14ac:dyDescent="0.25"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4:19" x14ac:dyDescent="0.25"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4:19" x14ac:dyDescent="0.25"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4:19" x14ac:dyDescent="0.25"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4:19" x14ac:dyDescent="0.25"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4:19" x14ac:dyDescent="0.25"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4:19" x14ac:dyDescent="0.25"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4:19" x14ac:dyDescent="0.25"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4:19" x14ac:dyDescent="0.25"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4:19" x14ac:dyDescent="0.25"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4:19" x14ac:dyDescent="0.25"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4:19" x14ac:dyDescent="0.25"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4:19" x14ac:dyDescent="0.25"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4:19" x14ac:dyDescent="0.25"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4:19" x14ac:dyDescent="0.25"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4:19" x14ac:dyDescent="0.25"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4:19" x14ac:dyDescent="0.25"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4:19" x14ac:dyDescent="0.25"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4:19" x14ac:dyDescent="0.25"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4:19" x14ac:dyDescent="0.25"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4:19" x14ac:dyDescent="0.25"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4:19" x14ac:dyDescent="0.25"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4:19" x14ac:dyDescent="0.25"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4:19" x14ac:dyDescent="0.25"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4:19" x14ac:dyDescent="0.25"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4:19" x14ac:dyDescent="0.25"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4:19" x14ac:dyDescent="0.25"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4:19" x14ac:dyDescent="0.25"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4:19" x14ac:dyDescent="0.25"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4:19" x14ac:dyDescent="0.25"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4:19" x14ac:dyDescent="0.25"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4:19" x14ac:dyDescent="0.25"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4:19" x14ac:dyDescent="0.25"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4:19" x14ac:dyDescent="0.25"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4:19" x14ac:dyDescent="0.25"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4:19" x14ac:dyDescent="0.25"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4:19" x14ac:dyDescent="0.25"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4:19" x14ac:dyDescent="0.25"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4:19" x14ac:dyDescent="0.25"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4:19" x14ac:dyDescent="0.25"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4:19" x14ac:dyDescent="0.25"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4:19" x14ac:dyDescent="0.25"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4:19" x14ac:dyDescent="0.25"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4:19" x14ac:dyDescent="0.25"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4:19" x14ac:dyDescent="0.25"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4:19" x14ac:dyDescent="0.25"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4:19" x14ac:dyDescent="0.25"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4:19" x14ac:dyDescent="0.25"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4:19" x14ac:dyDescent="0.25"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4:19" x14ac:dyDescent="0.25"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4:19" x14ac:dyDescent="0.25"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4:19" x14ac:dyDescent="0.25"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4:19" x14ac:dyDescent="0.25"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4:19" x14ac:dyDescent="0.25"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4:19" x14ac:dyDescent="0.25"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4:19" x14ac:dyDescent="0.25"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4:19" x14ac:dyDescent="0.25"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4:19" x14ac:dyDescent="0.25"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4:19" x14ac:dyDescent="0.25"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4:19" x14ac:dyDescent="0.25"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4:19" x14ac:dyDescent="0.25"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4:19" x14ac:dyDescent="0.25"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4:19" x14ac:dyDescent="0.25"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4:19" x14ac:dyDescent="0.25"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4:19" x14ac:dyDescent="0.25"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4:19" x14ac:dyDescent="0.25"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4:19" x14ac:dyDescent="0.25"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4:19" x14ac:dyDescent="0.25"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4:19" x14ac:dyDescent="0.25"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4:19" x14ac:dyDescent="0.25"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4:19" x14ac:dyDescent="0.25"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4:19" x14ac:dyDescent="0.25"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4:19" x14ac:dyDescent="0.25"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4:19" x14ac:dyDescent="0.25"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4:19" x14ac:dyDescent="0.25"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4:19" x14ac:dyDescent="0.25"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4:19" x14ac:dyDescent="0.25"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4:19" x14ac:dyDescent="0.25"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4:19" x14ac:dyDescent="0.25"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4:19" x14ac:dyDescent="0.25"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4:19" x14ac:dyDescent="0.25"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4:19" x14ac:dyDescent="0.25"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4:19" x14ac:dyDescent="0.25"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4:19" x14ac:dyDescent="0.25"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4:19" x14ac:dyDescent="0.25"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4:19" x14ac:dyDescent="0.25"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4:19" x14ac:dyDescent="0.25"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4:19" x14ac:dyDescent="0.25"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4:19" x14ac:dyDescent="0.25"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4:19" x14ac:dyDescent="0.25"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4:19" x14ac:dyDescent="0.25"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4:19" x14ac:dyDescent="0.25"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4:19" x14ac:dyDescent="0.25"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4:19" x14ac:dyDescent="0.25"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4:19" x14ac:dyDescent="0.25"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4:19" x14ac:dyDescent="0.25"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4:19" x14ac:dyDescent="0.25"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4:19" x14ac:dyDescent="0.25"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4:19" x14ac:dyDescent="0.25"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4:19" x14ac:dyDescent="0.25"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4:19" x14ac:dyDescent="0.25"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4:19" x14ac:dyDescent="0.25"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4:19" x14ac:dyDescent="0.25"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4:19" x14ac:dyDescent="0.25"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4:19" x14ac:dyDescent="0.25"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4:19" x14ac:dyDescent="0.25"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4:19" x14ac:dyDescent="0.25"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  <row r="613" spans="4:19" x14ac:dyDescent="0.25"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</row>
    <row r="614" spans="4:19" x14ac:dyDescent="0.25"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</row>
    <row r="615" spans="4:19" x14ac:dyDescent="0.25"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</row>
    <row r="616" spans="4:19" x14ac:dyDescent="0.25"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</row>
    <row r="617" spans="4:19" x14ac:dyDescent="0.25"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</row>
    <row r="618" spans="4:19" x14ac:dyDescent="0.25"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</row>
    <row r="619" spans="4:19" x14ac:dyDescent="0.25"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</row>
    <row r="620" spans="4:19" x14ac:dyDescent="0.25"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</row>
    <row r="621" spans="4:19" x14ac:dyDescent="0.25"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</row>
    <row r="622" spans="4:19" x14ac:dyDescent="0.25"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</row>
    <row r="623" spans="4:19" x14ac:dyDescent="0.25"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</row>
    <row r="624" spans="4:19" x14ac:dyDescent="0.25"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</row>
    <row r="625" spans="4:19" x14ac:dyDescent="0.25"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</row>
    <row r="626" spans="4:19" x14ac:dyDescent="0.25"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</row>
    <row r="627" spans="4:19" x14ac:dyDescent="0.25"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</row>
    <row r="628" spans="4:19" x14ac:dyDescent="0.25"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</row>
    <row r="629" spans="4:19" x14ac:dyDescent="0.25"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</row>
    <row r="630" spans="4:19" x14ac:dyDescent="0.25"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</row>
    <row r="631" spans="4:19" x14ac:dyDescent="0.25"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</row>
    <row r="632" spans="4:19" x14ac:dyDescent="0.25"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</row>
    <row r="633" spans="4:19" x14ac:dyDescent="0.25"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</row>
    <row r="634" spans="4:19" x14ac:dyDescent="0.25"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</row>
    <row r="635" spans="4:19" x14ac:dyDescent="0.25"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</row>
    <row r="636" spans="4:19" x14ac:dyDescent="0.25"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</row>
    <row r="637" spans="4:19" x14ac:dyDescent="0.25"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</row>
    <row r="638" spans="4:19" x14ac:dyDescent="0.25"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</row>
    <row r="639" spans="4:19" x14ac:dyDescent="0.25"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</row>
    <row r="640" spans="4:19" x14ac:dyDescent="0.25"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</row>
    <row r="641" spans="4:19" x14ac:dyDescent="0.25"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</row>
    <row r="642" spans="4:19" x14ac:dyDescent="0.25"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</row>
    <row r="643" spans="4:19" x14ac:dyDescent="0.25"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</row>
    <row r="644" spans="4:19" x14ac:dyDescent="0.25"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</row>
    <row r="645" spans="4:19" x14ac:dyDescent="0.25"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</row>
    <row r="646" spans="4:19" x14ac:dyDescent="0.25"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</row>
    <row r="647" spans="4:19" x14ac:dyDescent="0.25"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</row>
    <row r="648" spans="4:19" x14ac:dyDescent="0.25"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</row>
    <row r="649" spans="4:19" x14ac:dyDescent="0.25"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</row>
    <row r="650" spans="4:19" x14ac:dyDescent="0.25"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</row>
    <row r="651" spans="4:19" x14ac:dyDescent="0.25"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</row>
    <row r="652" spans="4:19" x14ac:dyDescent="0.25"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</row>
    <row r="653" spans="4:19" x14ac:dyDescent="0.25"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</row>
    <row r="654" spans="4:19" x14ac:dyDescent="0.25"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</row>
    <row r="655" spans="4:19" x14ac:dyDescent="0.25"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</row>
    <row r="656" spans="4:19" x14ac:dyDescent="0.25"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</row>
    <row r="657" spans="4:19" x14ac:dyDescent="0.25"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</row>
    <row r="658" spans="4:19" x14ac:dyDescent="0.25"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</row>
    <row r="659" spans="4:19" x14ac:dyDescent="0.25"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</row>
    <row r="660" spans="4:19" x14ac:dyDescent="0.25"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</row>
    <row r="661" spans="4:19" x14ac:dyDescent="0.25"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</row>
    <row r="662" spans="4:19" x14ac:dyDescent="0.25"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</row>
    <row r="663" spans="4:19" x14ac:dyDescent="0.25"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</row>
    <row r="664" spans="4:19" x14ac:dyDescent="0.25"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</row>
    <row r="665" spans="4:19" x14ac:dyDescent="0.25"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</row>
    <row r="666" spans="4:19" x14ac:dyDescent="0.25"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</row>
    <row r="667" spans="4:19" x14ac:dyDescent="0.25"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</row>
    <row r="668" spans="4:19" x14ac:dyDescent="0.25"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</row>
    <row r="669" spans="4:19" x14ac:dyDescent="0.25"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</row>
    <row r="670" spans="4:19" x14ac:dyDescent="0.25"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</row>
    <row r="671" spans="4:19" x14ac:dyDescent="0.25"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</row>
    <row r="672" spans="4:19" x14ac:dyDescent="0.25"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</row>
    <row r="673" spans="4:19" x14ac:dyDescent="0.25"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</row>
    <row r="674" spans="4:19" x14ac:dyDescent="0.25"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</row>
    <row r="675" spans="4:19" x14ac:dyDescent="0.25"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</row>
    <row r="676" spans="4:19" x14ac:dyDescent="0.25"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</row>
    <row r="677" spans="4:19" x14ac:dyDescent="0.25"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</row>
    <row r="678" spans="4:19" x14ac:dyDescent="0.25"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</row>
    <row r="679" spans="4:19" x14ac:dyDescent="0.25"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</row>
    <row r="680" spans="4:19" x14ac:dyDescent="0.25"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</row>
    <row r="681" spans="4:19" x14ac:dyDescent="0.25"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</row>
    <row r="682" spans="4:19" x14ac:dyDescent="0.25"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</row>
    <row r="683" spans="4:19" x14ac:dyDescent="0.25"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</row>
    <row r="684" spans="4:19" x14ac:dyDescent="0.25"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</row>
    <row r="685" spans="4:19" x14ac:dyDescent="0.25"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</row>
    <row r="686" spans="4:19" x14ac:dyDescent="0.25"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</row>
    <row r="687" spans="4:19" x14ac:dyDescent="0.25"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</row>
    <row r="688" spans="4:19" x14ac:dyDescent="0.25"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</row>
    <row r="689" spans="4:19" x14ac:dyDescent="0.25"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</row>
    <row r="690" spans="4:19" x14ac:dyDescent="0.25"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</row>
    <row r="691" spans="4:19" x14ac:dyDescent="0.25"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</row>
    <row r="692" spans="4:19" x14ac:dyDescent="0.25"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</row>
    <row r="693" spans="4:19" x14ac:dyDescent="0.25"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</row>
    <row r="694" spans="4:19" x14ac:dyDescent="0.25"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</row>
    <row r="695" spans="4:19" x14ac:dyDescent="0.25"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</row>
    <row r="696" spans="4:19" x14ac:dyDescent="0.25"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</row>
    <row r="697" spans="4:19" x14ac:dyDescent="0.25"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</row>
    <row r="698" spans="4:19" x14ac:dyDescent="0.25"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</row>
    <row r="699" spans="4:19" x14ac:dyDescent="0.25"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</row>
    <row r="700" spans="4:19" x14ac:dyDescent="0.25"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</row>
    <row r="701" spans="4:19" x14ac:dyDescent="0.25"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</row>
    <row r="702" spans="4:19" x14ac:dyDescent="0.25"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</row>
    <row r="703" spans="4:19" x14ac:dyDescent="0.25"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</row>
    <row r="704" spans="4:19" x14ac:dyDescent="0.25"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</row>
    <row r="705" spans="4:19" x14ac:dyDescent="0.25"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</row>
    <row r="706" spans="4:19" x14ac:dyDescent="0.25"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</row>
    <row r="707" spans="4:19" x14ac:dyDescent="0.25"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</row>
    <row r="708" spans="4:19" x14ac:dyDescent="0.25"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</row>
    <row r="709" spans="4:19" x14ac:dyDescent="0.25"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</row>
    <row r="710" spans="4:19" x14ac:dyDescent="0.25"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</row>
    <row r="711" spans="4:19" x14ac:dyDescent="0.25"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</row>
    <row r="712" spans="4:19" x14ac:dyDescent="0.25"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</row>
    <row r="713" spans="4:19" x14ac:dyDescent="0.25"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</row>
    <row r="714" spans="4:19" x14ac:dyDescent="0.25"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</row>
    <row r="715" spans="4:19" x14ac:dyDescent="0.25"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</row>
    <row r="716" spans="4:19" x14ac:dyDescent="0.25"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</row>
    <row r="717" spans="4:19" x14ac:dyDescent="0.25"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</row>
    <row r="718" spans="4:19" x14ac:dyDescent="0.25"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</row>
    <row r="719" spans="4:19" x14ac:dyDescent="0.25"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</row>
    <row r="720" spans="4:19" x14ac:dyDescent="0.25"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</row>
    <row r="721" spans="4:19" x14ac:dyDescent="0.25"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</row>
    <row r="722" spans="4:19" x14ac:dyDescent="0.25"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</row>
    <row r="723" spans="4:19" x14ac:dyDescent="0.25"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</row>
    <row r="724" spans="4:19" x14ac:dyDescent="0.25"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</row>
    <row r="725" spans="4:19" x14ac:dyDescent="0.25"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</row>
    <row r="726" spans="4:19" x14ac:dyDescent="0.25"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</row>
    <row r="727" spans="4:19" x14ac:dyDescent="0.25"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</row>
    <row r="728" spans="4:19" x14ac:dyDescent="0.25"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</row>
    <row r="729" spans="4:19" x14ac:dyDescent="0.25"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</row>
    <row r="730" spans="4:19" x14ac:dyDescent="0.25"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</row>
    <row r="731" spans="4:19" x14ac:dyDescent="0.25"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</row>
    <row r="732" spans="4:19" x14ac:dyDescent="0.25"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</row>
    <row r="733" spans="4:19" x14ac:dyDescent="0.25"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</row>
    <row r="734" spans="4:19" x14ac:dyDescent="0.25"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</row>
    <row r="735" spans="4:19" x14ac:dyDescent="0.25"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</row>
    <row r="736" spans="4:19" x14ac:dyDescent="0.25"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</row>
    <row r="737" spans="4:19" x14ac:dyDescent="0.25"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</row>
    <row r="738" spans="4:19" x14ac:dyDescent="0.25"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</row>
    <row r="739" spans="4:19" x14ac:dyDescent="0.25"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</row>
    <row r="740" spans="4:19" x14ac:dyDescent="0.25"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</row>
    <row r="741" spans="4:19" x14ac:dyDescent="0.25"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</row>
    <row r="742" spans="4:19" x14ac:dyDescent="0.25"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</row>
    <row r="743" spans="4:19" x14ac:dyDescent="0.25"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</row>
    <row r="744" spans="4:19" x14ac:dyDescent="0.25"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</row>
    <row r="745" spans="4:19" x14ac:dyDescent="0.25"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</row>
    <row r="746" spans="4:19" x14ac:dyDescent="0.25"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</row>
    <row r="747" spans="4:19" x14ac:dyDescent="0.25"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</row>
    <row r="748" spans="4:19" x14ac:dyDescent="0.25"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</row>
    <row r="749" spans="4:19" x14ac:dyDescent="0.25"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</row>
    <row r="750" spans="4:19" x14ac:dyDescent="0.25"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</row>
    <row r="751" spans="4:19" x14ac:dyDescent="0.25"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</row>
    <row r="752" spans="4:19" x14ac:dyDescent="0.25"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</row>
    <row r="753" spans="4:19" x14ac:dyDescent="0.25"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</row>
    <row r="754" spans="4:19" x14ac:dyDescent="0.25"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</row>
    <row r="755" spans="4:19" x14ac:dyDescent="0.25"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</row>
    <row r="756" spans="4:19" x14ac:dyDescent="0.25"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</row>
    <row r="757" spans="4:19" x14ac:dyDescent="0.25"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</row>
    <row r="758" spans="4:19" x14ac:dyDescent="0.25"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</row>
    <row r="759" spans="4:19" x14ac:dyDescent="0.25"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</row>
    <row r="760" spans="4:19" x14ac:dyDescent="0.25"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</row>
    <row r="761" spans="4:19" x14ac:dyDescent="0.25"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</row>
    <row r="762" spans="4:19" x14ac:dyDescent="0.25"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</row>
    <row r="763" spans="4:19" x14ac:dyDescent="0.25"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</row>
    <row r="764" spans="4:19" x14ac:dyDescent="0.25"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</row>
    <row r="765" spans="4:19" x14ac:dyDescent="0.25"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</row>
    <row r="766" spans="4:19" x14ac:dyDescent="0.25"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</row>
    <row r="767" spans="4:19" x14ac:dyDescent="0.25"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</row>
    <row r="768" spans="4:19" x14ac:dyDescent="0.25"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</row>
    <row r="769" spans="4:19" x14ac:dyDescent="0.25"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</row>
    <row r="770" spans="4:19" x14ac:dyDescent="0.25"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</row>
    <row r="771" spans="4:19" x14ac:dyDescent="0.25"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</row>
    <row r="772" spans="4:19" x14ac:dyDescent="0.25"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</row>
    <row r="773" spans="4:19" x14ac:dyDescent="0.25"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</row>
    <row r="774" spans="4:19" x14ac:dyDescent="0.25"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</row>
    <row r="775" spans="4:19" x14ac:dyDescent="0.25"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</row>
    <row r="776" spans="4:19" x14ac:dyDescent="0.25"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</row>
    <row r="777" spans="4:19" x14ac:dyDescent="0.25"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</row>
    <row r="778" spans="4:19" x14ac:dyDescent="0.25"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</row>
    <row r="779" spans="4:19" x14ac:dyDescent="0.25"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</row>
    <row r="780" spans="4:19" x14ac:dyDescent="0.25"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</row>
    <row r="781" spans="4:19" x14ac:dyDescent="0.25"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</row>
    <row r="782" spans="4:19" x14ac:dyDescent="0.25"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</row>
    <row r="783" spans="4:19" x14ac:dyDescent="0.25"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</row>
    <row r="784" spans="4:19" x14ac:dyDescent="0.25"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</row>
    <row r="785" spans="4:19" x14ac:dyDescent="0.25"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</row>
    <row r="786" spans="4:19" x14ac:dyDescent="0.25"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</row>
    <row r="787" spans="4:19" x14ac:dyDescent="0.25"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</row>
    <row r="788" spans="4:19" x14ac:dyDescent="0.25"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</row>
    <row r="789" spans="4:19" x14ac:dyDescent="0.25"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</row>
    <row r="790" spans="4:19" x14ac:dyDescent="0.25"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</row>
    <row r="791" spans="4:19" x14ac:dyDescent="0.25"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</row>
    <row r="792" spans="4:19" x14ac:dyDescent="0.25"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</row>
    <row r="793" spans="4:19" x14ac:dyDescent="0.25"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</row>
    <row r="794" spans="4:19" x14ac:dyDescent="0.25"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</row>
    <row r="795" spans="4:19" x14ac:dyDescent="0.25"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</row>
    <row r="796" spans="4:19" x14ac:dyDescent="0.25"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</row>
    <row r="797" spans="4:19" x14ac:dyDescent="0.25"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</row>
    <row r="798" spans="4:19" x14ac:dyDescent="0.25"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</row>
    <row r="799" spans="4:19" x14ac:dyDescent="0.25"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</row>
    <row r="800" spans="4:19" x14ac:dyDescent="0.25"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</row>
    <row r="801" spans="4:19" x14ac:dyDescent="0.25"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</row>
    <row r="802" spans="4:19" x14ac:dyDescent="0.25"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</row>
    <row r="803" spans="4:19" x14ac:dyDescent="0.25"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</row>
    <row r="804" spans="4:19" x14ac:dyDescent="0.25"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</row>
    <row r="805" spans="4:19" x14ac:dyDescent="0.25"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</row>
    <row r="806" spans="4:19" x14ac:dyDescent="0.25"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</row>
    <row r="807" spans="4:19" x14ac:dyDescent="0.25"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</row>
    <row r="808" spans="4:19" x14ac:dyDescent="0.25"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</row>
    <row r="809" spans="4:19" x14ac:dyDescent="0.25"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</row>
    <row r="810" spans="4:19" x14ac:dyDescent="0.25"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</row>
    <row r="811" spans="4:19" x14ac:dyDescent="0.25"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</row>
    <row r="812" spans="4:19" x14ac:dyDescent="0.25"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</row>
    <row r="813" spans="4:19" x14ac:dyDescent="0.25"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</row>
    <row r="814" spans="4:19" x14ac:dyDescent="0.25"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</row>
    <row r="815" spans="4:19" x14ac:dyDescent="0.25"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</row>
    <row r="816" spans="4:19" x14ac:dyDescent="0.25"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</row>
    <row r="817" spans="4:19" x14ac:dyDescent="0.25"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</row>
    <row r="818" spans="4:19" x14ac:dyDescent="0.25"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</row>
    <row r="819" spans="4:19" x14ac:dyDescent="0.25"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</row>
    <row r="820" spans="4:19" x14ac:dyDescent="0.25"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</row>
    <row r="821" spans="4:19" x14ac:dyDescent="0.25"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</row>
    <row r="822" spans="4:19" x14ac:dyDescent="0.25"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</row>
    <row r="823" spans="4:19" x14ac:dyDescent="0.25"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</row>
    <row r="824" spans="4:19" x14ac:dyDescent="0.25"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</row>
    <row r="825" spans="4:19" x14ac:dyDescent="0.25"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</row>
    <row r="826" spans="4:19" x14ac:dyDescent="0.25"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</row>
    <row r="827" spans="4:19" x14ac:dyDescent="0.25"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</row>
    <row r="828" spans="4:19" x14ac:dyDescent="0.25"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</row>
    <row r="829" spans="4:19" x14ac:dyDescent="0.25"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</row>
    <row r="830" spans="4:19" x14ac:dyDescent="0.25"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</row>
    <row r="831" spans="4:19" x14ac:dyDescent="0.25"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</row>
    <row r="832" spans="4:19" x14ac:dyDescent="0.25"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</row>
    <row r="833" spans="4:19" x14ac:dyDescent="0.25"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</row>
    <row r="834" spans="4:19" x14ac:dyDescent="0.25"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</row>
    <row r="835" spans="4:19" x14ac:dyDescent="0.25"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</row>
    <row r="836" spans="4:19" x14ac:dyDescent="0.25"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</row>
    <row r="837" spans="4:19" x14ac:dyDescent="0.25"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</row>
    <row r="838" spans="4:19" x14ac:dyDescent="0.25"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</row>
    <row r="839" spans="4:19" x14ac:dyDescent="0.25"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</row>
    <row r="840" spans="4:19" x14ac:dyDescent="0.25"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</row>
    <row r="841" spans="4:19" x14ac:dyDescent="0.25"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</row>
    <row r="842" spans="4:19" x14ac:dyDescent="0.25"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</row>
    <row r="843" spans="4:19" x14ac:dyDescent="0.25"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</row>
    <row r="844" spans="4:19" x14ac:dyDescent="0.25"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</row>
    <row r="845" spans="4:19" x14ac:dyDescent="0.25"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</row>
    <row r="846" spans="4:19" x14ac:dyDescent="0.25"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</row>
    <row r="847" spans="4:19" x14ac:dyDescent="0.25"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</row>
    <row r="848" spans="4:19" x14ac:dyDescent="0.25"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</row>
    <row r="849" spans="4:19" x14ac:dyDescent="0.25"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</row>
    <row r="850" spans="4:19" x14ac:dyDescent="0.25"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</row>
    <row r="851" spans="4:19" x14ac:dyDescent="0.25"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</row>
    <row r="852" spans="4:19" x14ac:dyDescent="0.25"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</row>
    <row r="853" spans="4:19" x14ac:dyDescent="0.25"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</row>
    <row r="854" spans="4:19" x14ac:dyDescent="0.25"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</row>
    <row r="855" spans="4:19" x14ac:dyDescent="0.25"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</row>
    <row r="856" spans="4:19" x14ac:dyDescent="0.25"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</row>
    <row r="857" spans="4:19" x14ac:dyDescent="0.25"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</row>
    <row r="858" spans="4:19" x14ac:dyDescent="0.25"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</row>
    <row r="859" spans="4:19" x14ac:dyDescent="0.25"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</row>
    <row r="860" spans="4:19" x14ac:dyDescent="0.25"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</row>
    <row r="861" spans="4:19" x14ac:dyDescent="0.25"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</row>
    <row r="862" spans="4:19" x14ac:dyDescent="0.25"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</row>
    <row r="863" spans="4:19" x14ac:dyDescent="0.25"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</row>
    <row r="864" spans="4:19" x14ac:dyDescent="0.25"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</row>
    <row r="865" spans="4:19" x14ac:dyDescent="0.25"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</row>
    <row r="866" spans="4:19" x14ac:dyDescent="0.25"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</row>
    <row r="867" spans="4:19" x14ac:dyDescent="0.25"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</row>
    <row r="868" spans="4:19" x14ac:dyDescent="0.25"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</row>
    <row r="869" spans="4:19" x14ac:dyDescent="0.25"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</row>
    <row r="870" spans="4:19" x14ac:dyDescent="0.25"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</row>
    <row r="871" spans="4:19" x14ac:dyDescent="0.25"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</row>
    <row r="872" spans="4:19" x14ac:dyDescent="0.25"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</row>
    <row r="873" spans="4:19" x14ac:dyDescent="0.25"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</row>
    <row r="874" spans="4:19" x14ac:dyDescent="0.25"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</row>
    <row r="875" spans="4:19" x14ac:dyDescent="0.25"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</row>
    <row r="876" spans="4:19" x14ac:dyDescent="0.25"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</row>
    <row r="877" spans="4:19" x14ac:dyDescent="0.25"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</row>
    <row r="878" spans="4:19" x14ac:dyDescent="0.25"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</row>
    <row r="879" spans="4:19" x14ac:dyDescent="0.25"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</row>
    <row r="880" spans="4:19" x14ac:dyDescent="0.25"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</row>
    <row r="881" spans="4:19" x14ac:dyDescent="0.25"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</row>
    <row r="882" spans="4:19" x14ac:dyDescent="0.25"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</row>
    <row r="883" spans="4:19" x14ac:dyDescent="0.25"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</row>
    <row r="884" spans="4:19" x14ac:dyDescent="0.25"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</row>
    <row r="885" spans="4:19" x14ac:dyDescent="0.25"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</row>
    <row r="886" spans="4:19" x14ac:dyDescent="0.25"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</row>
    <row r="887" spans="4:19" x14ac:dyDescent="0.25"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</row>
    <row r="888" spans="4:19" x14ac:dyDescent="0.25"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</row>
    <row r="889" spans="4:19" x14ac:dyDescent="0.25"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</row>
    <row r="890" spans="4:19" x14ac:dyDescent="0.25"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</row>
    <row r="891" spans="4:19" x14ac:dyDescent="0.25"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</row>
    <row r="892" spans="4:19" x14ac:dyDescent="0.25"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</row>
    <row r="893" spans="4:19" x14ac:dyDescent="0.25"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</row>
    <row r="894" spans="4:19" x14ac:dyDescent="0.25"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</row>
    <row r="895" spans="4:19" x14ac:dyDescent="0.25"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</row>
    <row r="896" spans="4:19" x14ac:dyDescent="0.25"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</row>
    <row r="897" spans="4:19" x14ac:dyDescent="0.25"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</row>
    <row r="898" spans="4:19" x14ac:dyDescent="0.25"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</row>
    <row r="899" spans="4:19" x14ac:dyDescent="0.25"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</row>
    <row r="900" spans="4:19" x14ac:dyDescent="0.25"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</row>
    <row r="901" spans="4:19" x14ac:dyDescent="0.25"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</row>
    <row r="902" spans="4:19" x14ac:dyDescent="0.25"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</row>
    <row r="903" spans="4:19" x14ac:dyDescent="0.25"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</row>
    <row r="904" spans="4:19" x14ac:dyDescent="0.25"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</row>
    <row r="905" spans="4:19" x14ac:dyDescent="0.25"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</row>
    <row r="906" spans="4:19" x14ac:dyDescent="0.25"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</row>
    <row r="907" spans="4:19" x14ac:dyDescent="0.25"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</row>
    <row r="908" spans="4:19" x14ac:dyDescent="0.25"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</row>
    <row r="909" spans="4:19" x14ac:dyDescent="0.25"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</row>
    <row r="910" spans="4:19" x14ac:dyDescent="0.25"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</row>
    <row r="911" spans="4:19" x14ac:dyDescent="0.25"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</row>
    <row r="912" spans="4:19" x14ac:dyDescent="0.25"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</row>
    <row r="913" spans="4:19" x14ac:dyDescent="0.25"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</row>
    <row r="914" spans="4:19" x14ac:dyDescent="0.25"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</row>
    <row r="915" spans="4:19" x14ac:dyDescent="0.25"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</row>
    <row r="916" spans="4:19" x14ac:dyDescent="0.25"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</row>
    <row r="917" spans="4:19" x14ac:dyDescent="0.25"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</row>
    <row r="918" spans="4:19" x14ac:dyDescent="0.25"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</row>
    <row r="919" spans="4:19" x14ac:dyDescent="0.25"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</row>
    <row r="920" spans="4:19" x14ac:dyDescent="0.25"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</row>
    <row r="921" spans="4:19" x14ac:dyDescent="0.25"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</row>
    <row r="922" spans="4:19" x14ac:dyDescent="0.25"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</row>
    <row r="923" spans="4:19" x14ac:dyDescent="0.25"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</row>
    <row r="924" spans="4:19" x14ac:dyDescent="0.25"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</row>
    <row r="925" spans="4:19" x14ac:dyDescent="0.25"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</row>
    <row r="926" spans="4:19" x14ac:dyDescent="0.25"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</row>
    <row r="927" spans="4:19" x14ac:dyDescent="0.25"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</row>
    <row r="928" spans="4:19" x14ac:dyDescent="0.25"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</row>
    <row r="929" spans="4:19" x14ac:dyDescent="0.25"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</row>
    <row r="930" spans="4:19" x14ac:dyDescent="0.25"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</row>
    <row r="931" spans="4:19" x14ac:dyDescent="0.25"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</row>
    <row r="932" spans="4:19" x14ac:dyDescent="0.25"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</row>
    <row r="933" spans="4:19" x14ac:dyDescent="0.25"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</row>
    <row r="934" spans="4:19" x14ac:dyDescent="0.25"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</row>
    <row r="935" spans="4:19" x14ac:dyDescent="0.25"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</row>
    <row r="936" spans="4:19" x14ac:dyDescent="0.25"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</row>
    <row r="937" spans="4:19" x14ac:dyDescent="0.25"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</row>
    <row r="938" spans="4:19" x14ac:dyDescent="0.25"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</row>
    <row r="939" spans="4:19" x14ac:dyDescent="0.25"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</row>
    <row r="940" spans="4:19" x14ac:dyDescent="0.25"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</row>
    <row r="941" spans="4:19" x14ac:dyDescent="0.25"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</row>
    <row r="942" spans="4:19" x14ac:dyDescent="0.25"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</row>
    <row r="943" spans="4:19" x14ac:dyDescent="0.25"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</row>
    <row r="944" spans="4:19" x14ac:dyDescent="0.25"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</row>
    <row r="945" spans="4:19" x14ac:dyDescent="0.25"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</row>
    <row r="946" spans="4:19" x14ac:dyDescent="0.25"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</row>
    <row r="947" spans="4:19" x14ac:dyDescent="0.25"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</row>
    <row r="948" spans="4:19" x14ac:dyDescent="0.25"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</row>
    <row r="949" spans="4:19" x14ac:dyDescent="0.25"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</row>
    <row r="950" spans="4:19" x14ac:dyDescent="0.25"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</row>
    <row r="951" spans="4:19" x14ac:dyDescent="0.25"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</row>
    <row r="952" spans="4:19" x14ac:dyDescent="0.25"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</row>
    <row r="953" spans="4:19" x14ac:dyDescent="0.25"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</row>
    <row r="954" spans="4:19" x14ac:dyDescent="0.25"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</row>
    <row r="955" spans="4:19" x14ac:dyDescent="0.25"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</row>
    <row r="956" spans="4:19" x14ac:dyDescent="0.25"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</row>
    <row r="957" spans="4:19" x14ac:dyDescent="0.25"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</row>
    <row r="958" spans="4:19" x14ac:dyDescent="0.25"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</row>
    <row r="959" spans="4:19" x14ac:dyDescent="0.25"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</row>
    <row r="960" spans="4:19" x14ac:dyDescent="0.25"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</row>
    <row r="961" spans="4:19" x14ac:dyDescent="0.25"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</row>
    <row r="962" spans="4:19" x14ac:dyDescent="0.25"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</row>
    <row r="963" spans="4:19" x14ac:dyDescent="0.25"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</row>
    <row r="964" spans="4:19" x14ac:dyDescent="0.25"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</row>
    <row r="965" spans="4:19" x14ac:dyDescent="0.25"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</row>
    <row r="966" spans="4:19" x14ac:dyDescent="0.25"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</row>
    <row r="967" spans="4:19" x14ac:dyDescent="0.25"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</row>
    <row r="968" spans="4:19" x14ac:dyDescent="0.25"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</row>
    <row r="969" spans="4:19" x14ac:dyDescent="0.25"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</row>
    <row r="970" spans="4:19" x14ac:dyDescent="0.25"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</row>
    <row r="971" spans="4:19" x14ac:dyDescent="0.25"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</row>
    <row r="972" spans="4:19" x14ac:dyDescent="0.25"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</row>
    <row r="973" spans="4:19" x14ac:dyDescent="0.25"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</row>
    <row r="974" spans="4:19" x14ac:dyDescent="0.25"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</row>
    <row r="975" spans="4:19" x14ac:dyDescent="0.25"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</row>
    <row r="976" spans="4:19" x14ac:dyDescent="0.25"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</row>
    <row r="977" spans="4:19" x14ac:dyDescent="0.25"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</row>
    <row r="978" spans="4:19" x14ac:dyDescent="0.25"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</row>
    <row r="979" spans="4:19" x14ac:dyDescent="0.25"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</row>
    <row r="980" spans="4:19" x14ac:dyDescent="0.25"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</row>
    <row r="981" spans="4:19" x14ac:dyDescent="0.25"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</row>
    <row r="982" spans="4:19" x14ac:dyDescent="0.25"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</row>
    <row r="983" spans="4:19" x14ac:dyDescent="0.25"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</row>
    <row r="984" spans="4:19" x14ac:dyDescent="0.25"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</row>
    <row r="985" spans="4:19" x14ac:dyDescent="0.25"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</row>
    <row r="986" spans="4:19" x14ac:dyDescent="0.25"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</row>
    <row r="987" spans="4:19" x14ac:dyDescent="0.25"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</row>
    <row r="988" spans="4:19" x14ac:dyDescent="0.25"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</row>
    <row r="989" spans="4:19" x14ac:dyDescent="0.25"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</row>
    <row r="990" spans="4:19" x14ac:dyDescent="0.25"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</row>
    <row r="991" spans="4:19" x14ac:dyDescent="0.25"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</row>
    <row r="992" spans="4:19" x14ac:dyDescent="0.25"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</row>
    <row r="993" spans="4:19" x14ac:dyDescent="0.25"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</row>
    <row r="994" spans="4:19" x14ac:dyDescent="0.25"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</row>
    <row r="995" spans="4:19" x14ac:dyDescent="0.25"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</row>
    <row r="996" spans="4:19" x14ac:dyDescent="0.25"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</row>
    <row r="997" spans="4:19" x14ac:dyDescent="0.25"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</row>
    <row r="998" spans="4:19" x14ac:dyDescent="0.25"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</row>
    <row r="999" spans="4:19" x14ac:dyDescent="0.25"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</row>
    <row r="1000" spans="4:19" x14ac:dyDescent="0.25"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</row>
    <row r="1001" spans="4:19" x14ac:dyDescent="0.25"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</row>
    <row r="1002" spans="4:19" x14ac:dyDescent="0.25"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</row>
    <row r="1003" spans="4:19" x14ac:dyDescent="0.25"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</row>
    <row r="1004" spans="4:19" x14ac:dyDescent="0.25"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</row>
    <row r="1005" spans="4:19" x14ac:dyDescent="0.25"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</row>
    <row r="1006" spans="4:19" x14ac:dyDescent="0.25"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</row>
    <row r="1007" spans="4:19" x14ac:dyDescent="0.25"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</row>
    <row r="1008" spans="4:19" x14ac:dyDescent="0.25"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</row>
    <row r="1009" spans="4:19" x14ac:dyDescent="0.25"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</row>
    <row r="1010" spans="4:19" x14ac:dyDescent="0.25"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</row>
    <row r="1011" spans="4:19" x14ac:dyDescent="0.25"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</row>
    <row r="1012" spans="4:19" x14ac:dyDescent="0.25"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</row>
    <row r="1013" spans="4:19" x14ac:dyDescent="0.25"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</row>
    <row r="1014" spans="4:19" x14ac:dyDescent="0.25"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</row>
    <row r="1015" spans="4:19" x14ac:dyDescent="0.25"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</row>
    <row r="1016" spans="4:19" x14ac:dyDescent="0.25"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</row>
    <row r="1017" spans="4:19" x14ac:dyDescent="0.25"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</row>
    <row r="1018" spans="4:19" x14ac:dyDescent="0.25"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</row>
    <row r="1019" spans="4:19" x14ac:dyDescent="0.25"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</row>
    <row r="1020" spans="4:19" x14ac:dyDescent="0.25"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</row>
    <row r="1021" spans="4:19" x14ac:dyDescent="0.25"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</row>
    <row r="1022" spans="4:19" x14ac:dyDescent="0.25"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</row>
    <row r="1023" spans="4:19" x14ac:dyDescent="0.25"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</row>
    <row r="1024" spans="4:19" x14ac:dyDescent="0.25"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</row>
    <row r="1025" spans="4:19" x14ac:dyDescent="0.25"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</row>
    <row r="1026" spans="4:19" x14ac:dyDescent="0.25"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</row>
    <row r="1027" spans="4:19" x14ac:dyDescent="0.25"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</row>
    <row r="1028" spans="4:19" x14ac:dyDescent="0.25"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</row>
    <row r="1029" spans="4:19" x14ac:dyDescent="0.25"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</row>
    <row r="1030" spans="4:19" x14ac:dyDescent="0.25"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</row>
    <row r="1031" spans="4:19" x14ac:dyDescent="0.25"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</row>
    <row r="1032" spans="4:19" x14ac:dyDescent="0.25"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</row>
    <row r="1033" spans="4:19" x14ac:dyDescent="0.25"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</row>
    <row r="1034" spans="4:19" x14ac:dyDescent="0.25"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</row>
    <row r="1035" spans="4:19" x14ac:dyDescent="0.25"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</row>
    <row r="1036" spans="4:19" x14ac:dyDescent="0.25"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</row>
    <row r="1037" spans="4:19" x14ac:dyDescent="0.25"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</row>
    <row r="1038" spans="4:19" x14ac:dyDescent="0.25"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</row>
    <row r="1039" spans="4:19" x14ac:dyDescent="0.25"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</row>
    <row r="1040" spans="4:19" x14ac:dyDescent="0.25"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</row>
    <row r="1041" spans="4:19" x14ac:dyDescent="0.25"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</row>
    <row r="1042" spans="4:19" x14ac:dyDescent="0.25"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</row>
    <row r="1043" spans="4:19" x14ac:dyDescent="0.25"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</row>
    <row r="1044" spans="4:19" x14ac:dyDescent="0.25"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</row>
    <row r="1045" spans="4:19" x14ac:dyDescent="0.25"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</row>
    <row r="1046" spans="4:19" x14ac:dyDescent="0.25"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</row>
    <row r="1047" spans="4:19" x14ac:dyDescent="0.25"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</row>
    <row r="1048" spans="4:19" x14ac:dyDescent="0.25"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</row>
    <row r="1049" spans="4:19" x14ac:dyDescent="0.25"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</row>
    <row r="1050" spans="4:19" x14ac:dyDescent="0.25"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</row>
    <row r="1051" spans="4:19" x14ac:dyDescent="0.25"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</row>
    <row r="1052" spans="4:19" x14ac:dyDescent="0.25"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</row>
    <row r="1053" spans="4:19" x14ac:dyDescent="0.25"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</row>
    <row r="1054" spans="4:19" x14ac:dyDescent="0.25"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</row>
    <row r="1055" spans="4:19" x14ac:dyDescent="0.25"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</row>
    <row r="1056" spans="4:19" x14ac:dyDescent="0.25"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</row>
    <row r="1057" spans="4:19" x14ac:dyDescent="0.25"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</row>
    <row r="1058" spans="4:19" x14ac:dyDescent="0.25"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</row>
    <row r="1059" spans="4:19" x14ac:dyDescent="0.25"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</row>
    <row r="1060" spans="4:19" x14ac:dyDescent="0.25"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</row>
    <row r="1061" spans="4:19" x14ac:dyDescent="0.25"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</row>
    <row r="1062" spans="4:19" x14ac:dyDescent="0.25"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</row>
    <row r="1063" spans="4:19" x14ac:dyDescent="0.25"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</row>
    <row r="1064" spans="4:19" x14ac:dyDescent="0.25"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</row>
    <row r="1065" spans="4:19" x14ac:dyDescent="0.25"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</row>
    <row r="1066" spans="4:19" x14ac:dyDescent="0.25"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</row>
    <row r="1067" spans="4:19" x14ac:dyDescent="0.25"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</row>
    <row r="1068" spans="4:19" x14ac:dyDescent="0.25"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</row>
    <row r="1069" spans="4:19" x14ac:dyDescent="0.25"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</row>
    <row r="1070" spans="4:19" x14ac:dyDescent="0.25"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</row>
    <row r="1071" spans="4:19" x14ac:dyDescent="0.25"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</row>
    <row r="1072" spans="4:19" x14ac:dyDescent="0.25"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</row>
    <row r="1073" spans="4:19" x14ac:dyDescent="0.25"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</row>
    <row r="1074" spans="4:19" x14ac:dyDescent="0.25"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</row>
    <row r="1075" spans="4:19" x14ac:dyDescent="0.25"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</row>
    <row r="1076" spans="4:19" x14ac:dyDescent="0.25"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</row>
    <row r="1077" spans="4:19" x14ac:dyDescent="0.25"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</row>
    <row r="1078" spans="4:19" x14ac:dyDescent="0.25"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</row>
    <row r="1079" spans="4:19" x14ac:dyDescent="0.25"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</row>
    <row r="1080" spans="4:19" x14ac:dyDescent="0.25"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</row>
    <row r="1081" spans="4:19" x14ac:dyDescent="0.25"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</row>
    <row r="1082" spans="4:19" x14ac:dyDescent="0.25"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</row>
    <row r="1083" spans="4:19" x14ac:dyDescent="0.25"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</row>
    <row r="1084" spans="4:19" x14ac:dyDescent="0.25"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</row>
    <row r="1085" spans="4:19" x14ac:dyDescent="0.25"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</row>
    <row r="1086" spans="4:19" x14ac:dyDescent="0.25"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</row>
    <row r="1087" spans="4:19" x14ac:dyDescent="0.25"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</row>
    <row r="1088" spans="4:19" x14ac:dyDescent="0.25"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</row>
    <row r="1089" spans="4:19" x14ac:dyDescent="0.25"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</row>
    <row r="1090" spans="4:19" x14ac:dyDescent="0.25"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</row>
    <row r="1091" spans="4:19" x14ac:dyDescent="0.25"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</row>
    <row r="1092" spans="4:19" x14ac:dyDescent="0.25"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</row>
    <row r="1093" spans="4:19" x14ac:dyDescent="0.25"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</row>
    <row r="1094" spans="4:19" x14ac:dyDescent="0.25"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</row>
    <row r="1095" spans="4:19" x14ac:dyDescent="0.25"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</row>
    <row r="1096" spans="4:19" x14ac:dyDescent="0.25"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</row>
    <row r="1097" spans="4:19" x14ac:dyDescent="0.25"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</row>
    <row r="1098" spans="4:19" x14ac:dyDescent="0.25"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</row>
    <row r="1099" spans="4:19" x14ac:dyDescent="0.25"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</row>
    <row r="1100" spans="4:19" x14ac:dyDescent="0.25"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</row>
    <row r="1101" spans="4:19" x14ac:dyDescent="0.25"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</row>
    <row r="1102" spans="4:19" x14ac:dyDescent="0.25"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</row>
    <row r="1103" spans="4:19" x14ac:dyDescent="0.25"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</row>
    <row r="1104" spans="4:19" x14ac:dyDescent="0.25"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</row>
    <row r="1105" spans="4:19" x14ac:dyDescent="0.25"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</row>
    <row r="1106" spans="4:19" x14ac:dyDescent="0.25"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</row>
    <row r="1107" spans="4:19" x14ac:dyDescent="0.25"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</row>
    <row r="1108" spans="4:19" x14ac:dyDescent="0.25"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</row>
    <row r="1109" spans="4:19" x14ac:dyDescent="0.25"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</row>
    <row r="1110" spans="4:19" x14ac:dyDescent="0.25"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</row>
    <row r="1111" spans="4:19" x14ac:dyDescent="0.25"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</row>
    <row r="1112" spans="4:19" x14ac:dyDescent="0.25"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</row>
    <row r="1113" spans="4:19" x14ac:dyDescent="0.25"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</row>
    <row r="1114" spans="4:19" x14ac:dyDescent="0.25"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</row>
    <row r="1115" spans="4:19" x14ac:dyDescent="0.25"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</row>
    <row r="1116" spans="4:19" x14ac:dyDescent="0.25"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</row>
    <row r="1117" spans="4:19" x14ac:dyDescent="0.25"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</row>
    <row r="1118" spans="4:19" x14ac:dyDescent="0.25"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</row>
    <row r="1119" spans="4:19" x14ac:dyDescent="0.25"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</row>
    <row r="1120" spans="4:19" x14ac:dyDescent="0.25"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</row>
    <row r="1121" spans="4:19" x14ac:dyDescent="0.25"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</row>
    <row r="1122" spans="4:19" x14ac:dyDescent="0.25"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</row>
    <row r="1123" spans="4:19" x14ac:dyDescent="0.25"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</row>
    <row r="1124" spans="4:19" x14ac:dyDescent="0.25"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</row>
    <row r="1125" spans="4:19" x14ac:dyDescent="0.25"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</row>
    <row r="1126" spans="4:19" x14ac:dyDescent="0.25"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</row>
    <row r="1127" spans="4:19" x14ac:dyDescent="0.25"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</row>
    <row r="1128" spans="4:19" x14ac:dyDescent="0.25"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</row>
    <row r="1129" spans="4:19" x14ac:dyDescent="0.25"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</row>
    <row r="1130" spans="4:19" x14ac:dyDescent="0.25"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</row>
    <row r="1131" spans="4:19" x14ac:dyDescent="0.25"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</row>
    <row r="1132" spans="4:19" x14ac:dyDescent="0.25"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</row>
    <row r="1133" spans="4:19" x14ac:dyDescent="0.25"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</row>
    <row r="1134" spans="4:19" x14ac:dyDescent="0.25"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</row>
    <row r="1135" spans="4:19" x14ac:dyDescent="0.25"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</row>
    <row r="1136" spans="4:19" x14ac:dyDescent="0.25"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</row>
    <row r="1137" spans="4:19" x14ac:dyDescent="0.25"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</row>
    <row r="1138" spans="4:19" x14ac:dyDescent="0.25"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</row>
    <row r="1139" spans="4:19" x14ac:dyDescent="0.25"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</row>
    <row r="1140" spans="4:19" x14ac:dyDescent="0.25"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</row>
    <row r="1141" spans="4:19" x14ac:dyDescent="0.25"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</row>
    <row r="1142" spans="4:19" x14ac:dyDescent="0.25"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</row>
    <row r="1143" spans="4:19" x14ac:dyDescent="0.25"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</row>
    <row r="1144" spans="4:19" x14ac:dyDescent="0.25"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</row>
    <row r="1145" spans="4:19" x14ac:dyDescent="0.25"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</row>
    <row r="1146" spans="4:19" x14ac:dyDescent="0.25"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</row>
    <row r="1147" spans="4:19" x14ac:dyDescent="0.25"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</row>
    <row r="1148" spans="4:19" x14ac:dyDescent="0.25"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</row>
    <row r="1149" spans="4:19" x14ac:dyDescent="0.25"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</row>
    <row r="1150" spans="4:19" x14ac:dyDescent="0.25"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</row>
    <row r="1151" spans="4:19" x14ac:dyDescent="0.25"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</row>
    <row r="1152" spans="4:19" x14ac:dyDescent="0.25"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</row>
    <row r="1153" spans="4:19" x14ac:dyDescent="0.25"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</row>
    <row r="1154" spans="4:19" x14ac:dyDescent="0.25"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</row>
    <row r="1155" spans="4:19" x14ac:dyDescent="0.25"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</row>
    <row r="1156" spans="4:19" x14ac:dyDescent="0.25"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</row>
    <row r="1157" spans="4:19" x14ac:dyDescent="0.25"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</row>
    <row r="1158" spans="4:19" x14ac:dyDescent="0.25"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</row>
    <row r="1159" spans="4:19" x14ac:dyDescent="0.25"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</row>
    <row r="1160" spans="4:19" x14ac:dyDescent="0.25"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</row>
    <row r="1161" spans="4:19" x14ac:dyDescent="0.25"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</row>
    <row r="1162" spans="4:19" x14ac:dyDescent="0.25"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</row>
    <row r="1163" spans="4:19" x14ac:dyDescent="0.25"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</row>
    <row r="1164" spans="4:19" x14ac:dyDescent="0.25"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</row>
    <row r="1165" spans="4:19" x14ac:dyDescent="0.25"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</row>
    <row r="1166" spans="4:19" x14ac:dyDescent="0.25"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</row>
    <row r="1167" spans="4:19" x14ac:dyDescent="0.25"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</row>
    <row r="1168" spans="4:19" x14ac:dyDescent="0.25"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</row>
    <row r="1169" spans="4:19" x14ac:dyDescent="0.25"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</row>
    <row r="1170" spans="4:19" x14ac:dyDescent="0.25"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</row>
    <row r="1171" spans="4:19" x14ac:dyDescent="0.25"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</row>
    <row r="1172" spans="4:19" x14ac:dyDescent="0.25"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</row>
    <row r="1173" spans="4:19" x14ac:dyDescent="0.25"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</row>
    <row r="1174" spans="4:19" x14ac:dyDescent="0.25"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</row>
    <row r="1175" spans="4:19" x14ac:dyDescent="0.25"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</row>
    <row r="1176" spans="4:19" x14ac:dyDescent="0.25"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</row>
    <row r="1177" spans="4:19" x14ac:dyDescent="0.25"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</row>
    <row r="1178" spans="4:19" x14ac:dyDescent="0.25"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</row>
    <row r="1179" spans="4:19" x14ac:dyDescent="0.25"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</row>
    <row r="1180" spans="4:19" x14ac:dyDescent="0.25"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</row>
    <row r="1181" spans="4:19" x14ac:dyDescent="0.25"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</row>
    <row r="1182" spans="4:19" x14ac:dyDescent="0.25"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</row>
    <row r="1183" spans="4:19" x14ac:dyDescent="0.25"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</row>
    <row r="1184" spans="4:19" x14ac:dyDescent="0.25"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</row>
    <row r="1185" spans="4:19" x14ac:dyDescent="0.25"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</row>
    <row r="1186" spans="4:19" x14ac:dyDescent="0.25"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</row>
    <row r="1187" spans="4:19" x14ac:dyDescent="0.25"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</row>
    <row r="1188" spans="4:19" x14ac:dyDescent="0.25"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</row>
    <row r="1189" spans="4:19" x14ac:dyDescent="0.25"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</row>
    <row r="1190" spans="4:19" x14ac:dyDescent="0.25"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</row>
    <row r="1191" spans="4:19" x14ac:dyDescent="0.25"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</row>
    <row r="1192" spans="4:19" x14ac:dyDescent="0.25"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</row>
    <row r="1193" spans="4:19" x14ac:dyDescent="0.25"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</row>
    <row r="1194" spans="4:19" x14ac:dyDescent="0.25"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</row>
    <row r="1195" spans="4:19" x14ac:dyDescent="0.25"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</row>
    <row r="1196" spans="4:19" x14ac:dyDescent="0.25"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</row>
    <row r="1197" spans="4:19" x14ac:dyDescent="0.25"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</row>
    <row r="1198" spans="4:19" x14ac:dyDescent="0.25"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</row>
    <row r="1199" spans="4:19" x14ac:dyDescent="0.25"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</row>
    <row r="1200" spans="4:19" x14ac:dyDescent="0.25"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</row>
    <row r="1201" spans="4:19" x14ac:dyDescent="0.25"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</row>
    <row r="1202" spans="4:19" x14ac:dyDescent="0.25"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</row>
    <row r="1203" spans="4:19" x14ac:dyDescent="0.25"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</row>
    <row r="1204" spans="4:19" x14ac:dyDescent="0.25"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</row>
    <row r="1205" spans="4:19" x14ac:dyDescent="0.25"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</row>
    <row r="1206" spans="4:19" x14ac:dyDescent="0.25"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</row>
    <row r="1207" spans="4:19" x14ac:dyDescent="0.25"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</row>
    <row r="1208" spans="4:19" x14ac:dyDescent="0.25"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</row>
    <row r="1209" spans="4:19" x14ac:dyDescent="0.25"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</row>
    <row r="1210" spans="4:19" x14ac:dyDescent="0.25"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</row>
    <row r="1211" spans="4:19" x14ac:dyDescent="0.25"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</row>
    <row r="1212" spans="4:19" x14ac:dyDescent="0.25"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</row>
    <row r="1213" spans="4:19" x14ac:dyDescent="0.25"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</row>
    <row r="1214" spans="4:19" x14ac:dyDescent="0.25"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</row>
    <row r="1215" spans="4:19" x14ac:dyDescent="0.25"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</row>
    <row r="1216" spans="4:19" x14ac:dyDescent="0.25"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</row>
    <row r="1217" spans="4:19" x14ac:dyDescent="0.25"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</row>
    <row r="1218" spans="4:19" x14ac:dyDescent="0.25"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</row>
    <row r="1219" spans="4:19" x14ac:dyDescent="0.25"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</row>
    <row r="1220" spans="4:19" x14ac:dyDescent="0.25"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</row>
    <row r="1221" spans="4:19" x14ac:dyDescent="0.25"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</row>
    <row r="1222" spans="4:19" x14ac:dyDescent="0.25"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</row>
    <row r="1223" spans="4:19" x14ac:dyDescent="0.25"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</row>
    <row r="1224" spans="4:19" x14ac:dyDescent="0.25"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</row>
    <row r="1225" spans="4:19" x14ac:dyDescent="0.25"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</row>
    <row r="1226" spans="4:19" x14ac:dyDescent="0.25"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</row>
    <row r="1227" spans="4:19" x14ac:dyDescent="0.25"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</row>
    <row r="1228" spans="4:19" x14ac:dyDescent="0.25"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</row>
    <row r="1229" spans="4:19" x14ac:dyDescent="0.25"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</row>
    <row r="1230" spans="4:19" x14ac:dyDescent="0.25"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</row>
    <row r="1231" spans="4:19" x14ac:dyDescent="0.25"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</row>
    <row r="1232" spans="4:19" x14ac:dyDescent="0.25"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</row>
    <row r="1233" spans="4:19" x14ac:dyDescent="0.25"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</row>
    <row r="1234" spans="4:19" x14ac:dyDescent="0.25"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</row>
    <row r="1235" spans="4:19" x14ac:dyDescent="0.25"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</row>
    <row r="1236" spans="4:19" x14ac:dyDescent="0.25"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</row>
    <row r="1237" spans="4:19" x14ac:dyDescent="0.25"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</row>
    <row r="1238" spans="4:19" x14ac:dyDescent="0.25"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</row>
    <row r="1239" spans="4:19" x14ac:dyDescent="0.25"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</row>
    <row r="1240" spans="4:19" x14ac:dyDescent="0.25"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</row>
    <row r="1241" spans="4:19" x14ac:dyDescent="0.25"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</row>
    <row r="1242" spans="4:19" x14ac:dyDescent="0.25"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</row>
    <row r="1243" spans="4:19" x14ac:dyDescent="0.25"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</row>
    <row r="1244" spans="4:19" x14ac:dyDescent="0.25"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</row>
    <row r="1245" spans="4:19" x14ac:dyDescent="0.25"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</row>
    <row r="1246" spans="4:19" x14ac:dyDescent="0.25"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</row>
    <row r="1247" spans="4:19" x14ac:dyDescent="0.25"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</row>
    <row r="1248" spans="4:19" x14ac:dyDescent="0.25"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</row>
    <row r="1249" spans="4:19" x14ac:dyDescent="0.25"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</row>
    <row r="1250" spans="4:19" x14ac:dyDescent="0.25"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</row>
    <row r="1251" spans="4:19" x14ac:dyDescent="0.25"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</row>
    <row r="1252" spans="4:19" x14ac:dyDescent="0.25"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</row>
    <row r="1253" spans="4:19" x14ac:dyDescent="0.25"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</row>
    <row r="1254" spans="4:19" x14ac:dyDescent="0.25"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</row>
    <row r="1255" spans="4:19" x14ac:dyDescent="0.25"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</row>
    <row r="1256" spans="4:19" x14ac:dyDescent="0.25"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</row>
    <row r="1257" spans="4:19" x14ac:dyDescent="0.25"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</row>
    <row r="1258" spans="4:19" x14ac:dyDescent="0.25"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</row>
    <row r="1259" spans="4:19" x14ac:dyDescent="0.25"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</row>
    <row r="1260" spans="4:19" x14ac:dyDescent="0.25"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</row>
    <row r="1261" spans="4:19" x14ac:dyDescent="0.25"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</row>
    <row r="1262" spans="4:19" x14ac:dyDescent="0.25"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</row>
    <row r="1263" spans="4:19" x14ac:dyDescent="0.25"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</row>
    <row r="1264" spans="4:19" x14ac:dyDescent="0.25"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</row>
    <row r="1265" spans="4:19" x14ac:dyDescent="0.25"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</row>
    <row r="1266" spans="4:19" x14ac:dyDescent="0.25"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</row>
    <row r="1267" spans="4:19" x14ac:dyDescent="0.25"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</row>
    <row r="1268" spans="4:19" x14ac:dyDescent="0.25"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</row>
    <row r="1269" spans="4:19" x14ac:dyDescent="0.25"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</row>
    <row r="1270" spans="4:19" x14ac:dyDescent="0.25"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</row>
    <row r="1271" spans="4:19" x14ac:dyDescent="0.25"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</row>
    <row r="1272" spans="4:19" x14ac:dyDescent="0.25"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</row>
    <row r="1273" spans="4:19" x14ac:dyDescent="0.25"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</row>
    <row r="1274" spans="4:19" x14ac:dyDescent="0.25"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</row>
    <row r="1275" spans="4:19" x14ac:dyDescent="0.25"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</row>
    <row r="1276" spans="4:19" x14ac:dyDescent="0.25"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</row>
    <row r="1277" spans="4:19" x14ac:dyDescent="0.25"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</row>
    <row r="1278" spans="4:19" x14ac:dyDescent="0.25"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</row>
    <row r="1279" spans="4:19" x14ac:dyDescent="0.25"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</row>
    <row r="1280" spans="4:19" x14ac:dyDescent="0.25"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</row>
    <row r="1281" spans="4:19" x14ac:dyDescent="0.25"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</row>
    <row r="1282" spans="4:19" x14ac:dyDescent="0.25"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</row>
    <row r="1283" spans="4:19" x14ac:dyDescent="0.25"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</row>
    <row r="1284" spans="4:19" x14ac:dyDescent="0.25"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</row>
    <row r="1285" spans="4:19" x14ac:dyDescent="0.25"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</row>
    <row r="1286" spans="4:19" x14ac:dyDescent="0.25"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</row>
    <row r="1287" spans="4:19" x14ac:dyDescent="0.25"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</row>
    <row r="1288" spans="4:19" x14ac:dyDescent="0.25"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</row>
    <row r="1289" spans="4:19" x14ac:dyDescent="0.25"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</row>
    <row r="1290" spans="4:19" x14ac:dyDescent="0.25"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</row>
    <row r="1291" spans="4:19" x14ac:dyDescent="0.25"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</row>
    <row r="1292" spans="4:19" x14ac:dyDescent="0.25"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</row>
    <row r="1293" spans="4:19" x14ac:dyDescent="0.25"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</row>
    <row r="1294" spans="4:19" x14ac:dyDescent="0.25"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</row>
    <row r="1295" spans="4:19" x14ac:dyDescent="0.25"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</row>
    <row r="1296" spans="4:19" x14ac:dyDescent="0.25"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</row>
    <row r="1297" spans="4:19" x14ac:dyDescent="0.25"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</row>
    <row r="1298" spans="4:19" x14ac:dyDescent="0.25"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</row>
    <row r="1299" spans="4:19" x14ac:dyDescent="0.25"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</row>
    <row r="1300" spans="4:19" x14ac:dyDescent="0.25"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</row>
    <row r="1301" spans="4:19" x14ac:dyDescent="0.25"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</row>
    <row r="1302" spans="4:19" x14ac:dyDescent="0.25"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</row>
    <row r="1303" spans="4:19" x14ac:dyDescent="0.25"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</row>
    <row r="1304" spans="4:19" x14ac:dyDescent="0.25"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</row>
    <row r="1305" spans="4:19" x14ac:dyDescent="0.25"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</row>
    <row r="1306" spans="4:19" x14ac:dyDescent="0.25"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</row>
    <row r="1307" spans="4:19" x14ac:dyDescent="0.25"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</row>
    <row r="1308" spans="4:19" x14ac:dyDescent="0.25"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</row>
    <row r="1309" spans="4:19" x14ac:dyDescent="0.25"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</row>
    <row r="1310" spans="4:19" x14ac:dyDescent="0.25"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</row>
    <row r="1311" spans="4:19" x14ac:dyDescent="0.25"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</row>
    <row r="1312" spans="4:19" x14ac:dyDescent="0.25"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</row>
    <row r="1313" spans="4:19" x14ac:dyDescent="0.25"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</row>
    <row r="1314" spans="4:19" x14ac:dyDescent="0.25"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</row>
    <row r="1315" spans="4:19" x14ac:dyDescent="0.25"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</row>
    <row r="1316" spans="4:19" x14ac:dyDescent="0.25"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</row>
    <row r="1317" spans="4:19" x14ac:dyDescent="0.25"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</row>
    <row r="1318" spans="4:19" x14ac:dyDescent="0.25"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</row>
    <row r="1319" spans="4:19" x14ac:dyDescent="0.25"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</row>
    <row r="1320" spans="4:19" x14ac:dyDescent="0.25"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</row>
    <row r="1321" spans="4:19" x14ac:dyDescent="0.25"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</row>
    <row r="1322" spans="4:19" x14ac:dyDescent="0.25"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</row>
    <row r="1323" spans="4:19" x14ac:dyDescent="0.25"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</row>
    <row r="1324" spans="4:19" x14ac:dyDescent="0.25"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</row>
    <row r="1325" spans="4:19" x14ac:dyDescent="0.25"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</row>
    <row r="1326" spans="4:19" x14ac:dyDescent="0.25"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</row>
    <row r="1327" spans="4:19" x14ac:dyDescent="0.25"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</row>
    <row r="1328" spans="4:19" x14ac:dyDescent="0.25"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</row>
    <row r="1329" spans="4:19" x14ac:dyDescent="0.25"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</row>
    <row r="1330" spans="4:19" x14ac:dyDescent="0.25"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</row>
    <row r="1331" spans="4:19" x14ac:dyDescent="0.25"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</row>
    <row r="1332" spans="4:19" x14ac:dyDescent="0.25"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</row>
    <row r="1333" spans="4:19" x14ac:dyDescent="0.25"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</row>
    <row r="1334" spans="4:19" x14ac:dyDescent="0.25"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</row>
    <row r="1335" spans="4:19" x14ac:dyDescent="0.25"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</row>
    <row r="1336" spans="4:19" x14ac:dyDescent="0.25"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</row>
    <row r="1337" spans="4:19" x14ac:dyDescent="0.25"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</row>
    <row r="1338" spans="4:19" x14ac:dyDescent="0.25"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</row>
    <row r="1339" spans="4:19" x14ac:dyDescent="0.25"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</row>
    <row r="1340" spans="4:19" x14ac:dyDescent="0.25"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</row>
    <row r="1341" spans="4:19" x14ac:dyDescent="0.25"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</row>
    <row r="1342" spans="4:19" x14ac:dyDescent="0.25"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</row>
    <row r="1343" spans="4:19" x14ac:dyDescent="0.25"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</row>
    <row r="1344" spans="4:19" x14ac:dyDescent="0.25"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</row>
    <row r="1345" spans="4:19" x14ac:dyDescent="0.25"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</row>
    <row r="1346" spans="4:19" x14ac:dyDescent="0.25"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</row>
    <row r="1347" spans="4:19" x14ac:dyDescent="0.25"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</row>
    <row r="1348" spans="4:19" x14ac:dyDescent="0.25"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</row>
    <row r="1349" spans="4:19" x14ac:dyDescent="0.25"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</row>
    <row r="1350" spans="4:19" x14ac:dyDescent="0.25"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</row>
    <row r="1351" spans="4:19" x14ac:dyDescent="0.25"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</row>
    <row r="1352" spans="4:19" x14ac:dyDescent="0.25"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</row>
    <row r="1353" spans="4:19" x14ac:dyDescent="0.25"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</row>
    <row r="1354" spans="4:19" x14ac:dyDescent="0.25"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</row>
    <row r="1355" spans="4:19" x14ac:dyDescent="0.25"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</row>
    <row r="1356" spans="4:19" x14ac:dyDescent="0.25"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</row>
    <row r="1357" spans="4:19" x14ac:dyDescent="0.25"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</row>
    <row r="1358" spans="4:19" x14ac:dyDescent="0.25"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</row>
    <row r="1359" spans="4:19" x14ac:dyDescent="0.25"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</row>
    <row r="1360" spans="4:19" x14ac:dyDescent="0.25"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</row>
    <row r="1361" spans="4:19" x14ac:dyDescent="0.25"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</row>
    <row r="1362" spans="4:19" x14ac:dyDescent="0.25"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</row>
    <row r="1363" spans="4:19" x14ac:dyDescent="0.25"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</row>
    <row r="1364" spans="4:19" x14ac:dyDescent="0.25"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</row>
    <row r="1365" spans="4:19" x14ac:dyDescent="0.25"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</row>
    <row r="1366" spans="4:19" x14ac:dyDescent="0.25"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</row>
    <row r="1367" spans="4:19" x14ac:dyDescent="0.25"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</row>
    <row r="1368" spans="4:19" x14ac:dyDescent="0.25"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</row>
    <row r="1369" spans="4:19" x14ac:dyDescent="0.25"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</row>
    <row r="1370" spans="4:19" x14ac:dyDescent="0.25"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</row>
    <row r="1371" spans="4:19" x14ac:dyDescent="0.25"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</row>
    <row r="1372" spans="4:19" x14ac:dyDescent="0.25"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</row>
    <row r="1373" spans="4:19" x14ac:dyDescent="0.25"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</row>
    <row r="1374" spans="4:19" x14ac:dyDescent="0.25"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</row>
    <row r="1375" spans="4:19" x14ac:dyDescent="0.25"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</row>
    <row r="1376" spans="4:19" x14ac:dyDescent="0.25"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</row>
    <row r="1377" spans="4:19" x14ac:dyDescent="0.25"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</row>
    <row r="1378" spans="4:19" x14ac:dyDescent="0.25"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</row>
    <row r="1379" spans="4:19" x14ac:dyDescent="0.25"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</row>
    <row r="1380" spans="4:19" x14ac:dyDescent="0.25"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</row>
    <row r="1381" spans="4:19" x14ac:dyDescent="0.25"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</row>
    <row r="1382" spans="4:19" x14ac:dyDescent="0.25"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</row>
    <row r="1383" spans="4:19" x14ac:dyDescent="0.25"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</row>
    <row r="1384" spans="4:19" x14ac:dyDescent="0.25"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</row>
    <row r="1385" spans="4:19" x14ac:dyDescent="0.25"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</row>
    <row r="1386" spans="4:19" x14ac:dyDescent="0.25"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</row>
    <row r="1387" spans="4:19" x14ac:dyDescent="0.25"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</row>
    <row r="1388" spans="4:19" x14ac:dyDescent="0.25"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</row>
    <row r="1389" spans="4:19" x14ac:dyDescent="0.25"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</row>
    <row r="1390" spans="4:19" x14ac:dyDescent="0.25"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</row>
    <row r="1391" spans="4:19" x14ac:dyDescent="0.25"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</row>
    <row r="1392" spans="4:19" x14ac:dyDescent="0.25"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</row>
    <row r="1393" spans="4:19" x14ac:dyDescent="0.25"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</row>
    <row r="1394" spans="4:19" x14ac:dyDescent="0.25"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</row>
    <row r="1395" spans="4:19" x14ac:dyDescent="0.25"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</row>
    <row r="1396" spans="4:19" x14ac:dyDescent="0.25"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</row>
    <row r="1397" spans="4:19" x14ac:dyDescent="0.25"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</row>
    <row r="1398" spans="4:19" x14ac:dyDescent="0.25"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</row>
    <row r="1399" spans="4:19" x14ac:dyDescent="0.25"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</row>
    <row r="1400" spans="4:19" x14ac:dyDescent="0.25"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</row>
    <row r="1401" spans="4:19" x14ac:dyDescent="0.25"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</row>
    <row r="1402" spans="4:19" x14ac:dyDescent="0.25"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</row>
    <row r="1403" spans="4:19" x14ac:dyDescent="0.25"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</row>
    <row r="1404" spans="4:19" x14ac:dyDescent="0.25"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</row>
    <row r="1405" spans="4:19" x14ac:dyDescent="0.25"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</row>
    <row r="1406" spans="4:19" x14ac:dyDescent="0.25"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</row>
    <row r="1407" spans="4:19" x14ac:dyDescent="0.25"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</row>
    <row r="1408" spans="4:19" x14ac:dyDescent="0.25"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</row>
    <row r="1409" spans="4:19" x14ac:dyDescent="0.25"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</row>
    <row r="1410" spans="4:19" x14ac:dyDescent="0.25"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</row>
    <row r="1411" spans="4:19" x14ac:dyDescent="0.25"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</row>
    <row r="1412" spans="4:19" x14ac:dyDescent="0.25"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</row>
    <row r="1413" spans="4:19" x14ac:dyDescent="0.25"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</row>
    <row r="1414" spans="4:19" x14ac:dyDescent="0.25"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</row>
    <row r="1415" spans="4:19" x14ac:dyDescent="0.25"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</row>
    <row r="1416" spans="4:19" x14ac:dyDescent="0.25"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</row>
    <row r="1417" spans="4:19" x14ac:dyDescent="0.25"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</row>
    <row r="1418" spans="4:19" x14ac:dyDescent="0.25"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</row>
    <row r="1419" spans="4:19" x14ac:dyDescent="0.25"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</row>
    <row r="1420" spans="4:19" x14ac:dyDescent="0.25"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</row>
    <row r="1421" spans="4:19" x14ac:dyDescent="0.25"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</row>
    <row r="1422" spans="4:19" x14ac:dyDescent="0.25"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</row>
    <row r="1423" spans="4:19" x14ac:dyDescent="0.25"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</row>
    <row r="1424" spans="4:19" x14ac:dyDescent="0.25"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</row>
    <row r="1425" spans="4:19" x14ac:dyDescent="0.25"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</row>
    <row r="1426" spans="4:19" x14ac:dyDescent="0.25"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</row>
    <row r="1427" spans="4:19" x14ac:dyDescent="0.25"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</row>
    <row r="1428" spans="4:19" x14ac:dyDescent="0.25"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</row>
    <row r="1429" spans="4:19" x14ac:dyDescent="0.25"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</row>
    <row r="1430" spans="4:19" x14ac:dyDescent="0.25"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</row>
    <row r="1431" spans="4:19" x14ac:dyDescent="0.25"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</row>
    <row r="1432" spans="4:19" x14ac:dyDescent="0.25"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</row>
    <row r="1433" spans="4:19" x14ac:dyDescent="0.25"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</row>
    <row r="1434" spans="4:19" x14ac:dyDescent="0.25"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</row>
    <row r="1435" spans="4:19" x14ac:dyDescent="0.25"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</row>
    <row r="1436" spans="4:19" x14ac:dyDescent="0.25"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</row>
    <row r="1437" spans="4:19" x14ac:dyDescent="0.25"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</row>
    <row r="1438" spans="4:19" x14ac:dyDescent="0.25"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</row>
    <row r="1439" spans="4:19" x14ac:dyDescent="0.25"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</row>
    <row r="1440" spans="4:19" x14ac:dyDescent="0.25"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</row>
    <row r="1441" spans="4:19" x14ac:dyDescent="0.25"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</row>
    <row r="1442" spans="4:19" x14ac:dyDescent="0.25"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</row>
    <row r="1443" spans="4:19" x14ac:dyDescent="0.25"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</row>
    <row r="1444" spans="4:19" x14ac:dyDescent="0.25"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</row>
    <row r="1445" spans="4:19" x14ac:dyDescent="0.25"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</row>
    <row r="1446" spans="4:19" x14ac:dyDescent="0.25"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</row>
    <row r="1447" spans="4:19" x14ac:dyDescent="0.25"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</row>
    <row r="1448" spans="4:19" x14ac:dyDescent="0.25"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</row>
    <row r="1449" spans="4:19" x14ac:dyDescent="0.25"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</row>
    <row r="1450" spans="4:19" x14ac:dyDescent="0.25"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</row>
    <row r="1451" spans="4:19" x14ac:dyDescent="0.25"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</row>
    <row r="1452" spans="4:19" x14ac:dyDescent="0.25"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</row>
    <row r="1453" spans="4:19" x14ac:dyDescent="0.25"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</row>
    <row r="1454" spans="4:19" x14ac:dyDescent="0.25"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</row>
    <row r="1455" spans="4:19" x14ac:dyDescent="0.25"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</row>
    <row r="1456" spans="4:19" x14ac:dyDescent="0.25"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</row>
    <row r="1457" spans="4:19" x14ac:dyDescent="0.25"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</row>
    <row r="1458" spans="4:19" x14ac:dyDescent="0.25"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</row>
    <row r="1459" spans="4:19" x14ac:dyDescent="0.25"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</row>
    <row r="1460" spans="4:19" x14ac:dyDescent="0.25"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</row>
    <row r="1461" spans="4:19" x14ac:dyDescent="0.25"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</row>
    <row r="1462" spans="4:19" x14ac:dyDescent="0.25"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</row>
    <row r="1463" spans="4:19" x14ac:dyDescent="0.25"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</row>
    <row r="1464" spans="4:19" x14ac:dyDescent="0.25"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</row>
    <row r="1465" spans="4:19" x14ac:dyDescent="0.25"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</row>
    <row r="1466" spans="4:19" x14ac:dyDescent="0.25"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</row>
    <row r="1467" spans="4:19" x14ac:dyDescent="0.25"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</row>
    <row r="1468" spans="4:19" x14ac:dyDescent="0.25"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</row>
    <row r="1469" spans="4:19" x14ac:dyDescent="0.25"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</row>
    <row r="1470" spans="4:19" x14ac:dyDescent="0.25"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</row>
    <row r="1471" spans="4:19" x14ac:dyDescent="0.25"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</row>
    <row r="1472" spans="4:19" x14ac:dyDescent="0.25"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</row>
    <row r="1473" spans="4:19" x14ac:dyDescent="0.25"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</row>
    <row r="1474" spans="4:19" x14ac:dyDescent="0.25"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</row>
    <row r="1475" spans="4:19" x14ac:dyDescent="0.25"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</row>
    <row r="1476" spans="4:19" x14ac:dyDescent="0.25"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</row>
    <row r="1477" spans="4:19" x14ac:dyDescent="0.25"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</row>
    <row r="1478" spans="4:19" x14ac:dyDescent="0.25"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</row>
    <row r="1479" spans="4:19" x14ac:dyDescent="0.25"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</row>
    <row r="1480" spans="4:19" x14ac:dyDescent="0.25"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</row>
    <row r="1481" spans="4:19" x14ac:dyDescent="0.25"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</row>
    <row r="1482" spans="4:19" x14ac:dyDescent="0.25"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</row>
    <row r="1483" spans="4:19" x14ac:dyDescent="0.25"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</row>
    <row r="1484" spans="4:19" x14ac:dyDescent="0.25"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</row>
    <row r="1485" spans="4:19" x14ac:dyDescent="0.25"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</row>
    <row r="1486" spans="4:19" x14ac:dyDescent="0.25"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</row>
    <row r="1487" spans="4:19" x14ac:dyDescent="0.25"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</row>
    <row r="1488" spans="4:19" x14ac:dyDescent="0.25"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</row>
    <row r="1489" spans="4:19" x14ac:dyDescent="0.25"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</row>
    <row r="1490" spans="4:19" x14ac:dyDescent="0.25"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</row>
    <row r="1491" spans="4:19" x14ac:dyDescent="0.25"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</row>
    <row r="1492" spans="4:19" x14ac:dyDescent="0.25"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</row>
    <row r="1493" spans="4:19" x14ac:dyDescent="0.25"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</row>
    <row r="1494" spans="4:19" x14ac:dyDescent="0.25"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</row>
    <row r="1495" spans="4:19" x14ac:dyDescent="0.25"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</row>
    <row r="1496" spans="4:19" x14ac:dyDescent="0.25"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</row>
    <row r="1497" spans="4:19" x14ac:dyDescent="0.25"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</row>
    <row r="1498" spans="4:19" x14ac:dyDescent="0.25"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</row>
    <row r="1499" spans="4:19" x14ac:dyDescent="0.25"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</row>
    <row r="1500" spans="4:19" x14ac:dyDescent="0.25"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</row>
    <row r="1501" spans="4:19" x14ac:dyDescent="0.25"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</row>
    <row r="1502" spans="4:19" x14ac:dyDescent="0.25"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</row>
    <row r="1503" spans="4:19" x14ac:dyDescent="0.25"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</row>
    <row r="1504" spans="4:19" x14ac:dyDescent="0.25"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</row>
    <row r="1505" spans="4:19" x14ac:dyDescent="0.25"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</row>
    <row r="1506" spans="4:19" x14ac:dyDescent="0.25"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</row>
    <row r="1507" spans="4:19" x14ac:dyDescent="0.25"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</row>
    <row r="1508" spans="4:19" x14ac:dyDescent="0.25"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</row>
    <row r="1509" spans="4:19" x14ac:dyDescent="0.25"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</row>
    <row r="1510" spans="4:19" x14ac:dyDescent="0.25"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</row>
    <row r="1511" spans="4:19" x14ac:dyDescent="0.25"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</row>
    <row r="1512" spans="4:19" x14ac:dyDescent="0.25"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</row>
    <row r="1513" spans="4:19" x14ac:dyDescent="0.25"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</row>
    <row r="1514" spans="4:19" x14ac:dyDescent="0.25"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</row>
    <row r="1515" spans="4:19" x14ac:dyDescent="0.25"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</row>
    <row r="1516" spans="4:19" x14ac:dyDescent="0.25"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</row>
    <row r="1517" spans="4:19" x14ac:dyDescent="0.25"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</row>
    <row r="1518" spans="4:19" x14ac:dyDescent="0.25"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</row>
    <row r="1519" spans="4:19" x14ac:dyDescent="0.25"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</row>
    <row r="1520" spans="4:19" x14ac:dyDescent="0.25"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</row>
    <row r="1521" spans="4:19" x14ac:dyDescent="0.25"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</row>
    <row r="1522" spans="4:19" x14ac:dyDescent="0.25"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</row>
    <row r="1523" spans="4:19" x14ac:dyDescent="0.25"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</row>
    <row r="1524" spans="4:19" x14ac:dyDescent="0.25"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</row>
    <row r="1525" spans="4:19" x14ac:dyDescent="0.25"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</row>
    <row r="1526" spans="4:19" x14ac:dyDescent="0.25"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</row>
    <row r="1527" spans="4:19" x14ac:dyDescent="0.25"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</row>
    <row r="1528" spans="4:19" x14ac:dyDescent="0.25"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</row>
    <row r="1529" spans="4:19" x14ac:dyDescent="0.25"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</row>
    <row r="1530" spans="4:19" x14ac:dyDescent="0.25"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</row>
    <row r="1531" spans="4:19" x14ac:dyDescent="0.25"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</row>
    <row r="1532" spans="4:19" x14ac:dyDescent="0.25"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</row>
    <row r="1533" spans="4:19" x14ac:dyDescent="0.25"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</row>
    <row r="1534" spans="4:19" x14ac:dyDescent="0.25"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</row>
    <row r="1535" spans="4:19" x14ac:dyDescent="0.25"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</row>
    <row r="1536" spans="4:19" x14ac:dyDescent="0.25"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</row>
    <row r="1537" spans="4:19" x14ac:dyDescent="0.25"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</row>
    <row r="1538" spans="4:19" x14ac:dyDescent="0.25"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</row>
    <row r="1539" spans="4:19" x14ac:dyDescent="0.25"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</row>
    <row r="1540" spans="4:19" x14ac:dyDescent="0.25"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</row>
    <row r="1541" spans="4:19" x14ac:dyDescent="0.25"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</row>
    <row r="1542" spans="4:19" x14ac:dyDescent="0.25"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</row>
    <row r="1543" spans="4:19" x14ac:dyDescent="0.25"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</row>
    <row r="1544" spans="4:19" x14ac:dyDescent="0.25"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</row>
    <row r="1545" spans="4:19" x14ac:dyDescent="0.25"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</row>
    <row r="1546" spans="4:19" x14ac:dyDescent="0.25"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</row>
    <row r="1547" spans="4:19" x14ac:dyDescent="0.25"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</row>
    <row r="1548" spans="4:19" x14ac:dyDescent="0.25"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</row>
    <row r="1549" spans="4:19" x14ac:dyDescent="0.25"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</row>
    <row r="1550" spans="4:19" x14ac:dyDescent="0.25"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</row>
    <row r="1551" spans="4:19" x14ac:dyDescent="0.25"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</row>
    <row r="1552" spans="4:19" x14ac:dyDescent="0.25"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</row>
    <row r="1553" spans="4:19" x14ac:dyDescent="0.25"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</row>
    <row r="1554" spans="4:19" x14ac:dyDescent="0.25"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</row>
    <row r="1555" spans="4:19" x14ac:dyDescent="0.25"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</row>
    <row r="1556" spans="4:19" x14ac:dyDescent="0.25"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</row>
    <row r="1557" spans="4:19" x14ac:dyDescent="0.25"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</row>
    <row r="1558" spans="4:19" x14ac:dyDescent="0.25"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</row>
    <row r="1559" spans="4:19" x14ac:dyDescent="0.25"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</row>
    <row r="1560" spans="4:19" x14ac:dyDescent="0.25"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</row>
    <row r="1561" spans="4:19" x14ac:dyDescent="0.25"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</row>
    <row r="1562" spans="4:19" x14ac:dyDescent="0.25"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</row>
    <row r="1563" spans="4:19" x14ac:dyDescent="0.25"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</row>
    <row r="1564" spans="4:19" x14ac:dyDescent="0.25"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</row>
    <row r="1565" spans="4:19" x14ac:dyDescent="0.25"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</row>
    <row r="1566" spans="4:19" x14ac:dyDescent="0.25"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</row>
    <row r="1567" spans="4:19" x14ac:dyDescent="0.25"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</row>
    <row r="1568" spans="4:19" x14ac:dyDescent="0.25"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</row>
    <row r="1569" spans="4:19" x14ac:dyDescent="0.25"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</row>
    <row r="1570" spans="4:19" x14ac:dyDescent="0.25"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</row>
    <row r="1571" spans="4:19" x14ac:dyDescent="0.25"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</row>
    <row r="1572" spans="4:19" x14ac:dyDescent="0.25"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</row>
    <row r="1573" spans="4:19" x14ac:dyDescent="0.25"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</row>
    <row r="1574" spans="4:19" x14ac:dyDescent="0.25"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</row>
    <row r="1575" spans="4:19" x14ac:dyDescent="0.25"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</row>
    <row r="1576" spans="4:19" x14ac:dyDescent="0.25"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</row>
    <row r="1577" spans="4:19" x14ac:dyDescent="0.25"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</row>
    <row r="1578" spans="4:19" x14ac:dyDescent="0.25"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</row>
    <row r="1579" spans="4:19" x14ac:dyDescent="0.25"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</row>
    <row r="1580" spans="4:19" x14ac:dyDescent="0.25"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</row>
    <row r="1581" spans="4:19" x14ac:dyDescent="0.25"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</row>
    <row r="1582" spans="4:19" x14ac:dyDescent="0.25"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</row>
    <row r="1583" spans="4:19" x14ac:dyDescent="0.25"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</row>
    <row r="1584" spans="4:19" x14ac:dyDescent="0.25"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</row>
    <row r="1585" spans="4:19" x14ac:dyDescent="0.25"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</row>
    <row r="1586" spans="4:19" x14ac:dyDescent="0.25"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</row>
    <row r="1587" spans="4:19" x14ac:dyDescent="0.25"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</row>
    <row r="1588" spans="4:19" x14ac:dyDescent="0.25"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</row>
    <row r="1589" spans="4:19" x14ac:dyDescent="0.25"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</row>
    <row r="1590" spans="4:19" x14ac:dyDescent="0.25"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</row>
    <row r="1591" spans="4:19" x14ac:dyDescent="0.25"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</row>
    <row r="1592" spans="4:19" x14ac:dyDescent="0.25"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</row>
    <row r="1593" spans="4:19" x14ac:dyDescent="0.25"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</row>
    <row r="1594" spans="4:19" x14ac:dyDescent="0.25"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</row>
    <row r="1595" spans="4:19" x14ac:dyDescent="0.25"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</row>
    <row r="1596" spans="4:19" x14ac:dyDescent="0.25"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</row>
    <row r="1597" spans="4:19" x14ac:dyDescent="0.25"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</row>
    <row r="1598" spans="4:19" x14ac:dyDescent="0.25"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</row>
    <row r="1599" spans="4:19" x14ac:dyDescent="0.25"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</row>
    <row r="1600" spans="4:19" x14ac:dyDescent="0.25"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</row>
    <row r="1601" spans="4:19" x14ac:dyDescent="0.25"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</row>
    <row r="1602" spans="4:19" x14ac:dyDescent="0.25"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</row>
    <row r="1603" spans="4:19" x14ac:dyDescent="0.25"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</row>
    <row r="1604" spans="4:19" x14ac:dyDescent="0.25"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</row>
    <row r="1605" spans="4:19" x14ac:dyDescent="0.25"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</row>
    <row r="1606" spans="4:19" x14ac:dyDescent="0.25"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</row>
    <row r="1607" spans="4:19" x14ac:dyDescent="0.25"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</row>
    <row r="1608" spans="4:19" x14ac:dyDescent="0.25"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</row>
    <row r="1609" spans="4:19" x14ac:dyDescent="0.25"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</row>
    <row r="1610" spans="4:19" x14ac:dyDescent="0.25"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</row>
    <row r="1611" spans="4:19" x14ac:dyDescent="0.25"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</row>
    <row r="1612" spans="4:19" x14ac:dyDescent="0.25"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</row>
    <row r="1613" spans="4:19" x14ac:dyDescent="0.25"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</row>
    <row r="1614" spans="4:19" x14ac:dyDescent="0.25"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</row>
    <row r="1615" spans="4:19" x14ac:dyDescent="0.25"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</row>
    <row r="1616" spans="4:19" x14ac:dyDescent="0.25"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</row>
    <row r="1617" spans="4:19" x14ac:dyDescent="0.25"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</row>
    <row r="1618" spans="4:19" x14ac:dyDescent="0.25"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</row>
    <row r="1619" spans="4:19" x14ac:dyDescent="0.25"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</row>
    <row r="1620" spans="4:19" x14ac:dyDescent="0.25"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</row>
    <row r="1621" spans="4:19" x14ac:dyDescent="0.25"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</row>
    <row r="1622" spans="4:19" x14ac:dyDescent="0.25"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</row>
    <row r="1623" spans="4:19" x14ac:dyDescent="0.25"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</row>
    <row r="1624" spans="4:19" x14ac:dyDescent="0.25"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</row>
    <row r="1625" spans="4:19" x14ac:dyDescent="0.25"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</row>
    <row r="1626" spans="4:19" x14ac:dyDescent="0.25"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</row>
    <row r="1627" spans="4:19" x14ac:dyDescent="0.25"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</row>
    <row r="1628" spans="4:19" x14ac:dyDescent="0.25"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</row>
    <row r="1629" spans="4:19" x14ac:dyDescent="0.25"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</row>
    <row r="1630" spans="4:19" x14ac:dyDescent="0.25"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</row>
    <row r="1631" spans="4:19" x14ac:dyDescent="0.25"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</row>
    <row r="1632" spans="4:19" x14ac:dyDescent="0.25"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</row>
    <row r="1633" spans="4:19" x14ac:dyDescent="0.25"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</row>
    <row r="1634" spans="4:19" x14ac:dyDescent="0.25"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</row>
    <row r="1635" spans="4:19" x14ac:dyDescent="0.25"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</row>
    <row r="1636" spans="4:19" x14ac:dyDescent="0.25"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</row>
    <row r="1637" spans="4:19" x14ac:dyDescent="0.25"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</row>
    <row r="1638" spans="4:19" x14ac:dyDescent="0.25"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</row>
    <row r="1639" spans="4:19" x14ac:dyDescent="0.25"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</row>
    <row r="1640" spans="4:19" x14ac:dyDescent="0.25"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</row>
    <row r="1641" spans="4:19" x14ac:dyDescent="0.25"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</row>
    <row r="1642" spans="4:19" x14ac:dyDescent="0.25"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</row>
    <row r="1643" spans="4:19" x14ac:dyDescent="0.25"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</row>
    <row r="1644" spans="4:19" x14ac:dyDescent="0.25"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</row>
    <row r="1645" spans="4:19" x14ac:dyDescent="0.25"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</row>
    <row r="1646" spans="4:19" x14ac:dyDescent="0.25"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</row>
    <row r="1647" spans="4:19" x14ac:dyDescent="0.25"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</row>
    <row r="1648" spans="4:19" x14ac:dyDescent="0.25"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</row>
    <row r="1649" spans="4:19" x14ac:dyDescent="0.25"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</row>
    <row r="1650" spans="4:19" x14ac:dyDescent="0.25"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</row>
    <row r="1651" spans="4:19" x14ac:dyDescent="0.25"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</row>
    <row r="1652" spans="4:19" x14ac:dyDescent="0.25"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</row>
    <row r="1653" spans="4:19" x14ac:dyDescent="0.25"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</row>
    <row r="1654" spans="4:19" x14ac:dyDescent="0.25"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</row>
    <row r="1655" spans="4:19" x14ac:dyDescent="0.25"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</row>
    <row r="1656" spans="4:19" x14ac:dyDescent="0.25"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</row>
    <row r="1657" spans="4:19" x14ac:dyDescent="0.25"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</row>
    <row r="1658" spans="4:19" x14ac:dyDescent="0.25"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</row>
    <row r="1659" spans="4:19" x14ac:dyDescent="0.25"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</row>
    <row r="1660" spans="4:19" x14ac:dyDescent="0.25"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</row>
    <row r="1661" spans="4:19" x14ac:dyDescent="0.25"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</row>
    <row r="1662" spans="4:19" x14ac:dyDescent="0.25"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</row>
    <row r="1663" spans="4:19" x14ac:dyDescent="0.25"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</row>
    <row r="1664" spans="4:19" x14ac:dyDescent="0.25"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</row>
    <row r="1665" spans="4:19" x14ac:dyDescent="0.25"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</row>
    <row r="1666" spans="4:19" x14ac:dyDescent="0.25"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</row>
    <row r="1667" spans="4:19" x14ac:dyDescent="0.25"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</row>
    <row r="1668" spans="4:19" x14ac:dyDescent="0.25"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</row>
    <row r="1669" spans="4:19" x14ac:dyDescent="0.25"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</row>
    <row r="1670" spans="4:19" x14ac:dyDescent="0.25"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</row>
    <row r="1671" spans="4:19" x14ac:dyDescent="0.25"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</row>
    <row r="1672" spans="4:19" x14ac:dyDescent="0.25"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</row>
    <row r="1673" spans="4:19" x14ac:dyDescent="0.25"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</row>
    <row r="1674" spans="4:19" x14ac:dyDescent="0.25"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</row>
    <row r="1675" spans="4:19" x14ac:dyDescent="0.25"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</row>
    <row r="1676" spans="4:19" x14ac:dyDescent="0.25"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</row>
    <row r="1677" spans="4:19" x14ac:dyDescent="0.25"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</row>
    <row r="1678" spans="4:19" x14ac:dyDescent="0.25"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</row>
    <row r="1679" spans="4:19" x14ac:dyDescent="0.25"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</row>
    <row r="1680" spans="4:19" x14ac:dyDescent="0.25"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</row>
    <row r="1681" spans="4:19" x14ac:dyDescent="0.25"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</row>
    <row r="1682" spans="4:19" x14ac:dyDescent="0.25"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</row>
    <row r="1683" spans="4:19" x14ac:dyDescent="0.25"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</row>
    <row r="1684" spans="4:19" x14ac:dyDescent="0.25"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</row>
    <row r="1685" spans="4:19" x14ac:dyDescent="0.25"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</row>
    <row r="1686" spans="4:19" x14ac:dyDescent="0.25"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</row>
    <row r="1687" spans="4:19" x14ac:dyDescent="0.25"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</row>
    <row r="1688" spans="4:19" x14ac:dyDescent="0.25"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</row>
    <row r="1689" spans="4:19" x14ac:dyDescent="0.25"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</row>
    <row r="1690" spans="4:19" x14ac:dyDescent="0.25"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</row>
    <row r="1691" spans="4:19" x14ac:dyDescent="0.25"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</row>
    <row r="1692" spans="4:19" x14ac:dyDescent="0.25"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</row>
    <row r="1693" spans="4:19" x14ac:dyDescent="0.25"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</row>
    <row r="1694" spans="4:19" x14ac:dyDescent="0.25"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</row>
    <row r="1695" spans="4:19" x14ac:dyDescent="0.25"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</row>
    <row r="1696" spans="4:19" x14ac:dyDescent="0.25"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</row>
    <row r="1697" spans="4:19" x14ac:dyDescent="0.25"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</row>
    <row r="1698" spans="4:19" x14ac:dyDescent="0.25"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</row>
    <row r="1699" spans="4:19" x14ac:dyDescent="0.25"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</row>
    <row r="1700" spans="4:19" x14ac:dyDescent="0.25"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</row>
    <row r="1701" spans="4:19" x14ac:dyDescent="0.25"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</row>
    <row r="1702" spans="4:19" x14ac:dyDescent="0.25"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</row>
    <row r="1703" spans="4:19" x14ac:dyDescent="0.25"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</row>
    <row r="1704" spans="4:19" x14ac:dyDescent="0.25"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</row>
    <row r="1705" spans="4:19" x14ac:dyDescent="0.25"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</row>
    <row r="1706" spans="4:19" x14ac:dyDescent="0.25"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</row>
    <row r="1707" spans="4:19" x14ac:dyDescent="0.25"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</row>
    <row r="1708" spans="4:19" x14ac:dyDescent="0.25"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</row>
    <row r="1709" spans="4:19" x14ac:dyDescent="0.25"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</row>
    <row r="1710" spans="4:19" x14ac:dyDescent="0.25"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</row>
    <row r="1711" spans="4:19" x14ac:dyDescent="0.25"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</row>
    <row r="1712" spans="4:19" x14ac:dyDescent="0.25"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</row>
    <row r="1713" spans="4:19" x14ac:dyDescent="0.25"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</row>
    <row r="1714" spans="4:19" x14ac:dyDescent="0.25"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</row>
    <row r="1715" spans="4:19" x14ac:dyDescent="0.25"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</row>
    <row r="1716" spans="4:19" x14ac:dyDescent="0.25"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</row>
    <row r="1717" spans="4:19" x14ac:dyDescent="0.25"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</row>
    <row r="1718" spans="4:19" x14ac:dyDescent="0.25"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</row>
    <row r="1719" spans="4:19" x14ac:dyDescent="0.25"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</row>
    <row r="1720" spans="4:19" x14ac:dyDescent="0.25"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</row>
    <row r="1721" spans="4:19" x14ac:dyDescent="0.25"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</row>
    <row r="1722" spans="4:19" x14ac:dyDescent="0.25"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</row>
    <row r="1723" spans="4:19" x14ac:dyDescent="0.25"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</row>
    <row r="1724" spans="4:19" x14ac:dyDescent="0.25"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</row>
    <row r="1725" spans="4:19" x14ac:dyDescent="0.25"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</row>
    <row r="1726" spans="4:19" x14ac:dyDescent="0.25"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</row>
    <row r="1727" spans="4:19" x14ac:dyDescent="0.25"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</row>
    <row r="1728" spans="4:19" x14ac:dyDescent="0.25"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</row>
    <row r="1729" spans="4:19" x14ac:dyDescent="0.25"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</row>
    <row r="1730" spans="4:19" x14ac:dyDescent="0.25"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</row>
    <row r="1731" spans="4:19" x14ac:dyDescent="0.25"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</row>
    <row r="1732" spans="4:19" x14ac:dyDescent="0.25"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</row>
    <row r="1733" spans="4:19" x14ac:dyDescent="0.25"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</row>
    <row r="1734" spans="4:19" x14ac:dyDescent="0.25"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</row>
    <row r="1735" spans="4:19" x14ac:dyDescent="0.25"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</row>
    <row r="1736" spans="4:19" x14ac:dyDescent="0.25"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</row>
    <row r="1737" spans="4:19" x14ac:dyDescent="0.25"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</row>
    <row r="1738" spans="4:19" x14ac:dyDescent="0.25"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</row>
    <row r="1739" spans="4:19" x14ac:dyDescent="0.25"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</row>
    <row r="1740" spans="4:19" x14ac:dyDescent="0.25"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</row>
    <row r="1741" spans="4:19" x14ac:dyDescent="0.25"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</row>
    <row r="1742" spans="4:19" x14ac:dyDescent="0.25"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</row>
    <row r="1743" spans="4:19" x14ac:dyDescent="0.25"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</row>
    <row r="1744" spans="4:19" x14ac:dyDescent="0.25"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</row>
    <row r="1745" spans="4:19" x14ac:dyDescent="0.25"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</row>
    <row r="1746" spans="4:19" x14ac:dyDescent="0.25"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</row>
    <row r="1747" spans="4:19" x14ac:dyDescent="0.25"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</row>
    <row r="1748" spans="4:19" x14ac:dyDescent="0.25"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</row>
    <row r="1749" spans="4:19" x14ac:dyDescent="0.25"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</row>
    <row r="1750" spans="4:19" x14ac:dyDescent="0.25"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</row>
    <row r="1751" spans="4:19" x14ac:dyDescent="0.25"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</row>
    <row r="1752" spans="4:19" x14ac:dyDescent="0.25"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</row>
    <row r="1753" spans="4:19" x14ac:dyDescent="0.25"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</row>
    <row r="1754" spans="4:19" x14ac:dyDescent="0.25"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</row>
    <row r="1755" spans="4:19" x14ac:dyDescent="0.25"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</row>
    <row r="1756" spans="4:19" x14ac:dyDescent="0.25"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</row>
    <row r="1757" spans="4:19" x14ac:dyDescent="0.25"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</row>
    <row r="1758" spans="4:19" x14ac:dyDescent="0.25"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</row>
    <row r="1759" spans="4:19" x14ac:dyDescent="0.25"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</row>
    <row r="1760" spans="4:19" x14ac:dyDescent="0.25"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</row>
    <row r="1761" spans="4:19" x14ac:dyDescent="0.25"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</row>
    <row r="1762" spans="4:19" x14ac:dyDescent="0.25"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</row>
    <row r="1763" spans="4:19" x14ac:dyDescent="0.25"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</row>
    <row r="1764" spans="4:19" x14ac:dyDescent="0.25"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</row>
    <row r="1765" spans="4:19" x14ac:dyDescent="0.25"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</row>
    <row r="1766" spans="4:19" x14ac:dyDescent="0.25"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</row>
    <row r="1767" spans="4:19" x14ac:dyDescent="0.25"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</row>
    <row r="1768" spans="4:19" x14ac:dyDescent="0.25"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</row>
    <row r="1769" spans="4:19" x14ac:dyDescent="0.25"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</row>
    <row r="1770" spans="4:19" x14ac:dyDescent="0.25"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</row>
    <row r="1771" spans="4:19" x14ac:dyDescent="0.25"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</row>
    <row r="1772" spans="4:19" x14ac:dyDescent="0.25"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</row>
    <row r="1773" spans="4:19" x14ac:dyDescent="0.25"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</row>
    <row r="1774" spans="4:19" x14ac:dyDescent="0.25"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</row>
    <row r="1775" spans="4:19" x14ac:dyDescent="0.25"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</row>
    <row r="1776" spans="4:19" x14ac:dyDescent="0.25"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</row>
    <row r="1777" spans="4:19" x14ac:dyDescent="0.25"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</row>
    <row r="1778" spans="4:19" x14ac:dyDescent="0.25"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</row>
    <row r="1779" spans="4:19" x14ac:dyDescent="0.25"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</row>
    <row r="1780" spans="4:19" x14ac:dyDescent="0.25"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</row>
    <row r="1781" spans="4:19" x14ac:dyDescent="0.25"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</row>
    <row r="1782" spans="4:19" x14ac:dyDescent="0.25"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</row>
    <row r="1783" spans="4:19" x14ac:dyDescent="0.25"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</row>
    <row r="1784" spans="4:19" x14ac:dyDescent="0.25"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</row>
    <row r="1785" spans="4:19" x14ac:dyDescent="0.25"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</row>
    <row r="1786" spans="4:19" x14ac:dyDescent="0.25"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</row>
    <row r="1787" spans="4:19" x14ac:dyDescent="0.25"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</row>
    <row r="1788" spans="4:19" x14ac:dyDescent="0.25"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</row>
    <row r="1789" spans="4:19" x14ac:dyDescent="0.25"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</row>
    <row r="1790" spans="4:19" x14ac:dyDescent="0.25"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</row>
    <row r="1791" spans="4:19" x14ac:dyDescent="0.25"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</row>
    <row r="1792" spans="4:19" x14ac:dyDescent="0.25"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</row>
    <row r="1793" spans="4:19" x14ac:dyDescent="0.25"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</row>
    <row r="1794" spans="4:19" x14ac:dyDescent="0.25"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</row>
    <row r="1795" spans="4:19" x14ac:dyDescent="0.25"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</row>
    <row r="1796" spans="4:19" x14ac:dyDescent="0.25"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</row>
    <row r="1797" spans="4:19" x14ac:dyDescent="0.25"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</row>
    <row r="1798" spans="4:19" x14ac:dyDescent="0.25"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</row>
    <row r="1799" spans="4:19" x14ac:dyDescent="0.25"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</row>
    <row r="1800" spans="4:19" x14ac:dyDescent="0.25"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</row>
    <row r="1801" spans="4:19" x14ac:dyDescent="0.25"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</row>
    <row r="1802" spans="4:19" x14ac:dyDescent="0.25"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</row>
    <row r="1803" spans="4:19" x14ac:dyDescent="0.25"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</row>
    <row r="1804" spans="4:19" x14ac:dyDescent="0.25"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</row>
    <row r="1805" spans="4:19" x14ac:dyDescent="0.25"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</row>
    <row r="1806" spans="4:19" x14ac:dyDescent="0.25"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</row>
    <row r="1807" spans="4:19" x14ac:dyDescent="0.25"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</row>
    <row r="1808" spans="4:19" x14ac:dyDescent="0.25"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</row>
    <row r="1809" spans="4:19" x14ac:dyDescent="0.25"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</row>
    <row r="1810" spans="4:19" x14ac:dyDescent="0.25"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</row>
    <row r="1811" spans="4:19" x14ac:dyDescent="0.25"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</row>
    <row r="1812" spans="4:19" x14ac:dyDescent="0.25"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</row>
    <row r="1813" spans="4:19" x14ac:dyDescent="0.25"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</row>
    <row r="1814" spans="4:19" x14ac:dyDescent="0.25"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</row>
    <row r="1815" spans="4:19" x14ac:dyDescent="0.25"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</row>
    <row r="1816" spans="4:19" x14ac:dyDescent="0.25"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</row>
    <row r="1817" spans="4:19" x14ac:dyDescent="0.25"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</row>
    <row r="1818" spans="4:19" x14ac:dyDescent="0.25"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</row>
    <row r="1819" spans="4:19" x14ac:dyDescent="0.25"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</row>
    <row r="1820" spans="4:19" x14ac:dyDescent="0.25"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</row>
    <row r="1821" spans="4:19" x14ac:dyDescent="0.25"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</row>
    <row r="1822" spans="4:19" x14ac:dyDescent="0.25"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</row>
    <row r="1823" spans="4:19" x14ac:dyDescent="0.25"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</row>
    <row r="1824" spans="4:19" x14ac:dyDescent="0.25"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</row>
    <row r="1825" spans="4:19" x14ac:dyDescent="0.25"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</row>
    <row r="1826" spans="4:19" x14ac:dyDescent="0.25"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</row>
    <row r="1827" spans="4:19" x14ac:dyDescent="0.25"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</row>
    <row r="1828" spans="4:19" x14ac:dyDescent="0.25"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</row>
    <row r="1829" spans="4:19" x14ac:dyDescent="0.25"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</row>
    <row r="1830" spans="4:19" x14ac:dyDescent="0.25"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</row>
    <row r="1831" spans="4:19" x14ac:dyDescent="0.25"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</row>
    <row r="1832" spans="4:19" x14ac:dyDescent="0.25"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</row>
    <row r="1833" spans="4:19" x14ac:dyDescent="0.25"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</row>
    <row r="1834" spans="4:19" x14ac:dyDescent="0.25"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</row>
    <row r="1835" spans="4:19" x14ac:dyDescent="0.25"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</row>
    <row r="1836" spans="4:19" x14ac:dyDescent="0.25"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</row>
    <row r="1837" spans="4:19" x14ac:dyDescent="0.25"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</row>
    <row r="1838" spans="4:19" x14ac:dyDescent="0.25"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</row>
    <row r="1839" spans="4:19" x14ac:dyDescent="0.25"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</row>
    <row r="1840" spans="4:19" x14ac:dyDescent="0.25"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</row>
    <row r="1841" spans="4:19" x14ac:dyDescent="0.25"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</row>
    <row r="1842" spans="4:19" x14ac:dyDescent="0.25"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</row>
    <row r="1843" spans="4:19" x14ac:dyDescent="0.25"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</row>
    <row r="1844" spans="4:19" x14ac:dyDescent="0.25"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</row>
    <row r="1845" spans="4:19" x14ac:dyDescent="0.25"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</row>
    <row r="1846" spans="4:19" x14ac:dyDescent="0.25"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</row>
    <row r="1847" spans="4:19" x14ac:dyDescent="0.25"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</row>
    <row r="1848" spans="4:19" x14ac:dyDescent="0.25"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</row>
    <row r="1849" spans="4:19" x14ac:dyDescent="0.25"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</row>
    <row r="1850" spans="4:19" x14ac:dyDescent="0.25"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</row>
    <row r="1851" spans="4:19" x14ac:dyDescent="0.25"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</row>
    <row r="1852" spans="4:19" x14ac:dyDescent="0.25"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</row>
    <row r="1853" spans="4:19" x14ac:dyDescent="0.25"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</row>
    <row r="1854" spans="4:19" x14ac:dyDescent="0.25"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</row>
    <row r="1855" spans="4:19" x14ac:dyDescent="0.25"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</row>
    <row r="1856" spans="4:19" x14ac:dyDescent="0.25"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</row>
    <row r="1857" spans="4:19" x14ac:dyDescent="0.25"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</row>
    <row r="1858" spans="4:19" x14ac:dyDescent="0.25"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</row>
    <row r="1859" spans="4:19" x14ac:dyDescent="0.25"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</row>
    <row r="1860" spans="4:19" x14ac:dyDescent="0.25"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</row>
    <row r="1861" spans="4:19" x14ac:dyDescent="0.25"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</row>
    <row r="1862" spans="4:19" x14ac:dyDescent="0.25"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</row>
    <row r="1863" spans="4:19" x14ac:dyDescent="0.25"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</row>
    <row r="1864" spans="4:19" x14ac:dyDescent="0.25"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</row>
    <row r="1865" spans="4:19" x14ac:dyDescent="0.25"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</row>
    <row r="1866" spans="4:19" x14ac:dyDescent="0.25"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</row>
    <row r="1867" spans="4:19" x14ac:dyDescent="0.25"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</row>
    <row r="1868" spans="4:19" x14ac:dyDescent="0.25"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</row>
    <row r="1869" spans="4:19" x14ac:dyDescent="0.25"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</row>
    <row r="1870" spans="4:19" x14ac:dyDescent="0.25"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</row>
    <row r="1871" spans="4:19" x14ac:dyDescent="0.25"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</row>
    <row r="1872" spans="4:19" x14ac:dyDescent="0.25"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</row>
    <row r="1873" spans="4:19" x14ac:dyDescent="0.25"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</row>
    <row r="1874" spans="4:19" x14ac:dyDescent="0.25"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</row>
    <row r="1875" spans="4:19" x14ac:dyDescent="0.25"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</row>
    <row r="1876" spans="4:19" x14ac:dyDescent="0.25"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</row>
    <row r="1877" spans="4:19" x14ac:dyDescent="0.25"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</row>
    <row r="1878" spans="4:19" x14ac:dyDescent="0.25"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</row>
    <row r="1879" spans="4:19" x14ac:dyDescent="0.25"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</row>
    <row r="1880" spans="4:19" x14ac:dyDescent="0.25"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</row>
    <row r="1881" spans="4:19" x14ac:dyDescent="0.25"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</row>
    <row r="1882" spans="4:19" x14ac:dyDescent="0.25"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</row>
    <row r="1883" spans="4:19" x14ac:dyDescent="0.25"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</row>
    <row r="1884" spans="4:19" x14ac:dyDescent="0.25"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</row>
    <row r="1885" spans="4:19" x14ac:dyDescent="0.25"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</row>
    <row r="1886" spans="4:19" x14ac:dyDescent="0.25"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</row>
    <row r="1887" spans="4:19" x14ac:dyDescent="0.25"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</row>
    <row r="1888" spans="4:19" x14ac:dyDescent="0.25"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</row>
    <row r="1889" spans="4:19" x14ac:dyDescent="0.25"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</row>
    <row r="1890" spans="4:19" x14ac:dyDescent="0.25"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</row>
    <row r="1891" spans="4:19" x14ac:dyDescent="0.25"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</row>
    <row r="1892" spans="4:19" x14ac:dyDescent="0.25"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</row>
    <row r="1893" spans="4:19" x14ac:dyDescent="0.25"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</row>
    <row r="1894" spans="4:19" x14ac:dyDescent="0.25"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</row>
    <row r="1895" spans="4:19" x14ac:dyDescent="0.25"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</row>
    <row r="1896" spans="4:19" x14ac:dyDescent="0.25"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</row>
    <row r="1897" spans="4:19" x14ac:dyDescent="0.25"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</row>
    <row r="1898" spans="4:19" x14ac:dyDescent="0.25"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</row>
    <row r="1899" spans="4:19" x14ac:dyDescent="0.25"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</row>
    <row r="1900" spans="4:19" x14ac:dyDescent="0.25"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</row>
    <row r="1901" spans="4:19" x14ac:dyDescent="0.25"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</row>
    <row r="1902" spans="4:19" x14ac:dyDescent="0.25"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</row>
    <row r="1903" spans="4:19" x14ac:dyDescent="0.25"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</row>
    <row r="1904" spans="4:19" x14ac:dyDescent="0.25"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</row>
    <row r="1905" spans="4:19" x14ac:dyDescent="0.25"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</row>
    <row r="1906" spans="4:19" x14ac:dyDescent="0.25"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</row>
    <row r="1907" spans="4:19" x14ac:dyDescent="0.25"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</row>
    <row r="1908" spans="4:19" x14ac:dyDescent="0.25"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</row>
    <row r="1909" spans="4:19" x14ac:dyDescent="0.25"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</row>
    <row r="1910" spans="4:19" x14ac:dyDescent="0.25"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</row>
    <row r="1911" spans="4:19" x14ac:dyDescent="0.25"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</row>
    <row r="1912" spans="4:19" x14ac:dyDescent="0.25"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</row>
    <row r="1913" spans="4:19" x14ac:dyDescent="0.25"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</row>
    <row r="1914" spans="4:19" x14ac:dyDescent="0.25"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</row>
    <row r="1915" spans="4:19" x14ac:dyDescent="0.25"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</row>
    <row r="1916" spans="4:19" x14ac:dyDescent="0.25"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</row>
    <row r="1917" spans="4:19" x14ac:dyDescent="0.25"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</row>
    <row r="1918" spans="4:19" x14ac:dyDescent="0.25"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</row>
    <row r="1919" spans="4:19" x14ac:dyDescent="0.25"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</row>
    <row r="1920" spans="4:19" x14ac:dyDescent="0.25"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</row>
    <row r="1921" spans="4:19" x14ac:dyDescent="0.25"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</row>
    <row r="1922" spans="4:19" x14ac:dyDescent="0.25">
      <c r="D1922"/>
      <c r="E1922"/>
      <c r="F1922"/>
      <c r="G1922"/>
      <c r="H1922"/>
      <c r="I1922"/>
      <c r="J1922"/>
      <c r="K1922"/>
      <c r="L1922"/>
      <c r="M1922"/>
      <c r="N1922"/>
      <c r="O1922"/>
      <c r="P1922"/>
      <c r="Q1922"/>
      <c r="R1922"/>
      <c r="S1922"/>
    </row>
    <row r="1923" spans="4:19" x14ac:dyDescent="0.25">
      <c r="D1923"/>
      <c r="E1923"/>
      <c r="F1923"/>
      <c r="G1923"/>
      <c r="H1923"/>
      <c r="I1923"/>
      <c r="J1923"/>
      <c r="K1923"/>
      <c r="L1923"/>
      <c r="M1923"/>
      <c r="N1923"/>
      <c r="O1923"/>
      <c r="P1923"/>
      <c r="Q1923"/>
      <c r="R1923"/>
      <c r="S1923"/>
    </row>
    <row r="1924" spans="4:19" x14ac:dyDescent="0.25"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</row>
    <row r="1925" spans="4:19" x14ac:dyDescent="0.25">
      <c r="D1925"/>
      <c r="E1925"/>
      <c r="F1925"/>
      <c r="G1925"/>
      <c r="H1925"/>
      <c r="I1925"/>
      <c r="J1925"/>
      <c r="K1925"/>
      <c r="L1925"/>
      <c r="M1925"/>
      <c r="N1925"/>
      <c r="O1925"/>
      <c r="P1925"/>
      <c r="Q1925"/>
      <c r="R1925"/>
      <c r="S1925"/>
    </row>
    <row r="1926" spans="4:19" x14ac:dyDescent="0.25">
      <c r="D1926"/>
      <c r="E1926"/>
      <c r="F1926"/>
      <c r="G1926"/>
      <c r="H1926"/>
      <c r="I1926"/>
      <c r="J1926"/>
      <c r="K1926"/>
      <c r="L1926"/>
      <c r="M1926"/>
      <c r="N1926"/>
      <c r="O1926"/>
      <c r="P1926"/>
      <c r="Q1926"/>
      <c r="R1926"/>
      <c r="S1926"/>
    </row>
    <row r="1927" spans="4:19" x14ac:dyDescent="0.25"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</row>
    <row r="1928" spans="4:19" x14ac:dyDescent="0.25">
      <c r="D1928"/>
      <c r="E1928"/>
      <c r="F1928"/>
      <c r="G1928"/>
      <c r="H1928"/>
      <c r="I1928"/>
      <c r="J1928"/>
      <c r="K1928"/>
      <c r="L1928"/>
      <c r="M1928"/>
      <c r="N1928"/>
      <c r="O1928"/>
      <c r="P1928"/>
      <c r="Q1928"/>
      <c r="R1928"/>
      <c r="S1928"/>
    </row>
    <row r="1929" spans="4:19" x14ac:dyDescent="0.25">
      <c r="D1929"/>
      <c r="E1929"/>
      <c r="F1929"/>
      <c r="G1929"/>
      <c r="H1929"/>
      <c r="I1929"/>
      <c r="J1929"/>
      <c r="K1929"/>
      <c r="L1929"/>
      <c r="M1929"/>
      <c r="N1929"/>
      <c r="O1929"/>
      <c r="P1929"/>
      <c r="Q1929"/>
      <c r="R1929"/>
      <c r="S1929"/>
    </row>
    <row r="1930" spans="4:19" x14ac:dyDescent="0.25"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</row>
    <row r="1931" spans="4:19" x14ac:dyDescent="0.25">
      <c r="D1931"/>
      <c r="E1931"/>
      <c r="F1931"/>
      <c r="G1931"/>
      <c r="H1931"/>
      <c r="I1931"/>
      <c r="J1931"/>
      <c r="K1931"/>
      <c r="L1931"/>
      <c r="M1931"/>
      <c r="N1931"/>
      <c r="O1931"/>
      <c r="P1931"/>
      <c r="Q1931"/>
      <c r="R1931"/>
      <c r="S1931"/>
    </row>
    <row r="1932" spans="4:19" x14ac:dyDescent="0.25">
      <c r="D1932"/>
      <c r="E1932"/>
      <c r="F1932"/>
      <c r="G1932"/>
      <c r="H1932"/>
      <c r="I1932"/>
      <c r="J1932"/>
      <c r="K1932"/>
      <c r="L1932"/>
      <c r="M1932"/>
      <c r="N1932"/>
      <c r="O1932"/>
      <c r="P1932"/>
      <c r="Q1932"/>
      <c r="R1932"/>
      <c r="S1932"/>
    </row>
    <row r="1933" spans="4:19" x14ac:dyDescent="0.25"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</row>
    <row r="1934" spans="4:19" x14ac:dyDescent="0.25">
      <c r="D1934"/>
      <c r="E1934"/>
      <c r="F1934"/>
      <c r="G1934"/>
      <c r="H1934"/>
      <c r="I1934"/>
      <c r="J1934"/>
      <c r="K1934"/>
      <c r="L1934"/>
      <c r="M1934"/>
      <c r="N1934"/>
      <c r="O1934"/>
      <c r="P1934"/>
      <c r="Q1934"/>
      <c r="R1934"/>
      <c r="S1934"/>
    </row>
    <row r="1935" spans="4:19" x14ac:dyDescent="0.25">
      <c r="D1935"/>
      <c r="E1935"/>
      <c r="F1935"/>
      <c r="G1935"/>
      <c r="H1935"/>
      <c r="I1935"/>
      <c r="J1935"/>
      <c r="K1935"/>
      <c r="L1935"/>
      <c r="M1935"/>
      <c r="N1935"/>
      <c r="O1935"/>
      <c r="P1935"/>
      <c r="Q1935"/>
      <c r="R1935"/>
      <c r="S1935"/>
    </row>
    <row r="1936" spans="4:19" x14ac:dyDescent="0.25"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</row>
    <row r="1937" spans="4:19" x14ac:dyDescent="0.25">
      <c r="D1937"/>
      <c r="E1937"/>
      <c r="F1937"/>
      <c r="G1937"/>
      <c r="H1937"/>
      <c r="I1937"/>
      <c r="J1937"/>
      <c r="K1937"/>
      <c r="L1937"/>
      <c r="M1937"/>
      <c r="N1937"/>
      <c r="O1937"/>
      <c r="P1937"/>
      <c r="Q1937"/>
      <c r="R1937"/>
      <c r="S1937"/>
    </row>
    <row r="1938" spans="4:19" x14ac:dyDescent="0.25">
      <c r="D1938"/>
      <c r="E1938"/>
      <c r="F1938"/>
      <c r="G1938"/>
      <c r="H1938"/>
      <c r="I1938"/>
      <c r="J1938"/>
      <c r="K1938"/>
      <c r="L1938"/>
      <c r="M1938"/>
      <c r="N1938"/>
      <c r="O1938"/>
      <c r="P1938"/>
      <c r="Q1938"/>
      <c r="R1938"/>
      <c r="S1938"/>
    </row>
    <row r="1939" spans="4:19" x14ac:dyDescent="0.25"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</row>
    <row r="1940" spans="4:19" x14ac:dyDescent="0.25">
      <c r="D1940"/>
      <c r="E1940"/>
      <c r="F1940"/>
      <c r="G1940"/>
      <c r="H1940"/>
      <c r="I1940"/>
      <c r="J1940"/>
      <c r="K1940"/>
      <c r="L1940"/>
      <c r="M1940"/>
      <c r="N1940"/>
      <c r="O1940"/>
      <c r="P1940"/>
      <c r="Q1940"/>
      <c r="R1940"/>
      <c r="S1940"/>
    </row>
    <row r="1941" spans="4:19" x14ac:dyDescent="0.25">
      <c r="D1941"/>
      <c r="E1941"/>
      <c r="F1941"/>
      <c r="G1941"/>
      <c r="H1941"/>
      <c r="I1941"/>
      <c r="J1941"/>
      <c r="K1941"/>
      <c r="L1941"/>
      <c r="M1941"/>
      <c r="N1941"/>
      <c r="O1941"/>
      <c r="P1941"/>
      <c r="Q1941"/>
      <c r="R1941"/>
      <c r="S1941"/>
    </row>
    <row r="1942" spans="4:19" x14ac:dyDescent="0.25"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</row>
    <row r="1943" spans="4:19" x14ac:dyDescent="0.25">
      <c r="D1943"/>
      <c r="E1943"/>
      <c r="F1943"/>
      <c r="G1943"/>
      <c r="H1943"/>
      <c r="I1943"/>
      <c r="J1943"/>
      <c r="K1943"/>
      <c r="L1943"/>
      <c r="M1943"/>
      <c r="N1943"/>
      <c r="O1943"/>
      <c r="P1943"/>
      <c r="Q1943"/>
      <c r="R1943"/>
      <c r="S1943"/>
    </row>
    <row r="1944" spans="4:19" x14ac:dyDescent="0.25">
      <c r="D1944"/>
      <c r="E1944"/>
      <c r="F1944"/>
      <c r="G1944"/>
      <c r="H1944"/>
      <c r="I1944"/>
      <c r="J1944"/>
      <c r="K1944"/>
      <c r="L1944"/>
      <c r="M1944"/>
      <c r="N1944"/>
      <c r="O1944"/>
      <c r="P1944"/>
      <c r="Q1944"/>
      <c r="R1944"/>
      <c r="S1944"/>
    </row>
    <row r="1945" spans="4:19" x14ac:dyDescent="0.25"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</row>
    <row r="1946" spans="4:19" x14ac:dyDescent="0.25">
      <c r="D1946"/>
      <c r="E1946"/>
      <c r="F1946"/>
      <c r="G1946"/>
      <c r="H1946"/>
      <c r="I1946"/>
      <c r="J1946"/>
      <c r="K1946"/>
      <c r="L1946"/>
      <c r="M1946"/>
      <c r="N1946"/>
      <c r="O1946"/>
      <c r="P1946"/>
      <c r="Q1946"/>
      <c r="R1946"/>
      <c r="S1946"/>
    </row>
    <row r="1947" spans="4:19" x14ac:dyDescent="0.25">
      <c r="D1947"/>
      <c r="E1947"/>
      <c r="F1947"/>
      <c r="G1947"/>
      <c r="H1947"/>
      <c r="I1947"/>
      <c r="J1947"/>
      <c r="K1947"/>
      <c r="L1947"/>
      <c r="M1947"/>
      <c r="N1947"/>
      <c r="O1947"/>
      <c r="P1947"/>
      <c r="Q1947"/>
      <c r="R1947"/>
      <c r="S1947"/>
    </row>
    <row r="1948" spans="4:19" x14ac:dyDescent="0.25"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</row>
    <row r="1949" spans="4:19" x14ac:dyDescent="0.25">
      <c r="D1949"/>
      <c r="E1949"/>
      <c r="F1949"/>
      <c r="G1949"/>
      <c r="H1949"/>
      <c r="I1949"/>
      <c r="J1949"/>
      <c r="K1949"/>
      <c r="L1949"/>
      <c r="M1949"/>
      <c r="N1949"/>
      <c r="O1949"/>
      <c r="P1949"/>
      <c r="Q1949"/>
      <c r="R1949"/>
      <c r="S1949"/>
    </row>
    <row r="1950" spans="4:19" x14ac:dyDescent="0.25">
      <c r="D1950"/>
      <c r="E1950"/>
      <c r="F1950"/>
      <c r="G1950"/>
      <c r="H1950"/>
      <c r="I1950"/>
      <c r="J1950"/>
      <c r="K1950"/>
      <c r="L1950"/>
      <c r="M1950"/>
      <c r="N1950"/>
      <c r="O1950"/>
      <c r="P1950"/>
      <c r="Q1950"/>
      <c r="R1950"/>
      <c r="S1950"/>
    </row>
    <row r="1951" spans="4:19" x14ac:dyDescent="0.25"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</row>
    <row r="1952" spans="4:19" x14ac:dyDescent="0.25">
      <c r="D1952"/>
      <c r="E1952"/>
      <c r="F1952"/>
      <c r="G1952"/>
      <c r="H1952"/>
      <c r="I1952"/>
      <c r="J1952"/>
      <c r="K1952"/>
      <c r="L1952"/>
      <c r="M1952"/>
      <c r="N1952"/>
      <c r="O1952"/>
      <c r="P1952"/>
      <c r="Q1952"/>
      <c r="R1952"/>
      <c r="S1952"/>
    </row>
    <row r="1953" spans="4:19" x14ac:dyDescent="0.25">
      <c r="D1953"/>
      <c r="E1953"/>
      <c r="F1953"/>
      <c r="G1953"/>
      <c r="H1953"/>
      <c r="I1953"/>
      <c r="J1953"/>
      <c r="K1953"/>
      <c r="L1953"/>
      <c r="M1953"/>
      <c r="N1953"/>
      <c r="O1953"/>
      <c r="P1953"/>
      <c r="Q1953"/>
      <c r="R1953"/>
      <c r="S1953"/>
    </row>
    <row r="1954" spans="4:19" x14ac:dyDescent="0.25"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</row>
    <row r="1955" spans="4:19" x14ac:dyDescent="0.25">
      <c r="D1955"/>
      <c r="E1955"/>
      <c r="F1955"/>
      <c r="G1955"/>
      <c r="H1955"/>
      <c r="I1955"/>
      <c r="J1955"/>
      <c r="K1955"/>
      <c r="L1955"/>
      <c r="M1955"/>
      <c r="N1955"/>
      <c r="O1955"/>
      <c r="P1955"/>
      <c r="Q1955"/>
      <c r="R1955"/>
      <c r="S1955"/>
    </row>
    <row r="1956" spans="4:19" x14ac:dyDescent="0.25">
      <c r="D1956"/>
      <c r="E1956"/>
      <c r="F1956"/>
      <c r="G1956"/>
      <c r="H1956"/>
      <c r="I1956"/>
      <c r="J1956"/>
      <c r="K1956"/>
      <c r="L1956"/>
      <c r="M1956"/>
      <c r="N1956"/>
      <c r="O1956"/>
      <c r="P1956"/>
      <c r="Q1956"/>
      <c r="R1956"/>
      <c r="S1956"/>
    </row>
    <row r="1957" spans="4:19" x14ac:dyDescent="0.25"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</row>
    <row r="1958" spans="4:19" x14ac:dyDescent="0.25">
      <c r="D1958"/>
      <c r="E1958"/>
      <c r="F1958"/>
      <c r="G1958"/>
      <c r="H1958"/>
      <c r="I1958"/>
      <c r="J1958"/>
      <c r="K1958"/>
      <c r="L1958"/>
      <c r="M1958"/>
      <c r="N1958"/>
      <c r="O1958"/>
      <c r="P1958"/>
      <c r="Q1958"/>
      <c r="R1958"/>
      <c r="S1958"/>
    </row>
    <row r="1959" spans="4:19" x14ac:dyDescent="0.25">
      <c r="D1959"/>
      <c r="E1959"/>
      <c r="F1959"/>
      <c r="G1959"/>
      <c r="H1959"/>
      <c r="I1959"/>
      <c r="J1959"/>
      <c r="K1959"/>
      <c r="L1959"/>
      <c r="M1959"/>
      <c r="N1959"/>
      <c r="O1959"/>
      <c r="P1959"/>
      <c r="Q1959"/>
      <c r="R1959"/>
      <c r="S1959"/>
    </row>
    <row r="1960" spans="4:19" x14ac:dyDescent="0.25"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</row>
    <row r="1961" spans="4:19" x14ac:dyDescent="0.25">
      <c r="D1961"/>
      <c r="E1961"/>
      <c r="F1961"/>
      <c r="G1961"/>
      <c r="H1961"/>
      <c r="I1961"/>
      <c r="J1961"/>
      <c r="K1961"/>
      <c r="L1961"/>
      <c r="M1961"/>
      <c r="N1961"/>
      <c r="O1961"/>
      <c r="P1961"/>
      <c r="Q1961"/>
      <c r="R1961"/>
      <c r="S1961"/>
    </row>
    <row r="1962" spans="4:19" x14ac:dyDescent="0.25">
      <c r="D1962"/>
      <c r="E1962"/>
      <c r="F1962"/>
      <c r="G1962"/>
      <c r="H1962"/>
      <c r="I1962"/>
      <c r="J1962"/>
      <c r="K1962"/>
      <c r="L1962"/>
      <c r="M1962"/>
      <c r="N1962"/>
      <c r="O1962"/>
      <c r="P1962"/>
      <c r="Q1962"/>
      <c r="R1962"/>
      <c r="S1962"/>
    </row>
    <row r="1963" spans="4:19" x14ac:dyDescent="0.25"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</row>
    <row r="1964" spans="4:19" x14ac:dyDescent="0.25">
      <c r="D1964"/>
      <c r="E1964"/>
      <c r="F1964"/>
      <c r="G1964"/>
      <c r="H1964"/>
      <c r="I1964"/>
      <c r="J1964"/>
      <c r="K1964"/>
      <c r="L1964"/>
      <c r="M1964"/>
      <c r="N1964"/>
      <c r="O1964"/>
      <c r="P1964"/>
      <c r="Q1964"/>
      <c r="R1964"/>
      <c r="S1964"/>
    </row>
    <row r="1965" spans="4:19" x14ac:dyDescent="0.25">
      <c r="D1965"/>
      <c r="E1965"/>
      <c r="F1965"/>
      <c r="G1965"/>
      <c r="H1965"/>
      <c r="I1965"/>
      <c r="J1965"/>
      <c r="K1965"/>
      <c r="L1965"/>
      <c r="M1965"/>
      <c r="N1965"/>
      <c r="O1965"/>
      <c r="P1965"/>
      <c r="Q1965"/>
      <c r="R1965"/>
      <c r="S1965"/>
    </row>
    <row r="1966" spans="4:19" x14ac:dyDescent="0.25"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</row>
    <row r="1967" spans="4:19" x14ac:dyDescent="0.25">
      <c r="D1967"/>
      <c r="E1967"/>
      <c r="F1967"/>
      <c r="G1967"/>
      <c r="H1967"/>
      <c r="I1967"/>
      <c r="J1967"/>
      <c r="K1967"/>
      <c r="L1967"/>
      <c r="M1967"/>
      <c r="N1967"/>
      <c r="O1967"/>
      <c r="P1967"/>
      <c r="Q1967"/>
      <c r="R1967"/>
      <c r="S1967"/>
    </row>
    <row r="1968" spans="4:19" x14ac:dyDescent="0.25">
      <c r="D1968"/>
      <c r="E1968"/>
      <c r="F1968"/>
      <c r="G1968"/>
      <c r="H1968"/>
      <c r="I1968"/>
      <c r="J1968"/>
      <c r="K1968"/>
      <c r="L1968"/>
      <c r="M1968"/>
      <c r="N1968"/>
      <c r="O1968"/>
      <c r="P1968"/>
      <c r="Q1968"/>
      <c r="R1968"/>
      <c r="S1968"/>
    </row>
    <row r="1969" spans="4:19" x14ac:dyDescent="0.25"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</row>
    <row r="1970" spans="4:19" x14ac:dyDescent="0.25">
      <c r="D1970"/>
      <c r="E1970"/>
      <c r="F1970"/>
      <c r="G1970"/>
      <c r="H1970"/>
      <c r="I1970"/>
      <c r="J1970"/>
      <c r="K1970"/>
      <c r="L1970"/>
      <c r="M1970"/>
      <c r="N1970"/>
      <c r="O1970"/>
      <c r="P1970"/>
      <c r="Q1970"/>
      <c r="R1970"/>
      <c r="S1970"/>
    </row>
    <row r="1971" spans="4:19" x14ac:dyDescent="0.25">
      <c r="D1971"/>
      <c r="E1971"/>
      <c r="F1971"/>
      <c r="G1971"/>
      <c r="H1971"/>
      <c r="I1971"/>
      <c r="J1971"/>
      <c r="K1971"/>
      <c r="L1971"/>
      <c r="M1971"/>
      <c r="N1971"/>
      <c r="O1971"/>
      <c r="P1971"/>
      <c r="Q1971"/>
      <c r="R1971"/>
      <c r="S1971"/>
    </row>
    <row r="1972" spans="4:19" x14ac:dyDescent="0.25"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</row>
    <row r="1973" spans="4:19" x14ac:dyDescent="0.25">
      <c r="D1973"/>
      <c r="E1973"/>
      <c r="F1973"/>
      <c r="G1973"/>
      <c r="H1973"/>
      <c r="I1973"/>
      <c r="J1973"/>
      <c r="K1973"/>
      <c r="L1973"/>
      <c r="M1973"/>
      <c r="N1973"/>
      <c r="O1973"/>
      <c r="P1973"/>
      <c r="Q1973"/>
      <c r="R1973"/>
      <c r="S1973"/>
    </row>
    <row r="1974" spans="4:19" x14ac:dyDescent="0.25">
      <c r="D1974"/>
      <c r="E1974"/>
      <c r="F1974"/>
      <c r="G1974"/>
      <c r="H1974"/>
      <c r="I1974"/>
      <c r="J1974"/>
      <c r="K1974"/>
      <c r="L1974"/>
      <c r="M1974"/>
      <c r="N1974"/>
      <c r="O1974"/>
      <c r="P1974"/>
      <c r="Q1974"/>
      <c r="R1974"/>
      <c r="S1974"/>
    </row>
    <row r="1975" spans="4:19" x14ac:dyDescent="0.25"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</row>
    <row r="1976" spans="4:19" x14ac:dyDescent="0.25">
      <c r="D1976"/>
      <c r="E1976"/>
      <c r="F1976"/>
      <c r="G1976"/>
      <c r="H1976"/>
      <c r="I1976"/>
      <c r="J1976"/>
      <c r="K1976"/>
      <c r="L1976"/>
      <c r="M1976"/>
      <c r="N1976"/>
      <c r="O1976"/>
      <c r="P1976"/>
      <c r="Q1976"/>
      <c r="R1976"/>
      <c r="S1976"/>
    </row>
    <row r="1977" spans="4:19" x14ac:dyDescent="0.25">
      <c r="D1977"/>
      <c r="E1977"/>
      <c r="F1977"/>
      <c r="G1977"/>
      <c r="H1977"/>
      <c r="I1977"/>
      <c r="J1977"/>
      <c r="K1977"/>
      <c r="L1977"/>
      <c r="M1977"/>
      <c r="N1977"/>
      <c r="O1977"/>
      <c r="P1977"/>
      <c r="Q1977"/>
      <c r="R1977"/>
      <c r="S1977"/>
    </row>
    <row r="1978" spans="4:19" x14ac:dyDescent="0.25"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</row>
    <row r="1979" spans="4:19" x14ac:dyDescent="0.25">
      <c r="D1979"/>
      <c r="E1979"/>
      <c r="F1979"/>
      <c r="G1979"/>
      <c r="H1979"/>
      <c r="I1979"/>
      <c r="J1979"/>
      <c r="K1979"/>
      <c r="L1979"/>
      <c r="M1979"/>
      <c r="N1979"/>
      <c r="O1979"/>
      <c r="P1979"/>
      <c r="Q1979"/>
      <c r="R1979"/>
      <c r="S1979"/>
    </row>
    <row r="1980" spans="4:19" x14ac:dyDescent="0.25">
      <c r="D1980"/>
      <c r="E1980"/>
      <c r="F1980"/>
      <c r="G1980"/>
      <c r="H1980"/>
      <c r="I1980"/>
      <c r="J1980"/>
      <c r="K1980"/>
      <c r="L1980"/>
      <c r="M1980"/>
      <c r="N1980"/>
      <c r="O1980"/>
      <c r="P1980"/>
      <c r="Q1980"/>
      <c r="R1980"/>
      <c r="S1980"/>
    </row>
    <row r="1981" spans="4:19" x14ac:dyDescent="0.25"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</row>
    <row r="1982" spans="4:19" x14ac:dyDescent="0.25">
      <c r="D1982"/>
      <c r="E1982"/>
      <c r="F1982"/>
      <c r="G1982"/>
      <c r="H1982"/>
      <c r="I1982"/>
      <c r="J1982"/>
      <c r="K1982"/>
      <c r="L1982"/>
      <c r="M1982"/>
      <c r="N1982"/>
      <c r="O1982"/>
      <c r="P1982"/>
      <c r="Q1982"/>
      <c r="R1982"/>
      <c r="S1982"/>
    </row>
    <row r="1983" spans="4:19" x14ac:dyDescent="0.25">
      <c r="D1983"/>
      <c r="E1983"/>
      <c r="F1983"/>
      <c r="G1983"/>
      <c r="H1983"/>
      <c r="I1983"/>
      <c r="J1983"/>
      <c r="K1983"/>
      <c r="L1983"/>
      <c r="M1983"/>
      <c r="N1983"/>
      <c r="O1983"/>
      <c r="P1983"/>
      <c r="Q1983"/>
      <c r="R1983"/>
      <c r="S1983"/>
    </row>
    <row r="1984" spans="4:19" x14ac:dyDescent="0.25"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</row>
    <row r="1985" spans="4:19" x14ac:dyDescent="0.25">
      <c r="D1985"/>
      <c r="E1985"/>
      <c r="F1985"/>
      <c r="G1985"/>
      <c r="H1985"/>
      <c r="I1985"/>
      <c r="J1985"/>
      <c r="K1985"/>
      <c r="L1985"/>
      <c r="M1985"/>
      <c r="N1985"/>
      <c r="O1985"/>
      <c r="P1985"/>
      <c r="Q1985"/>
      <c r="R1985"/>
      <c r="S1985"/>
    </row>
    <row r="1986" spans="4:19" x14ac:dyDescent="0.25">
      <c r="D1986"/>
      <c r="E1986"/>
      <c r="F1986"/>
      <c r="G1986"/>
      <c r="H1986"/>
      <c r="I1986"/>
      <c r="J1986"/>
      <c r="K1986"/>
      <c r="L1986"/>
      <c r="M1986"/>
      <c r="N1986"/>
      <c r="O1986"/>
      <c r="P1986"/>
      <c r="Q1986"/>
      <c r="R1986"/>
      <c r="S1986"/>
    </row>
    <row r="1987" spans="4:19" x14ac:dyDescent="0.25"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</row>
    <row r="1988" spans="4:19" x14ac:dyDescent="0.25">
      <c r="D1988"/>
      <c r="E1988"/>
      <c r="F1988"/>
      <c r="G1988"/>
      <c r="H1988"/>
      <c r="I1988"/>
      <c r="J1988"/>
      <c r="K1988"/>
      <c r="L1988"/>
      <c r="M1988"/>
      <c r="N1988"/>
      <c r="O1988"/>
      <c r="P1988"/>
      <c r="Q1988"/>
      <c r="R1988"/>
      <c r="S1988"/>
    </row>
    <row r="1989" spans="4:19" x14ac:dyDescent="0.25">
      <c r="D1989"/>
      <c r="E1989"/>
      <c r="F1989"/>
      <c r="G1989"/>
      <c r="H1989"/>
      <c r="I1989"/>
      <c r="J1989"/>
      <c r="K1989"/>
      <c r="L1989"/>
      <c r="M1989"/>
      <c r="N1989"/>
      <c r="O1989"/>
      <c r="P1989"/>
      <c r="Q1989"/>
      <c r="R1989"/>
      <c r="S1989"/>
    </row>
    <row r="1990" spans="4:19" x14ac:dyDescent="0.25"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</row>
    <row r="1991" spans="4:19" x14ac:dyDescent="0.25">
      <c r="D1991"/>
      <c r="E1991"/>
      <c r="F1991"/>
      <c r="G1991"/>
      <c r="H1991"/>
      <c r="I1991"/>
      <c r="J1991"/>
      <c r="K1991"/>
      <c r="L1991"/>
      <c r="M1991"/>
      <c r="N1991"/>
      <c r="O1991"/>
      <c r="P1991"/>
      <c r="Q1991"/>
      <c r="R1991"/>
      <c r="S1991"/>
    </row>
    <row r="1992" spans="4:19" x14ac:dyDescent="0.25">
      <c r="D1992"/>
      <c r="E1992"/>
      <c r="F1992"/>
      <c r="G1992"/>
      <c r="H1992"/>
      <c r="I1992"/>
      <c r="J1992"/>
      <c r="K1992"/>
      <c r="L1992"/>
      <c r="M1992"/>
      <c r="N1992"/>
      <c r="O1992"/>
      <c r="P1992"/>
      <c r="Q1992"/>
      <c r="R1992"/>
      <c r="S1992"/>
    </row>
    <row r="1993" spans="4:19" x14ac:dyDescent="0.25"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</row>
    <row r="1994" spans="4:19" x14ac:dyDescent="0.25">
      <c r="D1994"/>
      <c r="E1994"/>
      <c r="F1994"/>
      <c r="G1994"/>
      <c r="H1994"/>
      <c r="I1994"/>
      <c r="J1994"/>
      <c r="K1994"/>
      <c r="L1994"/>
      <c r="M1994"/>
      <c r="N1994"/>
      <c r="O1994"/>
      <c r="P1994"/>
      <c r="Q1994"/>
      <c r="R1994"/>
      <c r="S1994"/>
    </row>
    <row r="1995" spans="4:19" x14ac:dyDescent="0.25">
      <c r="D1995"/>
      <c r="E1995"/>
      <c r="F1995"/>
      <c r="G1995"/>
      <c r="H1995"/>
      <c r="I1995"/>
      <c r="J1995"/>
      <c r="K1995"/>
      <c r="L1995"/>
      <c r="M1995"/>
      <c r="N1995"/>
      <c r="O1995"/>
      <c r="P1995"/>
      <c r="Q1995"/>
      <c r="R1995"/>
      <c r="S1995"/>
    </row>
    <row r="1996" spans="4:19" x14ac:dyDescent="0.25"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</row>
    <row r="1997" spans="4:19" x14ac:dyDescent="0.25">
      <c r="D1997"/>
      <c r="E1997"/>
      <c r="F1997"/>
      <c r="G1997"/>
      <c r="H1997"/>
      <c r="I1997"/>
      <c r="J1997"/>
      <c r="K1997"/>
      <c r="L1997"/>
      <c r="M1997"/>
      <c r="N1997"/>
      <c r="O1997"/>
      <c r="P1997"/>
      <c r="Q1997"/>
      <c r="R1997"/>
      <c r="S1997"/>
    </row>
    <row r="1998" spans="4:19" x14ac:dyDescent="0.25">
      <c r="D1998"/>
      <c r="E1998"/>
      <c r="F1998"/>
      <c r="G1998"/>
      <c r="H1998"/>
      <c r="I1998"/>
      <c r="J1998"/>
      <c r="K1998"/>
      <c r="L1998"/>
      <c r="M1998"/>
      <c r="N1998"/>
      <c r="O1998"/>
      <c r="P1998"/>
      <c r="Q1998"/>
      <c r="R1998"/>
      <c r="S1998"/>
    </row>
    <row r="1999" spans="4:19" x14ac:dyDescent="0.25"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</row>
    <row r="2000" spans="4:19" x14ac:dyDescent="0.25">
      <c r="D2000"/>
      <c r="E2000"/>
      <c r="F2000"/>
      <c r="G2000"/>
      <c r="H2000"/>
      <c r="I2000"/>
      <c r="J2000"/>
      <c r="K2000"/>
      <c r="L2000"/>
      <c r="M2000"/>
      <c r="N2000"/>
      <c r="O2000"/>
      <c r="P2000"/>
      <c r="Q2000"/>
      <c r="R2000"/>
      <c r="S2000"/>
    </row>
  </sheetData>
  <conditionalFormatting sqref="D9:S2000">
    <cfRule type="expression" priority="152" stopIfTrue="1">
      <formula>ISBLANK(D9)</formula>
    </cfRule>
    <cfRule type="expression" dxfId="103" priority="153" stopIfTrue="1">
      <formula>AND($B9=$C9,OR(D9=$B9,D9=$C9))</formula>
    </cfRule>
    <cfRule type="cellIs" dxfId="102" priority="154" stopIfTrue="1" operator="notBetween">
      <formula>$B9</formula>
      <formula>$C9</formula>
    </cfRule>
  </conditionalFormatting>
  <conditionalFormatting sqref="D9:S2000">
    <cfRule type="expression" dxfId="101" priority="155" stopIfTrue="1">
      <formula>AND(D9&gt;=$B9,D9&lt;=$B9+($B$1*($C9-$B9)/100))</formula>
    </cfRule>
    <cfRule type="expression" dxfId="100" priority="158" stopIfTrue="1">
      <formula>AND(D9&gt;$B9+($B$1*($C9-$B9)/100),D9&lt;$B9+($B$3*($C9-$B9)/100))</formula>
    </cfRule>
    <cfRule type="expression" dxfId="99" priority="159" stopIfTrue="1">
      <formula>AND(D9&lt;=$C9,D9&gt;=$B9+($B$3*($C9-$B9)/100))</formula>
    </cfRule>
  </conditionalFormatting>
  <conditionalFormatting sqref="G1">
    <cfRule type="containsText" dxfId="98" priority="145" operator="containsText" text="FAIL">
      <formula>NOT(ISERROR(SEARCH("FAIL",G1)))</formula>
    </cfRule>
    <cfRule type="containsText" dxfId="97" priority="146" operator="containsText" text="PASS">
      <formula>NOT(ISERROR(SEARCH("PASS",G1)))</formula>
    </cfRule>
    <cfRule type="containsText" dxfId="96" priority="147" operator="containsText" text="Non effectué">
      <formula>NOT(ISERROR(SEARCH("Non effectué",G1)))</formula>
    </cfRule>
  </conditionalFormatting>
  <conditionalFormatting sqref="D5">
    <cfRule type="containsText" dxfId="47" priority="46" operator="containsText" text="FAIL">
      <formula>NOT(ISERROR(SEARCH("FAIL",D5)))</formula>
    </cfRule>
    <cfRule type="containsText" dxfId="46" priority="47" operator="containsText" text="PASS">
      <formula>NOT(ISERROR(SEARCH("PASS",D5)))</formula>
    </cfRule>
    <cfRule type="containsText" dxfId="45" priority="48" operator="containsText" text="Non effectué">
      <formula>NOT(ISERROR(SEARCH("Non effectué",D5)))</formula>
    </cfRule>
  </conditionalFormatting>
  <conditionalFormatting sqref="E5">
    <cfRule type="containsText" dxfId="44" priority="43" operator="containsText" text="FAIL">
      <formula>NOT(ISERROR(SEARCH("FAIL",E5)))</formula>
    </cfRule>
    <cfRule type="containsText" dxfId="43" priority="44" operator="containsText" text="PASS">
      <formula>NOT(ISERROR(SEARCH("PASS",E5)))</formula>
    </cfRule>
    <cfRule type="containsText" dxfId="42" priority="45" operator="containsText" text="Non effectué">
      <formula>NOT(ISERROR(SEARCH("Non effectué",E5)))</formula>
    </cfRule>
  </conditionalFormatting>
  <conditionalFormatting sqref="F5">
    <cfRule type="containsText" dxfId="41" priority="40" operator="containsText" text="FAIL">
      <formula>NOT(ISERROR(SEARCH("FAIL",F5)))</formula>
    </cfRule>
    <cfRule type="containsText" dxfId="40" priority="41" operator="containsText" text="PASS">
      <formula>NOT(ISERROR(SEARCH("PASS",F5)))</formula>
    </cfRule>
    <cfRule type="containsText" dxfId="39" priority="42" operator="containsText" text="Non effectué">
      <formula>NOT(ISERROR(SEARCH("Non effectué",F5)))</formula>
    </cfRule>
  </conditionalFormatting>
  <conditionalFormatting sqref="G5">
    <cfRule type="containsText" dxfId="38" priority="37" operator="containsText" text="FAIL">
      <formula>NOT(ISERROR(SEARCH("FAIL",G5)))</formula>
    </cfRule>
    <cfRule type="containsText" dxfId="37" priority="38" operator="containsText" text="PASS">
      <formula>NOT(ISERROR(SEARCH("PASS",G5)))</formula>
    </cfRule>
    <cfRule type="containsText" dxfId="36" priority="39" operator="containsText" text="Non effectué">
      <formula>NOT(ISERROR(SEARCH("Non effectué",G5)))</formula>
    </cfRule>
  </conditionalFormatting>
  <conditionalFormatting sqref="H5">
    <cfRule type="containsText" dxfId="35" priority="34" operator="containsText" text="FAIL">
      <formula>NOT(ISERROR(SEARCH("FAIL",H5)))</formula>
    </cfRule>
    <cfRule type="containsText" dxfId="34" priority="35" operator="containsText" text="PASS">
      <formula>NOT(ISERROR(SEARCH("PASS",H5)))</formula>
    </cfRule>
    <cfRule type="containsText" dxfId="33" priority="36" operator="containsText" text="Non effectué">
      <formula>NOT(ISERROR(SEARCH("Non effectué",H5)))</formula>
    </cfRule>
  </conditionalFormatting>
  <conditionalFormatting sqref="I5">
    <cfRule type="containsText" dxfId="32" priority="31" operator="containsText" text="FAIL">
      <formula>NOT(ISERROR(SEARCH("FAIL",I5)))</formula>
    </cfRule>
    <cfRule type="containsText" dxfId="31" priority="32" operator="containsText" text="PASS">
      <formula>NOT(ISERROR(SEARCH("PASS",I5)))</formula>
    </cfRule>
    <cfRule type="containsText" dxfId="30" priority="33" operator="containsText" text="Non effectué">
      <formula>NOT(ISERROR(SEARCH("Non effectué",I5)))</formula>
    </cfRule>
  </conditionalFormatting>
  <conditionalFormatting sqref="J5">
    <cfRule type="containsText" dxfId="29" priority="28" operator="containsText" text="FAIL">
      <formula>NOT(ISERROR(SEARCH("FAIL",J5)))</formula>
    </cfRule>
    <cfRule type="containsText" dxfId="28" priority="29" operator="containsText" text="PASS">
      <formula>NOT(ISERROR(SEARCH("PASS",J5)))</formula>
    </cfRule>
    <cfRule type="containsText" dxfId="27" priority="30" operator="containsText" text="Non effectué">
      <formula>NOT(ISERROR(SEARCH("Non effectué",J5)))</formula>
    </cfRule>
  </conditionalFormatting>
  <conditionalFormatting sqref="K5">
    <cfRule type="containsText" dxfId="26" priority="25" operator="containsText" text="FAIL">
      <formula>NOT(ISERROR(SEARCH("FAIL",K5)))</formula>
    </cfRule>
    <cfRule type="containsText" dxfId="25" priority="26" operator="containsText" text="PASS">
      <formula>NOT(ISERROR(SEARCH("PASS",K5)))</formula>
    </cfRule>
    <cfRule type="containsText" dxfId="24" priority="27" operator="containsText" text="Non effectué">
      <formula>NOT(ISERROR(SEARCH("Non effectué",K5)))</formula>
    </cfRule>
  </conditionalFormatting>
  <conditionalFormatting sqref="L5">
    <cfRule type="containsText" dxfId="23" priority="22" operator="containsText" text="FAIL">
      <formula>NOT(ISERROR(SEARCH("FAIL",L5)))</formula>
    </cfRule>
    <cfRule type="containsText" dxfId="22" priority="23" operator="containsText" text="PASS">
      <formula>NOT(ISERROR(SEARCH("PASS",L5)))</formula>
    </cfRule>
    <cfRule type="containsText" dxfId="21" priority="24" operator="containsText" text="Non effectué">
      <formula>NOT(ISERROR(SEARCH("Non effectué",L5)))</formula>
    </cfRule>
  </conditionalFormatting>
  <conditionalFormatting sqref="M5">
    <cfRule type="containsText" dxfId="20" priority="19" operator="containsText" text="FAIL">
      <formula>NOT(ISERROR(SEARCH("FAIL",M5)))</formula>
    </cfRule>
    <cfRule type="containsText" dxfId="19" priority="20" operator="containsText" text="PASS">
      <formula>NOT(ISERROR(SEARCH("PASS",M5)))</formula>
    </cfRule>
    <cfRule type="containsText" dxfId="18" priority="21" operator="containsText" text="Non effectué">
      <formula>NOT(ISERROR(SEARCH("Non effectué",M5)))</formula>
    </cfRule>
  </conditionalFormatting>
  <conditionalFormatting sqref="N5">
    <cfRule type="containsText" dxfId="17" priority="16" operator="containsText" text="FAIL">
      <formula>NOT(ISERROR(SEARCH("FAIL",N5)))</formula>
    </cfRule>
    <cfRule type="containsText" dxfId="16" priority="17" operator="containsText" text="PASS">
      <formula>NOT(ISERROR(SEARCH("PASS",N5)))</formula>
    </cfRule>
    <cfRule type="containsText" dxfId="15" priority="18" operator="containsText" text="Non effectué">
      <formula>NOT(ISERROR(SEARCH("Non effectué",N5)))</formula>
    </cfRule>
  </conditionalFormatting>
  <conditionalFormatting sqref="O5">
    <cfRule type="containsText" dxfId="14" priority="13" operator="containsText" text="FAIL">
      <formula>NOT(ISERROR(SEARCH("FAIL",O5)))</formula>
    </cfRule>
    <cfRule type="containsText" dxfId="13" priority="14" operator="containsText" text="PASS">
      <formula>NOT(ISERROR(SEARCH("PASS",O5)))</formula>
    </cfRule>
    <cfRule type="containsText" dxfId="12" priority="15" operator="containsText" text="Non effectué">
      <formula>NOT(ISERROR(SEARCH("Non effectué",O5)))</formula>
    </cfRule>
  </conditionalFormatting>
  <conditionalFormatting sqref="P5">
    <cfRule type="containsText" dxfId="11" priority="10" operator="containsText" text="FAIL">
      <formula>NOT(ISERROR(SEARCH("FAIL",P5)))</formula>
    </cfRule>
    <cfRule type="containsText" dxfId="10" priority="11" operator="containsText" text="PASS">
      <formula>NOT(ISERROR(SEARCH("PASS",P5)))</formula>
    </cfRule>
    <cfRule type="containsText" dxfId="9" priority="12" operator="containsText" text="Non effectué">
      <formula>NOT(ISERROR(SEARCH("Non effectué",P5)))</formula>
    </cfRule>
  </conditionalFormatting>
  <conditionalFormatting sqref="Q5">
    <cfRule type="containsText" dxfId="8" priority="7" operator="containsText" text="FAIL">
      <formula>NOT(ISERROR(SEARCH("FAIL",Q5)))</formula>
    </cfRule>
    <cfRule type="containsText" dxfId="7" priority="8" operator="containsText" text="PASS">
      <formula>NOT(ISERROR(SEARCH("PASS",Q5)))</formula>
    </cfRule>
    <cfRule type="containsText" dxfId="6" priority="9" operator="containsText" text="Non effectué">
      <formula>NOT(ISERROR(SEARCH("Non effectué",Q5)))</formula>
    </cfRule>
  </conditionalFormatting>
  <conditionalFormatting sqref="R5">
    <cfRule type="containsText" dxfId="5" priority="4" operator="containsText" text="FAIL">
      <formula>NOT(ISERROR(SEARCH("FAIL",R5)))</formula>
    </cfRule>
    <cfRule type="containsText" dxfId="4" priority="5" operator="containsText" text="PASS">
      <formula>NOT(ISERROR(SEARCH("PASS",R5)))</formula>
    </cfRule>
    <cfRule type="containsText" dxfId="3" priority="6" operator="containsText" text="Non effectué">
      <formula>NOT(ISERROR(SEARCH("Non effectué",R5)))</formula>
    </cfRule>
  </conditionalFormatting>
  <conditionalFormatting sqref="S5">
    <cfRule type="containsText" dxfId="2" priority="1" operator="containsText" text="FAIL">
      <formula>NOT(ISERROR(SEARCH("FAIL",S5)))</formula>
    </cfRule>
    <cfRule type="containsText" dxfId="1" priority="2" operator="containsText" text="PASS">
      <formula>NOT(ISERROR(SEARCH("PASS",S5)))</formula>
    </cfRule>
    <cfRule type="containsText" dxfId="0" priority="3" operator="containsText" text="Non effectué">
      <formula>NOT(ISERROR(SEARCH("Non effectué",S5)))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mesure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Zampeze</dc:creator>
  <cp:lastModifiedBy>Fabien Zampeze</cp:lastModifiedBy>
  <dcterms:created xsi:type="dcterms:W3CDTF">2013-11-26T14:52:02Z</dcterms:created>
  <dcterms:modified xsi:type="dcterms:W3CDTF">2013-12-05T17:40:03Z</dcterms:modified>
</cp:coreProperties>
</file>