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4855" windowHeight="12750"/>
  </bookViews>
  <sheets>
    <sheet name="recherche" sheetId="2" r:id="rId1"/>
    <sheet name="Datas" sheetId="1" state="hidden" r:id="rId2"/>
  </sheets>
  <externalReferences>
    <externalReference r:id="rId3"/>
    <externalReference r:id="rId4"/>
  </externalReferences>
  <definedNames>
    <definedName name="Auteur">Datas!$A$2:$A$17</definedName>
    <definedName name="genre">Datas!$C$2:$C$17</definedName>
    <definedName name="titre">Datas!$B$2:$B$17</definedName>
  </definedNames>
  <calcPr calcId="124519"/>
</workbook>
</file>

<file path=xl/calcChain.xml><?xml version="1.0" encoding="utf-8"?>
<calcChain xmlns="http://schemas.openxmlformats.org/spreadsheetml/2006/main">
  <c r="A1" i="2"/>
  <c r="O4" i="1" s="1"/>
  <c r="H4"/>
  <c r="H5"/>
  <c r="H6"/>
  <c r="H7"/>
  <c r="H8"/>
  <c r="H9"/>
  <c r="H10"/>
  <c r="H11"/>
  <c r="H12"/>
  <c r="H13"/>
  <c r="H14"/>
  <c r="H15"/>
  <c r="H16"/>
  <c r="H17"/>
  <c r="H3"/>
  <c r="C2" i="2"/>
  <c r="F3" i="1"/>
  <c r="F4"/>
  <c r="F5"/>
  <c r="F6"/>
  <c r="F7"/>
  <c r="F8"/>
  <c r="F9"/>
  <c r="F10"/>
  <c r="F11"/>
  <c r="F12"/>
  <c r="F13"/>
  <c r="F14"/>
  <c r="F15"/>
  <c r="F16"/>
  <c r="F17"/>
  <c r="E3"/>
  <c r="E4"/>
  <c r="E5"/>
  <c r="E6"/>
  <c r="E7"/>
  <c r="E8"/>
  <c r="E9"/>
  <c r="E10"/>
  <c r="E11"/>
  <c r="E12"/>
  <c r="E13"/>
  <c r="E14"/>
  <c r="E15"/>
  <c r="E16"/>
  <c r="E17"/>
  <c r="O17" l="1"/>
  <c r="O15"/>
  <c r="O13"/>
  <c r="O11"/>
  <c r="O9"/>
  <c r="O7"/>
  <c r="O5"/>
  <c r="O3"/>
  <c r="O16"/>
  <c r="O14"/>
  <c r="O12"/>
  <c r="O10"/>
  <c r="O8"/>
  <c r="O6"/>
  <c r="F7" i="2" l="1"/>
  <c r="C7"/>
  <c r="A7"/>
  <c r="B7"/>
  <c r="D7"/>
  <c r="E7"/>
</calcChain>
</file>

<file path=xl/sharedStrings.xml><?xml version="1.0" encoding="utf-8"?>
<sst xmlns="http://schemas.openxmlformats.org/spreadsheetml/2006/main" count="75" uniqueCount="73">
  <si>
    <t>Auteur</t>
  </si>
  <si>
    <t xml:space="preserve">Titre </t>
  </si>
  <si>
    <t>Genre</t>
  </si>
  <si>
    <t>Edition</t>
  </si>
  <si>
    <t>code barre</t>
  </si>
  <si>
    <t>Prix</t>
  </si>
  <si>
    <t>Etc…..</t>
  </si>
  <si>
    <t>Pollux</t>
  </si>
  <si>
    <t>La petite roue</t>
  </si>
  <si>
    <t>Flamarion</t>
  </si>
  <si>
    <t>Editeur1</t>
  </si>
  <si>
    <t>Editeur2</t>
  </si>
  <si>
    <t>Editeur3</t>
  </si>
  <si>
    <t>Editeur4</t>
  </si>
  <si>
    <t>Editeur5</t>
  </si>
  <si>
    <t>Editeur6</t>
  </si>
  <si>
    <t>Editeur7</t>
  </si>
  <si>
    <t>Editeur8</t>
  </si>
  <si>
    <t>Editeur9</t>
  </si>
  <si>
    <t>Editeur10</t>
  </si>
  <si>
    <t>Editeur11</t>
  </si>
  <si>
    <t>Editeur12</t>
  </si>
  <si>
    <t>Auteur1</t>
  </si>
  <si>
    <t>Auteur2</t>
  </si>
  <si>
    <t>Auteur3</t>
  </si>
  <si>
    <t>Auteur4</t>
  </si>
  <si>
    <t>Auteur5</t>
  </si>
  <si>
    <t>Auteur6</t>
  </si>
  <si>
    <t>Auteur7</t>
  </si>
  <si>
    <t>Auteur8</t>
  </si>
  <si>
    <t>Auteur9</t>
  </si>
  <si>
    <t>Auteur10</t>
  </si>
  <si>
    <t>Auteur11</t>
  </si>
  <si>
    <t>Auteur12</t>
  </si>
  <si>
    <t>Auteur13</t>
  </si>
  <si>
    <t>Auteur14</t>
  </si>
  <si>
    <t>Auteur15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</si>
  <si>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</si>
  <si>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</si>
  <si>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</si>
  <si>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</si>
  <si>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</si>
  <si>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</si>
  <si>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</si>
  <si>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</si>
  <si>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</si>
  <si>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</t>
  </si>
  <si>
    <t>Titre10</t>
  </si>
  <si>
    <t>Titre11</t>
  </si>
  <si>
    <t>Titre12</t>
  </si>
  <si>
    <t>Titre13</t>
  </si>
  <si>
    <t>Titre14</t>
  </si>
  <si>
    <t>Titre15</t>
  </si>
  <si>
    <t>Genre1</t>
  </si>
  <si>
    <t>Genre2</t>
  </si>
  <si>
    <t>Genre3</t>
  </si>
  <si>
    <t>Genre4</t>
  </si>
  <si>
    <t>Genre5</t>
  </si>
  <si>
    <t>Genre6</t>
  </si>
  <si>
    <t>Genre7</t>
  </si>
  <si>
    <t>Genre8</t>
  </si>
  <si>
    <t>Genre9</t>
  </si>
  <si>
    <t>Genre10</t>
  </si>
  <si>
    <t>Genre11</t>
  </si>
  <si>
    <t>Genre12</t>
  </si>
  <si>
    <t>Genre13</t>
  </si>
  <si>
    <t>Genre14</t>
  </si>
  <si>
    <t>Genre15</t>
  </si>
  <si>
    <t xml:space="preserve">Auteur </t>
  </si>
  <si>
    <t xml:space="preserve">Titre  </t>
  </si>
  <si>
    <t xml:space="preserve">Genre  </t>
  </si>
  <si>
    <t xml:space="preserve">Editeur </t>
  </si>
  <si>
    <t>Code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</si>
</sst>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ook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runSessionReport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ok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unSessionRepor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tabSelected="1" workbookViewId="0">
      <selection activeCell="E3" sqref="E3"/>
    </sheetView>
  </sheetViews>
  <sheetFormatPr baseColWidth="10" defaultRowHeight="15"/>
  <sheetData>
    <row r="1" spans="1:6">
      <c r="A1" s="4" t="str">
        <f>E3</f>
        <v>Titre15</v>
      </c>
    </row>
    <row r="2" spans="1:6">
      <c r="C2" t="str">
        <f>IFERROR(INDEX(Datas [1]book!A:A,SMALL([2]runSessionReport!$BB:$BB,ROW(B2))),"")</f>
        <v/>
      </c>
      <c r="E2" t="s">
        <v>46</v>
      </c>
    </row>
    <row r="3" spans="1:6">
      <c r="D3" s="6"/>
      <c r="E3" s="3" t="s">
        <v>52</v>
      </c>
      <c r="F3" s="6"/>
    </row>
    <row r="6" spans="1:6">
      <c r="A6" s="5" t="s">
        <v>68</v>
      </c>
      <c r="B6" s="5" t="s">
        <v>69</v>
      </c>
      <c r="C6" s="5" t="s">
        <v>70</v>
      </c>
      <c r="D6" s="5" t="s">
        <v>71</v>
      </c>
      <c r="E6" s="5" t="s">
        <v>72</v>
      </c>
      <c r="F6" s="5" t="s">
        <v>5</v>
      </c>
    </row>
    <row r="7" spans="1:6">
      <c r="A7" t="str">
        <f>IFERROR(INDEX(Datas!A:A,SMALL(Datas!$O:$O,ROW(A1))),"")</f>
        <v>Auteur15</v>
      </c>
      <c r="B7" t="str">
        <f>IFERROR(INDEX(Datas!B:B,SMALL(Datas!$O:$O,ROW(B1))),"")</f>
        <v>Titre15</v>
      </c>
      <c r="C7" t="str">
        <f>IFERROR(INDEX(Datas!C:C,SMALL(Datas!$O:$O,ROW(C1))),"")</f>
        <v>Genre15</v>
      </c>
      <c r="D7" t="str">
        <f>IFERROR(INDEX(Datas!D:D,SMALL(Datas!$O:$O,ROW(D1))),"")</f>
        <v>Editeur12</v>
      </c>
      <c r="E7">
        <f ca="1">IFERROR(INDEX(Datas!E:E,SMALL(Datas!$O:$O,ROW(E1))),"")</f>
        <v>311258</v>
      </c>
      <c r="F7">
        <f ca="1">IFERROR(INDEX(Datas!F:F,SMALL(Datas!$O:$O,ROW(F1))),"")</f>
        <v>131</v>
      </c>
    </row>
  </sheetData>
  <dataValidations count="1">
    <dataValidation type="list" allowBlank="1" showInputMessage="1" showErrorMessage="1" sqref="E3">
      <formula1>titre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7"/>
  <sheetViews>
    <sheetView workbookViewId="0"/>
  </sheetViews>
  <sheetFormatPr baseColWidth="10" defaultRowHeight="15"/>
  <cols>
    <col min="1" max="2" width="11.42578125" style="1"/>
    <col min="3" max="3" width="19.140625" style="1" customWidth="1"/>
    <col min="4" max="4" width="23.5703125" style="1" customWidth="1"/>
    <col min="5" max="5" width="24.140625" style="1" customWidth="1"/>
    <col min="6" max="6" width="11.42578125" style="1"/>
    <col min="15" max="15" width="11.42578125" style="4"/>
  </cols>
  <sheetData>
    <row r="1" spans="1:1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3" spans="1:15">
      <c r="A3" s="1" t="s">
        <v>22</v>
      </c>
      <c r="B3" s="1" t="s">
        <v>37</v>
      </c>
      <c r="C3" s="1" t="s">
        <v>53</v>
      </c>
      <c r="D3" s="1" t="s">
        <v>7</v>
      </c>
      <c r="E3" s="1">
        <f t="shared" ref="E3:E17" ca="1" si="0">RANDBETWEEN(311233,311258)</f>
        <v>311243</v>
      </c>
      <c r="F3" s="1">
        <f t="shared" ref="F3:F17" ca="1" si="1">RANDBETWEEN(18,135)</f>
        <v>29</v>
      </c>
      <c r="H3" t="str">
        <f>B3</f>
        <v>Titre1</v>
      </c>
      <c r="O3" s="4" t="str">
        <f>IF(ISNUMBER(SEARCH(recherche!A$1,H3)),ROW(),"")</f>
        <v/>
      </c>
    </row>
    <row r="4" spans="1:15">
      <c r="A4" s="1" t="s">
        <v>23</v>
      </c>
      <c r="B4" s="1" t="s">
        <v>38</v>
      </c>
      <c r="C4" s="1" t="s">
        <v>54</v>
      </c>
      <c r="D4" s="1" t="s">
        <v>8</v>
      </c>
      <c r="E4" s="1">
        <f t="shared" ca="1" si="0"/>
        <v>311250</v>
      </c>
      <c r="F4" s="1">
        <f t="shared" ca="1" si="1"/>
        <v>19</v>
      </c>
      <c r="H4" t="str">
        <f t="shared" ref="H4:H17" si="2">B4</f>
        <v>Titre2</v>
      </c>
      <c r="O4" s="4" t="str">
        <f>IF(ISNUMBER(SEARCH(recherche!A$1,H4)),ROW(),"")</f>
        <v/>
      </c>
    </row>
    <row r="5" spans="1:15">
      <c r="A5" s="1" t="s">
        <v>24</v>
      </c>
      <c r="B5" s="1" t="s">
        <v>39</v>
      </c>
      <c r="C5" s="1" t="s">
        <v>55</v>
      </c>
      <c r="D5" s="1" t="s">
        <v>9</v>
      </c>
      <c r="E5" s="1">
        <f t="shared" ca="1" si="0"/>
        <v>311254</v>
      </c>
      <c r="F5" s="1">
        <f t="shared" ca="1" si="1"/>
        <v>71</v>
      </c>
      <c r="H5" t="str">
        <f t="shared" si="2"/>
        <v>Titre3</v>
      </c>
      <c r="O5" s="4" t="str">
        <f>IF(ISNUMBER(SEARCH(recherche!A$1,H5)),ROW(),"")</f>
        <v/>
      </c>
    </row>
    <row r="6" spans="1:15">
      <c r="A6" s="1" t="s">
        <v>25</v>
      </c>
      <c r="B6" s="1" t="s">
        <v>40</v>
      </c>
      <c r="C6" s="1" t="s">
        <v>56</v>
      </c>
      <c r="D6" s="1" t="s">
        <v>10</v>
      </c>
      <c r="E6" s="1">
        <f t="shared" ca="1" si="0"/>
        <v>311253</v>
      </c>
      <c r="F6" s="1">
        <f t="shared" ca="1" si="1"/>
        <v>80</v>
      </c>
      <c r="H6" t="str">
        <f t="shared" si="2"/>
        <v>Titre4</v>
      </c>
      <c r="O6" s="4" t="str">
        <f>IF(ISNUMBER(SEARCH(recherche!A$1,H6)),ROW(),"")</f>
        <v/>
      </c>
    </row>
    <row r="7" spans="1:15">
      <c r="A7" s="1" t="s">
        <v>26</v>
      </c>
      <c r="B7" s="1" t="s">
        <v>41</v>
      </c>
      <c r="C7" s="1" t="s">
        <v>57</v>
      </c>
      <c r="D7" s="1" t="s">
        <v>11</v>
      </c>
      <c r="E7" s="1">
        <f t="shared" ca="1" si="0"/>
        <v>311233</v>
      </c>
      <c r="F7" s="1">
        <f t="shared" ca="1" si="1"/>
        <v>66</v>
      </c>
      <c r="H7" t="str">
        <f t="shared" si="2"/>
        <v>Titre5</v>
      </c>
      <c r="O7" s="4" t="str">
        <f>IF(ISNUMBER(SEARCH(recherche!A$1,H7)),ROW(),"")</f>
        <v/>
      </c>
    </row>
    <row r="8" spans="1:15">
      <c r="A8" s="1" t="s">
        <v>27</v>
      </c>
      <c r="B8" s="1" t="s">
        <v>42</v>
      </c>
      <c r="C8" s="1" t="s">
        <v>58</v>
      </c>
      <c r="D8" s="1" t="s">
        <v>12</v>
      </c>
      <c r="E8" s="1">
        <f t="shared" ca="1" si="0"/>
        <v>311244</v>
      </c>
      <c r="F8" s="1">
        <f t="shared" ca="1" si="1"/>
        <v>91</v>
      </c>
      <c r="H8" t="str">
        <f t="shared" si="2"/>
        <v>Titre6</v>
      </c>
      <c r="O8" s="4" t="str">
        <f>IF(ISNUMBER(SEARCH(recherche!A$1,H8)),ROW(),"")</f>
        <v/>
      </c>
    </row>
    <row r="9" spans="1:15">
      <c r="A9" s="1" t="s">
        <v>28</v>
      </c>
      <c r="B9" s="1" t="s">
        <v>43</v>
      </c>
      <c r="C9" s="1" t="s">
        <v>59</v>
      </c>
      <c r="D9" s="1" t="s">
        <v>13</v>
      </c>
      <c r="E9" s="1">
        <f t="shared" ca="1" si="0"/>
        <v>311257</v>
      </c>
      <c r="F9" s="1">
        <f t="shared" ca="1" si="1"/>
        <v>79</v>
      </c>
      <c r="H9" t="str">
        <f t="shared" si="2"/>
        <v>Titre7</v>
      </c>
      <c r="O9" s="4" t="str">
        <f>IF(ISNUMBER(SEARCH(recherche!A$1,H9)),ROW(),"")</f>
        <v/>
      </c>
    </row>
    <row r="10" spans="1:15">
      <c r="A10" s="1" t="s">
        <v>29</v>
      </c>
      <c r="B10" s="1" t="s">
        <v>44</v>
      </c>
      <c r="C10" s="1" t="s">
        <v>60</v>
      </c>
      <c r="D10" s="1" t="s">
        <v>14</v>
      </c>
      <c r="E10" s="1">
        <f t="shared" ca="1" si="0"/>
        <v>311233</v>
      </c>
      <c r="F10" s="1">
        <f t="shared" ca="1" si="1"/>
        <v>33</v>
      </c>
      <c r="H10" t="str">
        <f t="shared" si="2"/>
        <v>Titre8</v>
      </c>
      <c r="O10" s="4" t="str">
        <f>IF(ISNUMBER(SEARCH(recherche!A$1,H10)),ROW(),"")</f>
        <v/>
      </c>
    </row>
    <row r="11" spans="1:15">
      <c r="A11" s="1" t="s">
        <v>30</v>
      </c>
      <c r="B11" s="1" t="s">
        <v>45</v>
      </c>
      <c r="C11" s="1" t="s">
        <v>61</v>
      </c>
      <c r="D11" s="1" t="s">
        <v>15</v>
      </c>
      <c r="E11" s="1">
        <f t="shared" ca="1" si="0"/>
        <v>311249</v>
      </c>
      <c r="F11" s="1">
        <f t="shared" ca="1" si="1"/>
        <v>39</v>
      </c>
      <c r="H11" t="str">
        <f t="shared" si="2"/>
        <v>Titre9</v>
      </c>
      <c r="O11" s="4" t="str">
        <f>IF(ISNUMBER(SEARCH(recherche!A$1,H11)),ROW(),"")</f>
        <v/>
      </c>
    </row>
    <row r="12" spans="1:15">
      <c r="A12" s="1" t="s">
        <v>31</v>
      </c>
      <c r="B12" s="1" t="s">
        <v>47</v>
      </c>
      <c r="C12" s="1" t="s">
        <v>62</v>
      </c>
      <c r="D12" s="1" t="s">
        <v>16</v>
      </c>
      <c r="E12" s="1">
        <f t="shared" ca="1" si="0"/>
        <v>311235</v>
      </c>
      <c r="F12" s="1">
        <f t="shared" ca="1" si="1"/>
        <v>75</v>
      </c>
      <c r="H12" t="str">
        <f t="shared" si="2"/>
        <v>Titre10</v>
      </c>
      <c r="O12" s="4" t="str">
        <f>IF(ISNUMBER(SEARCH(recherche!A$1,H12)),ROW(),"")</f>
        <v/>
      </c>
    </row>
    <row r="13" spans="1:15">
      <c r="A13" s="1" t="s">
        <v>32</v>
      </c>
      <c r="B13" s="1" t="s">
        <v>48</v>
      </c>
      <c r="C13" s="1" t="s">
        <v>63</v>
      </c>
      <c r="D13" s="1" t="s">
        <v>17</v>
      </c>
      <c r="E13" s="1">
        <f t="shared" ca="1" si="0"/>
        <v>311254</v>
      </c>
      <c r="F13" s="1">
        <f t="shared" ca="1" si="1"/>
        <v>96</v>
      </c>
      <c r="H13" t="str">
        <f t="shared" si="2"/>
        <v>Titre11</v>
      </c>
      <c r="O13" s="4" t="str">
        <f>IF(ISNUMBER(SEARCH(recherche!A$1,H13)),ROW(),"")</f>
        <v/>
      </c>
    </row>
    <row r="14" spans="1:15">
      <c r="A14" s="1" t="s">
        <v>33</v>
      </c>
      <c r="B14" s="1" t="s">
        <v>49</v>
      </c>
      <c r="C14" s="1" t="s">
        <v>64</v>
      </c>
      <c r="D14" s="1" t="s">
        <v>18</v>
      </c>
      <c r="E14" s="1">
        <f t="shared" ca="1" si="0"/>
        <v>311253</v>
      </c>
      <c r="F14" s="1">
        <f t="shared" ca="1" si="1"/>
        <v>54</v>
      </c>
      <c r="H14" t="str">
        <f t="shared" si="2"/>
        <v>Titre12</v>
      </c>
      <c r="O14" s="4" t="str">
        <f>IF(ISNUMBER(SEARCH(recherche!A$1,H14)),ROW(),"")</f>
        <v/>
      </c>
    </row>
    <row r="15" spans="1:15">
      <c r="A15" s="1" t="s">
        <v>34</v>
      </c>
      <c r="B15" s="1" t="s">
        <v>50</v>
      </c>
      <c r="C15" s="1" t="s">
        <v>65</v>
      </c>
      <c r="D15" s="1" t="s">
        <v>19</v>
      </c>
      <c r="E15" s="1">
        <f t="shared" ca="1" si="0"/>
        <v>311237</v>
      </c>
      <c r="F15" s="1">
        <f t="shared" ca="1" si="1"/>
        <v>96</v>
      </c>
      <c r="H15" t="str">
        <f t="shared" si="2"/>
        <v>Titre13</v>
      </c>
      <c r="O15" s="4" t="str">
        <f>IF(ISNUMBER(SEARCH(recherche!A$1,H15)),ROW(),"")</f>
        <v/>
      </c>
    </row>
    <row r="16" spans="1:15">
      <c r="A16" s="1" t="s">
        <v>35</v>
      </c>
      <c r="B16" s="1" t="s">
        <v>51</v>
      </c>
      <c r="C16" s="1" t="s">
        <v>66</v>
      </c>
      <c r="D16" s="1" t="s">
        <v>20</v>
      </c>
      <c r="E16" s="1">
        <f t="shared" ca="1" si="0"/>
        <v>311252</v>
      </c>
      <c r="F16" s="1">
        <f t="shared" ca="1" si="1"/>
        <v>44</v>
      </c>
      <c r="H16" t="str">
        <f t="shared" si="2"/>
        <v>Titre14</v>
      </c>
      <c r="O16" s="4" t="str">
        <f>IF(ISNUMBER(SEARCH(recherche!A$1,H16)),ROW(),"")</f>
        <v/>
      </c>
    </row>
    <row r="17" spans="1:15">
      <c r="A17" s="1" t="s">
        <v>36</v>
      </c>
      <c r="B17" s="1" t="s">
        <v>52</v>
      </c>
      <c r="C17" s="1" t="s">
        <v>67</v>
      </c>
      <c r="D17" s="1" t="s">
        <v>21</v>
      </c>
      <c r="E17" s="1">
        <f t="shared" ca="1" si="0"/>
        <v>311258</v>
      </c>
      <c r="F17" s="1">
        <f t="shared" ca="1" si="1"/>
        <v>131</v>
      </c>
      <c r="H17" t="str">
        <f t="shared" si="2"/>
        <v>Titre15</v>
      </c>
      <c r="O17" s="4">
        <f>IF(ISNUMBER(SEARCH(recherche!A$1,H17)),ROW(),"")</f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recherche</vt:lpstr>
      <vt:lpstr>Datas</vt:lpstr>
      <vt:lpstr>Auteur</vt:lpstr>
      <vt:lpstr>genre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2015-12-18T17:25:09Z</dcterms:created>
  <dcterms:modified xsi:type="dcterms:W3CDTF">2015-12-18T17:58:27Z</dcterms:modified>
</cp:coreProperties>
</file>