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35" windowWidth="10515" windowHeight="3150"/>
  </bookViews>
  <sheets>
    <sheet name="Feuil1" sheetId="1" r:id="rId1"/>
    <sheet name="Feuil2" sheetId="2" r:id="rId2"/>
  </sheets>
  <definedNames>
    <definedName name="ANNEE_2014">Feuil1!$B$2:$B$366</definedName>
  </definedNames>
  <calcPr calcId="125725"/>
</workbook>
</file>

<file path=xl/calcChain.xml><?xml version="1.0" encoding="utf-8"?>
<calcChain xmlns="http://schemas.openxmlformats.org/spreadsheetml/2006/main">
  <c r="M2" i="2"/>
  <c r="AN114"/>
  <c r="AB114"/>
  <c r="AI114"/>
  <c r="U114"/>
  <c r="AK104"/>
  <c r="AD104"/>
  <c r="W104"/>
  <c r="P104"/>
  <c r="AN94"/>
  <c r="AG94"/>
  <c r="Z94"/>
  <c r="S94"/>
  <c r="K94"/>
  <c r="AB84"/>
  <c r="AI84"/>
  <c r="U84"/>
  <c r="N114"/>
  <c r="N84"/>
  <c r="X73"/>
  <c r="Q73"/>
  <c r="AH63"/>
  <c r="AM63"/>
  <c r="AL73"/>
  <c r="AE73"/>
  <c r="AA63"/>
  <c r="T63"/>
  <c r="N63"/>
  <c r="AJ53"/>
  <c r="AD53"/>
  <c r="W53"/>
  <c r="P53"/>
  <c r="AM43"/>
  <c r="AF43"/>
  <c r="Z43"/>
  <c r="R43"/>
  <c r="L43"/>
  <c r="AD22"/>
  <c r="W22"/>
  <c r="P22"/>
  <c r="P12"/>
  <c r="AN32"/>
  <c r="AH32"/>
  <c r="AA32"/>
  <c r="T32"/>
  <c r="N32"/>
  <c r="AK22"/>
  <c r="AJ12"/>
  <c r="AD12"/>
  <c r="W12"/>
  <c r="H4" i="1"/>
  <c r="G4"/>
  <c r="G5"/>
  <c r="H5" s="1"/>
  <c r="G6"/>
  <c r="H6" s="1"/>
  <c r="H3"/>
  <c r="G3"/>
  <c r="G2"/>
  <c r="H2" s="1"/>
  <c r="E3" l="1"/>
  <c r="E5"/>
  <c r="E6"/>
  <c r="D3"/>
  <c r="D4"/>
  <c r="E4" s="1"/>
  <c r="D5"/>
  <c r="D6"/>
  <c r="D2"/>
  <c r="E2" s="1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3"/>
  <c r="B2"/>
  <c r="AG2" i="2"/>
  <c r="AM2"/>
  <c r="Z2"/>
  <c r="S2"/>
</calcChain>
</file>

<file path=xl/sharedStrings.xml><?xml version="1.0" encoding="utf-8"?>
<sst xmlns="http://schemas.openxmlformats.org/spreadsheetml/2006/main" count="577" uniqueCount="76">
  <si>
    <t>nom prenom</t>
  </si>
  <si>
    <t>chambre 1</t>
  </si>
  <si>
    <t>sorties</t>
  </si>
  <si>
    <t>entrées</t>
  </si>
  <si>
    <t xml:space="preserve">SEMAINE </t>
  </si>
  <si>
    <t>SAM</t>
  </si>
  <si>
    <t>DIM</t>
  </si>
  <si>
    <t>LUN</t>
  </si>
  <si>
    <t>MAR</t>
  </si>
  <si>
    <t>MER</t>
  </si>
  <si>
    <t>Jours</t>
  </si>
  <si>
    <t>JEU</t>
  </si>
  <si>
    <t>VEN</t>
  </si>
  <si>
    <t>N° COULEUR</t>
  </si>
  <si>
    <t>Date de l'année</t>
  </si>
  <si>
    <t>date d'entrée 1</t>
  </si>
  <si>
    <t>date de sortie 1</t>
  </si>
  <si>
    <t>date d'entrée 2</t>
  </si>
  <si>
    <t>date de sortie 2</t>
  </si>
  <si>
    <t>date d'entrée 3</t>
  </si>
  <si>
    <t>date de sortie 3</t>
  </si>
  <si>
    <t>date d'entrée 4</t>
  </si>
  <si>
    <t>date de sortie 4</t>
  </si>
  <si>
    <t>date d'entrée 5</t>
  </si>
  <si>
    <t>date de sortie 5</t>
  </si>
  <si>
    <t>date d'entrée 6</t>
  </si>
  <si>
    <t>date de sortie 6</t>
  </si>
  <si>
    <t>date d'entrée 7</t>
  </si>
  <si>
    <t>date de sortie 7</t>
  </si>
  <si>
    <t>date d'entrée 8</t>
  </si>
  <si>
    <t>date de sortie 8</t>
  </si>
  <si>
    <t>date d'entrée 9</t>
  </si>
  <si>
    <t>date de sortie 9</t>
  </si>
  <si>
    <t>date d'entrée 10</t>
  </si>
  <si>
    <t>date de sortie 10</t>
  </si>
  <si>
    <t>date d'entrée 11</t>
  </si>
  <si>
    <t>date de sortie 11</t>
  </si>
  <si>
    <t>date d'entrée 12</t>
  </si>
  <si>
    <t>date de sortie 12</t>
  </si>
  <si>
    <t>semaines</t>
  </si>
  <si>
    <t>temps accueilli</t>
  </si>
  <si>
    <t>N°chambre</t>
  </si>
  <si>
    <t>chambre 2</t>
  </si>
  <si>
    <t>SEMAINE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</si>
  <si>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</si>
  <si>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</si>
  <si>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</si>
  <si>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</si>
  <si>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</si>
  <si>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</si>
  <si>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</si>
  <si>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</si>
  <si>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</si>
  <si>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</si>
  <si>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</si>
  <si>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</si>
  <si>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</si>
  <si>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</si>
  <si>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</si>
  <si>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</si>
  <si>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pers1</t>
  </si>
  <si>
    <t>pers2</t>
  </si>
  <si>
    <t>pers3</t>
  </si>
  <si>
    <t>pers4</t>
  </si>
  <si>
    <t>pers5</t>
  </si>
  <si>
    <t>pers6</t>
  </si>
  <si>
    <t>pers7</t>
  </si>
  <si>
    <t>pers8</t>
  </si>
  <si>
    <t>pers9</t>
  </si>
  <si>
    <t>pers10</t>
  </si>
  <si>
    <t>pers11</t>
  </si>
  <si>
    <t>pers12</t>
  </si>
  <si>
    <t>pers13</t>
  </si>
  <si>
    <t>pers14</t>
  </si>
  <si>
    <t>pers15</t>
  </si>
  <si>
    <t>pers16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</si>
</sst>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gray125">
        <fgColor rgb="FFFF0000"/>
      </patternFill>
    </fill>
    <fill>
      <patternFill patternType="solid">
        <fgColor rgb="FF0099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6161FF"/>
        <bgColor indexed="64"/>
      </patternFill>
    </fill>
    <fill>
      <patternFill patternType="solid">
        <fgColor rgb="FFA38EBC"/>
        <bgColor indexed="64"/>
      </patternFill>
    </fill>
    <fill>
      <patternFill patternType="solid">
        <fgColor rgb="FF00CC99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0" borderId="1" xfId="0" applyNumberFormat="1" applyBorder="1" applyAlignment="1" applyProtection="1">
      <alignment horizontal="center" vertical="center"/>
    </xf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0" xfId="0" applyBorder="1" applyAlignment="1"/>
    <xf numFmtId="164" fontId="0" fillId="0" borderId="0" xfId="0" applyNumberFormat="1" applyBorder="1" applyAlignment="1" applyProtection="1">
      <alignment vertical="center"/>
      <protection locked="0"/>
    </xf>
    <xf numFmtId="0" fontId="1" fillId="0" borderId="2" xfId="0" applyFont="1" applyBorder="1" applyAlignment="1">
      <alignment horizontal="left" vertical="center"/>
    </xf>
    <xf numFmtId="14" fontId="1" fillId="0" borderId="0" xfId="0" applyNumberFormat="1" applyFont="1" applyAlignment="1">
      <alignment horizontal="left"/>
    </xf>
    <xf numFmtId="14" fontId="1" fillId="0" borderId="2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center" vertical="center" textRotation="90"/>
    </xf>
    <xf numFmtId="0" fontId="1" fillId="0" borderId="4" xfId="0" applyFont="1" applyBorder="1" applyAlignment="1">
      <alignment horizontal="left"/>
    </xf>
    <xf numFmtId="0" fontId="1" fillId="0" borderId="6" xfId="0" applyFont="1" applyBorder="1"/>
    <xf numFmtId="0" fontId="1" fillId="0" borderId="7" xfId="0" applyFont="1" applyBorder="1" applyAlignment="1">
      <alignment horizontal="right"/>
    </xf>
    <xf numFmtId="164" fontId="1" fillId="0" borderId="6" xfId="0" applyNumberFormat="1" applyFont="1" applyBorder="1" applyAlignment="1">
      <alignment horizontal="center" vertical="center" textRotation="90"/>
    </xf>
    <xf numFmtId="164" fontId="1" fillId="0" borderId="7" xfId="0" applyNumberFormat="1" applyFont="1" applyBorder="1" applyAlignment="1">
      <alignment horizontal="center" vertical="center" textRotation="90"/>
    </xf>
    <xf numFmtId="0" fontId="1" fillId="0" borderId="7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4" xfId="0" applyBorder="1"/>
    <xf numFmtId="0" fontId="1" fillId="0" borderId="6" xfId="0" applyFont="1" applyBorder="1" applyAlignment="1">
      <alignment horizontal="right"/>
    </xf>
    <xf numFmtId="0" fontId="1" fillId="0" borderId="11" xfId="0" applyFont="1" applyBorder="1"/>
    <xf numFmtId="0" fontId="0" fillId="0" borderId="0" xfId="0" applyAlignment="1"/>
    <xf numFmtId="164" fontId="1" fillId="0" borderId="8" xfId="0" applyNumberFormat="1" applyFont="1" applyBorder="1" applyAlignment="1">
      <alignment horizontal="center" vertical="center" textRotation="90"/>
    </xf>
    <xf numFmtId="0" fontId="0" fillId="0" borderId="15" xfId="0" applyBorder="1"/>
    <xf numFmtId="0" fontId="1" fillId="0" borderId="13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0" fillId="0" borderId="6" xfId="0" applyBorder="1"/>
    <xf numFmtId="0" fontId="0" fillId="0" borderId="2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164" fontId="1" fillId="0" borderId="1" xfId="0" applyNumberFormat="1" applyFont="1" applyBorder="1" applyAlignment="1">
      <alignment horizontal="center" vertical="center" textRotation="90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>
      <alignment horizontal="right"/>
    </xf>
    <xf numFmtId="0" fontId="1" fillId="0" borderId="5" xfId="0" applyFont="1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19" xfId="0" applyFont="1" applyBorder="1" applyAlignment="1"/>
    <xf numFmtId="0" fontId="0" fillId="0" borderId="20" xfId="0" applyBorder="1" applyAlignment="1"/>
    <xf numFmtId="0" fontId="0" fillId="0" borderId="21" xfId="0" applyBorder="1" applyAlignment="1"/>
    <xf numFmtId="0" fontId="1" fillId="0" borderId="22" xfId="0" applyFont="1" applyBorder="1" applyAlignment="1"/>
    <xf numFmtId="0" fontId="1" fillId="0" borderId="20" xfId="0" applyFont="1" applyBorder="1" applyAlignment="1">
      <alignment horizontal="left"/>
    </xf>
    <xf numFmtId="0" fontId="0" fillId="0" borderId="19" xfId="0" applyBorder="1"/>
    <xf numFmtId="164" fontId="1" fillId="0" borderId="17" xfId="0" applyNumberFormat="1" applyFont="1" applyBorder="1" applyAlignment="1">
      <alignment horizontal="center" vertical="center" textRotation="90"/>
    </xf>
    <xf numFmtId="0" fontId="0" fillId="0" borderId="3" xfId="0" applyBorder="1"/>
    <xf numFmtId="0" fontId="1" fillId="0" borderId="17" xfId="0" applyFont="1" applyBorder="1"/>
    <xf numFmtId="0" fontId="1" fillId="0" borderId="18" xfId="0" applyFont="1" applyBorder="1"/>
    <xf numFmtId="0" fontId="1" fillId="0" borderId="1" xfId="0" applyFont="1" applyBorder="1"/>
    <xf numFmtId="0" fontId="1" fillId="0" borderId="16" xfId="0" applyFont="1" applyBorder="1" applyAlignment="1">
      <alignment horizontal="center" vertical="center"/>
    </xf>
    <xf numFmtId="0" fontId="1" fillId="0" borderId="16" xfId="0" applyFont="1" applyBorder="1"/>
    <xf numFmtId="0" fontId="1" fillId="0" borderId="0" xfId="0" applyFont="1" applyBorder="1"/>
    <xf numFmtId="0" fontId="1" fillId="0" borderId="4" xfId="0" applyFont="1" applyBorder="1"/>
    <xf numFmtId="0" fontId="0" fillId="0" borderId="23" xfId="0" applyBorder="1"/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1" fillId="0" borderId="12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164" fontId="0" fillId="0" borderId="6" xfId="0" applyNumberFormat="1" applyBorder="1" applyAlignment="1" applyProtection="1">
      <alignment horizontal="center" vertical="center"/>
    </xf>
    <xf numFmtId="0" fontId="1" fillId="0" borderId="24" xfId="0" applyFont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/>
    <xf numFmtId="0" fontId="1" fillId="0" borderId="25" xfId="0" applyFont="1" applyBorder="1"/>
    <xf numFmtId="164" fontId="1" fillId="0" borderId="25" xfId="0" applyNumberFormat="1" applyFont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right"/>
    </xf>
    <xf numFmtId="0" fontId="0" fillId="0" borderId="4" xfId="0" applyBorder="1"/>
    <xf numFmtId="0" fontId="1" fillId="0" borderId="4" xfId="0" applyFont="1" applyBorder="1" applyAlignment="1">
      <alignment horizontal="left"/>
    </xf>
    <xf numFmtId="0" fontId="0" fillId="0" borderId="5" xfId="0" applyBorder="1"/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right"/>
    </xf>
    <xf numFmtId="0" fontId="1" fillId="0" borderId="5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20" xfId="0" applyFont="1" applyBorder="1" applyAlignment="1">
      <alignment horizontal="right"/>
    </xf>
    <xf numFmtId="0" fontId="1" fillId="0" borderId="20" xfId="0" applyFont="1" applyBorder="1" applyAlignment="1">
      <alignment horizontal="left"/>
    </xf>
    <xf numFmtId="0" fontId="1" fillId="0" borderId="26" xfId="0" applyFont="1" applyBorder="1" applyAlignment="1"/>
    <xf numFmtId="0" fontId="0" fillId="0" borderId="22" xfId="0" applyBorder="1" applyAlignment="1"/>
    <xf numFmtId="0" fontId="0" fillId="0" borderId="4" xfId="0" applyBorder="1" applyAlignment="1">
      <alignment horizontal="right"/>
    </xf>
    <xf numFmtId="0" fontId="0" fillId="0" borderId="22" xfId="0" applyBorder="1" applyAlignment="1">
      <alignment horizontal="right"/>
    </xf>
    <xf numFmtId="0" fontId="0" fillId="0" borderId="3" xfId="0" applyBorder="1" applyAlignment="1"/>
    <xf numFmtId="0" fontId="1" fillId="0" borderId="12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4" xfId="0" applyFont="1" applyBorder="1"/>
    <xf numFmtId="0" fontId="1" fillId="0" borderId="8" xfId="0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0" fontId="1" fillId="0" borderId="20" xfId="0" applyFont="1" applyBorder="1" applyAlignment="1"/>
    <xf numFmtId="0" fontId="2" fillId="0" borderId="13" xfId="0" applyFont="1" applyBorder="1" applyAlignment="1">
      <alignment vertical="center"/>
    </xf>
    <xf numFmtId="0" fontId="1" fillId="0" borderId="29" xfId="0" applyFont="1" applyBorder="1"/>
    <xf numFmtId="0" fontId="1" fillId="0" borderId="17" xfId="0" applyFont="1" applyBorder="1" applyAlignment="1">
      <alignment vertical="center"/>
    </xf>
    <xf numFmtId="164" fontId="0" fillId="0" borderId="2" xfId="0" applyNumberFormat="1" applyBorder="1" applyAlignment="1" applyProtection="1">
      <alignment horizontal="center" vertical="center"/>
    </xf>
    <xf numFmtId="0" fontId="1" fillId="0" borderId="30" xfId="0" applyFont="1" applyBorder="1"/>
    <xf numFmtId="0" fontId="1" fillId="0" borderId="22" xfId="0" applyFont="1" applyBorder="1" applyAlignment="1">
      <alignment horizontal="right"/>
    </xf>
    <xf numFmtId="0" fontId="1" fillId="0" borderId="22" xfId="0" applyFont="1" applyBorder="1" applyAlignment="1">
      <alignment horizontal="center"/>
    </xf>
    <xf numFmtId="0" fontId="1" fillId="0" borderId="17" xfId="0" applyFont="1" applyBorder="1" applyAlignment="1">
      <alignment horizontal="right"/>
    </xf>
    <xf numFmtId="0" fontId="1" fillId="0" borderId="14" xfId="0" applyFont="1" applyFill="1" applyBorder="1"/>
    <xf numFmtId="0" fontId="0" fillId="0" borderId="25" xfId="0" applyBorder="1"/>
    <xf numFmtId="0" fontId="0" fillId="0" borderId="31" xfId="0" applyBorder="1"/>
    <xf numFmtId="0" fontId="1" fillId="0" borderId="31" xfId="0" applyFont="1" applyBorder="1" applyAlignment="1">
      <alignment horizontal="center" vertical="center"/>
    </xf>
    <xf numFmtId="0" fontId="1" fillId="0" borderId="8" xfId="0" applyFont="1" applyBorder="1"/>
    <xf numFmtId="0" fontId="1" fillId="0" borderId="32" xfId="0" applyFont="1" applyBorder="1"/>
    <xf numFmtId="0" fontId="0" fillId="0" borderId="20" xfId="0" applyBorder="1"/>
    <xf numFmtId="0" fontId="0" fillId="0" borderId="19" xfId="0" applyBorder="1" applyAlignment="1"/>
    <xf numFmtId="0" fontId="1" fillId="0" borderId="36" xfId="0" applyFont="1" applyBorder="1" applyAlignment="1">
      <alignment horizontal="left"/>
    </xf>
    <xf numFmtId="0" fontId="1" fillId="0" borderId="36" xfId="0" applyFont="1" applyBorder="1"/>
    <xf numFmtId="0" fontId="1" fillId="0" borderId="27" xfId="0" applyFont="1" applyBorder="1" applyAlignment="1">
      <alignment horizontal="right"/>
    </xf>
    <xf numFmtId="0" fontId="0" fillId="0" borderId="21" xfId="0" applyBorder="1"/>
    <xf numFmtId="0" fontId="1" fillId="0" borderId="28" xfId="0" applyFont="1" applyBorder="1"/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1" fillId="0" borderId="21" xfId="0" applyFont="1" applyBorder="1" applyAlignment="1"/>
    <xf numFmtId="0" fontId="1" fillId="0" borderId="30" xfId="0" applyFont="1" applyBorder="1" applyAlignment="1">
      <alignment vertical="center"/>
    </xf>
    <xf numFmtId="0" fontId="1" fillId="0" borderId="3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164" fontId="1" fillId="0" borderId="34" xfId="0" applyNumberFormat="1" applyFont="1" applyBorder="1" applyAlignment="1">
      <alignment horizontal="center" vertical="center" textRotation="90"/>
    </xf>
    <xf numFmtId="164" fontId="1" fillId="0" borderId="36" xfId="0" applyNumberFormat="1" applyFont="1" applyBorder="1" applyAlignment="1">
      <alignment horizontal="center" vertical="center" textRotation="90"/>
    </xf>
    <xf numFmtId="164" fontId="1" fillId="0" borderId="33" xfId="0" applyNumberFormat="1" applyFont="1" applyBorder="1" applyAlignment="1">
      <alignment horizontal="center" vertical="center" textRotation="90"/>
    </xf>
    <xf numFmtId="0" fontId="0" fillId="0" borderId="23" xfId="0" applyBorder="1" applyAlignment="1">
      <alignment horizontal="right"/>
    </xf>
    <xf numFmtId="0" fontId="0" fillId="0" borderId="26" xfId="0" applyBorder="1" applyAlignment="1">
      <alignment horizontal="right"/>
    </xf>
    <xf numFmtId="0" fontId="1" fillId="0" borderId="8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18" borderId="0" xfId="0" applyFill="1"/>
    <xf numFmtId="0" fontId="1" fillId="18" borderId="6" xfId="0" applyFont="1" applyFill="1" applyBorder="1"/>
    <xf numFmtId="0" fontId="1" fillId="18" borderId="2" xfId="0" applyFont="1" applyFill="1" applyBorder="1"/>
    <xf numFmtId="0" fontId="1" fillId="0" borderId="7" xfId="0" applyFont="1" applyFill="1" applyBorder="1"/>
    <xf numFmtId="0" fontId="1" fillId="18" borderId="10" xfId="0" applyFont="1" applyFill="1" applyBorder="1"/>
    <xf numFmtId="0" fontId="1" fillId="0" borderId="2" xfId="0" applyFont="1" applyFill="1" applyBorder="1"/>
  </cellXfs>
  <cellStyles count="1">
    <cellStyle name="Normal" xfId="0" builtinId="0"/>
  </cellStyles>
  <dxfs count="8">
    <dxf>
      <font>
        <color rgb="FFCC0066"/>
      </font>
      <fill>
        <patternFill>
          <fgColor auto="1"/>
          <bgColor rgb="FFCC0066"/>
        </patternFill>
      </fill>
    </dxf>
    <dxf>
      <font>
        <color rgb="FF00CC99"/>
      </font>
      <fill>
        <patternFill>
          <bgColor rgb="FF00CC99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DE53"/>
      </font>
      <fill>
        <patternFill patternType="solid">
          <bgColor rgb="FFFFDE53"/>
        </patternFill>
      </fill>
    </dxf>
    <dxf>
      <font>
        <color rgb="FF009900"/>
      </font>
      <fill>
        <patternFill>
          <bgColor rgb="FF009900"/>
        </patternFill>
      </fill>
    </dxf>
    <dxf>
      <font>
        <color rgb="FFFFCC66"/>
      </font>
      <fill>
        <patternFill>
          <bgColor rgb="FFFFCC66"/>
        </patternFill>
      </fill>
    </dxf>
    <dxf>
      <font>
        <color rgb="FF3333CC"/>
      </font>
      <fill>
        <patternFill>
          <bgColor rgb="FF3333CC"/>
        </patternFill>
      </fill>
    </dxf>
    <dxf>
      <font>
        <color rgb="FFCCFF66"/>
      </font>
      <fill>
        <patternFill>
          <bgColor rgb="FFCCFF66"/>
        </patternFill>
      </fill>
    </dxf>
  </dxfs>
  <tableStyles count="0" defaultTableStyle="TableStyleMedium9" defaultPivotStyle="PivotStyleLight16"/>
  <colors>
    <mruColors>
      <color rgb="FF00CC99"/>
      <color rgb="FF990033"/>
      <color rgb="FFA38EBC"/>
      <color rgb="FF6161FF"/>
      <color rgb="FF6666FF"/>
      <color rgb="FF660066"/>
      <color rgb="FFFFCC99"/>
      <color rgb="FF808000"/>
      <color rgb="FFCCFF66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8</xdr:row>
      <xdr:rowOff>19051</xdr:rowOff>
    </xdr:from>
    <xdr:to>
      <xdr:col>6</xdr:col>
      <xdr:colOff>581025</xdr:colOff>
      <xdr:row>20</xdr:row>
      <xdr:rowOff>76201</xdr:rowOff>
    </xdr:to>
    <xdr:sp macro="" textlink="">
      <xdr:nvSpPr>
        <xdr:cNvPr id="2" name="ZoneTexte 1"/>
        <xdr:cNvSpPr txBox="1"/>
      </xdr:nvSpPr>
      <xdr:spPr>
        <a:xfrm>
          <a:off x="1200150" y="1543051"/>
          <a:ext cx="4248150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je suis à la recherche d'une</a:t>
          </a:r>
          <a:r>
            <a:rPr lang="fr-FR" sz="1100" baseline="0"/>
            <a:t> formule qui pourrait complèter mon planning accueil temporaire grâce à ma base de donnée,chaque personnes auront une couleur attribuée dans le planning. le positionnement se fera sur 2 chambres.</a:t>
          </a:r>
        </a:p>
        <a:p>
          <a:endParaRPr lang="fr-FR" sz="1100" baseline="0"/>
        </a:p>
        <a:p>
          <a:r>
            <a:rPr lang="fr-FR" sz="1100" baseline="0"/>
            <a:t>ex: personne 1 vient du 1 au 5 janvier chambre 1: accueilli du 1 au 4 pour les nuités et le 5 janvier  sera sortante .</a:t>
          </a:r>
        </a:p>
        <a:p>
          <a:endParaRPr lang="fr-FR" sz="1100" baseline="0"/>
        </a:p>
        <a:p>
          <a:r>
            <a:rPr lang="fr-FR" sz="1100" baseline="0"/>
            <a:t>voir la suite feuil2</a:t>
          </a:r>
        </a:p>
        <a:p>
          <a:endParaRPr lang="fr-FR" sz="1100" baseline="0"/>
        </a:p>
        <a:p>
          <a:r>
            <a:rPr lang="fr-FR" sz="1100" baseline="0"/>
            <a:t>Je vous remercie d'avance pour votre aides.</a:t>
          </a:r>
          <a:endParaRPr lang="fr-FR" sz="1100"/>
        </a:p>
      </xdr:txBody>
    </xdr:sp>
    <xdr:clientData/>
  </xdr:twoCellAnchor>
  <xdr:twoCellAnchor>
    <xdr:from>
      <xdr:col>5</xdr:col>
      <xdr:colOff>19050</xdr:colOff>
      <xdr:row>15</xdr:row>
      <xdr:rowOff>152400</xdr:rowOff>
    </xdr:from>
    <xdr:to>
      <xdr:col>6</xdr:col>
      <xdr:colOff>561975</xdr:colOff>
      <xdr:row>20</xdr:row>
      <xdr:rowOff>47625</xdr:rowOff>
    </xdr:to>
    <xdr:sp macro="" textlink="">
      <xdr:nvSpPr>
        <xdr:cNvPr id="3" name="ZoneTexte 2"/>
        <xdr:cNvSpPr txBox="1"/>
      </xdr:nvSpPr>
      <xdr:spPr>
        <a:xfrm>
          <a:off x="3933825" y="3009900"/>
          <a:ext cx="1495425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éléments:</a:t>
          </a:r>
        </a:p>
        <a:p>
          <a:r>
            <a:rPr lang="fr-FR" sz="1100" baseline="0"/>
            <a:t>dates;</a:t>
          </a:r>
        </a:p>
        <a:p>
          <a:r>
            <a:rPr lang="fr-FR" sz="1100" baseline="0"/>
            <a:t>qu'elle chambre 1ou 2</a:t>
          </a:r>
        </a:p>
        <a:p>
          <a:r>
            <a:rPr lang="fr-FR" sz="1100" baseline="0"/>
            <a:t>les couleurs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809624</xdr:colOff>
      <xdr:row>8</xdr:row>
      <xdr:rowOff>0</xdr:rowOff>
    </xdr:from>
    <xdr:to>
      <xdr:col>16</xdr:col>
      <xdr:colOff>47625</xdr:colOff>
      <xdr:row>11</xdr:row>
      <xdr:rowOff>133350</xdr:rowOff>
    </xdr:to>
    <xdr:sp macro="" textlink="">
      <xdr:nvSpPr>
        <xdr:cNvPr id="2" name="ZoneTexte 1"/>
        <xdr:cNvSpPr txBox="1"/>
      </xdr:nvSpPr>
      <xdr:spPr>
        <a:xfrm>
          <a:off x="809624" y="1847850"/>
          <a:ext cx="2028826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formule doit mettre les couleurs dans les cases car elle correspondent à unepers</a:t>
          </a:r>
        </a:p>
        <a:p>
          <a:endParaRPr lang="fr-FR" sz="1100"/>
        </a:p>
      </xdr:txBody>
    </xdr:sp>
    <xdr:clientData/>
  </xdr:twoCellAnchor>
  <xdr:twoCellAnchor>
    <xdr:from>
      <xdr:col>9</xdr:col>
      <xdr:colOff>171450</xdr:colOff>
      <xdr:row>5</xdr:row>
      <xdr:rowOff>133350</xdr:rowOff>
    </xdr:from>
    <xdr:to>
      <xdr:col>11</xdr:col>
      <xdr:colOff>104775</xdr:colOff>
      <xdr:row>7</xdr:row>
      <xdr:rowOff>123826</xdr:rowOff>
    </xdr:to>
    <xdr:cxnSp macro="">
      <xdr:nvCxnSpPr>
        <xdr:cNvPr id="4" name="Connecteur droit avec flèche 3"/>
        <xdr:cNvCxnSpPr/>
      </xdr:nvCxnSpPr>
      <xdr:spPr>
        <a:xfrm flipH="1" flipV="1">
          <a:off x="1038225" y="1400175"/>
          <a:ext cx="476250" cy="38100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554"/>
  <sheetViews>
    <sheetView tabSelected="1" topLeftCell="C8" workbookViewId="0">
      <selection activeCell="H16" sqref="H16"/>
    </sheetView>
  </sheetViews>
  <sheetFormatPr baseColWidth="10" defaultRowHeight="15" outlineLevelCol="1"/>
  <cols>
    <col min="1" max="1" width="16.7109375" customWidth="1"/>
    <col min="2" max="2" width="16.7109375" hidden="1" customWidth="1" outlineLevel="1"/>
    <col min="3" max="3" width="13.7109375" customWidth="1" collapsed="1"/>
    <col min="4" max="4" width="13.7109375" customWidth="1"/>
    <col min="5" max="5" width="14.5703125" style="2" customWidth="1"/>
    <col min="6" max="7" width="14.28515625" customWidth="1" outlineLevel="1"/>
    <col min="8" max="18" width="11.42578125" customWidth="1" outlineLevel="1"/>
    <col min="19" max="19" width="14.140625" customWidth="1" outlineLevel="1"/>
    <col min="20" max="20" width="15.28515625" customWidth="1" outlineLevel="1"/>
    <col min="21" max="22" width="14.42578125" customWidth="1" outlineLevel="1"/>
    <col min="23" max="23" width="15.85546875" customWidth="1" outlineLevel="1"/>
    <col min="24" max="24" width="16.28515625" customWidth="1" outlineLevel="1"/>
    <col min="25" max="25" width="15.5703125" customWidth="1" outlineLevel="1"/>
    <col min="26" max="26" width="15.7109375" customWidth="1" outlineLevel="1"/>
    <col min="27" max="27" width="15.5703125" customWidth="1" outlineLevel="1"/>
    <col min="28" max="29" width="15.42578125" customWidth="1" outlineLevel="1"/>
  </cols>
  <sheetData>
    <row r="1" spans="1:37">
      <c r="A1" t="s">
        <v>0</v>
      </c>
      <c r="B1" t="s">
        <v>14</v>
      </c>
      <c r="C1" s="28" t="s">
        <v>15</v>
      </c>
      <c r="D1" s="28" t="s">
        <v>40</v>
      </c>
      <c r="E1" s="2" t="s">
        <v>16</v>
      </c>
      <c r="F1" t="s">
        <v>17</v>
      </c>
      <c r="G1" s="28" t="s">
        <v>40</v>
      </c>
      <c r="H1" s="2" t="s">
        <v>18</v>
      </c>
      <c r="I1" t="s">
        <v>19</v>
      </c>
      <c r="J1" s="2" t="s">
        <v>20</v>
      </c>
      <c r="K1" t="s">
        <v>21</v>
      </c>
      <c r="L1" s="2" t="s">
        <v>22</v>
      </c>
      <c r="M1" t="s">
        <v>23</v>
      </c>
      <c r="N1" s="2" t="s">
        <v>24</v>
      </c>
      <c r="O1" t="s">
        <v>25</v>
      </c>
      <c r="P1" s="2" t="s">
        <v>26</v>
      </c>
      <c r="Q1" t="s">
        <v>27</v>
      </c>
      <c r="R1" s="2" t="s">
        <v>28</v>
      </c>
      <c r="S1" t="s">
        <v>29</v>
      </c>
      <c r="T1" s="2" t="s">
        <v>30</v>
      </c>
      <c r="U1" t="s">
        <v>31</v>
      </c>
      <c r="V1" s="2" t="s">
        <v>32</v>
      </c>
      <c r="W1" t="s">
        <v>33</v>
      </c>
      <c r="X1" s="2" t="s">
        <v>34</v>
      </c>
      <c r="Y1" t="s">
        <v>35</v>
      </c>
      <c r="Z1" s="2" t="s">
        <v>36</v>
      </c>
      <c r="AA1" t="s">
        <v>37</v>
      </c>
      <c r="AB1" s="2" t="s">
        <v>38</v>
      </c>
      <c r="AC1" s="2" t="s">
        <v>41</v>
      </c>
      <c r="AD1" t="s">
        <v>13</v>
      </c>
      <c r="AE1" s="2"/>
      <c r="AG1" s="2"/>
      <c r="AI1" s="2"/>
      <c r="AK1" s="2"/>
    </row>
    <row r="2" spans="1:37">
      <c r="A2" s="12" t="s">
        <v>44</v>
      </c>
      <c r="B2" s="1">
        <f>Feuil2!$J$4+ROWS(Feuil2!$J$4:J4)-1</f>
        <v>41640</v>
      </c>
      <c r="C2" s="12">
        <v>41640</v>
      </c>
      <c r="D2" s="12">
        <f>C2+3</f>
        <v>41643</v>
      </c>
      <c r="E2" s="2">
        <f>D2+1</f>
        <v>41644</v>
      </c>
      <c r="F2" s="2">
        <v>41673</v>
      </c>
      <c r="G2" s="12">
        <f>F2+3</f>
        <v>41676</v>
      </c>
      <c r="H2" s="2">
        <f>G2+1</f>
        <v>41677</v>
      </c>
      <c r="AC2">
        <v>1</v>
      </c>
      <c r="AD2" s="46">
        <v>1</v>
      </c>
    </row>
    <row r="3" spans="1:37">
      <c r="A3" s="12" t="s">
        <v>45</v>
      </c>
      <c r="B3" s="1">
        <f>Feuil2!$J$4+ROWS(Feuil2!$J$4:J6)-1</f>
        <v>41642</v>
      </c>
      <c r="C3" s="12">
        <v>41645</v>
      </c>
      <c r="D3" s="12">
        <f t="shared" ref="D3:D6" si="0">C3+3</f>
        <v>41648</v>
      </c>
      <c r="E3" s="2">
        <f t="shared" ref="E3:E6" si="1">D3+1</f>
        <v>41649</v>
      </c>
      <c r="F3" s="2">
        <v>41680</v>
      </c>
      <c r="G3" s="12">
        <f>F3+3</f>
        <v>41683</v>
      </c>
      <c r="H3" s="2">
        <f>G3+1</f>
        <v>41684</v>
      </c>
      <c r="AC3">
        <v>2</v>
      </c>
      <c r="AD3" s="45">
        <v>2</v>
      </c>
    </row>
    <row r="4" spans="1:37">
      <c r="A4" s="12" t="s">
        <v>46</v>
      </c>
      <c r="B4" s="1">
        <f>Feuil2!$J$4+ROWS(Feuil2!$J$4:J7)-1</f>
        <v>41643</v>
      </c>
      <c r="C4" s="12">
        <v>41652</v>
      </c>
      <c r="D4" s="12">
        <f t="shared" si="0"/>
        <v>41655</v>
      </c>
      <c r="E4" s="2">
        <f t="shared" si="1"/>
        <v>41656</v>
      </c>
      <c r="F4" s="2">
        <v>41687</v>
      </c>
      <c r="G4" s="12">
        <f t="shared" ref="G4:G6" si="2">F4+3</f>
        <v>41690</v>
      </c>
      <c r="H4" s="2">
        <f t="shared" ref="H4:H6" si="3">G4+1</f>
        <v>41691</v>
      </c>
      <c r="AC4">
        <v>1</v>
      </c>
      <c r="AD4" s="48">
        <v>3</v>
      </c>
    </row>
    <row r="5" spans="1:37">
      <c r="A5" s="12" t="s">
        <v>47</v>
      </c>
      <c r="B5" s="1">
        <f>Feuil2!$J$4+ROWS(Feuil2!$J$4:J8)-1</f>
        <v>41644</v>
      </c>
      <c r="C5" s="12">
        <v>41659</v>
      </c>
      <c r="D5" s="12">
        <f t="shared" si="0"/>
        <v>41662</v>
      </c>
      <c r="E5" s="2">
        <f t="shared" si="1"/>
        <v>41663</v>
      </c>
      <c r="F5" s="2">
        <v>41694</v>
      </c>
      <c r="G5" s="12">
        <f t="shared" si="2"/>
        <v>41697</v>
      </c>
      <c r="H5" s="2">
        <f t="shared" si="3"/>
        <v>41698</v>
      </c>
      <c r="AC5">
        <v>2</v>
      </c>
      <c r="AD5" s="47">
        <v>4</v>
      </c>
    </row>
    <row r="6" spans="1:37">
      <c r="A6" s="12" t="s">
        <v>48</v>
      </c>
      <c r="B6" s="1">
        <f>Feuil2!$J$4+ROWS(Feuil2!$J$4:J9)-1</f>
        <v>41645</v>
      </c>
      <c r="C6" s="12">
        <v>41666</v>
      </c>
      <c r="D6" s="12">
        <f t="shared" si="0"/>
        <v>41669</v>
      </c>
      <c r="E6" s="2">
        <f t="shared" si="1"/>
        <v>41670</v>
      </c>
      <c r="F6" s="2">
        <v>41701</v>
      </c>
      <c r="G6" s="12">
        <f t="shared" si="2"/>
        <v>41704</v>
      </c>
      <c r="H6" s="2">
        <f t="shared" si="3"/>
        <v>41705</v>
      </c>
      <c r="AC6">
        <v>1</v>
      </c>
      <c r="AD6" s="49">
        <v>5</v>
      </c>
    </row>
    <row r="7" spans="1:37">
      <c r="A7" s="12" t="s">
        <v>49</v>
      </c>
      <c r="B7" s="1">
        <f>Feuil2!$J$4+ROWS(Feuil2!$J$4:J10)-1</f>
        <v>41646</v>
      </c>
      <c r="C7" s="12"/>
      <c r="D7" s="12"/>
      <c r="AD7" s="57">
        <v>6</v>
      </c>
    </row>
    <row r="8" spans="1:37">
      <c r="A8" s="12" t="s">
        <v>50</v>
      </c>
      <c r="B8" s="1">
        <f>Feuil2!$J$4+ROWS(Feuil2!$J$4:J11)-1</f>
        <v>41647</v>
      </c>
      <c r="C8" s="12"/>
      <c r="D8" s="12"/>
      <c r="AD8" s="50">
        <v>7</v>
      </c>
    </row>
    <row r="9" spans="1:37">
      <c r="A9" s="12" t="s">
        <v>51</v>
      </c>
      <c r="B9" s="1">
        <f>Feuil2!$J$4+ROWS(Feuil2!$J$4:J12)-1</f>
        <v>41648</v>
      </c>
      <c r="C9" s="12"/>
      <c r="D9" s="12"/>
      <c r="AD9" s="51">
        <v>8</v>
      </c>
    </row>
    <row r="10" spans="1:37">
      <c r="A10" s="12" t="s">
        <v>52</v>
      </c>
      <c r="B10" s="1">
        <f>Feuil2!$J$4+ROWS(Feuil2!$J$4:J12)-1</f>
        <v>41648</v>
      </c>
      <c r="C10" s="12"/>
      <c r="D10" s="12"/>
      <c r="AD10" s="52">
        <v>9</v>
      </c>
    </row>
    <row r="11" spans="1:37">
      <c r="A11" s="12" t="s">
        <v>53</v>
      </c>
      <c r="B11" s="1">
        <f>Feuil2!$J$4+ROWS(Feuil2!$J$4:J14)-1</f>
        <v>41650</v>
      </c>
      <c r="C11" s="12"/>
      <c r="D11" s="12"/>
      <c r="AD11" s="53">
        <v>10</v>
      </c>
    </row>
    <row r="12" spans="1:37">
      <c r="A12" s="12" t="s">
        <v>54</v>
      </c>
      <c r="B12" s="1">
        <f>Feuil2!$J$4+ROWS(Feuil2!$J$4:J15)-1</f>
        <v>41651</v>
      </c>
      <c r="C12" s="12"/>
      <c r="D12" s="12"/>
      <c r="AD12" s="44">
        <v>11</v>
      </c>
    </row>
    <row r="13" spans="1:37">
      <c r="A13" s="12" t="s">
        <v>55</v>
      </c>
      <c r="B13" s="1">
        <f>Feuil2!$J$4+ROWS(Feuil2!$J$4:J16)-1</f>
        <v>41652</v>
      </c>
      <c r="C13" s="12"/>
      <c r="D13" s="12"/>
      <c r="AD13" s="58">
        <v>12</v>
      </c>
    </row>
    <row r="14" spans="1:37">
      <c r="A14" s="12" t="s">
        <v>56</v>
      </c>
      <c r="B14" s="1">
        <f>Feuil2!$J$4+ROWS(Feuil2!$J$4:J17)-1</f>
        <v>41653</v>
      </c>
      <c r="C14" s="12"/>
      <c r="D14" s="12"/>
      <c r="AD14" s="54">
        <v>13</v>
      </c>
    </row>
    <row r="15" spans="1:37">
      <c r="A15" s="12" t="s">
        <v>57</v>
      </c>
      <c r="B15" s="1">
        <f>Feuil2!$J$4+ROWS(Feuil2!$J$4:J18)-1</f>
        <v>41654</v>
      </c>
      <c r="C15" s="12"/>
      <c r="D15" s="12"/>
      <c r="AD15" s="55">
        <v>14</v>
      </c>
    </row>
    <row r="16" spans="1:37">
      <c r="A16" s="12" t="s">
        <v>58</v>
      </c>
      <c r="B16" s="1">
        <f>Feuil2!$J$4+ROWS(Feuil2!$J$4:J19)-1</f>
        <v>41655</v>
      </c>
      <c r="C16" s="12"/>
      <c r="D16" s="12"/>
      <c r="AD16" s="59">
        <v>15</v>
      </c>
    </row>
    <row r="17" spans="1:30">
      <c r="A17" s="12" t="s">
        <v>59</v>
      </c>
      <c r="B17" s="1">
        <f>Feuil2!$J$4+ROWS(Feuil2!$J$4:J20)-1</f>
        <v>41656</v>
      </c>
      <c r="C17" s="12"/>
      <c r="D17" s="12"/>
      <c r="AD17" s="56">
        <v>16</v>
      </c>
    </row>
    <row r="18" spans="1:30">
      <c r="B18" s="1">
        <f>Feuil2!$J$4+ROWS(Feuil2!$J$4:J21)-1</f>
        <v>41657</v>
      </c>
    </row>
    <row r="19" spans="1:30">
      <c r="B19" s="1">
        <f>Feuil2!$J$4+ROWS(Feuil2!$J$4:J22)-1</f>
        <v>41658</v>
      </c>
    </row>
    <row r="20" spans="1:30">
      <c r="B20" s="1">
        <f>Feuil2!$J$4+ROWS(Feuil2!$J$4:J23)-1</f>
        <v>41659</v>
      </c>
    </row>
    <row r="21" spans="1:30">
      <c r="B21" s="1">
        <f>Feuil2!$J$4+ROWS(Feuil2!$J$4:J24)-1</f>
        <v>41660</v>
      </c>
    </row>
    <row r="22" spans="1:30">
      <c r="B22" s="1">
        <f>Feuil2!$J$4+ROWS(Feuil2!$J$4:J25)-1</f>
        <v>41661</v>
      </c>
    </row>
    <row r="23" spans="1:30">
      <c r="B23" s="1">
        <f>Feuil2!$J$4+ROWS(Feuil2!$J$4:J26)-1</f>
        <v>41662</v>
      </c>
    </row>
    <row r="24" spans="1:30">
      <c r="B24" s="1">
        <f>Feuil2!$J$4+ROWS(Feuil2!$J$4:J27)-1</f>
        <v>41663</v>
      </c>
    </row>
    <row r="25" spans="1:30">
      <c r="B25" s="1">
        <f>Feuil2!$J$4+ROWS(Feuil2!$J$4:J28)-1</f>
        <v>41664</v>
      </c>
    </row>
    <row r="26" spans="1:30">
      <c r="B26" s="1">
        <f>Feuil2!$J$4+ROWS(Feuil2!$J$4:J29)-1</f>
        <v>41665</v>
      </c>
    </row>
    <row r="27" spans="1:30">
      <c r="B27" s="1">
        <f>Feuil2!$J$4+ROWS(Feuil2!$J$4:J30)-1</f>
        <v>41666</v>
      </c>
    </row>
    <row r="28" spans="1:30">
      <c r="B28" s="1">
        <f>Feuil2!$J$4+ROWS(Feuil2!$J$4:J31)-1</f>
        <v>41667</v>
      </c>
    </row>
    <row r="29" spans="1:30">
      <c r="B29" s="1">
        <f>Feuil2!$J$4+ROWS(Feuil2!$J$4:J32)-1</f>
        <v>41668</v>
      </c>
    </row>
    <row r="30" spans="1:30">
      <c r="B30" s="1">
        <f>Feuil2!$J$4+ROWS(Feuil2!$J$4:J33)-1</f>
        <v>41669</v>
      </c>
    </row>
    <row r="31" spans="1:30">
      <c r="B31" s="1">
        <f>Feuil2!$J$4+ROWS(Feuil2!$J$4:J34)-1</f>
        <v>41670</v>
      </c>
    </row>
    <row r="32" spans="1:30">
      <c r="B32" s="1">
        <f>Feuil2!$J$4+ROWS(Feuil2!$J$4:J35)-1</f>
        <v>41671</v>
      </c>
    </row>
    <row r="33" spans="2:2">
      <c r="B33" s="1">
        <f>Feuil2!$J$4+ROWS(Feuil2!$J$4:J36)-1</f>
        <v>41672</v>
      </c>
    </row>
    <row r="34" spans="2:2">
      <c r="B34" s="1">
        <f>Feuil2!$J$4+ROWS(Feuil2!$J$4:J37)-1</f>
        <v>41673</v>
      </c>
    </row>
    <row r="35" spans="2:2">
      <c r="B35" s="1">
        <f>Feuil2!$J$4+ROWS(Feuil2!$J$4:J38)-1</f>
        <v>41674</v>
      </c>
    </row>
    <row r="36" spans="2:2">
      <c r="B36" s="1">
        <f>Feuil2!$J$4+ROWS(Feuil2!$J$4:J39)-1</f>
        <v>41675</v>
      </c>
    </row>
    <row r="37" spans="2:2">
      <c r="B37" s="1">
        <f>Feuil2!$J$4+ROWS(Feuil2!$J$4:J40)-1</f>
        <v>41676</v>
      </c>
    </row>
    <row r="38" spans="2:2">
      <c r="B38" s="1">
        <f>Feuil2!$J$4+ROWS(Feuil2!$J$4:J41)-1</f>
        <v>41677</v>
      </c>
    </row>
    <row r="39" spans="2:2">
      <c r="B39" s="1">
        <f>Feuil2!$J$4+ROWS(Feuil2!$J$4:J42)-1</f>
        <v>41678</v>
      </c>
    </row>
    <row r="40" spans="2:2">
      <c r="B40" s="1">
        <f>Feuil2!$J$4+ROWS(Feuil2!$J$4:J43)-1</f>
        <v>41679</v>
      </c>
    </row>
    <row r="41" spans="2:2">
      <c r="B41" s="1">
        <f>Feuil2!$J$4+ROWS(Feuil2!$J$4:J44)-1</f>
        <v>41680</v>
      </c>
    </row>
    <row r="42" spans="2:2">
      <c r="B42" s="1">
        <f>Feuil2!$J$4+ROWS(Feuil2!$J$4:J45)-1</f>
        <v>41681</v>
      </c>
    </row>
    <row r="43" spans="2:2">
      <c r="B43" s="1">
        <f>Feuil2!$J$4+ROWS(Feuil2!$J$4:J46)-1</f>
        <v>41682</v>
      </c>
    </row>
    <row r="44" spans="2:2">
      <c r="B44" s="1">
        <f>Feuil2!$J$4+ROWS(Feuil2!$J$4:J47)-1</f>
        <v>41683</v>
      </c>
    </row>
    <row r="45" spans="2:2">
      <c r="B45" s="1">
        <f>Feuil2!$J$4+ROWS(Feuil2!$J$4:J48)-1</f>
        <v>41684</v>
      </c>
    </row>
    <row r="46" spans="2:2">
      <c r="B46" s="1">
        <f>Feuil2!$J$4+ROWS(Feuil2!$J$4:J49)-1</f>
        <v>41685</v>
      </c>
    </row>
    <row r="47" spans="2:2">
      <c r="B47" s="1">
        <f>Feuil2!$J$4+ROWS(Feuil2!$J$4:J50)-1</f>
        <v>41686</v>
      </c>
    </row>
    <row r="48" spans="2:2">
      <c r="B48" s="1">
        <f>Feuil2!$J$4+ROWS(Feuil2!$J$4:J51)-1</f>
        <v>41687</v>
      </c>
    </row>
    <row r="49" spans="2:2">
      <c r="B49" s="1">
        <f>Feuil2!$J$4+ROWS(Feuil2!$J$4:J52)-1</f>
        <v>41688</v>
      </c>
    </row>
    <row r="50" spans="2:2">
      <c r="B50" s="1">
        <f>Feuil2!$J$4+ROWS(Feuil2!$J$4:J53)-1</f>
        <v>41689</v>
      </c>
    </row>
    <row r="51" spans="2:2">
      <c r="B51" s="1">
        <f>Feuil2!$J$4+ROWS(Feuil2!$J$4:J54)-1</f>
        <v>41690</v>
      </c>
    </row>
    <row r="52" spans="2:2">
      <c r="B52" s="1">
        <f>Feuil2!$J$4+ROWS(Feuil2!$J$4:J55)-1</f>
        <v>41691</v>
      </c>
    </row>
    <row r="53" spans="2:2">
      <c r="B53" s="1">
        <f>Feuil2!$J$4+ROWS(Feuil2!$J$4:J56)-1</f>
        <v>41692</v>
      </c>
    </row>
    <row r="54" spans="2:2">
      <c r="B54" s="1">
        <f>Feuil2!$J$4+ROWS(Feuil2!$J$4:J57)-1</f>
        <v>41693</v>
      </c>
    </row>
    <row r="55" spans="2:2">
      <c r="B55" s="1">
        <f>Feuil2!$J$4+ROWS(Feuil2!$J$4:J58)-1</f>
        <v>41694</v>
      </c>
    </row>
    <row r="56" spans="2:2">
      <c r="B56" s="1">
        <f>Feuil2!$J$4+ROWS(Feuil2!$J$4:J59)-1</f>
        <v>41695</v>
      </c>
    </row>
    <row r="57" spans="2:2">
      <c r="B57" s="1">
        <f>Feuil2!$J$4+ROWS(Feuil2!$J$4:J60)-1</f>
        <v>41696</v>
      </c>
    </row>
    <row r="58" spans="2:2">
      <c r="B58" s="1">
        <f>Feuil2!$J$4+ROWS(Feuil2!$J$4:J61)-1</f>
        <v>41697</v>
      </c>
    </row>
    <row r="59" spans="2:2">
      <c r="B59" s="1">
        <f>Feuil2!$J$4+ROWS(Feuil2!$J$4:J62)-1</f>
        <v>41698</v>
      </c>
    </row>
    <row r="60" spans="2:2">
      <c r="B60" s="1">
        <f>Feuil2!$J$4+ROWS(Feuil2!$J$4:J63)-1</f>
        <v>41699</v>
      </c>
    </row>
    <row r="61" spans="2:2">
      <c r="B61" s="1">
        <f>Feuil2!$J$4+ROWS(Feuil2!$J$4:J64)-1</f>
        <v>41700</v>
      </c>
    </row>
    <row r="62" spans="2:2">
      <c r="B62" s="1">
        <f>Feuil2!$J$4+ROWS(Feuil2!$J$4:J65)-1</f>
        <v>41701</v>
      </c>
    </row>
    <row r="63" spans="2:2">
      <c r="B63" s="1">
        <f>Feuil2!$J$4+ROWS(Feuil2!$J$4:J66)-1</f>
        <v>41702</v>
      </c>
    </row>
    <row r="64" spans="2:2">
      <c r="B64" s="1">
        <f>Feuil2!$J$4+ROWS(Feuil2!$J$4:J67)-1</f>
        <v>41703</v>
      </c>
    </row>
    <row r="65" spans="2:2">
      <c r="B65" s="1">
        <f>Feuil2!$J$4+ROWS(Feuil2!$J$4:J68)-1</f>
        <v>41704</v>
      </c>
    </row>
    <row r="66" spans="2:2">
      <c r="B66" s="1">
        <f>Feuil2!$J$4+ROWS(Feuil2!$J$4:J69)-1</f>
        <v>41705</v>
      </c>
    </row>
    <row r="67" spans="2:2">
      <c r="B67" s="1">
        <f>Feuil2!$J$4+ROWS(Feuil2!$J$4:J70)-1</f>
        <v>41706</v>
      </c>
    </row>
    <row r="68" spans="2:2">
      <c r="B68" s="1">
        <f>Feuil2!$J$4+ROWS(Feuil2!$J$4:J71)-1</f>
        <v>41707</v>
      </c>
    </row>
    <row r="69" spans="2:2">
      <c r="B69" s="1">
        <f>Feuil2!$J$4+ROWS(Feuil2!$J$4:J72)-1</f>
        <v>41708</v>
      </c>
    </row>
    <row r="70" spans="2:2">
      <c r="B70" s="1">
        <f>Feuil2!$J$4+ROWS(Feuil2!$J$4:J73)-1</f>
        <v>41709</v>
      </c>
    </row>
    <row r="71" spans="2:2">
      <c r="B71" s="1">
        <f>Feuil2!$J$4+ROWS(Feuil2!$J$4:J74)-1</f>
        <v>41710</v>
      </c>
    </row>
    <row r="72" spans="2:2">
      <c r="B72" s="1">
        <f>Feuil2!$J$4+ROWS(Feuil2!$J$4:J75)-1</f>
        <v>41711</v>
      </c>
    </row>
    <row r="73" spans="2:2">
      <c r="B73" s="1">
        <f>Feuil2!$J$4+ROWS(Feuil2!$J$4:J76)-1</f>
        <v>41712</v>
      </c>
    </row>
    <row r="74" spans="2:2">
      <c r="B74" s="1">
        <f>Feuil2!$J$4+ROWS(Feuil2!$J$4:J77)-1</f>
        <v>41713</v>
      </c>
    </row>
    <row r="75" spans="2:2">
      <c r="B75" s="1">
        <f>Feuil2!$J$4+ROWS(Feuil2!$J$4:J78)-1</f>
        <v>41714</v>
      </c>
    </row>
    <row r="76" spans="2:2">
      <c r="B76" s="1">
        <f>Feuil2!$J$4+ROWS(Feuil2!$J$4:J79)-1</f>
        <v>41715</v>
      </c>
    </row>
    <row r="77" spans="2:2">
      <c r="B77" s="1">
        <f>Feuil2!$J$4+ROWS(Feuil2!$J$4:J80)-1</f>
        <v>41716</v>
      </c>
    </row>
    <row r="78" spans="2:2">
      <c r="B78" s="1">
        <f>Feuil2!$J$4+ROWS(Feuil2!$J$4:J81)-1</f>
        <v>41717</v>
      </c>
    </row>
    <row r="79" spans="2:2">
      <c r="B79" s="1">
        <f>Feuil2!$J$4+ROWS(Feuil2!$J$4:J82)-1</f>
        <v>41718</v>
      </c>
    </row>
    <row r="80" spans="2:2">
      <c r="B80" s="1">
        <f>Feuil2!$J$4+ROWS(Feuil2!$J$4:J83)-1</f>
        <v>41719</v>
      </c>
    </row>
    <row r="81" spans="2:2">
      <c r="B81" s="1">
        <f>Feuil2!$J$4+ROWS(Feuil2!$J$4:J84)-1</f>
        <v>41720</v>
      </c>
    </row>
    <row r="82" spans="2:2">
      <c r="B82" s="1">
        <f>Feuil2!$J$4+ROWS(Feuil2!$J$4:J85)-1</f>
        <v>41721</v>
      </c>
    </row>
    <row r="83" spans="2:2">
      <c r="B83" s="1">
        <f>Feuil2!$J$4+ROWS(Feuil2!$J$4:J86)-1</f>
        <v>41722</v>
      </c>
    </row>
    <row r="84" spans="2:2">
      <c r="B84" s="1">
        <f>Feuil2!$J$4+ROWS(Feuil2!$J$4:J87)-1</f>
        <v>41723</v>
      </c>
    </row>
    <row r="85" spans="2:2">
      <c r="B85" s="1">
        <f>Feuil2!$J$4+ROWS(Feuil2!$J$4:J88)-1</f>
        <v>41724</v>
      </c>
    </row>
    <row r="86" spans="2:2">
      <c r="B86" s="1">
        <f>Feuil2!$J$4+ROWS(Feuil2!$J$4:J89)-1</f>
        <v>41725</v>
      </c>
    </row>
    <row r="87" spans="2:2">
      <c r="B87" s="1">
        <f>Feuil2!$J$4+ROWS(Feuil2!$J$4:J90)-1</f>
        <v>41726</v>
      </c>
    </row>
    <row r="88" spans="2:2">
      <c r="B88" s="1">
        <f>Feuil2!$J$4+ROWS(Feuil2!$J$4:J91)-1</f>
        <v>41727</v>
      </c>
    </row>
    <row r="89" spans="2:2">
      <c r="B89" s="1">
        <f>Feuil2!$J$4+ROWS(Feuil2!$J$4:J92)-1</f>
        <v>41728</v>
      </c>
    </row>
    <row r="90" spans="2:2">
      <c r="B90" s="1">
        <f>Feuil2!$J$4+ROWS(Feuil2!$J$4:J93)-1</f>
        <v>41729</v>
      </c>
    </row>
    <row r="91" spans="2:2">
      <c r="B91" s="1">
        <f>Feuil2!$J$4+ROWS(Feuil2!$J$4:J94)-1</f>
        <v>41730</v>
      </c>
    </row>
    <row r="92" spans="2:2">
      <c r="B92" s="1">
        <f>Feuil2!$J$4+ROWS(Feuil2!$J$4:J95)-1</f>
        <v>41731</v>
      </c>
    </row>
    <row r="93" spans="2:2">
      <c r="B93" s="1">
        <f>Feuil2!$J$4+ROWS(Feuil2!$J$4:J96)-1</f>
        <v>41732</v>
      </c>
    </row>
    <row r="94" spans="2:2">
      <c r="B94" s="1">
        <f>Feuil2!$J$4+ROWS(Feuil2!$J$4:J97)-1</f>
        <v>41733</v>
      </c>
    </row>
    <row r="95" spans="2:2">
      <c r="B95" s="1">
        <f>Feuil2!$J$4+ROWS(Feuil2!$J$4:J98)-1</f>
        <v>41734</v>
      </c>
    </row>
    <row r="96" spans="2:2">
      <c r="B96" s="1">
        <f>Feuil2!$J$4+ROWS(Feuil2!$J$4:J99)-1</f>
        <v>41735</v>
      </c>
    </row>
    <row r="97" spans="2:2">
      <c r="B97" s="1">
        <f>Feuil2!$J$4+ROWS(Feuil2!$J$4:J100)-1</f>
        <v>41736</v>
      </c>
    </row>
    <row r="98" spans="2:2">
      <c r="B98" s="1">
        <f>Feuil2!$J$4+ROWS(Feuil2!$J$4:J101)-1</f>
        <v>41737</v>
      </c>
    </row>
    <row r="99" spans="2:2">
      <c r="B99" s="1">
        <f>Feuil2!$J$4+ROWS(Feuil2!$J$4:J102)-1</f>
        <v>41738</v>
      </c>
    </row>
    <row r="100" spans="2:2">
      <c r="B100" s="1">
        <f>Feuil2!$J$4+ROWS(Feuil2!$J$4:J103)-1</f>
        <v>41739</v>
      </c>
    </row>
    <row r="101" spans="2:2">
      <c r="B101" s="1">
        <f>Feuil2!$J$4+ROWS(Feuil2!$J$4:J104)-1</f>
        <v>41740</v>
      </c>
    </row>
    <row r="102" spans="2:2">
      <c r="B102" s="1">
        <f>Feuil2!$J$4+ROWS(Feuil2!$J$4:J105)-1</f>
        <v>41741</v>
      </c>
    </row>
    <row r="103" spans="2:2">
      <c r="B103" s="1">
        <f>Feuil2!$J$4+ROWS(Feuil2!$J$4:J106)-1</f>
        <v>41742</v>
      </c>
    </row>
    <row r="104" spans="2:2">
      <c r="B104" s="1">
        <f>Feuil2!$J$4+ROWS(Feuil2!$J$4:J107)-1</f>
        <v>41743</v>
      </c>
    </row>
    <row r="105" spans="2:2">
      <c r="B105" s="1">
        <f>Feuil2!$J$4+ROWS(Feuil2!$J$4:J108)-1</f>
        <v>41744</v>
      </c>
    </row>
    <row r="106" spans="2:2">
      <c r="B106" s="1">
        <f>Feuil2!$J$4+ROWS(Feuil2!$J$4:J109)-1</f>
        <v>41745</v>
      </c>
    </row>
    <row r="107" spans="2:2">
      <c r="B107" s="1">
        <f>Feuil2!$J$4+ROWS(Feuil2!$J$4:J110)-1</f>
        <v>41746</v>
      </c>
    </row>
    <row r="108" spans="2:2">
      <c r="B108" s="1">
        <f>Feuil2!$J$4+ROWS(Feuil2!$J$4:J111)-1</f>
        <v>41747</v>
      </c>
    </row>
    <row r="109" spans="2:2">
      <c r="B109" s="1">
        <f>Feuil2!$J$4+ROWS(Feuil2!$J$4:J112)-1</f>
        <v>41748</v>
      </c>
    </row>
    <row r="110" spans="2:2">
      <c r="B110" s="1">
        <f>Feuil2!$J$4+ROWS(Feuil2!$J$4:J113)-1</f>
        <v>41749</v>
      </c>
    </row>
    <row r="111" spans="2:2">
      <c r="B111" s="1">
        <f>Feuil2!$J$4+ROWS(Feuil2!$J$4:J114)-1</f>
        <v>41750</v>
      </c>
    </row>
    <row r="112" spans="2:2">
      <c r="B112" s="1">
        <f>Feuil2!$J$4+ROWS(Feuil2!$J$4:J115)-1</f>
        <v>41751</v>
      </c>
    </row>
    <row r="113" spans="2:2">
      <c r="B113" s="1">
        <f>Feuil2!$J$4+ROWS(Feuil2!$J$4:J116)-1</f>
        <v>41752</v>
      </c>
    </row>
    <row r="114" spans="2:2">
      <c r="B114" s="1">
        <f>Feuil2!$J$4+ROWS(Feuil2!$J$4:J117)-1</f>
        <v>41753</v>
      </c>
    </row>
    <row r="115" spans="2:2">
      <c r="B115" s="1">
        <f>Feuil2!$J$4+ROWS(Feuil2!$J$4:J118)-1</f>
        <v>41754</v>
      </c>
    </row>
    <row r="116" spans="2:2">
      <c r="B116" s="1">
        <f>Feuil2!$J$4+ROWS(Feuil2!$J$4:J119)-1</f>
        <v>41755</v>
      </c>
    </row>
    <row r="117" spans="2:2">
      <c r="B117" s="1">
        <f>Feuil2!$J$4+ROWS(Feuil2!$J$4:J120)-1</f>
        <v>41756</v>
      </c>
    </row>
    <row r="118" spans="2:2">
      <c r="B118" s="1">
        <f>Feuil2!$J$4+ROWS(Feuil2!$J$4:J121)-1</f>
        <v>41757</v>
      </c>
    </row>
    <row r="119" spans="2:2">
      <c r="B119" s="1">
        <f>Feuil2!$J$4+ROWS(Feuil2!$J$4:J122)-1</f>
        <v>41758</v>
      </c>
    </row>
    <row r="120" spans="2:2">
      <c r="B120" s="1">
        <f>Feuil2!$J$4+ROWS(Feuil2!$J$4:J123)-1</f>
        <v>41759</v>
      </c>
    </row>
    <row r="121" spans="2:2">
      <c r="B121" s="1">
        <f>Feuil2!$J$4+ROWS(Feuil2!$J$4:J124)-1</f>
        <v>41760</v>
      </c>
    </row>
    <row r="122" spans="2:2">
      <c r="B122" s="1">
        <f>Feuil2!$J$4+ROWS(Feuil2!$J$4:J125)-1</f>
        <v>41761</v>
      </c>
    </row>
    <row r="123" spans="2:2">
      <c r="B123" s="1">
        <f>Feuil2!$J$4+ROWS(Feuil2!$J$4:J126)-1</f>
        <v>41762</v>
      </c>
    </row>
    <row r="124" spans="2:2">
      <c r="B124" s="1">
        <f>Feuil2!$J$4+ROWS(Feuil2!$J$4:J127)-1</f>
        <v>41763</v>
      </c>
    </row>
    <row r="125" spans="2:2">
      <c r="B125" s="1">
        <f>Feuil2!$J$4+ROWS(Feuil2!$J$4:J128)-1</f>
        <v>41764</v>
      </c>
    </row>
    <row r="126" spans="2:2">
      <c r="B126" s="1">
        <f>Feuil2!$J$4+ROWS(Feuil2!$J$4:J129)-1</f>
        <v>41765</v>
      </c>
    </row>
    <row r="127" spans="2:2">
      <c r="B127" s="1">
        <f>Feuil2!$J$4+ROWS(Feuil2!$J$4:J130)-1</f>
        <v>41766</v>
      </c>
    </row>
    <row r="128" spans="2:2">
      <c r="B128" s="1">
        <f>Feuil2!$J$4+ROWS(Feuil2!$J$4:J131)-1</f>
        <v>41767</v>
      </c>
    </row>
    <row r="129" spans="2:2">
      <c r="B129" s="1">
        <f>Feuil2!$J$4+ROWS(Feuil2!$J$4:J132)-1</f>
        <v>41768</v>
      </c>
    </row>
    <row r="130" spans="2:2">
      <c r="B130" s="1">
        <f>Feuil2!$J$4+ROWS(Feuil2!$J$4:J133)-1</f>
        <v>41769</v>
      </c>
    </row>
    <row r="131" spans="2:2">
      <c r="B131" s="1">
        <f>Feuil2!$J$4+ROWS(Feuil2!$J$4:J134)-1</f>
        <v>41770</v>
      </c>
    </row>
    <row r="132" spans="2:2">
      <c r="B132" s="1">
        <f>Feuil2!$J$4+ROWS(Feuil2!$J$4:J135)-1</f>
        <v>41771</v>
      </c>
    </row>
    <row r="133" spans="2:2">
      <c r="B133" s="1">
        <f>Feuil2!$J$4+ROWS(Feuil2!$J$4:J136)-1</f>
        <v>41772</v>
      </c>
    </row>
    <row r="134" spans="2:2">
      <c r="B134" s="1">
        <f>Feuil2!$J$4+ROWS(Feuil2!$J$4:J137)-1</f>
        <v>41773</v>
      </c>
    </row>
    <row r="135" spans="2:2">
      <c r="B135" s="1">
        <f>Feuil2!$J$4+ROWS(Feuil2!$J$4:J138)-1</f>
        <v>41774</v>
      </c>
    </row>
    <row r="136" spans="2:2">
      <c r="B136" s="1">
        <f>Feuil2!$J$4+ROWS(Feuil2!$J$4:J139)-1</f>
        <v>41775</v>
      </c>
    </row>
    <row r="137" spans="2:2">
      <c r="B137" s="1">
        <f>Feuil2!$J$4+ROWS(Feuil2!$J$4:J140)-1</f>
        <v>41776</v>
      </c>
    </row>
    <row r="138" spans="2:2">
      <c r="B138" s="1">
        <f>Feuil2!$J$4+ROWS(Feuil2!$J$4:J141)-1</f>
        <v>41777</v>
      </c>
    </row>
    <row r="139" spans="2:2">
      <c r="B139" s="1">
        <f>Feuil2!$J$4+ROWS(Feuil2!$J$4:J142)-1</f>
        <v>41778</v>
      </c>
    </row>
    <row r="140" spans="2:2">
      <c r="B140" s="1">
        <f>Feuil2!$J$4+ROWS(Feuil2!$J$4:J143)-1</f>
        <v>41779</v>
      </c>
    </row>
    <row r="141" spans="2:2">
      <c r="B141" s="1">
        <f>Feuil2!$J$4+ROWS(Feuil2!$J$4:J144)-1</f>
        <v>41780</v>
      </c>
    </row>
    <row r="142" spans="2:2">
      <c r="B142" s="1">
        <f>Feuil2!$J$4+ROWS(Feuil2!$J$4:J145)-1</f>
        <v>41781</v>
      </c>
    </row>
    <row r="143" spans="2:2">
      <c r="B143" s="1">
        <f>Feuil2!$J$4+ROWS(Feuil2!$J$4:J146)-1</f>
        <v>41782</v>
      </c>
    </row>
    <row r="144" spans="2:2">
      <c r="B144" s="1">
        <f>Feuil2!$J$4+ROWS(Feuil2!$J$4:J147)-1</f>
        <v>41783</v>
      </c>
    </row>
    <row r="145" spans="2:2">
      <c r="B145" s="1">
        <f>Feuil2!$J$4+ROWS(Feuil2!$J$4:J148)-1</f>
        <v>41784</v>
      </c>
    </row>
    <row r="146" spans="2:2">
      <c r="B146" s="1">
        <f>Feuil2!$J$4+ROWS(Feuil2!$J$4:J149)-1</f>
        <v>41785</v>
      </c>
    </row>
    <row r="147" spans="2:2">
      <c r="B147" s="1">
        <f>Feuil2!$J$4+ROWS(Feuil2!$J$4:J150)-1</f>
        <v>41786</v>
      </c>
    </row>
    <row r="148" spans="2:2">
      <c r="B148" s="1">
        <f>Feuil2!$J$4+ROWS(Feuil2!$J$4:J151)-1</f>
        <v>41787</v>
      </c>
    </row>
    <row r="149" spans="2:2">
      <c r="B149" s="1">
        <f>Feuil2!$J$4+ROWS(Feuil2!$J$4:J152)-1</f>
        <v>41788</v>
      </c>
    </row>
    <row r="150" spans="2:2">
      <c r="B150" s="1">
        <f>Feuil2!$J$4+ROWS(Feuil2!$J$4:J153)-1</f>
        <v>41789</v>
      </c>
    </row>
    <row r="151" spans="2:2">
      <c r="B151" s="1">
        <f>Feuil2!$J$4+ROWS(Feuil2!$J$4:J154)-1</f>
        <v>41790</v>
      </c>
    </row>
    <row r="152" spans="2:2">
      <c r="B152" s="1">
        <f>Feuil2!$J$4+ROWS(Feuil2!$J$4:J155)-1</f>
        <v>41791</v>
      </c>
    </row>
    <row r="153" spans="2:2">
      <c r="B153" s="1">
        <f>Feuil2!$J$4+ROWS(Feuil2!$J$4:J156)-1</f>
        <v>41792</v>
      </c>
    </row>
    <row r="154" spans="2:2">
      <c r="B154" s="1">
        <f>Feuil2!$J$4+ROWS(Feuil2!$J$4:J157)-1</f>
        <v>41793</v>
      </c>
    </row>
    <row r="155" spans="2:2">
      <c r="B155" s="1">
        <f>Feuil2!$J$4+ROWS(Feuil2!$J$4:J158)-1</f>
        <v>41794</v>
      </c>
    </row>
    <row r="156" spans="2:2">
      <c r="B156" s="1">
        <f>Feuil2!$J$4+ROWS(Feuil2!$J$4:J159)-1</f>
        <v>41795</v>
      </c>
    </row>
    <row r="157" spans="2:2">
      <c r="B157" s="1">
        <f>Feuil2!$J$4+ROWS(Feuil2!$J$4:J160)-1</f>
        <v>41796</v>
      </c>
    </row>
    <row r="158" spans="2:2">
      <c r="B158" s="1">
        <f>Feuil2!$J$4+ROWS(Feuil2!$J$4:J161)-1</f>
        <v>41797</v>
      </c>
    </row>
    <row r="159" spans="2:2">
      <c r="B159" s="1">
        <f>Feuil2!$J$4+ROWS(Feuil2!$J$4:J162)-1</f>
        <v>41798</v>
      </c>
    </row>
    <row r="160" spans="2:2">
      <c r="B160" s="1">
        <f>Feuil2!$J$4+ROWS(Feuil2!$J$4:J163)-1</f>
        <v>41799</v>
      </c>
    </row>
    <row r="161" spans="2:2">
      <c r="B161" s="1">
        <f>Feuil2!$J$4+ROWS(Feuil2!$J$4:J164)-1</f>
        <v>41800</v>
      </c>
    </row>
    <row r="162" spans="2:2">
      <c r="B162" s="1">
        <f>Feuil2!$J$4+ROWS(Feuil2!$J$4:J165)-1</f>
        <v>41801</v>
      </c>
    </row>
    <row r="163" spans="2:2">
      <c r="B163" s="1">
        <f>Feuil2!$J$4+ROWS(Feuil2!$J$4:J166)-1</f>
        <v>41802</v>
      </c>
    </row>
    <row r="164" spans="2:2">
      <c r="B164" s="1">
        <f>Feuil2!$J$4+ROWS(Feuil2!$J$4:J167)-1</f>
        <v>41803</v>
      </c>
    </row>
    <row r="165" spans="2:2">
      <c r="B165" s="1">
        <f>Feuil2!$J$4+ROWS(Feuil2!$J$4:J168)-1</f>
        <v>41804</v>
      </c>
    </row>
    <row r="166" spans="2:2">
      <c r="B166" s="1">
        <f>Feuil2!$J$4+ROWS(Feuil2!$J$4:J169)-1</f>
        <v>41805</v>
      </c>
    </row>
    <row r="167" spans="2:2">
      <c r="B167" s="1">
        <f>Feuil2!$J$4+ROWS(Feuil2!$J$4:J170)-1</f>
        <v>41806</v>
      </c>
    </row>
    <row r="168" spans="2:2">
      <c r="B168" s="1">
        <f>Feuil2!$J$4+ROWS(Feuil2!$J$4:J171)-1</f>
        <v>41807</v>
      </c>
    </row>
    <row r="169" spans="2:2">
      <c r="B169" s="1">
        <f>Feuil2!$J$4+ROWS(Feuil2!$J$4:J172)-1</f>
        <v>41808</v>
      </c>
    </row>
    <row r="170" spans="2:2">
      <c r="B170" s="1">
        <f>Feuil2!$J$4+ROWS(Feuil2!$J$4:J173)-1</f>
        <v>41809</v>
      </c>
    </row>
    <row r="171" spans="2:2">
      <c r="B171" s="1">
        <f>Feuil2!$J$4+ROWS(Feuil2!$J$4:J174)-1</f>
        <v>41810</v>
      </c>
    </row>
    <row r="172" spans="2:2">
      <c r="B172" s="1">
        <f>Feuil2!$J$4+ROWS(Feuil2!$J$4:J175)-1</f>
        <v>41811</v>
      </c>
    </row>
    <row r="173" spans="2:2">
      <c r="B173" s="1">
        <f>Feuil2!$J$4+ROWS(Feuil2!$J$4:J176)-1</f>
        <v>41812</v>
      </c>
    </row>
    <row r="174" spans="2:2">
      <c r="B174" s="1">
        <f>Feuil2!$J$4+ROWS(Feuil2!$J$4:J177)-1</f>
        <v>41813</v>
      </c>
    </row>
    <row r="175" spans="2:2">
      <c r="B175" s="1">
        <f>Feuil2!$J$4+ROWS(Feuil2!$J$4:J178)-1</f>
        <v>41814</v>
      </c>
    </row>
    <row r="176" spans="2:2">
      <c r="B176" s="1">
        <f>Feuil2!$J$4+ROWS(Feuil2!$J$4:J179)-1</f>
        <v>41815</v>
      </c>
    </row>
    <row r="177" spans="2:2">
      <c r="B177" s="1">
        <f>Feuil2!$J$4+ROWS(Feuil2!$J$4:J180)-1</f>
        <v>41816</v>
      </c>
    </row>
    <row r="178" spans="2:2">
      <c r="B178" s="1">
        <f>Feuil2!$J$4+ROWS(Feuil2!$J$4:J181)-1</f>
        <v>41817</v>
      </c>
    </row>
    <row r="179" spans="2:2">
      <c r="B179" s="1">
        <f>Feuil2!$J$4+ROWS(Feuil2!$J$4:J182)-1</f>
        <v>41818</v>
      </c>
    </row>
    <row r="180" spans="2:2">
      <c r="B180" s="1">
        <f>Feuil2!$J$4+ROWS(Feuil2!$J$4:J183)-1</f>
        <v>41819</v>
      </c>
    </row>
    <row r="181" spans="2:2">
      <c r="B181" s="1">
        <f>Feuil2!$J$4+ROWS(Feuil2!$J$4:J184)-1</f>
        <v>41820</v>
      </c>
    </row>
    <row r="182" spans="2:2">
      <c r="B182" s="1">
        <f>Feuil2!$J$4+ROWS(Feuil2!$J$4:J185)-1</f>
        <v>41821</v>
      </c>
    </row>
    <row r="183" spans="2:2">
      <c r="B183" s="1">
        <f>Feuil2!$J$4+ROWS(Feuil2!$J$4:J186)-1</f>
        <v>41822</v>
      </c>
    </row>
    <row r="184" spans="2:2">
      <c r="B184" s="1">
        <f>Feuil2!$J$4+ROWS(Feuil2!$J$4:J187)-1</f>
        <v>41823</v>
      </c>
    </row>
    <row r="185" spans="2:2">
      <c r="B185" s="1">
        <f>Feuil2!$J$4+ROWS(Feuil2!$J$4:J188)-1</f>
        <v>41824</v>
      </c>
    </row>
    <row r="186" spans="2:2">
      <c r="B186" s="1">
        <f>Feuil2!$J$4+ROWS(Feuil2!$J$4:J189)-1</f>
        <v>41825</v>
      </c>
    </row>
    <row r="187" spans="2:2">
      <c r="B187" s="1">
        <f>Feuil2!$J$4+ROWS(Feuil2!$J$4:J190)-1</f>
        <v>41826</v>
      </c>
    </row>
    <row r="188" spans="2:2">
      <c r="B188" s="1">
        <f>Feuil2!$J$4+ROWS(Feuil2!$J$4:J191)-1</f>
        <v>41827</v>
      </c>
    </row>
    <row r="189" spans="2:2">
      <c r="B189" s="1">
        <f>Feuil2!$J$4+ROWS(Feuil2!$J$4:J192)-1</f>
        <v>41828</v>
      </c>
    </row>
    <row r="190" spans="2:2">
      <c r="B190" s="1">
        <f>Feuil2!$J$4+ROWS(Feuil2!$J$4:J193)-1</f>
        <v>41829</v>
      </c>
    </row>
    <row r="191" spans="2:2">
      <c r="B191" s="1">
        <f>Feuil2!$J$4+ROWS(Feuil2!$J$4:J194)-1</f>
        <v>41830</v>
      </c>
    </row>
    <row r="192" spans="2:2">
      <c r="B192" s="1">
        <f>Feuil2!$J$4+ROWS(Feuil2!$J$4:J195)-1</f>
        <v>41831</v>
      </c>
    </row>
    <row r="193" spans="2:2">
      <c r="B193" s="1">
        <f>Feuil2!$J$4+ROWS(Feuil2!$J$4:J196)-1</f>
        <v>41832</v>
      </c>
    </row>
    <row r="194" spans="2:2">
      <c r="B194" s="1">
        <f>Feuil2!$J$4+ROWS(Feuil2!$J$4:J197)-1</f>
        <v>41833</v>
      </c>
    </row>
    <row r="195" spans="2:2">
      <c r="B195" s="1">
        <f>Feuil2!$J$4+ROWS(Feuil2!$J$4:J198)-1</f>
        <v>41834</v>
      </c>
    </row>
    <row r="196" spans="2:2">
      <c r="B196" s="1">
        <f>Feuil2!$J$4+ROWS(Feuil2!$J$4:J199)-1</f>
        <v>41835</v>
      </c>
    </row>
    <row r="197" spans="2:2">
      <c r="B197" s="1">
        <f>Feuil2!$J$4+ROWS(Feuil2!$J$4:J200)-1</f>
        <v>41836</v>
      </c>
    </row>
    <row r="198" spans="2:2">
      <c r="B198" s="1">
        <f>Feuil2!$J$4+ROWS(Feuil2!$J$4:J201)-1</f>
        <v>41837</v>
      </c>
    </row>
    <row r="199" spans="2:2">
      <c r="B199" s="1">
        <f>Feuil2!$J$4+ROWS(Feuil2!$J$4:J202)-1</f>
        <v>41838</v>
      </c>
    </row>
    <row r="200" spans="2:2">
      <c r="B200" s="1">
        <f>Feuil2!$J$4+ROWS(Feuil2!$J$4:J203)-1</f>
        <v>41839</v>
      </c>
    </row>
    <row r="201" spans="2:2">
      <c r="B201" s="1">
        <f>Feuil2!$J$4+ROWS(Feuil2!$J$4:J204)-1</f>
        <v>41840</v>
      </c>
    </row>
    <row r="202" spans="2:2">
      <c r="B202" s="1">
        <f>Feuil2!$J$4+ROWS(Feuil2!$J$4:J205)-1</f>
        <v>41841</v>
      </c>
    </row>
    <row r="203" spans="2:2">
      <c r="B203" s="1">
        <f>Feuil2!$J$4+ROWS(Feuil2!$J$4:J206)-1</f>
        <v>41842</v>
      </c>
    </row>
    <row r="204" spans="2:2">
      <c r="B204" s="1">
        <f>Feuil2!$J$4+ROWS(Feuil2!$J$4:J207)-1</f>
        <v>41843</v>
      </c>
    </row>
    <row r="205" spans="2:2">
      <c r="B205" s="1">
        <f>Feuil2!$J$4+ROWS(Feuil2!$J$4:J208)-1</f>
        <v>41844</v>
      </c>
    </row>
    <row r="206" spans="2:2">
      <c r="B206" s="1">
        <f>Feuil2!$J$4+ROWS(Feuil2!$J$4:J209)-1</f>
        <v>41845</v>
      </c>
    </row>
    <row r="207" spans="2:2">
      <c r="B207" s="1">
        <f>Feuil2!$J$4+ROWS(Feuil2!$J$4:J210)-1</f>
        <v>41846</v>
      </c>
    </row>
    <row r="208" spans="2:2">
      <c r="B208" s="1">
        <f>Feuil2!$J$4+ROWS(Feuil2!$J$4:J211)-1</f>
        <v>41847</v>
      </c>
    </row>
    <row r="209" spans="2:2">
      <c r="B209" s="1">
        <f>Feuil2!$J$4+ROWS(Feuil2!$J$4:J212)-1</f>
        <v>41848</v>
      </c>
    </row>
    <row r="210" spans="2:2">
      <c r="B210" s="1">
        <f>Feuil2!$J$4+ROWS(Feuil2!$J$4:J213)-1</f>
        <v>41849</v>
      </c>
    </row>
    <row r="211" spans="2:2">
      <c r="B211" s="1">
        <f>Feuil2!$J$4+ROWS(Feuil2!$J$4:J214)-1</f>
        <v>41850</v>
      </c>
    </row>
    <row r="212" spans="2:2">
      <c r="B212" s="1">
        <f>Feuil2!$J$4+ROWS(Feuil2!$J$4:J215)-1</f>
        <v>41851</v>
      </c>
    </row>
    <row r="213" spans="2:2">
      <c r="B213" s="1">
        <f>Feuil2!$J$4+ROWS(Feuil2!$J$4:J216)-1</f>
        <v>41852</v>
      </c>
    </row>
    <row r="214" spans="2:2">
      <c r="B214" s="1">
        <f>Feuil2!$J$4+ROWS(Feuil2!$J$4:J217)-1</f>
        <v>41853</v>
      </c>
    </row>
    <row r="215" spans="2:2">
      <c r="B215" s="1">
        <f>Feuil2!$J$4+ROWS(Feuil2!$J$4:J218)-1</f>
        <v>41854</v>
      </c>
    </row>
    <row r="216" spans="2:2">
      <c r="B216" s="1">
        <f>Feuil2!$J$4+ROWS(Feuil2!$J$4:J219)-1</f>
        <v>41855</v>
      </c>
    </row>
    <row r="217" spans="2:2">
      <c r="B217" s="1">
        <f>Feuil2!$J$4+ROWS(Feuil2!$J$4:J220)-1</f>
        <v>41856</v>
      </c>
    </row>
    <row r="218" spans="2:2">
      <c r="B218" s="1">
        <f>Feuil2!$J$4+ROWS(Feuil2!$J$4:J221)-1</f>
        <v>41857</v>
      </c>
    </row>
    <row r="219" spans="2:2">
      <c r="B219" s="1">
        <f>Feuil2!$J$4+ROWS(Feuil2!$J$4:J222)-1</f>
        <v>41858</v>
      </c>
    </row>
    <row r="220" spans="2:2">
      <c r="B220" s="1">
        <f>Feuil2!$J$4+ROWS(Feuil2!$J$4:J223)-1</f>
        <v>41859</v>
      </c>
    </row>
    <row r="221" spans="2:2">
      <c r="B221" s="1">
        <f>Feuil2!$J$4+ROWS(Feuil2!$J$4:J224)-1</f>
        <v>41860</v>
      </c>
    </row>
    <row r="222" spans="2:2">
      <c r="B222" s="1">
        <f>Feuil2!$J$4+ROWS(Feuil2!$J$4:J225)-1</f>
        <v>41861</v>
      </c>
    </row>
    <row r="223" spans="2:2">
      <c r="B223" s="1">
        <f>Feuil2!$J$4+ROWS(Feuil2!$J$4:J226)-1</f>
        <v>41862</v>
      </c>
    </row>
    <row r="224" spans="2:2">
      <c r="B224" s="1">
        <f>Feuil2!$J$4+ROWS(Feuil2!$J$4:J227)-1</f>
        <v>41863</v>
      </c>
    </row>
    <row r="225" spans="2:2">
      <c r="B225" s="1">
        <f>Feuil2!$J$4+ROWS(Feuil2!$J$4:J228)-1</f>
        <v>41864</v>
      </c>
    </row>
    <row r="226" spans="2:2">
      <c r="B226" s="1">
        <f>Feuil2!$J$4+ROWS(Feuil2!$J$4:J229)-1</f>
        <v>41865</v>
      </c>
    </row>
    <row r="227" spans="2:2">
      <c r="B227" s="1">
        <f>Feuil2!$J$4+ROWS(Feuil2!$J$4:J230)-1</f>
        <v>41866</v>
      </c>
    </row>
    <row r="228" spans="2:2">
      <c r="B228" s="1">
        <f>Feuil2!$J$4+ROWS(Feuil2!$J$4:J231)-1</f>
        <v>41867</v>
      </c>
    </row>
    <row r="229" spans="2:2">
      <c r="B229" s="1">
        <f>Feuil2!$J$4+ROWS(Feuil2!$J$4:J232)-1</f>
        <v>41868</v>
      </c>
    </row>
    <row r="230" spans="2:2">
      <c r="B230" s="1">
        <f>Feuil2!$J$4+ROWS(Feuil2!$J$4:J233)-1</f>
        <v>41869</v>
      </c>
    </row>
    <row r="231" spans="2:2">
      <c r="B231" s="1">
        <f>Feuil2!$J$4+ROWS(Feuil2!$J$4:J234)-1</f>
        <v>41870</v>
      </c>
    </row>
    <row r="232" spans="2:2">
      <c r="B232" s="1">
        <f>Feuil2!$J$4+ROWS(Feuil2!$J$4:J235)-1</f>
        <v>41871</v>
      </c>
    </row>
    <row r="233" spans="2:2">
      <c r="B233" s="1">
        <f>Feuil2!$J$4+ROWS(Feuil2!$J$4:J236)-1</f>
        <v>41872</v>
      </c>
    </row>
    <row r="234" spans="2:2">
      <c r="B234" s="1">
        <f>Feuil2!$J$4+ROWS(Feuil2!$J$4:J237)-1</f>
        <v>41873</v>
      </c>
    </row>
    <row r="235" spans="2:2">
      <c r="B235" s="1">
        <f>Feuil2!$J$4+ROWS(Feuil2!$J$4:J238)-1</f>
        <v>41874</v>
      </c>
    </row>
    <row r="236" spans="2:2">
      <c r="B236" s="1">
        <f>Feuil2!$J$4+ROWS(Feuil2!$J$4:J239)-1</f>
        <v>41875</v>
      </c>
    </row>
    <row r="237" spans="2:2">
      <c r="B237" s="1">
        <f>Feuil2!$J$4+ROWS(Feuil2!$J$4:J240)-1</f>
        <v>41876</v>
      </c>
    </row>
    <row r="238" spans="2:2">
      <c r="B238" s="1">
        <f>Feuil2!$J$4+ROWS(Feuil2!$J$4:J241)-1</f>
        <v>41877</v>
      </c>
    </row>
    <row r="239" spans="2:2">
      <c r="B239" s="1">
        <f>Feuil2!$J$4+ROWS(Feuil2!$J$4:J242)-1</f>
        <v>41878</v>
      </c>
    </row>
    <row r="240" spans="2:2">
      <c r="B240" s="1">
        <f>Feuil2!$J$4+ROWS(Feuil2!$J$4:J243)-1</f>
        <v>41879</v>
      </c>
    </row>
    <row r="241" spans="2:2">
      <c r="B241" s="1">
        <f>Feuil2!$J$4+ROWS(Feuil2!$J$4:J244)-1</f>
        <v>41880</v>
      </c>
    </row>
    <row r="242" spans="2:2">
      <c r="B242" s="1">
        <f>Feuil2!$J$4+ROWS(Feuil2!$J$4:J245)-1</f>
        <v>41881</v>
      </c>
    </row>
    <row r="243" spans="2:2">
      <c r="B243" s="1">
        <f>Feuil2!$J$4+ROWS(Feuil2!$J$4:J246)-1</f>
        <v>41882</v>
      </c>
    </row>
    <row r="244" spans="2:2">
      <c r="B244" s="1">
        <f>Feuil2!$J$4+ROWS(Feuil2!$J$4:J247)-1</f>
        <v>41883</v>
      </c>
    </row>
    <row r="245" spans="2:2">
      <c r="B245" s="1">
        <f>Feuil2!$J$4+ROWS(Feuil2!$J$4:J248)-1</f>
        <v>41884</v>
      </c>
    </row>
    <row r="246" spans="2:2">
      <c r="B246" s="1">
        <f>Feuil2!$J$4+ROWS(Feuil2!$J$4:J249)-1</f>
        <v>41885</v>
      </c>
    </row>
    <row r="247" spans="2:2">
      <c r="B247" s="1">
        <f>Feuil2!$J$4+ROWS(Feuil2!$J$4:J250)-1</f>
        <v>41886</v>
      </c>
    </row>
    <row r="248" spans="2:2">
      <c r="B248" s="1">
        <f>Feuil2!$J$4+ROWS(Feuil2!$J$4:J251)-1</f>
        <v>41887</v>
      </c>
    </row>
    <row r="249" spans="2:2">
      <c r="B249" s="1">
        <f>Feuil2!$J$4+ROWS(Feuil2!$J$4:J252)-1</f>
        <v>41888</v>
      </c>
    </row>
    <row r="250" spans="2:2">
      <c r="B250" s="1">
        <f>Feuil2!$J$4+ROWS(Feuil2!$J$4:J253)-1</f>
        <v>41889</v>
      </c>
    </row>
    <row r="251" spans="2:2">
      <c r="B251" s="1">
        <f>Feuil2!$J$4+ROWS(Feuil2!$J$4:J254)-1</f>
        <v>41890</v>
      </c>
    </row>
    <row r="252" spans="2:2">
      <c r="B252" s="1">
        <f>Feuil2!$J$4+ROWS(Feuil2!$J$4:J255)-1</f>
        <v>41891</v>
      </c>
    </row>
    <row r="253" spans="2:2">
      <c r="B253" s="1">
        <f>Feuil2!$J$4+ROWS(Feuil2!$J$4:J256)-1</f>
        <v>41892</v>
      </c>
    </row>
    <row r="254" spans="2:2">
      <c r="B254" s="1">
        <f>Feuil2!$J$4+ROWS(Feuil2!$J$4:J257)-1</f>
        <v>41893</v>
      </c>
    </row>
    <row r="255" spans="2:2">
      <c r="B255" s="1">
        <f>Feuil2!$J$4+ROWS(Feuil2!$J$4:J258)-1</f>
        <v>41894</v>
      </c>
    </row>
    <row r="256" spans="2:2">
      <c r="B256" s="1">
        <f>Feuil2!$J$4+ROWS(Feuil2!$J$4:J259)-1</f>
        <v>41895</v>
      </c>
    </row>
    <row r="257" spans="2:2">
      <c r="B257" s="1">
        <f>Feuil2!$J$4+ROWS(Feuil2!$J$4:J260)-1</f>
        <v>41896</v>
      </c>
    </row>
    <row r="258" spans="2:2">
      <c r="B258" s="1">
        <f>Feuil2!$J$4+ROWS(Feuil2!$J$4:J261)-1</f>
        <v>41897</v>
      </c>
    </row>
    <row r="259" spans="2:2">
      <c r="B259" s="1">
        <f>Feuil2!$J$4+ROWS(Feuil2!$J$4:J262)-1</f>
        <v>41898</v>
      </c>
    </row>
    <row r="260" spans="2:2">
      <c r="B260" s="1">
        <f>Feuil2!$J$4+ROWS(Feuil2!$J$4:J263)-1</f>
        <v>41899</v>
      </c>
    </row>
    <row r="261" spans="2:2">
      <c r="B261" s="1">
        <f>Feuil2!$J$4+ROWS(Feuil2!$J$4:J264)-1</f>
        <v>41900</v>
      </c>
    </row>
    <row r="262" spans="2:2">
      <c r="B262" s="1">
        <f>Feuil2!$J$4+ROWS(Feuil2!$J$4:J265)-1</f>
        <v>41901</v>
      </c>
    </row>
    <row r="263" spans="2:2">
      <c r="B263" s="1">
        <f>Feuil2!$J$4+ROWS(Feuil2!$J$4:J266)-1</f>
        <v>41902</v>
      </c>
    </row>
    <row r="264" spans="2:2">
      <c r="B264" s="1">
        <f>Feuil2!$J$4+ROWS(Feuil2!$J$4:J267)-1</f>
        <v>41903</v>
      </c>
    </row>
    <row r="265" spans="2:2">
      <c r="B265" s="1">
        <f>Feuil2!$J$4+ROWS(Feuil2!$J$4:J268)-1</f>
        <v>41904</v>
      </c>
    </row>
    <row r="266" spans="2:2">
      <c r="B266" s="1">
        <f>Feuil2!$J$4+ROWS(Feuil2!$J$4:J269)-1</f>
        <v>41905</v>
      </c>
    </row>
    <row r="267" spans="2:2">
      <c r="B267" s="1">
        <f>Feuil2!$J$4+ROWS(Feuil2!$J$4:J270)-1</f>
        <v>41906</v>
      </c>
    </row>
    <row r="268" spans="2:2">
      <c r="B268" s="1">
        <f>Feuil2!$J$4+ROWS(Feuil2!$J$4:J271)-1</f>
        <v>41907</v>
      </c>
    </row>
    <row r="269" spans="2:2">
      <c r="B269" s="1">
        <f>Feuil2!$J$4+ROWS(Feuil2!$J$4:J272)-1</f>
        <v>41908</v>
      </c>
    </row>
    <row r="270" spans="2:2">
      <c r="B270" s="1">
        <f>Feuil2!$J$4+ROWS(Feuil2!$J$4:J273)-1</f>
        <v>41909</v>
      </c>
    </row>
    <row r="271" spans="2:2">
      <c r="B271" s="1">
        <f>Feuil2!$J$4+ROWS(Feuil2!$J$4:J274)-1</f>
        <v>41910</v>
      </c>
    </row>
    <row r="272" spans="2:2">
      <c r="B272" s="1">
        <f>Feuil2!$J$4+ROWS(Feuil2!$J$4:J275)-1</f>
        <v>41911</v>
      </c>
    </row>
    <row r="273" spans="2:2">
      <c r="B273" s="1">
        <f>Feuil2!$J$4+ROWS(Feuil2!$J$4:J276)-1</f>
        <v>41912</v>
      </c>
    </row>
    <row r="274" spans="2:2">
      <c r="B274" s="1">
        <f>Feuil2!$J$4+ROWS(Feuil2!$J$4:J277)-1</f>
        <v>41913</v>
      </c>
    </row>
    <row r="275" spans="2:2">
      <c r="B275" s="1">
        <f>Feuil2!$J$4+ROWS(Feuil2!$J$4:J278)-1</f>
        <v>41914</v>
      </c>
    </row>
    <row r="276" spans="2:2">
      <c r="B276" s="1">
        <f>Feuil2!$J$4+ROWS(Feuil2!$J$4:J279)-1</f>
        <v>41915</v>
      </c>
    </row>
    <row r="277" spans="2:2">
      <c r="B277" s="1">
        <f>Feuil2!$J$4+ROWS(Feuil2!$J$4:J280)-1</f>
        <v>41916</v>
      </c>
    </row>
    <row r="278" spans="2:2">
      <c r="B278" s="1">
        <f>Feuil2!$J$4+ROWS(Feuil2!$J$4:J281)-1</f>
        <v>41917</v>
      </c>
    </row>
    <row r="279" spans="2:2">
      <c r="B279" s="1">
        <f>Feuil2!$J$4+ROWS(Feuil2!$J$4:J282)-1</f>
        <v>41918</v>
      </c>
    </row>
    <row r="280" spans="2:2">
      <c r="B280" s="1">
        <f>Feuil2!$J$4+ROWS(Feuil2!$J$4:J283)-1</f>
        <v>41919</v>
      </c>
    </row>
    <row r="281" spans="2:2">
      <c r="B281" s="1">
        <f>Feuil2!$J$4+ROWS(Feuil2!$J$4:J284)-1</f>
        <v>41920</v>
      </c>
    </row>
    <row r="282" spans="2:2">
      <c r="B282" s="1">
        <f>Feuil2!$J$4+ROWS(Feuil2!$J$4:J285)-1</f>
        <v>41921</v>
      </c>
    </row>
    <row r="283" spans="2:2">
      <c r="B283" s="1">
        <f>Feuil2!$J$4+ROWS(Feuil2!$J$4:J286)-1</f>
        <v>41922</v>
      </c>
    </row>
    <row r="284" spans="2:2">
      <c r="B284" s="1">
        <f>Feuil2!$J$4+ROWS(Feuil2!$J$4:J287)-1</f>
        <v>41923</v>
      </c>
    </row>
    <row r="285" spans="2:2">
      <c r="B285" s="1">
        <f>Feuil2!$J$4+ROWS(Feuil2!$J$4:J288)-1</f>
        <v>41924</v>
      </c>
    </row>
    <row r="286" spans="2:2">
      <c r="B286" s="1">
        <f>Feuil2!$J$4+ROWS(Feuil2!$J$4:J289)-1</f>
        <v>41925</v>
      </c>
    </row>
    <row r="287" spans="2:2">
      <c r="B287" s="1">
        <f>Feuil2!$J$4+ROWS(Feuil2!$J$4:J290)-1</f>
        <v>41926</v>
      </c>
    </row>
    <row r="288" spans="2:2">
      <c r="B288" s="1">
        <f>Feuil2!$J$4+ROWS(Feuil2!$J$4:J291)-1</f>
        <v>41927</v>
      </c>
    </row>
    <row r="289" spans="2:2">
      <c r="B289" s="1">
        <f>Feuil2!$J$4+ROWS(Feuil2!$J$4:J292)-1</f>
        <v>41928</v>
      </c>
    </row>
    <row r="290" spans="2:2">
      <c r="B290" s="1">
        <f>Feuil2!$J$4+ROWS(Feuil2!$J$4:J293)-1</f>
        <v>41929</v>
      </c>
    </row>
    <row r="291" spans="2:2">
      <c r="B291" s="1">
        <f>Feuil2!$J$4+ROWS(Feuil2!$J$4:J294)-1</f>
        <v>41930</v>
      </c>
    </row>
    <row r="292" spans="2:2">
      <c r="B292" s="1">
        <f>Feuil2!$J$4+ROWS(Feuil2!$J$4:J295)-1</f>
        <v>41931</v>
      </c>
    </row>
    <row r="293" spans="2:2">
      <c r="B293" s="1">
        <f>Feuil2!$J$4+ROWS(Feuil2!$J$4:J296)-1</f>
        <v>41932</v>
      </c>
    </row>
    <row r="294" spans="2:2">
      <c r="B294" s="1">
        <f>Feuil2!$J$4+ROWS(Feuil2!$J$4:J297)-1</f>
        <v>41933</v>
      </c>
    </row>
    <row r="295" spans="2:2">
      <c r="B295" s="1">
        <f>Feuil2!$J$4+ROWS(Feuil2!$J$4:J298)-1</f>
        <v>41934</v>
      </c>
    </row>
    <row r="296" spans="2:2">
      <c r="B296" s="1">
        <f>Feuil2!$J$4+ROWS(Feuil2!$J$4:J299)-1</f>
        <v>41935</v>
      </c>
    </row>
    <row r="297" spans="2:2">
      <c r="B297" s="1">
        <f>Feuil2!$J$4+ROWS(Feuil2!$J$4:J300)-1</f>
        <v>41936</v>
      </c>
    </row>
    <row r="298" spans="2:2">
      <c r="B298" s="1">
        <f>Feuil2!$J$4+ROWS(Feuil2!$J$4:J301)-1</f>
        <v>41937</v>
      </c>
    </row>
    <row r="299" spans="2:2">
      <c r="B299" s="1">
        <f>Feuil2!$J$4+ROWS(Feuil2!$J$4:J302)-1</f>
        <v>41938</v>
      </c>
    </row>
    <row r="300" spans="2:2">
      <c r="B300" s="1">
        <f>Feuil2!$J$4+ROWS(Feuil2!$J$4:J303)-1</f>
        <v>41939</v>
      </c>
    </row>
    <row r="301" spans="2:2">
      <c r="B301" s="1">
        <f>Feuil2!$J$4+ROWS(Feuil2!$J$4:J304)-1</f>
        <v>41940</v>
      </c>
    </row>
    <row r="302" spans="2:2">
      <c r="B302" s="1">
        <f>Feuil2!$J$4+ROWS(Feuil2!$J$4:J305)-1</f>
        <v>41941</v>
      </c>
    </row>
    <row r="303" spans="2:2">
      <c r="B303" s="1">
        <f>Feuil2!$J$4+ROWS(Feuil2!$J$4:J306)-1</f>
        <v>41942</v>
      </c>
    </row>
    <row r="304" spans="2:2">
      <c r="B304" s="1">
        <f>Feuil2!$J$4+ROWS(Feuil2!$J$4:J307)-1</f>
        <v>41943</v>
      </c>
    </row>
    <row r="305" spans="2:2">
      <c r="B305" s="1">
        <f>Feuil2!$J$4+ROWS(Feuil2!$J$4:J308)-1</f>
        <v>41944</v>
      </c>
    </row>
    <row r="306" spans="2:2">
      <c r="B306" s="1">
        <f>Feuil2!$J$4+ROWS(Feuil2!$J$4:J309)-1</f>
        <v>41945</v>
      </c>
    </row>
    <row r="307" spans="2:2">
      <c r="B307" s="1">
        <f>Feuil2!$J$4+ROWS(Feuil2!$J$4:J310)-1</f>
        <v>41946</v>
      </c>
    </row>
    <row r="308" spans="2:2">
      <c r="B308" s="1">
        <f>Feuil2!$J$4+ROWS(Feuil2!$J$4:J311)-1</f>
        <v>41947</v>
      </c>
    </row>
    <row r="309" spans="2:2">
      <c r="B309" s="1">
        <f>Feuil2!$J$4+ROWS(Feuil2!$J$4:J312)-1</f>
        <v>41948</v>
      </c>
    </row>
    <row r="310" spans="2:2">
      <c r="B310" s="1">
        <f>Feuil2!$J$4+ROWS(Feuil2!$J$4:J313)-1</f>
        <v>41949</v>
      </c>
    </row>
    <row r="311" spans="2:2">
      <c r="B311" s="1">
        <f>Feuil2!$J$4+ROWS(Feuil2!$J$4:J314)-1</f>
        <v>41950</v>
      </c>
    </row>
    <row r="312" spans="2:2">
      <c r="B312" s="1">
        <f>Feuil2!$J$4+ROWS(Feuil2!$J$4:J315)-1</f>
        <v>41951</v>
      </c>
    </row>
    <row r="313" spans="2:2">
      <c r="B313" s="1">
        <f>Feuil2!$J$4+ROWS(Feuil2!$J$4:J316)-1</f>
        <v>41952</v>
      </c>
    </row>
    <row r="314" spans="2:2">
      <c r="B314" s="1">
        <f>Feuil2!$J$4+ROWS(Feuil2!$J$4:J317)-1</f>
        <v>41953</v>
      </c>
    </row>
    <row r="315" spans="2:2">
      <c r="B315" s="1">
        <f>Feuil2!$J$4+ROWS(Feuil2!$J$4:J318)-1</f>
        <v>41954</v>
      </c>
    </row>
    <row r="316" spans="2:2">
      <c r="B316" s="1">
        <f>Feuil2!$J$4+ROWS(Feuil2!$J$4:J319)-1</f>
        <v>41955</v>
      </c>
    </row>
    <row r="317" spans="2:2">
      <c r="B317" s="1">
        <f>Feuil2!$J$4+ROWS(Feuil2!$J$4:J320)-1</f>
        <v>41956</v>
      </c>
    </row>
    <row r="318" spans="2:2">
      <c r="B318" s="1">
        <f>Feuil2!$J$4+ROWS(Feuil2!$J$4:J321)-1</f>
        <v>41957</v>
      </c>
    </row>
    <row r="319" spans="2:2">
      <c r="B319" s="1">
        <f>Feuil2!$J$4+ROWS(Feuil2!$J$4:J322)-1</f>
        <v>41958</v>
      </c>
    </row>
    <row r="320" spans="2:2">
      <c r="B320" s="1">
        <f>Feuil2!$J$4+ROWS(Feuil2!$J$4:J323)-1</f>
        <v>41959</v>
      </c>
    </row>
    <row r="321" spans="2:2">
      <c r="B321" s="1">
        <f>Feuil2!$J$4+ROWS(Feuil2!$J$4:J324)-1</f>
        <v>41960</v>
      </c>
    </row>
    <row r="322" spans="2:2">
      <c r="B322" s="1">
        <f>Feuil2!$J$4+ROWS(Feuil2!$J$4:J325)-1</f>
        <v>41961</v>
      </c>
    </row>
    <row r="323" spans="2:2">
      <c r="B323" s="1">
        <f>Feuil2!$J$4+ROWS(Feuil2!$J$4:J326)-1</f>
        <v>41962</v>
      </c>
    </row>
    <row r="324" spans="2:2">
      <c r="B324" s="1">
        <f>Feuil2!$J$4+ROWS(Feuil2!$J$4:J327)-1</f>
        <v>41963</v>
      </c>
    </row>
    <row r="325" spans="2:2">
      <c r="B325" s="1">
        <f>Feuil2!$J$4+ROWS(Feuil2!$J$4:J328)-1</f>
        <v>41964</v>
      </c>
    </row>
    <row r="326" spans="2:2">
      <c r="B326" s="1">
        <f>Feuil2!$J$4+ROWS(Feuil2!$J$4:J329)-1</f>
        <v>41965</v>
      </c>
    </row>
    <row r="327" spans="2:2">
      <c r="B327" s="1">
        <f>Feuil2!$J$4+ROWS(Feuil2!$J$4:J330)-1</f>
        <v>41966</v>
      </c>
    </row>
    <row r="328" spans="2:2">
      <c r="B328" s="1">
        <f>Feuil2!$J$4+ROWS(Feuil2!$J$4:J331)-1</f>
        <v>41967</v>
      </c>
    </row>
    <row r="329" spans="2:2">
      <c r="B329" s="1">
        <f>Feuil2!$J$4+ROWS(Feuil2!$J$4:J332)-1</f>
        <v>41968</v>
      </c>
    </row>
    <row r="330" spans="2:2">
      <c r="B330" s="1">
        <f>Feuil2!$J$4+ROWS(Feuil2!$J$4:J333)-1</f>
        <v>41969</v>
      </c>
    </row>
    <row r="331" spans="2:2">
      <c r="B331" s="1">
        <f>Feuil2!$J$4+ROWS(Feuil2!$J$4:J334)-1</f>
        <v>41970</v>
      </c>
    </row>
    <row r="332" spans="2:2">
      <c r="B332" s="1">
        <f>Feuil2!$J$4+ROWS(Feuil2!$J$4:J335)-1</f>
        <v>41971</v>
      </c>
    </row>
    <row r="333" spans="2:2">
      <c r="B333" s="1">
        <f>Feuil2!$J$4+ROWS(Feuil2!$J$4:J336)-1</f>
        <v>41972</v>
      </c>
    </row>
    <row r="334" spans="2:2">
      <c r="B334" s="1">
        <f>Feuil2!$J$4+ROWS(Feuil2!$J$4:J337)-1</f>
        <v>41973</v>
      </c>
    </row>
    <row r="335" spans="2:2">
      <c r="B335" s="1">
        <f>Feuil2!$J$4+ROWS(Feuil2!$J$4:J338)-1</f>
        <v>41974</v>
      </c>
    </row>
    <row r="336" spans="2:2">
      <c r="B336" s="1">
        <f>Feuil2!$J$4+ROWS(Feuil2!$J$4:J339)-1</f>
        <v>41975</v>
      </c>
    </row>
    <row r="337" spans="2:2">
      <c r="B337" s="1">
        <f>Feuil2!$J$4+ROWS(Feuil2!$J$4:J340)-1</f>
        <v>41976</v>
      </c>
    </row>
    <row r="338" spans="2:2">
      <c r="B338" s="1">
        <f>Feuil2!$J$4+ROWS(Feuil2!$J$4:J341)-1</f>
        <v>41977</v>
      </c>
    </row>
    <row r="339" spans="2:2">
      <c r="B339" s="1">
        <f>Feuil2!$J$4+ROWS(Feuil2!$J$4:J342)-1</f>
        <v>41978</v>
      </c>
    </row>
    <row r="340" spans="2:2">
      <c r="B340" s="1">
        <f>Feuil2!$J$4+ROWS(Feuil2!$J$4:J343)-1</f>
        <v>41979</v>
      </c>
    </row>
    <row r="341" spans="2:2">
      <c r="B341" s="1">
        <f>Feuil2!$J$4+ROWS(Feuil2!$J$4:J344)-1</f>
        <v>41980</v>
      </c>
    </row>
    <row r="342" spans="2:2">
      <c r="B342" s="1">
        <f>Feuil2!$J$4+ROWS(Feuil2!$J$4:J345)-1</f>
        <v>41981</v>
      </c>
    </row>
    <row r="343" spans="2:2">
      <c r="B343" s="1">
        <f>Feuil2!$J$4+ROWS(Feuil2!$J$4:J346)-1</f>
        <v>41982</v>
      </c>
    </row>
    <row r="344" spans="2:2">
      <c r="B344" s="1">
        <f>Feuil2!$J$4+ROWS(Feuil2!$J$4:J347)-1</f>
        <v>41983</v>
      </c>
    </row>
    <row r="345" spans="2:2">
      <c r="B345" s="1">
        <f>Feuil2!$J$4+ROWS(Feuil2!$J$4:J348)-1</f>
        <v>41984</v>
      </c>
    </row>
    <row r="346" spans="2:2">
      <c r="B346" s="1">
        <f>Feuil2!$J$4+ROWS(Feuil2!$J$4:J349)-1</f>
        <v>41985</v>
      </c>
    </row>
    <row r="347" spans="2:2">
      <c r="B347" s="1">
        <f>Feuil2!$J$4+ROWS(Feuil2!$J$4:J350)-1</f>
        <v>41986</v>
      </c>
    </row>
    <row r="348" spans="2:2">
      <c r="B348" s="1">
        <f>Feuil2!$J$4+ROWS(Feuil2!$J$4:J351)-1</f>
        <v>41987</v>
      </c>
    </row>
    <row r="349" spans="2:2">
      <c r="B349" s="1">
        <f>Feuil2!$J$4+ROWS(Feuil2!$J$4:J352)-1</f>
        <v>41988</v>
      </c>
    </row>
    <row r="350" spans="2:2">
      <c r="B350" s="1">
        <f>Feuil2!$J$4+ROWS(Feuil2!$J$4:J353)-1</f>
        <v>41989</v>
      </c>
    </row>
    <row r="351" spans="2:2">
      <c r="B351" s="1">
        <f>Feuil2!$J$4+ROWS(Feuil2!$J$4:J354)-1</f>
        <v>41990</v>
      </c>
    </row>
    <row r="352" spans="2:2">
      <c r="B352" s="1">
        <f>Feuil2!$J$4+ROWS(Feuil2!$J$4:J355)-1</f>
        <v>41991</v>
      </c>
    </row>
    <row r="353" spans="2:2">
      <c r="B353" s="1">
        <f>Feuil2!$J$4+ROWS(Feuil2!$J$4:J356)-1</f>
        <v>41992</v>
      </c>
    </row>
    <row r="354" spans="2:2">
      <c r="B354" s="1">
        <f>Feuil2!$J$4+ROWS(Feuil2!$J$4:J357)-1</f>
        <v>41993</v>
      </c>
    </row>
    <row r="355" spans="2:2">
      <c r="B355" s="1">
        <f>Feuil2!$J$4+ROWS(Feuil2!$J$4:J358)-1</f>
        <v>41994</v>
      </c>
    </row>
    <row r="356" spans="2:2">
      <c r="B356" s="1">
        <f>Feuil2!$J$4+ROWS(Feuil2!$J$4:J359)-1</f>
        <v>41995</v>
      </c>
    </row>
    <row r="357" spans="2:2">
      <c r="B357" s="1">
        <f>Feuil2!$J$4+ROWS(Feuil2!$J$4:J360)-1</f>
        <v>41996</v>
      </c>
    </row>
    <row r="358" spans="2:2">
      <c r="B358" s="1">
        <f>Feuil2!$J$4+ROWS(Feuil2!$J$4:J361)-1</f>
        <v>41997</v>
      </c>
    </row>
    <row r="359" spans="2:2">
      <c r="B359" s="1">
        <f>Feuil2!$J$4+ROWS(Feuil2!$J$4:J362)-1</f>
        <v>41998</v>
      </c>
    </row>
    <row r="360" spans="2:2">
      <c r="B360" s="1">
        <f>Feuil2!$J$4+ROWS(Feuil2!$J$4:J363)-1</f>
        <v>41999</v>
      </c>
    </row>
    <row r="361" spans="2:2">
      <c r="B361" s="1">
        <f>Feuil2!$J$4+ROWS(Feuil2!$J$4:J364)-1</f>
        <v>42000</v>
      </c>
    </row>
    <row r="362" spans="2:2">
      <c r="B362" s="1">
        <f>Feuil2!$J$4+ROWS(Feuil2!$J$4:J365)-1</f>
        <v>42001</v>
      </c>
    </row>
    <row r="363" spans="2:2">
      <c r="B363" s="1">
        <f>Feuil2!$J$4+ROWS(Feuil2!$J$4:J366)-1</f>
        <v>42002</v>
      </c>
    </row>
    <row r="364" spans="2:2">
      <c r="B364" s="1">
        <f>Feuil2!$J$4+ROWS(Feuil2!$J$4:J367)-1</f>
        <v>42003</v>
      </c>
    </row>
    <row r="365" spans="2:2">
      <c r="B365" s="1">
        <f>Feuil2!$J$4+ROWS(Feuil2!$J$4:J368)-1</f>
        <v>42004</v>
      </c>
    </row>
    <row r="366" spans="2:2">
      <c r="B366" s="1">
        <f>Feuil2!$J$4+ROWS(Feuil2!$J$4:J369)-1</f>
        <v>42005</v>
      </c>
    </row>
    <row r="367" spans="2:2">
      <c r="B367" s="1"/>
    </row>
    <row r="368" spans="2:2">
      <c r="B368" s="1"/>
    </row>
    <row r="369" spans="2:2">
      <c r="B369" s="1"/>
    </row>
    <row r="370" spans="2:2">
      <c r="B370" s="1"/>
    </row>
    <row r="371" spans="2:2">
      <c r="B371" s="1"/>
    </row>
    <row r="372" spans="2:2">
      <c r="B372" s="1"/>
    </row>
    <row r="373" spans="2:2">
      <c r="B373" s="1"/>
    </row>
    <row r="374" spans="2:2">
      <c r="B374" s="1"/>
    </row>
    <row r="375" spans="2:2">
      <c r="B375" s="1"/>
    </row>
    <row r="376" spans="2:2">
      <c r="B376" s="1"/>
    </row>
    <row r="377" spans="2:2">
      <c r="B377" s="1"/>
    </row>
    <row r="378" spans="2:2">
      <c r="B378" s="1"/>
    </row>
    <row r="379" spans="2:2">
      <c r="B379" s="1"/>
    </row>
    <row r="380" spans="2:2">
      <c r="B380" s="1"/>
    </row>
    <row r="381" spans="2:2">
      <c r="B381" s="1"/>
    </row>
    <row r="382" spans="2:2">
      <c r="B382" s="1"/>
    </row>
    <row r="383" spans="2:2">
      <c r="B383" s="1"/>
    </row>
    <row r="384" spans="2:2">
      <c r="B384" s="1"/>
    </row>
    <row r="385" spans="2:2">
      <c r="B385" s="1"/>
    </row>
    <row r="386" spans="2:2">
      <c r="B386" s="1"/>
    </row>
    <row r="387" spans="2:2">
      <c r="B387" s="1"/>
    </row>
    <row r="388" spans="2:2">
      <c r="B388" s="1"/>
    </row>
    <row r="389" spans="2:2">
      <c r="B389" s="1"/>
    </row>
    <row r="390" spans="2:2">
      <c r="B390" s="1"/>
    </row>
    <row r="391" spans="2:2">
      <c r="B391" s="1"/>
    </row>
    <row r="392" spans="2:2">
      <c r="B392" s="1"/>
    </row>
    <row r="393" spans="2:2">
      <c r="B393" s="1"/>
    </row>
    <row r="394" spans="2:2">
      <c r="B394" s="1"/>
    </row>
    <row r="395" spans="2:2">
      <c r="B395" s="1"/>
    </row>
    <row r="396" spans="2:2">
      <c r="B396" s="1"/>
    </row>
    <row r="397" spans="2:2">
      <c r="B397" s="1"/>
    </row>
    <row r="398" spans="2:2">
      <c r="B398" s="1"/>
    </row>
    <row r="399" spans="2:2">
      <c r="B399" s="1"/>
    </row>
    <row r="400" spans="2:2">
      <c r="B400" s="1"/>
    </row>
    <row r="401" spans="2:2">
      <c r="B401" s="1"/>
    </row>
    <row r="402" spans="2:2">
      <c r="B402" s="1"/>
    </row>
    <row r="403" spans="2:2">
      <c r="B403" s="1"/>
    </row>
    <row r="404" spans="2:2">
      <c r="B404" s="1"/>
    </row>
    <row r="405" spans="2:2">
      <c r="B405" s="1"/>
    </row>
    <row r="406" spans="2:2">
      <c r="B406" s="1"/>
    </row>
    <row r="407" spans="2:2">
      <c r="B407" s="1"/>
    </row>
    <row r="408" spans="2:2">
      <c r="B408" s="1"/>
    </row>
    <row r="409" spans="2:2">
      <c r="B409" s="1"/>
    </row>
    <row r="410" spans="2:2">
      <c r="B410" s="1"/>
    </row>
    <row r="411" spans="2:2">
      <c r="B411" s="1"/>
    </row>
    <row r="412" spans="2:2">
      <c r="B412" s="1"/>
    </row>
    <row r="413" spans="2:2">
      <c r="B413" s="1"/>
    </row>
    <row r="414" spans="2:2">
      <c r="B414" s="1"/>
    </row>
    <row r="415" spans="2:2">
      <c r="B415" s="1"/>
    </row>
    <row r="416" spans="2:2">
      <c r="B416" s="1"/>
    </row>
    <row r="417" spans="2:2">
      <c r="B417" s="1"/>
    </row>
    <row r="418" spans="2:2">
      <c r="B418" s="1"/>
    </row>
    <row r="419" spans="2:2">
      <c r="B419" s="1"/>
    </row>
    <row r="420" spans="2:2">
      <c r="B420" s="1"/>
    </row>
    <row r="421" spans="2:2">
      <c r="B421" s="1"/>
    </row>
    <row r="422" spans="2:2">
      <c r="B422" s="1"/>
    </row>
    <row r="423" spans="2:2">
      <c r="B423" s="1"/>
    </row>
    <row r="424" spans="2:2">
      <c r="B424" s="1"/>
    </row>
    <row r="425" spans="2:2">
      <c r="B425" s="1"/>
    </row>
    <row r="426" spans="2:2">
      <c r="B426" s="1"/>
    </row>
    <row r="427" spans="2:2">
      <c r="B427" s="1"/>
    </row>
    <row r="428" spans="2:2">
      <c r="B428" s="1"/>
    </row>
    <row r="429" spans="2:2">
      <c r="B429" s="1"/>
    </row>
    <row r="430" spans="2:2">
      <c r="B430" s="1"/>
    </row>
    <row r="431" spans="2:2">
      <c r="B431" s="1"/>
    </row>
    <row r="432" spans="2:2">
      <c r="B432" s="1"/>
    </row>
    <row r="433" spans="2:2">
      <c r="B433" s="1"/>
    </row>
    <row r="434" spans="2:2">
      <c r="B434" s="1"/>
    </row>
    <row r="435" spans="2:2">
      <c r="B435" s="1"/>
    </row>
    <row r="436" spans="2:2">
      <c r="B436" s="1"/>
    </row>
    <row r="437" spans="2:2">
      <c r="B437" s="1"/>
    </row>
    <row r="438" spans="2:2">
      <c r="B438" s="1"/>
    </row>
    <row r="439" spans="2:2">
      <c r="B439" s="1"/>
    </row>
    <row r="440" spans="2:2">
      <c r="B440" s="1"/>
    </row>
    <row r="441" spans="2:2">
      <c r="B441" s="1"/>
    </row>
    <row r="442" spans="2:2">
      <c r="B442" s="1"/>
    </row>
    <row r="443" spans="2:2">
      <c r="B443" s="1"/>
    </row>
    <row r="444" spans="2:2">
      <c r="B444" s="1"/>
    </row>
    <row r="445" spans="2:2">
      <c r="B445" s="1"/>
    </row>
    <row r="446" spans="2:2">
      <c r="B446" s="1"/>
    </row>
    <row r="447" spans="2:2">
      <c r="B447" s="1"/>
    </row>
    <row r="448" spans="2:2">
      <c r="B448" s="1"/>
    </row>
    <row r="449" spans="2:2">
      <c r="B449" s="1"/>
    </row>
    <row r="450" spans="2:2">
      <c r="B450" s="1"/>
    </row>
    <row r="451" spans="2:2">
      <c r="B451" s="1"/>
    </row>
    <row r="452" spans="2:2">
      <c r="B452" s="1"/>
    </row>
    <row r="453" spans="2:2">
      <c r="B453" s="1"/>
    </row>
    <row r="454" spans="2:2">
      <c r="B454" s="1"/>
    </row>
    <row r="455" spans="2:2">
      <c r="B455" s="1"/>
    </row>
    <row r="456" spans="2:2">
      <c r="B456" s="1"/>
    </row>
    <row r="457" spans="2:2">
      <c r="B457" s="1"/>
    </row>
    <row r="458" spans="2:2">
      <c r="B458" s="1"/>
    </row>
    <row r="459" spans="2:2">
      <c r="B459" s="1"/>
    </row>
    <row r="460" spans="2:2">
      <c r="B460" s="1"/>
    </row>
    <row r="461" spans="2:2">
      <c r="B461" s="1"/>
    </row>
    <row r="462" spans="2:2">
      <c r="B462" s="1"/>
    </row>
    <row r="463" spans="2:2">
      <c r="B463" s="1"/>
    </row>
    <row r="464" spans="2:2">
      <c r="B464" s="1"/>
    </row>
    <row r="465" spans="2:2">
      <c r="B465" s="1"/>
    </row>
    <row r="466" spans="2:2">
      <c r="B466" s="1"/>
    </row>
    <row r="467" spans="2:2">
      <c r="B467" s="1"/>
    </row>
    <row r="468" spans="2:2">
      <c r="B468" s="1"/>
    </row>
    <row r="469" spans="2:2">
      <c r="B469" s="1"/>
    </row>
    <row r="470" spans="2:2">
      <c r="B470" s="1"/>
    </row>
    <row r="471" spans="2:2">
      <c r="B471" s="1"/>
    </row>
    <row r="472" spans="2:2">
      <c r="B472" s="1"/>
    </row>
    <row r="473" spans="2:2">
      <c r="B473" s="1"/>
    </row>
    <row r="474" spans="2:2">
      <c r="B474" s="1"/>
    </row>
    <row r="475" spans="2:2">
      <c r="B475" s="1"/>
    </row>
    <row r="476" spans="2:2">
      <c r="B476" s="1"/>
    </row>
    <row r="477" spans="2:2">
      <c r="B477" s="1"/>
    </row>
    <row r="478" spans="2:2">
      <c r="B478" s="1"/>
    </row>
    <row r="479" spans="2:2">
      <c r="B479" s="1"/>
    </row>
    <row r="480" spans="2:2">
      <c r="B480" s="1"/>
    </row>
    <row r="481" spans="2:2">
      <c r="B481" s="1"/>
    </row>
    <row r="482" spans="2:2">
      <c r="B482" s="1"/>
    </row>
    <row r="483" spans="2:2">
      <c r="B483" s="1"/>
    </row>
    <row r="484" spans="2:2">
      <c r="B484" s="1"/>
    </row>
    <row r="485" spans="2:2">
      <c r="B485" s="1"/>
    </row>
    <row r="486" spans="2:2">
      <c r="B486" s="1"/>
    </row>
    <row r="487" spans="2:2">
      <c r="B487" s="1"/>
    </row>
    <row r="488" spans="2:2">
      <c r="B488" s="1"/>
    </row>
    <row r="489" spans="2:2">
      <c r="B489" s="1"/>
    </row>
    <row r="490" spans="2:2">
      <c r="B490" s="1"/>
    </row>
    <row r="491" spans="2:2">
      <c r="B491" s="1"/>
    </row>
    <row r="492" spans="2:2">
      <c r="B492" s="1"/>
    </row>
    <row r="493" spans="2:2">
      <c r="B493" s="1"/>
    </row>
    <row r="494" spans="2:2">
      <c r="B494" s="1"/>
    </row>
    <row r="495" spans="2:2">
      <c r="B495" s="1"/>
    </row>
    <row r="496" spans="2:2">
      <c r="B496" s="1"/>
    </row>
    <row r="497" spans="2:2">
      <c r="B497" s="1"/>
    </row>
    <row r="498" spans="2:2">
      <c r="B498" s="1"/>
    </row>
    <row r="499" spans="2:2">
      <c r="B499" s="1"/>
    </row>
    <row r="500" spans="2:2">
      <c r="B500" s="1"/>
    </row>
    <row r="501" spans="2:2">
      <c r="B501" s="1"/>
    </row>
    <row r="502" spans="2:2">
      <c r="B502" s="1"/>
    </row>
    <row r="503" spans="2:2">
      <c r="B503" s="1"/>
    </row>
    <row r="504" spans="2:2">
      <c r="B504" s="1"/>
    </row>
    <row r="505" spans="2:2">
      <c r="B505" s="1"/>
    </row>
    <row r="506" spans="2:2">
      <c r="B506" s="1"/>
    </row>
    <row r="507" spans="2:2">
      <c r="B507" s="1"/>
    </row>
    <row r="508" spans="2:2">
      <c r="B508" s="1"/>
    </row>
    <row r="509" spans="2:2">
      <c r="B509" s="1"/>
    </row>
    <row r="510" spans="2:2">
      <c r="B510" s="1"/>
    </row>
    <row r="511" spans="2:2">
      <c r="B511" s="1"/>
    </row>
    <row r="512" spans="2:2">
      <c r="B512" s="1"/>
    </row>
    <row r="513" spans="2:2">
      <c r="B513" s="1"/>
    </row>
    <row r="514" spans="2:2">
      <c r="B514" s="1"/>
    </row>
    <row r="515" spans="2:2">
      <c r="B515" s="1"/>
    </row>
    <row r="516" spans="2:2">
      <c r="B516" s="1"/>
    </row>
    <row r="517" spans="2:2">
      <c r="B517" s="1"/>
    </row>
    <row r="518" spans="2:2">
      <c r="B518" s="1"/>
    </row>
    <row r="519" spans="2:2">
      <c r="B519" s="1"/>
    </row>
    <row r="520" spans="2:2">
      <c r="B520" s="1"/>
    </row>
    <row r="521" spans="2:2">
      <c r="B521" s="1"/>
    </row>
    <row r="522" spans="2:2">
      <c r="B522" s="1"/>
    </row>
    <row r="523" spans="2:2">
      <c r="B523" s="1"/>
    </row>
    <row r="524" spans="2:2">
      <c r="B524" s="1"/>
    </row>
    <row r="525" spans="2:2">
      <c r="B525" s="1"/>
    </row>
    <row r="526" spans="2:2">
      <c r="B526" s="1"/>
    </row>
    <row r="527" spans="2:2">
      <c r="B527" s="1"/>
    </row>
    <row r="528" spans="2:2">
      <c r="B528" s="1"/>
    </row>
    <row r="529" spans="2:2">
      <c r="B529" s="1"/>
    </row>
    <row r="530" spans="2:2">
      <c r="B530" s="1"/>
    </row>
    <row r="531" spans="2:2">
      <c r="B531" s="1"/>
    </row>
    <row r="532" spans="2:2">
      <c r="B532" s="1"/>
    </row>
    <row r="533" spans="2:2">
      <c r="B533" s="1"/>
    </row>
    <row r="534" spans="2:2">
      <c r="B534" s="1"/>
    </row>
    <row r="535" spans="2:2">
      <c r="B535" s="1"/>
    </row>
    <row r="536" spans="2:2">
      <c r="B536" s="1"/>
    </row>
    <row r="537" spans="2:2">
      <c r="B537" s="1"/>
    </row>
    <row r="538" spans="2:2">
      <c r="B538" s="1"/>
    </row>
    <row r="539" spans="2:2">
      <c r="B539" s="1"/>
    </row>
    <row r="540" spans="2:2">
      <c r="B540" s="1"/>
    </row>
    <row r="541" spans="2:2">
      <c r="B541" s="1"/>
    </row>
    <row r="542" spans="2:2">
      <c r="B542" s="1"/>
    </row>
    <row r="543" spans="2:2">
      <c r="B543" s="1"/>
    </row>
    <row r="544" spans="2:2">
      <c r="B544" s="1"/>
    </row>
    <row r="545" spans="2:2">
      <c r="B545" s="1"/>
    </row>
    <row r="546" spans="2:2">
      <c r="B546" s="1"/>
    </row>
    <row r="547" spans="2:2">
      <c r="B547" s="1"/>
    </row>
    <row r="548" spans="2:2">
      <c r="B548" s="1"/>
    </row>
    <row r="549" spans="2:2">
      <c r="B549" s="1"/>
    </row>
    <row r="550" spans="2:2">
      <c r="B550" s="1"/>
    </row>
    <row r="551" spans="2:2">
      <c r="B551" s="1"/>
    </row>
    <row r="552" spans="2:2">
      <c r="B552" s="1"/>
    </row>
    <row r="553" spans="2:2">
      <c r="B553" s="1"/>
    </row>
    <row r="554" spans="2:2">
      <c r="B554" s="1"/>
    </row>
  </sheetData>
  <dataValidations count="2">
    <dataValidation type="list" allowBlank="1" showInputMessage="1" showErrorMessage="1" sqref="C2:C17 D7:E17">
      <formula1>ANNEE_2014</formula1>
    </dataValidation>
    <dataValidation type="list" allowBlank="1" showInputMessage="1" sqref="D2:H6">
      <formula1>ANNEE_2014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Q122"/>
  <sheetViews>
    <sheetView workbookViewId="0">
      <selection activeCell="S12" sqref="S12"/>
    </sheetView>
  </sheetViews>
  <sheetFormatPr baseColWidth="10" defaultRowHeight="15" outlineLevelCol="1"/>
  <cols>
    <col min="1" max="1" width="13" customWidth="1"/>
    <col min="2" max="9" width="13" hidden="1" customWidth="1" outlineLevel="1"/>
    <col min="10" max="10" width="4" customWidth="1" collapsed="1"/>
    <col min="11" max="40" width="4.140625" customWidth="1"/>
  </cols>
  <sheetData>
    <row r="1" spans="1:43" ht="15.75" thickBot="1">
      <c r="A1" s="14"/>
      <c r="B1" s="5"/>
      <c r="C1" s="5"/>
      <c r="D1" s="5"/>
      <c r="E1" s="5"/>
      <c r="F1" s="5"/>
      <c r="G1" s="5"/>
      <c r="H1" s="5"/>
      <c r="I1" s="5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00"/>
      <c r="AL1" s="100"/>
      <c r="AM1" s="100"/>
      <c r="AN1" s="100"/>
    </row>
    <row r="2" spans="1:43">
      <c r="A2" s="15" t="s">
        <v>39</v>
      </c>
      <c r="B2" s="5"/>
      <c r="C2" s="5"/>
      <c r="D2" s="5"/>
      <c r="E2" s="5"/>
      <c r="F2" s="5"/>
      <c r="G2" s="5"/>
      <c r="H2" s="5"/>
      <c r="I2" s="5"/>
      <c r="J2" s="96" t="s">
        <v>4</v>
      </c>
      <c r="K2" s="101"/>
      <c r="L2" s="101"/>
      <c r="M2" s="98">
        <f>WEEKNUM(J4,1)</f>
        <v>1</v>
      </c>
      <c r="N2" s="102"/>
      <c r="O2" s="96" t="s">
        <v>4</v>
      </c>
      <c r="P2" s="97"/>
      <c r="Q2" s="97"/>
      <c r="R2" s="97"/>
      <c r="S2" s="98">
        <f>WEEKNUM(O4,1)</f>
        <v>2</v>
      </c>
      <c r="T2" s="97"/>
      <c r="U2" s="99"/>
      <c r="V2" s="96" t="s">
        <v>4</v>
      </c>
      <c r="W2" s="97"/>
      <c r="X2" s="97"/>
      <c r="Y2" s="97"/>
      <c r="Z2" s="98">
        <f>WEEKNUM(V4,1)</f>
        <v>3</v>
      </c>
      <c r="AA2" s="97"/>
      <c r="AB2" s="99"/>
      <c r="AC2" s="96" t="s">
        <v>4</v>
      </c>
      <c r="AD2" s="97"/>
      <c r="AE2" s="97"/>
      <c r="AF2" s="97"/>
      <c r="AG2" s="98">
        <f>WEEKNUM(AC4,1)</f>
        <v>4</v>
      </c>
      <c r="AH2" s="97"/>
      <c r="AI2" s="99"/>
      <c r="AJ2" s="96" t="s">
        <v>4</v>
      </c>
      <c r="AK2" s="101"/>
      <c r="AL2" s="101"/>
      <c r="AM2" s="98">
        <f>WEEKNUM(AJ4,1)</f>
        <v>5</v>
      </c>
      <c r="AN2" s="103"/>
      <c r="AO2" s="11"/>
      <c r="AP2" s="11" t="s">
        <v>60</v>
      </c>
      <c r="AQ2" s="46">
        <v>1</v>
      </c>
    </row>
    <row r="3" spans="1:43">
      <c r="A3" s="13" t="s">
        <v>10</v>
      </c>
      <c r="B3" s="6"/>
      <c r="C3" s="6"/>
      <c r="D3" s="6"/>
      <c r="E3" s="6"/>
      <c r="F3" s="6"/>
      <c r="G3" s="6"/>
      <c r="H3" s="6"/>
      <c r="I3" s="6"/>
      <c r="J3" s="18" t="s">
        <v>9</v>
      </c>
      <c r="K3" s="10" t="s">
        <v>11</v>
      </c>
      <c r="L3" s="7" t="s">
        <v>12</v>
      </c>
      <c r="M3" s="7" t="s">
        <v>5</v>
      </c>
      <c r="N3" s="19" t="s">
        <v>6</v>
      </c>
      <c r="O3" s="26" t="s">
        <v>7</v>
      </c>
      <c r="P3" s="8" t="s">
        <v>8</v>
      </c>
      <c r="Q3" s="9" t="s">
        <v>9</v>
      </c>
      <c r="R3" s="9" t="s">
        <v>11</v>
      </c>
      <c r="S3" s="9" t="s">
        <v>12</v>
      </c>
      <c r="T3" s="9" t="s">
        <v>5</v>
      </c>
      <c r="U3" s="22" t="s">
        <v>6</v>
      </c>
      <c r="V3" s="26" t="s">
        <v>7</v>
      </c>
      <c r="W3" s="8" t="s">
        <v>8</v>
      </c>
      <c r="X3" s="9" t="s">
        <v>9</v>
      </c>
      <c r="Y3" s="9" t="s">
        <v>11</v>
      </c>
      <c r="Z3" s="9" t="s">
        <v>12</v>
      </c>
      <c r="AA3" s="9" t="s">
        <v>5</v>
      </c>
      <c r="AB3" s="22" t="s">
        <v>6</v>
      </c>
      <c r="AC3" s="26" t="s">
        <v>7</v>
      </c>
      <c r="AD3" s="8" t="s">
        <v>8</v>
      </c>
      <c r="AE3" s="9" t="s">
        <v>9</v>
      </c>
      <c r="AF3" s="9" t="s">
        <v>11</v>
      </c>
      <c r="AG3" s="9" t="s">
        <v>12</v>
      </c>
      <c r="AH3" s="9" t="s">
        <v>5</v>
      </c>
      <c r="AI3" s="22" t="s">
        <v>6</v>
      </c>
      <c r="AJ3" s="26" t="s">
        <v>7</v>
      </c>
      <c r="AK3" s="8" t="s">
        <v>8</v>
      </c>
      <c r="AL3" s="9" t="s">
        <v>9</v>
      </c>
      <c r="AM3" s="9" t="s">
        <v>11</v>
      </c>
      <c r="AN3" s="9" t="s">
        <v>12</v>
      </c>
      <c r="AP3" s="11" t="s">
        <v>61</v>
      </c>
      <c r="AQ3" s="158">
        <v>2</v>
      </c>
    </row>
    <row r="4" spans="1:43" ht="39">
      <c r="A4" s="30"/>
      <c r="B4" s="95"/>
      <c r="C4" s="95"/>
      <c r="E4" s="2"/>
      <c r="G4" s="2"/>
      <c r="I4" s="2"/>
      <c r="J4" s="20">
        <v>41640</v>
      </c>
      <c r="K4" s="16">
        <v>41641</v>
      </c>
      <c r="L4" s="16">
        <v>41642</v>
      </c>
      <c r="M4" s="16">
        <v>41643</v>
      </c>
      <c r="N4" s="21">
        <v>41644</v>
      </c>
      <c r="O4" s="20">
        <v>41645</v>
      </c>
      <c r="P4" s="16">
        <v>41646</v>
      </c>
      <c r="Q4" s="16">
        <v>41647</v>
      </c>
      <c r="R4" s="16">
        <v>41648</v>
      </c>
      <c r="S4" s="16">
        <v>41649</v>
      </c>
      <c r="T4" s="16">
        <v>41650</v>
      </c>
      <c r="U4" s="21">
        <v>41651</v>
      </c>
      <c r="V4" s="20">
        <v>41652</v>
      </c>
      <c r="W4" s="16">
        <v>41653</v>
      </c>
      <c r="X4" s="16">
        <v>41654</v>
      </c>
      <c r="Y4" s="16">
        <v>41655</v>
      </c>
      <c r="Z4" s="16">
        <v>41656</v>
      </c>
      <c r="AA4" s="16">
        <v>41657</v>
      </c>
      <c r="AB4" s="21">
        <v>41658</v>
      </c>
      <c r="AC4" s="20">
        <v>41659</v>
      </c>
      <c r="AD4" s="16">
        <v>41660</v>
      </c>
      <c r="AE4" s="16">
        <v>41661</v>
      </c>
      <c r="AF4" s="16">
        <v>41662</v>
      </c>
      <c r="AG4" s="16">
        <v>41663</v>
      </c>
      <c r="AH4" s="16">
        <v>41664</v>
      </c>
      <c r="AI4" s="21">
        <v>41665</v>
      </c>
      <c r="AJ4" s="20">
        <v>41666</v>
      </c>
      <c r="AK4" s="16">
        <v>41667</v>
      </c>
      <c r="AL4" s="16">
        <v>41668</v>
      </c>
      <c r="AM4" s="16">
        <v>41669</v>
      </c>
      <c r="AN4" s="16">
        <v>41670</v>
      </c>
      <c r="AP4" s="11" t="s">
        <v>62</v>
      </c>
      <c r="AQ4" s="48">
        <v>3</v>
      </c>
    </row>
    <row r="5" spans="1:43">
      <c r="A5" s="31" t="s">
        <v>1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3"/>
      <c r="AP5" s="11" t="s">
        <v>63</v>
      </c>
      <c r="AQ5" s="47">
        <v>4</v>
      </c>
    </row>
    <row r="6" spans="1:43">
      <c r="A6" s="9" t="s">
        <v>3</v>
      </c>
      <c r="B6" s="12"/>
      <c r="C6" s="2"/>
      <c r="J6" s="46"/>
      <c r="K6" s="46"/>
      <c r="L6" s="46"/>
      <c r="M6" s="46"/>
      <c r="N6" s="161"/>
      <c r="O6" s="159"/>
      <c r="P6" s="160"/>
      <c r="Q6" s="160"/>
      <c r="R6" s="160"/>
      <c r="S6" s="163"/>
      <c r="T6" s="9"/>
      <c r="U6" s="22"/>
      <c r="V6" s="18"/>
      <c r="W6" s="9"/>
      <c r="X6" s="9"/>
      <c r="Y6" s="9"/>
      <c r="Z6" s="9"/>
      <c r="AA6" s="9"/>
      <c r="AB6" s="22"/>
      <c r="AC6" s="18"/>
      <c r="AD6" s="9"/>
      <c r="AE6" s="9"/>
      <c r="AF6" s="9"/>
      <c r="AG6" s="9"/>
      <c r="AH6" s="9"/>
      <c r="AI6" s="22"/>
      <c r="AJ6" s="18"/>
      <c r="AK6" s="9"/>
      <c r="AL6" s="9"/>
      <c r="AM6" s="9"/>
      <c r="AN6" s="9"/>
      <c r="AP6" s="11" t="s">
        <v>64</v>
      </c>
      <c r="AQ6" s="49">
        <v>5</v>
      </c>
    </row>
    <row r="7" spans="1:43" ht="15.75" thickBot="1">
      <c r="A7" s="9" t="s">
        <v>2</v>
      </c>
      <c r="B7" s="12"/>
      <c r="C7" s="2"/>
      <c r="J7" s="23"/>
      <c r="K7" s="24"/>
      <c r="L7" s="24"/>
      <c r="M7" s="24"/>
      <c r="N7" s="157"/>
      <c r="O7" s="23"/>
      <c r="P7" s="24"/>
      <c r="Q7" s="24"/>
      <c r="R7" s="24"/>
      <c r="S7" s="162"/>
      <c r="T7" s="24"/>
      <c r="U7" s="27"/>
      <c r="V7" s="23"/>
      <c r="W7" s="24"/>
      <c r="X7" s="24"/>
      <c r="Y7" s="24"/>
      <c r="Z7" s="24"/>
      <c r="AA7" s="24"/>
      <c r="AB7" s="27"/>
      <c r="AC7" s="23"/>
      <c r="AD7" s="24"/>
      <c r="AE7" s="24"/>
      <c r="AF7" s="24"/>
      <c r="AG7" s="24"/>
      <c r="AH7" s="24"/>
      <c r="AI7" s="27"/>
      <c r="AJ7" s="23"/>
      <c r="AK7" s="24"/>
      <c r="AL7" s="24"/>
      <c r="AM7" s="24"/>
      <c r="AN7" s="24"/>
      <c r="AP7" s="11" t="s">
        <v>65</v>
      </c>
      <c r="AQ7" s="57">
        <v>6</v>
      </c>
    </row>
    <row r="8" spans="1:43">
      <c r="A8" s="31" t="s">
        <v>42</v>
      </c>
      <c r="B8" s="12"/>
      <c r="C8" s="2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119"/>
      <c r="AP8" s="11" t="s">
        <v>66</v>
      </c>
      <c r="AQ8" s="50">
        <v>7</v>
      </c>
    </row>
    <row r="9" spans="1:43">
      <c r="A9" s="9" t="s">
        <v>3</v>
      </c>
      <c r="B9" s="12"/>
      <c r="C9" s="2"/>
      <c r="J9" s="34"/>
      <c r="K9" s="35"/>
      <c r="L9" s="35"/>
      <c r="M9" s="35"/>
      <c r="N9" s="40"/>
      <c r="O9" s="34"/>
      <c r="P9" s="35"/>
      <c r="Q9" s="35"/>
      <c r="R9" s="35"/>
      <c r="S9" s="35"/>
      <c r="T9" s="35"/>
      <c r="U9" s="36"/>
      <c r="V9" s="42"/>
      <c r="W9" s="35"/>
      <c r="X9" s="35"/>
      <c r="Y9" s="35"/>
      <c r="Z9" s="35"/>
      <c r="AA9" s="35"/>
      <c r="AB9" s="40"/>
      <c r="AC9" s="34"/>
      <c r="AD9" s="35"/>
      <c r="AE9" s="35"/>
      <c r="AF9" s="35"/>
      <c r="AG9" s="35"/>
      <c r="AH9" s="35"/>
      <c r="AI9" s="36"/>
      <c r="AJ9" s="42"/>
      <c r="AK9" s="35"/>
      <c r="AL9" s="35"/>
      <c r="AM9" s="35"/>
      <c r="AN9" s="35"/>
      <c r="AP9" s="11" t="s">
        <v>67</v>
      </c>
      <c r="AQ9" s="51">
        <v>8</v>
      </c>
    </row>
    <row r="10" spans="1:43" ht="15.75" thickBot="1">
      <c r="A10" s="9" t="s">
        <v>2</v>
      </c>
      <c r="B10" s="12"/>
      <c r="C10" s="2"/>
      <c r="J10" s="37"/>
      <c r="K10" s="38"/>
      <c r="L10" s="38"/>
      <c r="M10" s="38"/>
      <c r="N10" s="41"/>
      <c r="O10" s="37"/>
      <c r="P10" s="38"/>
      <c r="Q10" s="38"/>
      <c r="R10" s="38"/>
      <c r="S10" s="38"/>
      <c r="T10" s="38"/>
      <c r="U10" s="39"/>
      <c r="V10" s="43"/>
      <c r="W10" s="38"/>
      <c r="X10" s="38"/>
      <c r="Y10" s="38"/>
      <c r="Z10" s="38"/>
      <c r="AA10" s="38"/>
      <c r="AB10" s="41"/>
      <c r="AC10" s="37"/>
      <c r="AD10" s="38"/>
      <c r="AE10" s="38"/>
      <c r="AF10" s="38"/>
      <c r="AG10" s="38"/>
      <c r="AH10" s="38"/>
      <c r="AI10" s="39"/>
      <c r="AJ10" s="43"/>
      <c r="AK10" s="38"/>
      <c r="AL10" s="38"/>
      <c r="AM10" s="38"/>
      <c r="AN10" s="38"/>
      <c r="AP10" s="11" t="s">
        <v>68</v>
      </c>
      <c r="AQ10" s="52">
        <v>9</v>
      </c>
    </row>
    <row r="11" spans="1:43" ht="15.75" thickBot="1">
      <c r="AP11" s="11" t="s">
        <v>69</v>
      </c>
      <c r="AQ11" s="53">
        <v>10</v>
      </c>
    </row>
    <row r="12" spans="1:43">
      <c r="A12" s="15" t="s">
        <v>39</v>
      </c>
      <c r="B12" s="5"/>
      <c r="C12" s="5"/>
      <c r="D12" s="5"/>
      <c r="E12" s="5"/>
      <c r="F12" s="5"/>
      <c r="G12" s="5"/>
      <c r="H12" s="5"/>
      <c r="I12" s="5"/>
      <c r="J12" s="70"/>
      <c r="K12" s="62"/>
      <c r="L12" s="67"/>
      <c r="M12" s="104" t="s">
        <v>4</v>
      </c>
      <c r="N12" s="104"/>
      <c r="O12" s="104"/>
      <c r="P12" s="71">
        <f>WEEKNUM(M14,1)</f>
        <v>6</v>
      </c>
      <c r="Q12" s="68"/>
      <c r="R12" s="69"/>
      <c r="S12" s="61"/>
      <c r="T12" s="101" t="s">
        <v>4</v>
      </c>
      <c r="U12" s="101"/>
      <c r="V12" s="101"/>
      <c r="W12" s="98">
        <f>WEEKNUM(S14,1)</f>
        <v>7</v>
      </c>
      <c r="X12" s="98"/>
      <c r="Y12" s="66"/>
      <c r="Z12" s="72"/>
      <c r="AA12" s="104" t="s">
        <v>4</v>
      </c>
      <c r="AB12" s="104"/>
      <c r="AC12" s="104"/>
      <c r="AD12" s="105">
        <f>WEEKNUM(Z14,1)</f>
        <v>8</v>
      </c>
      <c r="AE12" s="105"/>
      <c r="AF12" s="69"/>
      <c r="AG12" s="74"/>
      <c r="AH12" s="101" t="s">
        <v>4</v>
      </c>
      <c r="AI12" s="101"/>
      <c r="AJ12" s="17">
        <f>WEEKNUM(AG14,1)</f>
        <v>9</v>
      </c>
      <c r="AK12" s="62"/>
      <c r="AL12" s="62"/>
      <c r="AM12" s="25"/>
      <c r="AN12" s="111"/>
      <c r="AP12" s="11" t="s">
        <v>70</v>
      </c>
      <c r="AQ12" s="44">
        <v>11</v>
      </c>
    </row>
    <row r="13" spans="1:43">
      <c r="A13" s="13" t="s">
        <v>10</v>
      </c>
      <c r="B13" s="6"/>
      <c r="C13" s="6"/>
      <c r="D13" s="6"/>
      <c r="E13" s="6"/>
      <c r="F13" s="6"/>
      <c r="G13" s="6"/>
      <c r="H13" s="6"/>
      <c r="I13" s="6"/>
      <c r="J13" s="7" t="s">
        <v>5</v>
      </c>
      <c r="K13" s="63" t="s">
        <v>6</v>
      </c>
      <c r="L13" s="26" t="s">
        <v>7</v>
      </c>
      <c r="M13" s="8" t="s">
        <v>8</v>
      </c>
      <c r="N13" s="9" t="s">
        <v>9</v>
      </c>
      <c r="O13" s="9" t="s">
        <v>11</v>
      </c>
      <c r="P13" s="9" t="s">
        <v>12</v>
      </c>
      <c r="Q13" s="9" t="s">
        <v>5</v>
      </c>
      <c r="R13" s="22" t="s">
        <v>6</v>
      </c>
      <c r="S13" s="26" t="s">
        <v>7</v>
      </c>
      <c r="T13" s="8" t="s">
        <v>8</v>
      </c>
      <c r="U13" s="9" t="s">
        <v>9</v>
      </c>
      <c r="V13" s="9" t="s">
        <v>11</v>
      </c>
      <c r="W13" s="9" t="s">
        <v>12</v>
      </c>
      <c r="X13" s="9" t="s">
        <v>5</v>
      </c>
      <c r="Y13" s="22" t="s">
        <v>6</v>
      </c>
      <c r="Z13" s="26" t="s">
        <v>7</v>
      </c>
      <c r="AA13" s="8" t="s">
        <v>8</v>
      </c>
      <c r="AB13" s="9" t="s">
        <v>9</v>
      </c>
      <c r="AC13" s="9" t="s">
        <v>11</v>
      </c>
      <c r="AD13" s="9" t="s">
        <v>12</v>
      </c>
      <c r="AE13" s="9" t="s">
        <v>5</v>
      </c>
      <c r="AF13" s="22" t="s">
        <v>6</v>
      </c>
      <c r="AG13" s="26" t="s">
        <v>7</v>
      </c>
      <c r="AH13" s="8" t="s">
        <v>8</v>
      </c>
      <c r="AI13" s="9" t="s">
        <v>9</v>
      </c>
      <c r="AJ13" s="9" t="s">
        <v>11</v>
      </c>
      <c r="AK13" s="9" t="s">
        <v>12</v>
      </c>
      <c r="AL13" s="9"/>
      <c r="AM13" s="9"/>
      <c r="AN13" s="9"/>
      <c r="AP13" s="11" t="s">
        <v>71</v>
      </c>
      <c r="AQ13" s="58">
        <v>12</v>
      </c>
    </row>
    <row r="14" spans="1:43" ht="36.75">
      <c r="A14" s="30"/>
      <c r="B14" s="95"/>
      <c r="C14" s="95"/>
      <c r="E14" s="2"/>
      <c r="G14" s="2"/>
      <c r="I14" s="2"/>
      <c r="J14" s="16">
        <v>41671</v>
      </c>
      <c r="K14" s="60">
        <v>41672</v>
      </c>
      <c r="L14" s="29">
        <v>41673</v>
      </c>
      <c r="M14" s="60">
        <v>41674</v>
      </c>
      <c r="N14" s="60">
        <v>41675</v>
      </c>
      <c r="O14" s="60">
        <v>41676</v>
      </c>
      <c r="P14" s="60">
        <v>41677</v>
      </c>
      <c r="Q14" s="60">
        <v>41678</v>
      </c>
      <c r="R14" s="21">
        <v>41679</v>
      </c>
      <c r="S14" s="29">
        <v>41680</v>
      </c>
      <c r="T14" s="60">
        <v>41681</v>
      </c>
      <c r="U14" s="60">
        <v>41682</v>
      </c>
      <c r="V14" s="60">
        <v>41683</v>
      </c>
      <c r="W14" s="60">
        <v>41684</v>
      </c>
      <c r="X14" s="60">
        <v>41685</v>
      </c>
      <c r="Y14" s="21">
        <v>41686</v>
      </c>
      <c r="Z14" s="29">
        <v>41687</v>
      </c>
      <c r="AA14" s="60">
        <v>41688</v>
      </c>
      <c r="AB14" s="60">
        <v>41689</v>
      </c>
      <c r="AC14" s="60">
        <v>41690</v>
      </c>
      <c r="AD14" s="60">
        <v>41691</v>
      </c>
      <c r="AE14" s="60">
        <v>41692</v>
      </c>
      <c r="AF14" s="21">
        <v>41693</v>
      </c>
      <c r="AG14" s="29">
        <v>41694</v>
      </c>
      <c r="AH14" s="60">
        <v>41695</v>
      </c>
      <c r="AI14" s="60">
        <v>41696</v>
      </c>
      <c r="AJ14" s="60">
        <v>41697</v>
      </c>
      <c r="AK14" s="16">
        <v>41698</v>
      </c>
      <c r="AL14" s="73"/>
      <c r="AM14" s="16"/>
      <c r="AN14" s="16"/>
      <c r="AP14" s="11" t="s">
        <v>72</v>
      </c>
      <c r="AQ14" s="54">
        <v>13</v>
      </c>
    </row>
    <row r="15" spans="1:43">
      <c r="A15" s="31" t="s">
        <v>1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120"/>
      <c r="AP15" s="11" t="s">
        <v>73</v>
      </c>
      <c r="AQ15" s="55">
        <v>14</v>
      </c>
    </row>
    <row r="16" spans="1:43">
      <c r="A16" s="9" t="s">
        <v>3</v>
      </c>
      <c r="B16" s="12"/>
      <c r="C16" s="2"/>
      <c r="J16" s="4"/>
      <c r="K16" s="22"/>
      <c r="L16" s="75"/>
      <c r="M16" s="9"/>
      <c r="N16" s="77"/>
      <c r="O16" s="9"/>
      <c r="P16" s="9"/>
      <c r="Q16" s="9"/>
      <c r="R16" s="77"/>
      <c r="S16" s="18"/>
      <c r="T16" s="9"/>
      <c r="U16" s="77"/>
      <c r="V16" s="9"/>
      <c r="W16" s="9"/>
      <c r="X16" s="9"/>
      <c r="Y16" s="22"/>
      <c r="Z16" s="75"/>
      <c r="AA16" s="9"/>
      <c r="AB16" s="77"/>
      <c r="AC16" s="9"/>
      <c r="AD16" s="9"/>
      <c r="AE16" s="9"/>
      <c r="AF16" s="22"/>
      <c r="AG16" s="75"/>
      <c r="AH16" s="9"/>
      <c r="AI16" s="77"/>
      <c r="AJ16" s="9"/>
      <c r="AK16" s="9"/>
      <c r="AL16" s="9"/>
      <c r="AM16" s="9"/>
      <c r="AN16" s="9"/>
      <c r="AP16" s="11" t="s">
        <v>74</v>
      </c>
      <c r="AQ16" s="59">
        <v>15</v>
      </c>
    </row>
    <row r="17" spans="1:43" ht="15.75" thickBot="1">
      <c r="A17" s="9" t="s">
        <v>2</v>
      </c>
      <c r="B17" s="12"/>
      <c r="C17" s="2"/>
      <c r="J17" s="24"/>
      <c r="K17" s="27"/>
      <c r="L17" s="76"/>
      <c r="M17" s="24"/>
      <c r="N17" s="78"/>
      <c r="O17" s="24"/>
      <c r="P17" s="24"/>
      <c r="Q17" s="24"/>
      <c r="R17" s="79"/>
      <c r="S17" s="23"/>
      <c r="T17" s="24"/>
      <c r="U17" s="79"/>
      <c r="V17" s="24"/>
      <c r="W17" s="24"/>
      <c r="X17" s="24"/>
      <c r="Y17" s="27"/>
      <c r="Z17" s="76"/>
      <c r="AA17" s="24"/>
      <c r="AB17" s="79"/>
      <c r="AC17" s="24"/>
      <c r="AD17" s="24"/>
      <c r="AE17" s="24"/>
      <c r="AF17" s="27"/>
      <c r="AG17" s="76"/>
      <c r="AH17" s="24"/>
      <c r="AI17" s="79"/>
      <c r="AJ17" s="24"/>
      <c r="AK17" s="24"/>
      <c r="AL17" s="24"/>
      <c r="AM17" s="24"/>
      <c r="AN17" s="24"/>
      <c r="AP17" s="11" t="s">
        <v>75</v>
      </c>
      <c r="AQ17" s="56">
        <v>16</v>
      </c>
    </row>
    <row r="18" spans="1:43">
      <c r="A18" s="31" t="s">
        <v>42</v>
      </c>
      <c r="B18" s="12"/>
      <c r="C18" s="2"/>
      <c r="J18" s="81"/>
      <c r="K18" s="80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114"/>
    </row>
    <row r="19" spans="1:43">
      <c r="A19" s="9" t="s">
        <v>3</v>
      </c>
      <c r="B19" s="12"/>
      <c r="C19" s="2"/>
      <c r="J19" s="4"/>
      <c r="K19" s="22"/>
      <c r="L19" s="75"/>
      <c r="M19" s="9"/>
      <c r="N19" s="77"/>
      <c r="O19" s="9"/>
      <c r="P19" s="9"/>
      <c r="Q19" s="9"/>
      <c r="R19" s="77"/>
      <c r="S19" s="18"/>
      <c r="T19" s="9"/>
      <c r="U19" s="77"/>
      <c r="V19" s="9"/>
      <c r="W19" s="9"/>
      <c r="X19" s="9"/>
      <c r="Y19" s="22"/>
      <c r="Z19" s="75"/>
      <c r="AA19" s="9"/>
      <c r="AB19" s="77"/>
      <c r="AC19" s="9"/>
      <c r="AD19" s="9"/>
      <c r="AE19" s="9"/>
      <c r="AF19" s="22"/>
      <c r="AG19" s="75"/>
      <c r="AH19" s="9"/>
      <c r="AI19" s="77"/>
      <c r="AJ19" s="9"/>
      <c r="AK19" s="9"/>
      <c r="AL19" s="9"/>
      <c r="AM19" s="77"/>
      <c r="AN19" s="121"/>
    </row>
    <row r="20" spans="1:43" ht="15.75" thickBot="1">
      <c r="A20" s="9" t="s">
        <v>2</v>
      </c>
      <c r="B20" s="12"/>
      <c r="C20" s="2"/>
      <c r="J20" s="24"/>
      <c r="K20" s="27"/>
      <c r="L20" s="76"/>
      <c r="M20" s="24"/>
      <c r="N20" s="78"/>
      <c r="O20" s="24"/>
      <c r="P20" s="24"/>
      <c r="Q20" s="24"/>
      <c r="R20" s="79"/>
      <c r="S20" s="23"/>
      <c r="T20" s="24"/>
      <c r="U20" s="79"/>
      <c r="V20" s="24"/>
      <c r="W20" s="24"/>
      <c r="X20" s="24"/>
      <c r="Y20" s="27"/>
      <c r="Z20" s="76"/>
      <c r="AA20" s="24"/>
      <c r="AB20" s="79"/>
      <c r="AC20" s="24"/>
      <c r="AD20" s="24"/>
      <c r="AE20" s="24"/>
      <c r="AF20" s="27"/>
      <c r="AG20" s="76"/>
      <c r="AH20" s="24"/>
      <c r="AI20" s="79"/>
      <c r="AJ20" s="24"/>
      <c r="AK20" s="24"/>
      <c r="AL20" s="24"/>
      <c r="AM20" s="79"/>
      <c r="AN20" s="24"/>
    </row>
    <row r="21" spans="1:43" ht="15.75" thickBot="1"/>
    <row r="22" spans="1:43">
      <c r="A22" s="15" t="s">
        <v>39</v>
      </c>
      <c r="B22" s="5"/>
      <c r="C22" s="5"/>
      <c r="D22" s="5"/>
      <c r="E22" s="5"/>
      <c r="F22" s="5"/>
      <c r="G22" s="5"/>
      <c r="H22" s="5"/>
      <c r="I22" s="5"/>
      <c r="J22" s="70"/>
      <c r="K22" s="62"/>
      <c r="L22" s="67"/>
      <c r="M22" s="104" t="s">
        <v>4</v>
      </c>
      <c r="N22" s="104"/>
      <c r="O22" s="104"/>
      <c r="P22" s="71">
        <f>WEEKNUM(L24,1)</f>
        <v>10</v>
      </c>
      <c r="Q22" s="68"/>
      <c r="R22" s="69"/>
      <c r="S22" s="61"/>
      <c r="T22" s="101" t="s">
        <v>4</v>
      </c>
      <c r="U22" s="101"/>
      <c r="V22" s="101"/>
      <c r="W22" s="98">
        <f>WEEKNUM(S24,1)</f>
        <v>11</v>
      </c>
      <c r="X22" s="98"/>
      <c r="Y22" s="66"/>
      <c r="Z22" s="72"/>
      <c r="AA22" s="104" t="s">
        <v>4</v>
      </c>
      <c r="AB22" s="104"/>
      <c r="AC22" s="104"/>
      <c r="AD22" s="105">
        <f>WEEKNUM(Z24,1)</f>
        <v>12</v>
      </c>
      <c r="AE22" s="105"/>
      <c r="AF22" s="68"/>
      <c r="AG22" s="61"/>
      <c r="AH22" s="65"/>
      <c r="AI22" s="62" t="s">
        <v>4</v>
      </c>
      <c r="AJ22" s="25"/>
      <c r="AK22" s="98">
        <f>WEEKNUM(AJ24,1)</f>
        <v>13</v>
      </c>
      <c r="AL22" s="98"/>
      <c r="AM22" s="25"/>
      <c r="AN22" s="82"/>
    </row>
    <row r="23" spans="1:43">
      <c r="A23" s="13" t="s">
        <v>10</v>
      </c>
      <c r="B23" s="6"/>
      <c r="C23" s="6"/>
      <c r="D23" s="6"/>
      <c r="E23" s="6"/>
      <c r="F23" s="6"/>
      <c r="G23" s="6"/>
      <c r="H23" s="6"/>
      <c r="I23" s="6"/>
      <c r="J23" s="7" t="s">
        <v>5</v>
      </c>
      <c r="K23" s="63" t="s">
        <v>6</v>
      </c>
      <c r="L23" s="26" t="s">
        <v>7</v>
      </c>
      <c r="M23" s="8" t="s">
        <v>8</v>
      </c>
      <c r="N23" s="9" t="s">
        <v>9</v>
      </c>
      <c r="O23" s="9" t="s">
        <v>11</v>
      </c>
      <c r="P23" s="9" t="s">
        <v>12</v>
      </c>
      <c r="Q23" s="9" t="s">
        <v>5</v>
      </c>
      <c r="R23" s="22" t="s">
        <v>6</v>
      </c>
      <c r="S23" s="26" t="s">
        <v>7</v>
      </c>
      <c r="T23" s="8" t="s">
        <v>8</v>
      </c>
      <c r="U23" s="9" t="s">
        <v>9</v>
      </c>
      <c r="V23" s="9" t="s">
        <v>11</v>
      </c>
      <c r="W23" s="9" t="s">
        <v>12</v>
      </c>
      <c r="X23" s="9" t="s">
        <v>5</v>
      </c>
      <c r="Y23" s="22" t="s">
        <v>6</v>
      </c>
      <c r="Z23" s="26" t="s">
        <v>7</v>
      </c>
      <c r="AA23" s="8" t="s">
        <v>8</v>
      </c>
      <c r="AB23" s="9" t="s">
        <v>9</v>
      </c>
      <c r="AC23" s="9" t="s">
        <v>11</v>
      </c>
      <c r="AD23" s="9" t="s">
        <v>12</v>
      </c>
      <c r="AE23" s="9" t="s">
        <v>5</v>
      </c>
      <c r="AF23" s="77" t="s">
        <v>6</v>
      </c>
      <c r="AG23" s="26" t="s">
        <v>7</v>
      </c>
      <c r="AH23" s="8" t="s">
        <v>8</v>
      </c>
      <c r="AI23" s="9" t="s">
        <v>9</v>
      </c>
      <c r="AJ23" s="9" t="s">
        <v>11</v>
      </c>
      <c r="AK23" s="9" t="s">
        <v>12</v>
      </c>
      <c r="AL23" s="7" t="s">
        <v>5</v>
      </c>
      <c r="AM23" s="19" t="s">
        <v>6</v>
      </c>
      <c r="AN23" s="26" t="s">
        <v>7</v>
      </c>
    </row>
    <row r="24" spans="1:43" ht="39.75">
      <c r="A24" s="30"/>
      <c r="B24" s="95"/>
      <c r="C24" s="95"/>
      <c r="E24" s="2"/>
      <c r="G24" s="2"/>
      <c r="I24" s="2"/>
      <c r="J24" s="16">
        <v>41699</v>
      </c>
      <c r="K24" s="60">
        <v>41700</v>
      </c>
      <c r="L24" s="20">
        <v>41701</v>
      </c>
      <c r="M24" s="16">
        <v>41702</v>
      </c>
      <c r="N24" s="16">
        <v>41703</v>
      </c>
      <c r="O24" s="16">
        <v>41704</v>
      </c>
      <c r="P24" s="16">
        <v>41705</v>
      </c>
      <c r="Q24" s="16">
        <v>41706</v>
      </c>
      <c r="R24" s="21">
        <v>41707</v>
      </c>
      <c r="S24" s="73">
        <v>41708</v>
      </c>
      <c r="T24" s="16">
        <v>41709</v>
      </c>
      <c r="U24" s="16">
        <v>41710</v>
      </c>
      <c r="V24" s="16">
        <v>41711</v>
      </c>
      <c r="W24" s="16">
        <v>41712</v>
      </c>
      <c r="X24" s="16">
        <v>41713</v>
      </c>
      <c r="Y24" s="60">
        <v>41714</v>
      </c>
      <c r="Z24" s="20">
        <v>41715</v>
      </c>
      <c r="AA24" s="16">
        <v>41716</v>
      </c>
      <c r="AB24" s="16">
        <v>41717</v>
      </c>
      <c r="AC24" s="16">
        <v>41718</v>
      </c>
      <c r="AD24" s="16">
        <v>41719</v>
      </c>
      <c r="AE24" s="16">
        <v>41720</v>
      </c>
      <c r="AF24" s="21">
        <v>41721</v>
      </c>
      <c r="AG24" s="20">
        <v>41722</v>
      </c>
      <c r="AH24" s="16">
        <v>41723</v>
      </c>
      <c r="AI24" s="16">
        <v>41724</v>
      </c>
      <c r="AJ24" s="16">
        <v>41725</v>
      </c>
      <c r="AK24" s="16">
        <v>41726</v>
      </c>
      <c r="AL24" s="16">
        <v>41727</v>
      </c>
      <c r="AM24" s="21">
        <v>41728</v>
      </c>
      <c r="AN24" s="20">
        <v>41729</v>
      </c>
    </row>
    <row r="25" spans="1:43">
      <c r="A25" s="31" t="s">
        <v>1</v>
      </c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3"/>
    </row>
    <row r="26" spans="1:43">
      <c r="A26" s="9" t="s">
        <v>3</v>
      </c>
      <c r="B26" s="12"/>
      <c r="C26" s="2"/>
      <c r="J26" s="4"/>
      <c r="K26" s="22"/>
      <c r="L26" s="75"/>
      <c r="M26" s="9"/>
      <c r="N26" s="77"/>
      <c r="O26" s="9"/>
      <c r="P26" s="9"/>
      <c r="Q26" s="9"/>
      <c r="R26" s="77"/>
      <c r="S26" s="18"/>
      <c r="T26" s="9"/>
      <c r="U26" s="77"/>
      <c r="V26" s="9"/>
      <c r="W26" s="9"/>
      <c r="X26" s="9"/>
      <c r="Y26" s="22"/>
      <c r="Z26" s="75"/>
      <c r="AA26" s="9"/>
      <c r="AB26" s="77"/>
      <c r="AC26" s="9"/>
      <c r="AD26" s="9"/>
      <c r="AE26" s="9"/>
      <c r="AF26" s="22"/>
      <c r="AG26" s="75"/>
      <c r="AH26" s="9"/>
      <c r="AI26" s="77"/>
      <c r="AJ26" s="9"/>
      <c r="AK26" s="9"/>
      <c r="AL26" s="9"/>
      <c r="AM26" s="22"/>
      <c r="AN26" s="75"/>
    </row>
    <row r="27" spans="1:43" ht="15.75" thickBot="1">
      <c r="A27" s="9" t="s">
        <v>2</v>
      </c>
      <c r="B27" s="12"/>
      <c r="C27" s="2"/>
      <c r="J27" s="24"/>
      <c r="K27" s="27"/>
      <c r="L27" s="76"/>
      <c r="M27" s="24"/>
      <c r="N27" s="78"/>
      <c r="O27" s="24"/>
      <c r="P27" s="24"/>
      <c r="Q27" s="24"/>
      <c r="R27" s="79"/>
      <c r="S27" s="23"/>
      <c r="T27" s="24"/>
      <c r="U27" s="79"/>
      <c r="V27" s="24"/>
      <c r="W27" s="24"/>
      <c r="X27" s="24"/>
      <c r="Y27" s="27"/>
      <c r="Z27" s="76"/>
      <c r="AA27" s="24"/>
      <c r="AB27" s="79"/>
      <c r="AC27" s="24"/>
      <c r="AD27" s="24"/>
      <c r="AE27" s="24"/>
      <c r="AF27" s="27"/>
      <c r="AG27" s="76"/>
      <c r="AH27" s="24"/>
      <c r="AI27" s="79"/>
      <c r="AJ27" s="24"/>
      <c r="AK27" s="24"/>
      <c r="AL27" s="24"/>
      <c r="AM27" s="27"/>
      <c r="AN27" s="76"/>
    </row>
    <row r="28" spans="1:43">
      <c r="A28" s="31" t="s">
        <v>42</v>
      </c>
      <c r="B28" s="12"/>
      <c r="C28" s="2"/>
      <c r="J28" s="81"/>
      <c r="K28" s="80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</row>
    <row r="29" spans="1:43">
      <c r="A29" s="9" t="s">
        <v>3</v>
      </c>
      <c r="B29" s="12"/>
      <c r="C29" s="2"/>
      <c r="J29" s="4"/>
      <c r="K29" s="22"/>
      <c r="L29" s="75"/>
      <c r="M29" s="9"/>
      <c r="N29" s="77"/>
      <c r="O29" s="9"/>
      <c r="P29" s="9"/>
      <c r="Q29" s="9"/>
      <c r="R29" s="77"/>
      <c r="S29" s="18"/>
      <c r="T29" s="9"/>
      <c r="U29" s="77"/>
      <c r="V29" s="9"/>
      <c r="W29" s="9"/>
      <c r="X29" s="9"/>
      <c r="Y29" s="22"/>
      <c r="Z29" s="75"/>
      <c r="AA29" s="9"/>
      <c r="AB29" s="77"/>
      <c r="AC29" s="9"/>
      <c r="AD29" s="9"/>
      <c r="AE29" s="9"/>
      <c r="AF29" s="22"/>
      <c r="AG29" s="75"/>
      <c r="AH29" s="9"/>
      <c r="AI29" s="77"/>
      <c r="AJ29" s="9"/>
      <c r="AK29" s="9"/>
      <c r="AL29" s="35"/>
      <c r="AM29" s="36"/>
      <c r="AN29" s="34"/>
    </row>
    <row r="30" spans="1:43" ht="15.75" thickBot="1">
      <c r="A30" s="9" t="s">
        <v>2</v>
      </c>
      <c r="B30" s="12"/>
      <c r="C30" s="2"/>
      <c r="J30" s="24"/>
      <c r="K30" s="27"/>
      <c r="L30" s="76"/>
      <c r="M30" s="24"/>
      <c r="N30" s="78"/>
      <c r="O30" s="24"/>
      <c r="P30" s="24"/>
      <c r="Q30" s="24"/>
      <c r="R30" s="79"/>
      <c r="S30" s="23"/>
      <c r="T30" s="24"/>
      <c r="U30" s="79"/>
      <c r="V30" s="24"/>
      <c r="W30" s="24"/>
      <c r="X30" s="24"/>
      <c r="Y30" s="27"/>
      <c r="Z30" s="76"/>
      <c r="AA30" s="24"/>
      <c r="AB30" s="79"/>
      <c r="AC30" s="24"/>
      <c r="AD30" s="24"/>
      <c r="AE30" s="24"/>
      <c r="AF30" s="27"/>
      <c r="AG30" s="76"/>
      <c r="AH30" s="24"/>
      <c r="AI30" s="79"/>
      <c r="AJ30" s="24"/>
      <c r="AK30" s="24"/>
      <c r="AL30" s="38"/>
      <c r="AM30" s="39"/>
      <c r="AN30" s="37"/>
    </row>
    <row r="31" spans="1:43" ht="15.75" thickBot="1"/>
    <row r="32" spans="1:43">
      <c r="A32" s="15" t="s">
        <v>39</v>
      </c>
      <c r="B32" s="5"/>
      <c r="C32" s="5"/>
      <c r="D32" s="5"/>
      <c r="E32" s="5"/>
      <c r="F32" s="5"/>
      <c r="G32" s="5"/>
      <c r="H32" s="5"/>
      <c r="I32" s="5"/>
      <c r="J32" s="109" t="s">
        <v>4</v>
      </c>
      <c r="K32" s="108"/>
      <c r="L32" s="108"/>
      <c r="M32" s="108"/>
      <c r="N32" s="83">
        <f>WEEKNUM(J34,1)</f>
        <v>14</v>
      </c>
      <c r="O32" s="66"/>
      <c r="P32" s="96" t="s">
        <v>4</v>
      </c>
      <c r="Q32" s="101"/>
      <c r="R32" s="101"/>
      <c r="S32" s="101"/>
      <c r="T32" s="83">
        <f>WEEKNUM(O34,1)</f>
        <v>15</v>
      </c>
      <c r="U32" s="65"/>
      <c r="V32" s="86"/>
      <c r="W32" s="96" t="s">
        <v>4</v>
      </c>
      <c r="X32" s="101"/>
      <c r="Y32" s="101"/>
      <c r="Z32" s="101"/>
      <c r="AA32" s="83">
        <f>WEEKNUM(V34,1)</f>
        <v>16</v>
      </c>
      <c r="AB32" s="65"/>
      <c r="AC32" s="64"/>
      <c r="AD32" s="96" t="s">
        <v>4</v>
      </c>
      <c r="AE32" s="101"/>
      <c r="AF32" s="101"/>
      <c r="AG32" s="101"/>
      <c r="AH32" s="83">
        <f>WEEKNUM(AC34,1)</f>
        <v>17</v>
      </c>
      <c r="AI32" s="65"/>
      <c r="AJ32" s="64"/>
      <c r="AK32" s="96" t="s">
        <v>4</v>
      </c>
      <c r="AL32" s="101"/>
      <c r="AM32" s="101"/>
      <c r="AN32" s="87">
        <f>WEEKNUM(AJ34,1)</f>
        <v>18</v>
      </c>
    </row>
    <row r="33" spans="1:40">
      <c r="A33" s="13" t="s">
        <v>10</v>
      </c>
      <c r="B33" s="6"/>
      <c r="C33" s="6"/>
      <c r="D33" s="6"/>
      <c r="E33" s="6"/>
      <c r="F33" s="6"/>
      <c r="G33" s="6"/>
      <c r="H33" s="6"/>
      <c r="I33" s="6"/>
      <c r="J33" s="7" t="s">
        <v>8</v>
      </c>
      <c r="K33" s="8" t="s">
        <v>9</v>
      </c>
      <c r="L33" s="9" t="s">
        <v>11</v>
      </c>
      <c r="M33" s="9" t="s">
        <v>12</v>
      </c>
      <c r="N33" s="9" t="s">
        <v>5</v>
      </c>
      <c r="O33" s="9" t="s">
        <v>6</v>
      </c>
      <c r="P33" s="26" t="s">
        <v>7</v>
      </c>
      <c r="Q33" s="8" t="s">
        <v>8</v>
      </c>
      <c r="R33" s="9" t="s">
        <v>9</v>
      </c>
      <c r="S33" s="9" t="s">
        <v>11</v>
      </c>
      <c r="T33" s="9" t="s">
        <v>12</v>
      </c>
      <c r="U33" s="9" t="s">
        <v>5</v>
      </c>
      <c r="V33" s="22" t="s">
        <v>6</v>
      </c>
      <c r="W33" s="26" t="s">
        <v>7</v>
      </c>
      <c r="X33" s="8" t="s">
        <v>8</v>
      </c>
      <c r="Y33" s="9" t="s">
        <v>9</v>
      </c>
      <c r="Z33" s="9" t="s">
        <v>11</v>
      </c>
      <c r="AA33" s="9" t="s">
        <v>12</v>
      </c>
      <c r="AB33" s="9" t="s">
        <v>5</v>
      </c>
      <c r="AC33" s="22" t="s">
        <v>6</v>
      </c>
      <c r="AD33" s="26" t="s">
        <v>7</v>
      </c>
      <c r="AE33" s="8" t="s">
        <v>8</v>
      </c>
      <c r="AF33" s="9" t="s">
        <v>9</v>
      </c>
      <c r="AG33" s="9" t="s">
        <v>11</v>
      </c>
      <c r="AH33" s="9" t="s">
        <v>12</v>
      </c>
      <c r="AI33" s="9" t="s">
        <v>5</v>
      </c>
      <c r="AJ33" s="22" t="s">
        <v>6</v>
      </c>
      <c r="AK33" s="115" t="s">
        <v>7</v>
      </c>
      <c r="AL33" s="8" t="s">
        <v>8</v>
      </c>
      <c r="AM33" s="75" t="s">
        <v>9</v>
      </c>
      <c r="AN33" s="9"/>
    </row>
    <row r="34" spans="1:40" ht="34.5">
      <c r="A34" s="30"/>
      <c r="B34" s="95"/>
      <c r="C34" s="95"/>
      <c r="E34" s="2"/>
      <c r="G34" s="2"/>
      <c r="I34" s="2"/>
      <c r="J34" s="16">
        <v>41730</v>
      </c>
      <c r="K34" s="16">
        <v>41731</v>
      </c>
      <c r="L34" s="16">
        <v>41732</v>
      </c>
      <c r="M34" s="16">
        <v>41733</v>
      </c>
      <c r="N34" s="16">
        <v>41734</v>
      </c>
      <c r="O34" s="16">
        <v>41735</v>
      </c>
      <c r="P34" s="20">
        <v>41736</v>
      </c>
      <c r="Q34" s="16">
        <v>41737</v>
      </c>
      <c r="R34" s="16">
        <v>41738</v>
      </c>
      <c r="S34" s="16">
        <v>41739</v>
      </c>
      <c r="T34" s="16">
        <v>41740</v>
      </c>
      <c r="U34" s="16">
        <v>41741</v>
      </c>
      <c r="V34" s="21">
        <v>41742</v>
      </c>
      <c r="W34" s="20">
        <v>41743</v>
      </c>
      <c r="X34" s="16">
        <v>41744</v>
      </c>
      <c r="Y34" s="16">
        <v>41745</v>
      </c>
      <c r="Z34" s="16">
        <v>41746</v>
      </c>
      <c r="AA34" s="16">
        <v>41747</v>
      </c>
      <c r="AB34" s="16">
        <v>41748</v>
      </c>
      <c r="AC34" s="21">
        <v>41749</v>
      </c>
      <c r="AD34" s="20">
        <v>41750</v>
      </c>
      <c r="AE34" s="16">
        <v>41751</v>
      </c>
      <c r="AF34" s="16">
        <v>41752</v>
      </c>
      <c r="AG34" s="16">
        <v>41753</v>
      </c>
      <c r="AH34" s="16">
        <v>41754</v>
      </c>
      <c r="AI34" s="16">
        <v>41755</v>
      </c>
      <c r="AJ34" s="21">
        <v>41756</v>
      </c>
      <c r="AK34" s="29">
        <v>41757</v>
      </c>
      <c r="AL34" s="16">
        <v>41758</v>
      </c>
      <c r="AM34" s="73">
        <v>41759</v>
      </c>
      <c r="AN34" s="16"/>
    </row>
    <row r="35" spans="1:40">
      <c r="A35" s="118" t="s">
        <v>1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3"/>
    </row>
    <row r="36" spans="1:40">
      <c r="A36" s="9" t="s">
        <v>3</v>
      </c>
      <c r="B36" s="12"/>
      <c r="C36" s="2"/>
      <c r="J36" s="89"/>
      <c r="K36" s="9"/>
      <c r="L36" s="9"/>
      <c r="M36" s="9"/>
      <c r="N36" s="9"/>
      <c r="O36" s="22"/>
      <c r="P36" s="18"/>
      <c r="Q36" s="9"/>
      <c r="R36" s="9"/>
      <c r="S36" s="9"/>
      <c r="T36" s="9"/>
      <c r="U36" s="9"/>
      <c r="V36" s="22"/>
      <c r="W36" s="18"/>
      <c r="X36" s="9"/>
      <c r="Y36" s="9"/>
      <c r="Z36" s="9"/>
      <c r="AA36" s="9"/>
      <c r="AB36" s="9"/>
      <c r="AC36" s="22"/>
      <c r="AD36" s="18"/>
      <c r="AE36" s="9"/>
      <c r="AF36" s="9"/>
      <c r="AG36" s="9"/>
      <c r="AH36" s="9"/>
      <c r="AI36" s="9"/>
      <c r="AJ36" s="22"/>
      <c r="AK36" s="9"/>
      <c r="AL36" s="9"/>
      <c r="AM36" s="9"/>
      <c r="AN36" s="9"/>
    </row>
    <row r="37" spans="1:40">
      <c r="A37" s="9" t="s">
        <v>2</v>
      </c>
      <c r="B37" s="12"/>
      <c r="C37" s="2"/>
      <c r="J37" s="18"/>
      <c r="K37" s="9"/>
      <c r="L37" s="9"/>
      <c r="M37" s="9"/>
      <c r="N37" s="91"/>
      <c r="O37" s="22"/>
      <c r="P37" s="18"/>
      <c r="Q37" s="9"/>
      <c r="R37" s="9"/>
      <c r="S37" s="9"/>
      <c r="T37" s="9"/>
      <c r="U37" s="9"/>
      <c r="V37" s="22"/>
      <c r="W37" s="18"/>
      <c r="X37" s="9"/>
      <c r="Y37" s="9"/>
      <c r="Z37" s="9"/>
      <c r="AA37" s="9"/>
      <c r="AB37" s="9"/>
      <c r="AC37" s="22"/>
      <c r="AD37" s="18"/>
      <c r="AE37" s="9"/>
      <c r="AF37" s="9"/>
      <c r="AG37" s="9"/>
      <c r="AH37" s="9"/>
      <c r="AI37" s="9"/>
      <c r="AJ37" s="22"/>
      <c r="AK37" s="9"/>
      <c r="AL37" s="9"/>
      <c r="AM37" s="9"/>
      <c r="AN37" s="9"/>
    </row>
    <row r="38" spans="1:40">
      <c r="A38" s="118" t="s">
        <v>42</v>
      </c>
      <c r="B38" s="12"/>
      <c r="C38" s="2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90"/>
      <c r="AK38" s="90"/>
      <c r="AL38" s="90"/>
      <c r="AM38" s="90"/>
      <c r="AN38" s="122"/>
    </row>
    <row r="39" spans="1:40">
      <c r="A39" s="9" t="s">
        <v>3</v>
      </c>
      <c r="B39" s="12"/>
      <c r="C39" s="2"/>
      <c r="J39" s="34"/>
      <c r="K39" s="35"/>
      <c r="L39" s="35"/>
      <c r="M39" s="35"/>
      <c r="N39" s="35"/>
      <c r="O39" s="36"/>
      <c r="P39" s="34"/>
      <c r="Q39" s="35"/>
      <c r="R39" s="35"/>
      <c r="S39" s="35"/>
      <c r="T39" s="35"/>
      <c r="U39" s="35"/>
      <c r="V39" s="36"/>
      <c r="W39" s="34"/>
      <c r="X39" s="35"/>
      <c r="Y39" s="35"/>
      <c r="Z39" s="35"/>
      <c r="AA39" s="35"/>
      <c r="AB39" s="35"/>
      <c r="AC39" s="36"/>
      <c r="AD39" s="34"/>
      <c r="AE39" s="35"/>
      <c r="AF39" s="35"/>
      <c r="AG39" s="35"/>
      <c r="AH39" s="35"/>
      <c r="AI39" s="35"/>
      <c r="AJ39" s="36"/>
      <c r="AK39" s="35"/>
      <c r="AL39" s="35"/>
      <c r="AM39" s="35"/>
      <c r="AN39" s="35"/>
    </row>
    <row r="40" spans="1:40" ht="15.75" thickBot="1">
      <c r="A40" s="9" t="s">
        <v>2</v>
      </c>
      <c r="B40" s="12"/>
      <c r="C40" s="2"/>
      <c r="J40" s="37"/>
      <c r="K40" s="38"/>
      <c r="L40" s="38"/>
      <c r="M40" s="38"/>
      <c r="N40" s="38"/>
      <c r="O40" s="39"/>
      <c r="P40" s="37"/>
      <c r="Q40" s="38"/>
      <c r="R40" s="38"/>
      <c r="S40" s="38"/>
      <c r="T40" s="38"/>
      <c r="U40" s="38"/>
      <c r="V40" s="39"/>
      <c r="W40" s="37"/>
      <c r="X40" s="38"/>
      <c r="Y40" s="38"/>
      <c r="Z40" s="38"/>
      <c r="AA40" s="38"/>
      <c r="AB40" s="38"/>
      <c r="AC40" s="39"/>
      <c r="AD40" s="37"/>
      <c r="AE40" s="38"/>
      <c r="AF40" s="38"/>
      <c r="AG40" s="38"/>
      <c r="AH40" s="38"/>
      <c r="AI40" s="38"/>
      <c r="AJ40" s="39"/>
      <c r="AK40" s="38"/>
      <c r="AL40" s="38"/>
      <c r="AM40" s="38"/>
      <c r="AN40" s="38"/>
    </row>
    <row r="42" spans="1:40" ht="15.75" thickBot="1"/>
    <row r="43" spans="1:40">
      <c r="A43" s="15" t="s">
        <v>39</v>
      </c>
      <c r="B43" s="5"/>
      <c r="C43" s="5"/>
      <c r="D43" s="5"/>
      <c r="E43" s="5"/>
      <c r="F43" s="5"/>
      <c r="G43" s="5"/>
      <c r="H43" s="5"/>
      <c r="I43" s="5"/>
      <c r="J43" s="123" t="s">
        <v>4</v>
      </c>
      <c r="K43" s="101"/>
      <c r="L43" s="83">
        <f>WEEKNUM(J45,1)</f>
        <v>18</v>
      </c>
      <c r="M43" s="84"/>
      <c r="N43" s="112" t="s">
        <v>4</v>
      </c>
      <c r="O43" s="113"/>
      <c r="P43" s="113"/>
      <c r="Q43" s="113"/>
      <c r="R43" s="98">
        <f>WEEKNUM(O45,1)</f>
        <v>19</v>
      </c>
      <c r="S43" s="98"/>
      <c r="T43" s="66"/>
      <c r="U43" s="65"/>
      <c r="V43" s="101" t="s">
        <v>4</v>
      </c>
      <c r="W43" s="97"/>
      <c r="X43" s="97"/>
      <c r="Y43" s="97"/>
      <c r="Z43" s="62">
        <f>WEEKNUM(V45,1)</f>
        <v>20</v>
      </c>
      <c r="AA43" s="66"/>
      <c r="AB43" s="96" t="s">
        <v>4</v>
      </c>
      <c r="AC43" s="101"/>
      <c r="AD43" s="101"/>
      <c r="AE43" s="101"/>
      <c r="AF43" s="98">
        <f>WEEKNUM(AC45,1)</f>
        <v>21</v>
      </c>
      <c r="AG43" s="98"/>
      <c r="AH43" s="65"/>
      <c r="AI43" s="110"/>
      <c r="AJ43" s="101" t="s">
        <v>4</v>
      </c>
      <c r="AK43" s="101"/>
      <c r="AL43" s="101"/>
      <c r="AM43" s="98">
        <f>WEEKNUM(AJ45,1)</f>
        <v>22</v>
      </c>
      <c r="AN43" s="103"/>
    </row>
    <row r="44" spans="1:40">
      <c r="A44" s="13" t="s">
        <v>10</v>
      </c>
      <c r="B44" s="6"/>
      <c r="C44" s="6"/>
      <c r="D44" s="6"/>
      <c r="E44" s="6"/>
      <c r="F44" s="6"/>
      <c r="G44" s="6"/>
      <c r="H44" s="6"/>
      <c r="I44" s="6"/>
      <c r="J44" s="10" t="s">
        <v>11</v>
      </c>
      <c r="K44" s="7" t="s">
        <v>12</v>
      </c>
      <c r="L44" s="7" t="s">
        <v>5</v>
      </c>
      <c r="M44" s="19" t="s">
        <v>6</v>
      </c>
      <c r="N44" s="7" t="s">
        <v>7</v>
      </c>
      <c r="O44" s="8" t="s">
        <v>8</v>
      </c>
      <c r="P44" s="9" t="s">
        <v>9</v>
      </c>
      <c r="Q44" s="9" t="s">
        <v>11</v>
      </c>
      <c r="R44" s="9" t="s">
        <v>12</v>
      </c>
      <c r="S44" s="9" t="s">
        <v>5</v>
      </c>
      <c r="T44" s="22" t="s">
        <v>6</v>
      </c>
      <c r="U44" s="26" t="s">
        <v>7</v>
      </c>
      <c r="V44" s="8" t="s">
        <v>8</v>
      </c>
      <c r="W44" s="9" t="s">
        <v>9</v>
      </c>
      <c r="X44" s="9" t="s">
        <v>11</v>
      </c>
      <c r="Y44" s="9" t="s">
        <v>12</v>
      </c>
      <c r="Z44" s="9" t="s">
        <v>5</v>
      </c>
      <c r="AA44" s="22" t="s">
        <v>6</v>
      </c>
      <c r="AB44" s="125" t="s">
        <v>7</v>
      </c>
      <c r="AC44" s="8" t="s">
        <v>8</v>
      </c>
      <c r="AD44" s="9" t="s">
        <v>9</v>
      </c>
      <c r="AE44" s="9" t="s">
        <v>11</v>
      </c>
      <c r="AF44" s="9" t="s">
        <v>12</v>
      </c>
      <c r="AG44" s="9" t="s">
        <v>5</v>
      </c>
      <c r="AH44" s="77" t="s">
        <v>6</v>
      </c>
      <c r="AI44" s="26" t="s">
        <v>7</v>
      </c>
      <c r="AJ44" s="8" t="s">
        <v>8</v>
      </c>
      <c r="AK44" s="9" t="s">
        <v>9</v>
      </c>
      <c r="AL44" s="9" t="s">
        <v>11</v>
      </c>
      <c r="AM44" s="9" t="s">
        <v>12</v>
      </c>
      <c r="AN44" s="126" t="s">
        <v>5</v>
      </c>
    </row>
    <row r="45" spans="1:40" ht="34.5">
      <c r="A45" s="30"/>
      <c r="B45" s="95"/>
      <c r="C45" s="95"/>
      <c r="E45" s="2"/>
      <c r="G45" s="2"/>
      <c r="I45" s="2"/>
      <c r="J45" s="16">
        <v>41760</v>
      </c>
      <c r="K45" s="16">
        <v>41761</v>
      </c>
      <c r="L45" s="16">
        <v>41762</v>
      </c>
      <c r="M45" s="21">
        <v>41763</v>
      </c>
      <c r="N45" s="94">
        <v>41764</v>
      </c>
      <c r="O45" s="16">
        <v>41765</v>
      </c>
      <c r="P45" s="16">
        <v>41766</v>
      </c>
      <c r="Q45" s="16">
        <v>41767</v>
      </c>
      <c r="R45" s="16">
        <v>41768</v>
      </c>
      <c r="S45" s="16">
        <v>41769</v>
      </c>
      <c r="T45" s="21">
        <v>41770</v>
      </c>
      <c r="U45" s="94">
        <v>41771</v>
      </c>
      <c r="V45" s="16">
        <v>41772</v>
      </c>
      <c r="W45" s="16">
        <v>41773</v>
      </c>
      <c r="X45" s="16">
        <v>41774</v>
      </c>
      <c r="Y45" s="16">
        <v>41775</v>
      </c>
      <c r="Z45" s="16">
        <v>41776</v>
      </c>
      <c r="AA45" s="21">
        <v>41777</v>
      </c>
      <c r="AB45" s="73">
        <v>41778</v>
      </c>
      <c r="AC45" s="73">
        <v>41779</v>
      </c>
      <c r="AD45" s="16">
        <v>41780</v>
      </c>
      <c r="AE45" s="16">
        <v>41781</v>
      </c>
      <c r="AF45" s="16">
        <v>41782</v>
      </c>
      <c r="AG45" s="16">
        <v>41783</v>
      </c>
      <c r="AH45" s="60">
        <v>41784</v>
      </c>
      <c r="AI45" s="29">
        <v>41785</v>
      </c>
      <c r="AJ45" s="16">
        <v>41786</v>
      </c>
      <c r="AK45" s="16">
        <v>41787</v>
      </c>
      <c r="AL45" s="16">
        <v>41788</v>
      </c>
      <c r="AM45" s="16">
        <v>41789</v>
      </c>
      <c r="AN45" s="16">
        <v>41790</v>
      </c>
    </row>
    <row r="46" spans="1:40">
      <c r="A46" s="31" t="s">
        <v>1</v>
      </c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3"/>
    </row>
    <row r="47" spans="1:40">
      <c r="A47" s="9" t="s">
        <v>3</v>
      </c>
      <c r="B47" s="12"/>
      <c r="C47" s="2"/>
      <c r="J47" s="9"/>
      <c r="K47" s="9"/>
      <c r="L47" s="9"/>
      <c r="M47" s="22"/>
      <c r="N47" s="93"/>
      <c r="O47" s="9"/>
      <c r="P47" s="9"/>
      <c r="Q47" s="9"/>
      <c r="R47" s="9"/>
      <c r="S47" s="9"/>
      <c r="T47" s="22"/>
      <c r="U47" s="18"/>
      <c r="V47" s="9"/>
      <c r="W47" s="9"/>
      <c r="X47" s="9"/>
      <c r="Y47" s="9"/>
      <c r="Z47" s="9"/>
      <c r="AA47" s="9"/>
      <c r="AB47" s="18"/>
      <c r="AC47" s="9"/>
      <c r="AD47" s="9"/>
      <c r="AE47" s="9"/>
      <c r="AF47" s="9"/>
      <c r="AG47" s="9"/>
      <c r="AH47" s="9"/>
      <c r="AI47" s="130"/>
      <c r="AJ47" s="9"/>
      <c r="AK47" s="9"/>
      <c r="AL47" s="9"/>
      <c r="AM47" s="9"/>
      <c r="AN47" s="9"/>
    </row>
    <row r="48" spans="1:40" ht="15.75" thickBot="1">
      <c r="A48" s="9" t="s">
        <v>2</v>
      </c>
      <c r="B48" s="12"/>
      <c r="C48" s="2"/>
      <c r="J48" s="24"/>
      <c r="K48" s="24"/>
      <c r="L48" s="24"/>
      <c r="M48" s="27"/>
      <c r="N48" s="129"/>
      <c r="O48" s="24"/>
      <c r="P48" s="24"/>
      <c r="Q48" s="24"/>
      <c r="R48" s="24"/>
      <c r="S48" s="24"/>
      <c r="T48" s="27"/>
      <c r="U48" s="23"/>
      <c r="V48" s="24"/>
      <c r="W48" s="24"/>
      <c r="X48" s="24"/>
      <c r="Y48" s="24"/>
      <c r="Z48" s="24"/>
      <c r="AA48" s="24"/>
      <c r="AB48" s="23"/>
      <c r="AC48" s="24"/>
      <c r="AD48" s="24"/>
      <c r="AE48" s="24"/>
      <c r="AF48" s="24"/>
      <c r="AG48" s="24"/>
      <c r="AH48" s="24"/>
      <c r="AI48" s="131"/>
      <c r="AJ48" s="24"/>
      <c r="AK48" s="24"/>
      <c r="AL48" s="24"/>
      <c r="AM48" s="24"/>
      <c r="AN48" s="24"/>
    </row>
    <row r="49" spans="1:40">
      <c r="A49" s="31" t="s">
        <v>42</v>
      </c>
      <c r="B49" s="12"/>
      <c r="C49" s="2"/>
      <c r="J49" s="3"/>
      <c r="K49" s="80"/>
      <c r="L49" s="80"/>
      <c r="M49" s="80"/>
      <c r="N49" s="81"/>
      <c r="O49" s="3"/>
      <c r="P49" s="3"/>
      <c r="Q49" s="3"/>
      <c r="R49" s="3"/>
      <c r="S49" s="3"/>
      <c r="T49" s="80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119"/>
    </row>
    <row r="50" spans="1:40">
      <c r="A50" s="9" t="s">
        <v>3</v>
      </c>
      <c r="B50" s="12"/>
      <c r="C50" s="2"/>
      <c r="J50" s="35"/>
      <c r="K50" s="35"/>
      <c r="L50" s="35"/>
      <c r="M50" s="36"/>
      <c r="N50" s="127"/>
      <c r="O50" s="35"/>
      <c r="P50" s="35"/>
      <c r="Q50" s="35"/>
      <c r="R50" s="35"/>
      <c r="S50" s="35"/>
      <c r="T50" s="36"/>
      <c r="U50" s="42"/>
      <c r="V50" s="35"/>
      <c r="W50" s="35"/>
      <c r="X50" s="35"/>
      <c r="Y50" s="35"/>
      <c r="Z50" s="35"/>
      <c r="AA50" s="35"/>
      <c r="AB50" s="34"/>
      <c r="AC50" s="35"/>
      <c r="AD50" s="35"/>
      <c r="AE50" s="35"/>
      <c r="AF50" s="35"/>
      <c r="AG50" s="35"/>
      <c r="AH50" s="35"/>
      <c r="AI50" s="130"/>
      <c r="AJ50" s="35"/>
      <c r="AK50" s="35"/>
      <c r="AL50" s="35"/>
      <c r="AM50" s="35"/>
      <c r="AN50" s="35"/>
    </row>
    <row r="51" spans="1:40" ht="15.75" thickBot="1">
      <c r="A51" s="9" t="s">
        <v>2</v>
      </c>
      <c r="B51" s="12"/>
      <c r="C51" s="2"/>
      <c r="J51" s="38"/>
      <c r="K51" s="38"/>
      <c r="L51" s="38"/>
      <c r="M51" s="39"/>
      <c r="N51" s="128"/>
      <c r="O51" s="38"/>
      <c r="P51" s="38"/>
      <c r="Q51" s="38"/>
      <c r="R51" s="38"/>
      <c r="S51" s="38"/>
      <c r="T51" s="39"/>
      <c r="U51" s="41"/>
      <c r="V51" s="38"/>
      <c r="W51" s="38"/>
      <c r="X51" s="38"/>
      <c r="Y51" s="38"/>
      <c r="Z51" s="38"/>
      <c r="AA51" s="38"/>
      <c r="AB51" s="37"/>
      <c r="AC51" s="38"/>
      <c r="AD51" s="38"/>
      <c r="AE51" s="38"/>
      <c r="AF51" s="38"/>
      <c r="AG51" s="38"/>
      <c r="AH51" s="38"/>
      <c r="AI51" s="131"/>
      <c r="AJ51" s="38"/>
      <c r="AK51" s="38"/>
      <c r="AL51" s="38"/>
      <c r="AM51" s="38"/>
      <c r="AN51" s="38"/>
    </row>
    <row r="52" spans="1:40" ht="15.75" thickBot="1"/>
    <row r="53" spans="1:40">
      <c r="A53" s="15" t="s">
        <v>39</v>
      </c>
      <c r="B53" s="5"/>
      <c r="C53" s="5"/>
      <c r="D53" s="5"/>
      <c r="E53" s="5"/>
      <c r="F53" s="5"/>
      <c r="G53" s="5"/>
      <c r="H53" s="5"/>
      <c r="I53" s="5"/>
      <c r="J53" s="70"/>
      <c r="K53" s="61"/>
      <c r="L53" s="117"/>
      <c r="M53" s="104" t="s">
        <v>4</v>
      </c>
      <c r="N53" s="104"/>
      <c r="O53" s="104"/>
      <c r="P53" s="88">
        <f>WEEKNUM(M55,1)</f>
        <v>23</v>
      </c>
      <c r="Q53" s="68"/>
      <c r="R53" s="133"/>
      <c r="S53" s="62"/>
      <c r="T53" s="101" t="s">
        <v>4</v>
      </c>
      <c r="U53" s="101"/>
      <c r="V53" s="101"/>
      <c r="W53" s="98">
        <f>WEEKNUM(S55,1)</f>
        <v>24</v>
      </c>
      <c r="X53" s="98"/>
      <c r="Y53" s="133"/>
      <c r="Z53" s="85"/>
      <c r="AA53" s="104" t="s">
        <v>4</v>
      </c>
      <c r="AB53" s="104"/>
      <c r="AC53" s="104"/>
      <c r="AD53" s="105">
        <f>WEEKNUM(Z55,1)</f>
        <v>25</v>
      </c>
      <c r="AE53" s="105"/>
      <c r="AF53" s="133"/>
      <c r="AG53" s="85"/>
      <c r="AH53" s="101" t="s">
        <v>4</v>
      </c>
      <c r="AI53" s="101"/>
      <c r="AJ53" s="83">
        <f>WEEKNUM(AG55,1)</f>
        <v>26</v>
      </c>
      <c r="AK53" s="62"/>
      <c r="AL53" s="62"/>
      <c r="AM53" s="133"/>
      <c r="AN53" s="111"/>
    </row>
    <row r="54" spans="1:40">
      <c r="A54" s="13" t="s">
        <v>10</v>
      </c>
      <c r="B54" s="6"/>
      <c r="C54" s="6"/>
      <c r="D54" s="6"/>
      <c r="E54" s="6"/>
      <c r="F54" s="6"/>
      <c r="G54" s="6"/>
      <c r="H54" s="6"/>
      <c r="I54" s="6"/>
      <c r="J54" s="63" t="s">
        <v>6</v>
      </c>
      <c r="K54" s="115" t="s">
        <v>7</v>
      </c>
      <c r="L54" s="9" t="s">
        <v>8</v>
      </c>
      <c r="M54" s="9" t="s">
        <v>9</v>
      </c>
      <c r="N54" s="9" t="s">
        <v>11</v>
      </c>
      <c r="O54" s="9" t="s">
        <v>12</v>
      </c>
      <c r="P54" s="9" t="s">
        <v>5</v>
      </c>
      <c r="Q54" s="77" t="s">
        <v>6</v>
      </c>
      <c r="R54" s="34" t="s">
        <v>7</v>
      </c>
      <c r="S54" s="8" t="s">
        <v>8</v>
      </c>
      <c r="T54" s="9" t="s">
        <v>9</v>
      </c>
      <c r="U54" s="9" t="s">
        <v>11</v>
      </c>
      <c r="V54" s="9" t="s">
        <v>12</v>
      </c>
      <c r="W54" s="9" t="s">
        <v>5</v>
      </c>
      <c r="X54" s="77" t="s">
        <v>6</v>
      </c>
      <c r="Y54" s="34" t="s">
        <v>7</v>
      </c>
      <c r="Z54" s="8" t="s">
        <v>8</v>
      </c>
      <c r="AA54" s="9" t="s">
        <v>9</v>
      </c>
      <c r="AB54" s="9" t="s">
        <v>11</v>
      </c>
      <c r="AC54" s="9" t="s">
        <v>12</v>
      </c>
      <c r="AD54" s="9" t="s">
        <v>5</v>
      </c>
      <c r="AE54" s="77" t="s">
        <v>6</v>
      </c>
      <c r="AF54" s="18" t="s">
        <v>7</v>
      </c>
      <c r="AG54" s="8" t="s">
        <v>8</v>
      </c>
      <c r="AH54" s="9" t="s">
        <v>9</v>
      </c>
      <c r="AI54" s="9" t="s">
        <v>11</v>
      </c>
      <c r="AJ54" s="9" t="s">
        <v>12</v>
      </c>
      <c r="AK54" s="9" t="s">
        <v>5</v>
      </c>
      <c r="AL54" s="77" t="s">
        <v>6</v>
      </c>
      <c r="AM54" s="18" t="s">
        <v>7</v>
      </c>
      <c r="AN54" s="9"/>
    </row>
    <row r="55" spans="1:40" ht="35.25">
      <c r="A55" s="30"/>
      <c r="B55" s="95"/>
      <c r="C55" s="95"/>
      <c r="E55" s="2"/>
      <c r="G55" s="2"/>
      <c r="I55" s="2"/>
      <c r="J55" s="60">
        <v>41791</v>
      </c>
      <c r="K55" s="29">
        <v>41792</v>
      </c>
      <c r="L55" s="16">
        <v>41793</v>
      </c>
      <c r="M55" s="16">
        <v>41794</v>
      </c>
      <c r="N55" s="16">
        <v>41795</v>
      </c>
      <c r="O55" s="16">
        <v>41796</v>
      </c>
      <c r="P55" s="16">
        <v>41797</v>
      </c>
      <c r="Q55" s="16">
        <v>41798</v>
      </c>
      <c r="R55" s="20">
        <v>41799</v>
      </c>
      <c r="S55" s="16">
        <v>41800</v>
      </c>
      <c r="T55" s="16">
        <v>41801</v>
      </c>
      <c r="U55" s="16">
        <v>41802</v>
      </c>
      <c r="V55" s="16">
        <v>41803</v>
      </c>
      <c r="W55" s="16">
        <v>41804</v>
      </c>
      <c r="X55" s="16">
        <v>41805</v>
      </c>
      <c r="Y55" s="20">
        <v>41806</v>
      </c>
      <c r="Z55" s="16">
        <v>41807</v>
      </c>
      <c r="AA55" s="16">
        <v>41808</v>
      </c>
      <c r="AB55" s="16">
        <v>41809</v>
      </c>
      <c r="AC55" s="16">
        <v>41810</v>
      </c>
      <c r="AD55" s="16">
        <v>41811</v>
      </c>
      <c r="AE55" s="60">
        <v>41812</v>
      </c>
      <c r="AF55" s="20">
        <v>41813</v>
      </c>
      <c r="AG55" s="16">
        <v>41814</v>
      </c>
      <c r="AH55" s="16">
        <v>41815</v>
      </c>
      <c r="AI55" s="16">
        <v>41816</v>
      </c>
      <c r="AJ55" s="16">
        <v>41817</v>
      </c>
      <c r="AK55" s="16">
        <v>41818</v>
      </c>
      <c r="AL55" s="16">
        <v>41819</v>
      </c>
      <c r="AM55" s="20">
        <v>41820</v>
      </c>
      <c r="AN55" s="16"/>
    </row>
    <row r="56" spans="1:40">
      <c r="A56" s="31" t="s">
        <v>1</v>
      </c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120"/>
    </row>
    <row r="57" spans="1:40">
      <c r="A57" s="9" t="s">
        <v>3</v>
      </c>
      <c r="B57" s="12"/>
      <c r="C57" s="2"/>
      <c r="J57" s="22"/>
      <c r="K57" s="77"/>
      <c r="L57" s="77"/>
      <c r="M57" s="9"/>
      <c r="N57" s="77"/>
      <c r="O57" s="9"/>
      <c r="P57" s="9"/>
      <c r="Q57" s="22"/>
      <c r="R57" s="77"/>
      <c r="S57" s="9"/>
      <c r="T57" s="9"/>
      <c r="U57" s="77"/>
      <c r="V57" s="9"/>
      <c r="W57" s="9"/>
      <c r="X57" s="22"/>
      <c r="Y57" s="77"/>
      <c r="Z57" s="77"/>
      <c r="AA57" s="9"/>
      <c r="AB57" s="77"/>
      <c r="AC57" s="9"/>
      <c r="AD57" s="9"/>
      <c r="AE57" s="22"/>
      <c r="AF57" s="77"/>
      <c r="AG57" s="77"/>
      <c r="AH57" s="9"/>
      <c r="AI57" s="77"/>
      <c r="AJ57" s="9"/>
      <c r="AK57" s="9"/>
      <c r="AL57" s="22"/>
      <c r="AM57" s="77"/>
      <c r="AN57" s="9"/>
    </row>
    <row r="58" spans="1:40" ht="15.75" thickBot="1">
      <c r="A58" s="9" t="s">
        <v>2</v>
      </c>
      <c r="B58" s="12"/>
      <c r="C58" s="2"/>
      <c r="J58" s="27"/>
      <c r="K58" s="79"/>
      <c r="L58" s="78"/>
      <c r="M58" s="24"/>
      <c r="N58" s="78"/>
      <c r="O58" s="24"/>
      <c r="P58" s="24"/>
      <c r="Q58" s="27"/>
      <c r="R58" s="79"/>
      <c r="S58" s="24"/>
      <c r="T58" s="24"/>
      <c r="U58" s="79"/>
      <c r="V58" s="24"/>
      <c r="W58" s="24"/>
      <c r="X58" s="27"/>
      <c r="Y58" s="79"/>
      <c r="Z58" s="79"/>
      <c r="AA58" s="24"/>
      <c r="AB58" s="79"/>
      <c r="AC58" s="24"/>
      <c r="AD58" s="24"/>
      <c r="AE58" s="27"/>
      <c r="AF58" s="79"/>
      <c r="AG58" s="79"/>
      <c r="AH58" s="24"/>
      <c r="AI58" s="79"/>
      <c r="AJ58" s="24"/>
      <c r="AK58" s="24"/>
      <c r="AL58" s="27"/>
      <c r="AM58" s="79"/>
      <c r="AN58" s="24"/>
    </row>
    <row r="59" spans="1:40">
      <c r="A59" s="31" t="s">
        <v>42</v>
      </c>
      <c r="B59" s="12"/>
      <c r="C59" s="2"/>
      <c r="J59" s="80"/>
      <c r="K59" s="80"/>
      <c r="L59" s="81"/>
      <c r="M59" s="3"/>
      <c r="N59" s="3"/>
      <c r="O59" s="3"/>
      <c r="P59" s="3"/>
      <c r="Q59" s="80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81"/>
      <c r="AH59" s="3"/>
      <c r="AI59" s="3"/>
      <c r="AJ59" s="3"/>
      <c r="AK59" s="3"/>
      <c r="AL59" s="3"/>
      <c r="AM59" s="3"/>
      <c r="AN59" s="114"/>
    </row>
    <row r="60" spans="1:40">
      <c r="A60" s="9" t="s">
        <v>3</v>
      </c>
      <c r="B60" s="12"/>
      <c r="C60" s="2"/>
      <c r="J60" s="22"/>
      <c r="K60" s="77"/>
      <c r="L60" s="77"/>
      <c r="M60" s="9"/>
      <c r="N60" s="77"/>
      <c r="O60" s="9"/>
      <c r="P60" s="9"/>
      <c r="Q60" s="22"/>
      <c r="R60" s="77"/>
      <c r="S60" s="9"/>
      <c r="T60" s="9"/>
      <c r="U60" s="77"/>
      <c r="V60" s="9"/>
      <c r="W60" s="9"/>
      <c r="X60" s="22"/>
      <c r="Y60" s="77"/>
      <c r="Z60" s="77"/>
      <c r="AA60" s="9"/>
      <c r="AB60" s="77"/>
      <c r="AC60" s="9"/>
      <c r="AD60" s="9"/>
      <c r="AE60" s="22"/>
      <c r="AF60" s="77"/>
      <c r="AG60" s="77"/>
      <c r="AH60" s="9"/>
      <c r="AI60" s="77"/>
      <c r="AJ60" s="9"/>
      <c r="AK60" s="9"/>
      <c r="AL60" s="22"/>
      <c r="AM60" s="77"/>
      <c r="AN60" s="121"/>
    </row>
    <row r="61" spans="1:40" ht="15.75" thickBot="1">
      <c r="A61" s="9" t="s">
        <v>2</v>
      </c>
      <c r="B61" s="12"/>
      <c r="C61" s="2"/>
      <c r="J61" s="27"/>
      <c r="K61" s="79"/>
      <c r="L61" s="78"/>
      <c r="M61" s="24"/>
      <c r="N61" s="78"/>
      <c r="O61" s="24"/>
      <c r="P61" s="24"/>
      <c r="Q61" s="27"/>
      <c r="R61" s="79"/>
      <c r="S61" s="24"/>
      <c r="T61" s="24"/>
      <c r="U61" s="79"/>
      <c r="V61" s="24"/>
      <c r="W61" s="24"/>
      <c r="X61" s="27"/>
      <c r="Y61" s="79"/>
      <c r="Z61" s="79"/>
      <c r="AA61" s="24"/>
      <c r="AB61" s="79"/>
      <c r="AC61" s="24"/>
      <c r="AD61" s="24"/>
      <c r="AE61" s="27"/>
      <c r="AF61" s="79"/>
      <c r="AG61" s="79"/>
      <c r="AH61" s="24"/>
      <c r="AI61" s="79"/>
      <c r="AJ61" s="24"/>
      <c r="AK61" s="24"/>
      <c r="AL61" s="27"/>
      <c r="AM61" s="79"/>
      <c r="AN61" s="24"/>
    </row>
    <row r="62" spans="1:40" ht="15.75" thickBot="1"/>
    <row r="63" spans="1:40">
      <c r="A63" s="15" t="s">
        <v>39</v>
      </c>
      <c r="B63" s="5"/>
      <c r="C63" s="5"/>
      <c r="D63" s="5"/>
      <c r="E63" s="5"/>
      <c r="F63" s="5"/>
      <c r="G63" s="5"/>
      <c r="H63" s="5"/>
      <c r="I63" s="5"/>
      <c r="J63" s="101" t="s">
        <v>4</v>
      </c>
      <c r="K63" s="101"/>
      <c r="L63" s="101"/>
      <c r="M63" s="101"/>
      <c r="N63" s="88">
        <f>WEEKNUM(L65,1)</f>
        <v>27</v>
      </c>
      <c r="O63" s="68"/>
      <c r="P63" s="96" t="s">
        <v>4</v>
      </c>
      <c r="Q63" s="101"/>
      <c r="R63" s="101"/>
      <c r="S63" s="101"/>
      <c r="T63" s="98">
        <f>WEEKNUM(S65,1)</f>
        <v>28</v>
      </c>
      <c r="U63" s="98"/>
      <c r="V63" s="137"/>
      <c r="W63" s="96" t="s">
        <v>4</v>
      </c>
      <c r="X63" s="101"/>
      <c r="Y63" s="101"/>
      <c r="Z63" s="101"/>
      <c r="AA63" s="98">
        <f>WEEKNUM(Z65,1)</f>
        <v>29</v>
      </c>
      <c r="AB63" s="98"/>
      <c r="AC63" s="137"/>
      <c r="AD63" s="96" t="s">
        <v>4</v>
      </c>
      <c r="AE63" s="101"/>
      <c r="AF63" s="101"/>
      <c r="AG63" s="101"/>
      <c r="AH63" s="98">
        <f>WEEKNUM(AD65,1)</f>
        <v>30</v>
      </c>
      <c r="AI63" s="98"/>
      <c r="AJ63" s="137"/>
      <c r="AK63" s="61" t="s">
        <v>4</v>
      </c>
      <c r="AL63" s="62"/>
      <c r="AM63" s="98">
        <f>WEEKNUM(AK65,1)</f>
        <v>31</v>
      </c>
      <c r="AN63" s="103"/>
    </row>
    <row r="64" spans="1:40">
      <c r="A64" s="13" t="s">
        <v>10</v>
      </c>
      <c r="B64" s="6"/>
      <c r="C64" s="6"/>
      <c r="D64" s="6"/>
      <c r="E64" s="6"/>
      <c r="F64" s="6"/>
      <c r="G64" s="6"/>
      <c r="H64" s="6"/>
      <c r="I64" s="6"/>
      <c r="J64" s="7" t="s">
        <v>8</v>
      </c>
      <c r="K64" s="116" t="s">
        <v>9</v>
      </c>
      <c r="L64" s="9" t="s">
        <v>11</v>
      </c>
      <c r="M64" s="9" t="s">
        <v>12</v>
      </c>
      <c r="N64" s="9" t="s">
        <v>5</v>
      </c>
      <c r="O64" s="77" t="s">
        <v>6</v>
      </c>
      <c r="P64" s="26" t="s">
        <v>7</v>
      </c>
      <c r="Q64" s="8" t="s">
        <v>8</v>
      </c>
      <c r="R64" s="9" t="s">
        <v>9</v>
      </c>
      <c r="S64" s="9" t="s">
        <v>11</v>
      </c>
      <c r="T64" s="9" t="s">
        <v>12</v>
      </c>
      <c r="U64" s="9" t="s">
        <v>5</v>
      </c>
      <c r="V64" s="22" t="s">
        <v>6</v>
      </c>
      <c r="W64" s="26" t="s">
        <v>7</v>
      </c>
      <c r="X64" s="8" t="s">
        <v>8</v>
      </c>
      <c r="Y64" s="9" t="s">
        <v>9</v>
      </c>
      <c r="Z64" s="9" t="s">
        <v>11</v>
      </c>
      <c r="AA64" s="9" t="s">
        <v>12</v>
      </c>
      <c r="AB64" s="9" t="s">
        <v>5</v>
      </c>
      <c r="AC64" s="22" t="s">
        <v>6</v>
      </c>
      <c r="AD64" s="26" t="s">
        <v>7</v>
      </c>
      <c r="AE64" s="8" t="s">
        <v>8</v>
      </c>
      <c r="AF64" s="9" t="s">
        <v>9</v>
      </c>
      <c r="AG64" s="9" t="s">
        <v>11</v>
      </c>
      <c r="AH64" s="9" t="s">
        <v>12</v>
      </c>
      <c r="AI64" s="9" t="s">
        <v>5</v>
      </c>
      <c r="AJ64" s="22" t="s">
        <v>6</v>
      </c>
      <c r="AK64" s="136" t="s">
        <v>7</v>
      </c>
      <c r="AL64" s="134" t="s">
        <v>8</v>
      </c>
      <c r="AM64" s="122" t="s">
        <v>9</v>
      </c>
      <c r="AN64" s="135" t="s">
        <v>11</v>
      </c>
    </row>
    <row r="65" spans="1:40" ht="35.25">
      <c r="A65" s="30"/>
      <c r="B65" s="95"/>
      <c r="C65" s="95"/>
      <c r="E65" s="2"/>
      <c r="G65" s="2"/>
      <c r="I65" s="2"/>
      <c r="J65" s="16">
        <v>41821</v>
      </c>
      <c r="K65" s="16">
        <v>41822</v>
      </c>
      <c r="L65" s="16">
        <v>41823</v>
      </c>
      <c r="M65" s="16">
        <v>41824</v>
      </c>
      <c r="N65" s="16">
        <v>41825</v>
      </c>
      <c r="O65" s="60">
        <v>41826</v>
      </c>
      <c r="P65" s="20">
        <v>41827</v>
      </c>
      <c r="Q65" s="16">
        <v>41828</v>
      </c>
      <c r="R65" s="16">
        <v>41829</v>
      </c>
      <c r="S65" s="16">
        <v>41830</v>
      </c>
      <c r="T65" s="16">
        <v>41831</v>
      </c>
      <c r="U65" s="16">
        <v>41832</v>
      </c>
      <c r="V65" s="21">
        <v>41833</v>
      </c>
      <c r="W65" s="20">
        <v>41834</v>
      </c>
      <c r="X65" s="16">
        <v>41835</v>
      </c>
      <c r="Y65" s="16">
        <v>41836</v>
      </c>
      <c r="Z65" s="16">
        <v>41837</v>
      </c>
      <c r="AA65" s="16">
        <v>41838</v>
      </c>
      <c r="AB65" s="16">
        <v>41839</v>
      </c>
      <c r="AC65" s="21">
        <v>41840</v>
      </c>
      <c r="AD65" s="20">
        <v>41841</v>
      </c>
      <c r="AE65" s="16">
        <v>41842</v>
      </c>
      <c r="AF65" s="16">
        <v>41843</v>
      </c>
      <c r="AG65" s="16">
        <v>41844</v>
      </c>
      <c r="AH65" s="16">
        <v>41845</v>
      </c>
      <c r="AI65" s="16">
        <v>41846</v>
      </c>
      <c r="AJ65" s="21">
        <v>41847</v>
      </c>
      <c r="AK65" s="16">
        <v>41848</v>
      </c>
      <c r="AL65" s="16">
        <v>41849</v>
      </c>
      <c r="AM65" s="16">
        <v>41850</v>
      </c>
      <c r="AN65" s="16">
        <v>41851</v>
      </c>
    </row>
    <row r="66" spans="1:40">
      <c r="A66" s="31" t="s">
        <v>1</v>
      </c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3"/>
    </row>
    <row r="67" spans="1:40">
      <c r="A67" s="9" t="s">
        <v>3</v>
      </c>
      <c r="B67" s="12"/>
      <c r="C67" s="2"/>
      <c r="J67" s="4"/>
      <c r="K67" s="9"/>
      <c r="L67" s="9"/>
      <c r="M67" s="9"/>
      <c r="N67" s="77"/>
      <c r="O67" s="77"/>
      <c r="P67" s="18"/>
      <c r="Q67" s="9"/>
      <c r="R67" s="77"/>
      <c r="S67" s="9"/>
      <c r="T67" s="9"/>
      <c r="U67" s="77"/>
      <c r="V67" s="9"/>
      <c r="W67" s="34"/>
      <c r="X67" s="9"/>
      <c r="Y67" s="77"/>
      <c r="Z67" s="9"/>
      <c r="AA67" s="9"/>
      <c r="AB67" s="77"/>
      <c r="AC67" s="9"/>
      <c r="AD67" s="34"/>
      <c r="AE67" s="9"/>
      <c r="AF67" s="9"/>
      <c r="AG67" s="75"/>
      <c r="AH67" s="9"/>
      <c r="AI67" s="77"/>
      <c r="AJ67" s="9"/>
      <c r="AK67" s="34"/>
      <c r="AL67" s="9"/>
      <c r="AM67" s="77"/>
      <c r="AN67" s="9"/>
    </row>
    <row r="68" spans="1:40" ht="15.75" thickBot="1">
      <c r="A68" s="9" t="s">
        <v>2</v>
      </c>
      <c r="B68" s="12"/>
      <c r="C68" s="2"/>
      <c r="J68" s="24"/>
      <c r="K68" s="24"/>
      <c r="L68" s="24"/>
      <c r="M68" s="24"/>
      <c r="N68" s="78"/>
      <c r="O68" s="79"/>
      <c r="P68" s="23"/>
      <c r="Q68" s="24"/>
      <c r="R68" s="79"/>
      <c r="S68" s="24"/>
      <c r="T68" s="24"/>
      <c r="U68" s="79"/>
      <c r="V68" s="24"/>
      <c r="W68" s="37"/>
      <c r="X68" s="24"/>
      <c r="Y68" s="79"/>
      <c r="Z68" s="24"/>
      <c r="AA68" s="24"/>
      <c r="AB68" s="79"/>
      <c r="AC68" s="24"/>
      <c r="AD68" s="37"/>
      <c r="AE68" s="24"/>
      <c r="AF68" s="24"/>
      <c r="AG68" s="76"/>
      <c r="AH68" s="24"/>
      <c r="AI68" s="79"/>
      <c r="AJ68" s="24"/>
      <c r="AK68" s="37"/>
      <c r="AL68" s="24"/>
      <c r="AM68" s="79"/>
      <c r="AN68" s="24"/>
    </row>
    <row r="69" spans="1:40">
      <c r="A69" s="31" t="s">
        <v>42</v>
      </c>
      <c r="B69" s="12"/>
      <c r="C69" s="2"/>
      <c r="J69" s="81"/>
      <c r="K69" s="3"/>
      <c r="L69" s="3"/>
      <c r="M69" s="3"/>
      <c r="N69" s="3"/>
      <c r="O69" s="3"/>
      <c r="P69" s="138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</row>
    <row r="70" spans="1:40">
      <c r="A70" s="9" t="s">
        <v>3</v>
      </c>
      <c r="B70" s="12"/>
      <c r="C70" s="2"/>
      <c r="J70" s="4"/>
      <c r="K70" s="9"/>
      <c r="L70" s="9"/>
      <c r="M70" s="9"/>
      <c r="N70" s="77"/>
      <c r="O70" s="77"/>
      <c r="P70" s="18"/>
      <c r="Q70" s="9"/>
      <c r="R70" s="77"/>
      <c r="S70" s="9"/>
      <c r="T70" s="9"/>
      <c r="U70" s="77"/>
      <c r="V70" s="9"/>
      <c r="W70" s="34"/>
      <c r="X70" s="9"/>
      <c r="Y70" s="77"/>
      <c r="Z70" s="9"/>
      <c r="AA70" s="9"/>
      <c r="AB70" s="77"/>
      <c r="AC70" s="9"/>
      <c r="AD70" s="34"/>
      <c r="AE70" s="9"/>
      <c r="AF70" s="9"/>
      <c r="AG70" s="75"/>
      <c r="AH70" s="9"/>
      <c r="AI70" s="77"/>
      <c r="AJ70" s="9"/>
      <c r="AK70" s="34"/>
      <c r="AL70" s="35"/>
      <c r="AM70" s="40"/>
      <c r="AN70" s="35"/>
    </row>
    <row r="71" spans="1:40" ht="15.75" thickBot="1">
      <c r="A71" s="9" t="s">
        <v>2</v>
      </c>
      <c r="B71" s="12"/>
      <c r="C71" s="2"/>
      <c r="J71" s="24"/>
      <c r="K71" s="24"/>
      <c r="L71" s="24"/>
      <c r="M71" s="24"/>
      <c r="N71" s="78"/>
      <c r="O71" s="79"/>
      <c r="P71" s="23"/>
      <c r="Q71" s="24"/>
      <c r="R71" s="79"/>
      <c r="S71" s="24"/>
      <c r="T71" s="24"/>
      <c r="U71" s="79"/>
      <c r="V71" s="24"/>
      <c r="W71" s="37"/>
      <c r="X71" s="24"/>
      <c r="Y71" s="79"/>
      <c r="Z71" s="24"/>
      <c r="AA71" s="24"/>
      <c r="AB71" s="79"/>
      <c r="AC71" s="24"/>
      <c r="AD71" s="37"/>
      <c r="AE71" s="24"/>
      <c r="AF71" s="24"/>
      <c r="AG71" s="76"/>
      <c r="AH71" s="24"/>
      <c r="AI71" s="79"/>
      <c r="AJ71" s="24"/>
      <c r="AK71" s="37"/>
      <c r="AL71" s="38"/>
      <c r="AM71" s="41"/>
      <c r="AN71" s="38"/>
    </row>
    <row r="72" spans="1:40" ht="15.75" thickBot="1"/>
    <row r="73" spans="1:40">
      <c r="A73" s="15" t="s">
        <v>39</v>
      </c>
      <c r="B73" s="5"/>
      <c r="C73" s="5"/>
      <c r="D73" s="5"/>
      <c r="E73" s="5"/>
      <c r="F73" s="5"/>
      <c r="G73" s="5"/>
      <c r="H73" s="5"/>
      <c r="I73" s="5"/>
      <c r="J73" s="107"/>
      <c r="K73" s="65"/>
      <c r="L73" s="65"/>
      <c r="M73" s="139" t="s">
        <v>4</v>
      </c>
      <c r="N73" s="140"/>
      <c r="O73" s="140"/>
      <c r="P73" s="140"/>
      <c r="Q73" s="88">
        <f>WEEKNUM(M75,1)</f>
        <v>32</v>
      </c>
      <c r="R73" s="132"/>
      <c r="S73" s="141"/>
      <c r="T73" s="112" t="s">
        <v>4</v>
      </c>
      <c r="U73" s="113"/>
      <c r="V73" s="113"/>
      <c r="W73" s="113"/>
      <c r="X73" s="83">
        <f>WEEKNUM(T75,1)</f>
        <v>33</v>
      </c>
      <c r="Y73" s="62"/>
      <c r="Z73" s="62"/>
      <c r="AA73" s="96" t="s">
        <v>4</v>
      </c>
      <c r="AB73" s="101"/>
      <c r="AC73" s="101"/>
      <c r="AD73" s="101"/>
      <c r="AE73" s="83">
        <f>WEEKNUM(AC75,1)</f>
        <v>34</v>
      </c>
      <c r="AF73" s="62"/>
      <c r="AG73" s="64"/>
      <c r="AH73" s="96" t="s">
        <v>4</v>
      </c>
      <c r="AI73" s="101"/>
      <c r="AJ73" s="101"/>
      <c r="AK73" s="101"/>
      <c r="AL73" s="83">
        <f>WEEKNUM(AJ75,1)</f>
        <v>35</v>
      </c>
      <c r="AM73" s="62"/>
      <c r="AN73" s="86"/>
    </row>
    <row r="74" spans="1:40">
      <c r="A74" s="13" t="s">
        <v>10</v>
      </c>
      <c r="B74" s="6"/>
      <c r="C74" s="6"/>
      <c r="D74" s="6"/>
      <c r="E74" s="6"/>
      <c r="F74" s="6"/>
      <c r="G74" s="6"/>
      <c r="H74" s="6"/>
      <c r="I74" s="6"/>
      <c r="J74" s="9" t="s">
        <v>12</v>
      </c>
      <c r="K74" s="9" t="s">
        <v>5</v>
      </c>
      <c r="L74" s="77" t="s">
        <v>6</v>
      </c>
      <c r="M74" s="26" t="s">
        <v>7</v>
      </c>
      <c r="N74" s="8" t="s">
        <v>8</v>
      </c>
      <c r="O74" s="9" t="s">
        <v>9</v>
      </c>
      <c r="P74" s="9" t="s">
        <v>11</v>
      </c>
      <c r="Q74" s="9" t="s">
        <v>12</v>
      </c>
      <c r="R74" s="9" t="s">
        <v>5</v>
      </c>
      <c r="S74" s="22" t="s">
        <v>6</v>
      </c>
      <c r="T74" s="26" t="s">
        <v>7</v>
      </c>
      <c r="U74" s="8" t="s">
        <v>8</v>
      </c>
      <c r="V74" s="9" t="s">
        <v>9</v>
      </c>
      <c r="W74" s="9" t="s">
        <v>11</v>
      </c>
      <c r="X74" s="9" t="s">
        <v>12</v>
      </c>
      <c r="Y74" s="9" t="s">
        <v>5</v>
      </c>
      <c r="Z74" s="77" t="s">
        <v>6</v>
      </c>
      <c r="AA74" s="26" t="s">
        <v>7</v>
      </c>
      <c r="AB74" s="8" t="s">
        <v>8</v>
      </c>
      <c r="AC74" s="9" t="s">
        <v>9</v>
      </c>
      <c r="AD74" s="9" t="s">
        <v>11</v>
      </c>
      <c r="AE74" s="9" t="s">
        <v>12</v>
      </c>
      <c r="AF74" s="9" t="s">
        <v>5</v>
      </c>
      <c r="AG74" s="22" t="s">
        <v>6</v>
      </c>
      <c r="AH74" s="115" t="s">
        <v>7</v>
      </c>
      <c r="AI74" s="8" t="s">
        <v>8</v>
      </c>
      <c r="AJ74" s="75" t="s">
        <v>9</v>
      </c>
      <c r="AK74" s="9" t="s">
        <v>11</v>
      </c>
      <c r="AL74" s="9" t="s">
        <v>12</v>
      </c>
      <c r="AM74" s="9" t="s">
        <v>5</v>
      </c>
      <c r="AN74" s="22" t="s">
        <v>6</v>
      </c>
    </row>
    <row r="75" spans="1:40" ht="37.5">
      <c r="A75" s="30"/>
      <c r="B75" s="95"/>
      <c r="C75" s="95"/>
      <c r="E75" s="2"/>
      <c r="G75" s="2"/>
      <c r="I75" s="2"/>
      <c r="J75" s="16">
        <v>41852</v>
      </c>
      <c r="K75" s="16">
        <v>41853</v>
      </c>
      <c r="L75" s="60">
        <v>41854</v>
      </c>
      <c r="M75" s="20">
        <v>41855</v>
      </c>
      <c r="N75" s="16">
        <v>41856</v>
      </c>
      <c r="O75" s="16">
        <v>41857</v>
      </c>
      <c r="P75" s="16">
        <v>41858</v>
      </c>
      <c r="Q75" s="16">
        <v>41859</v>
      </c>
      <c r="R75" s="16">
        <v>41860</v>
      </c>
      <c r="S75" s="21">
        <v>41861</v>
      </c>
      <c r="T75" s="73">
        <v>41862</v>
      </c>
      <c r="U75" s="16">
        <v>41863</v>
      </c>
      <c r="V75" s="16">
        <v>41864</v>
      </c>
      <c r="W75" s="16">
        <v>41865</v>
      </c>
      <c r="X75" s="16">
        <v>41866</v>
      </c>
      <c r="Y75" s="16">
        <v>41867</v>
      </c>
      <c r="Z75" s="60">
        <v>41868</v>
      </c>
      <c r="AA75" s="20">
        <v>41869</v>
      </c>
      <c r="AB75" s="16">
        <v>41870</v>
      </c>
      <c r="AC75" s="16">
        <v>41871</v>
      </c>
      <c r="AD75" s="16">
        <v>41872</v>
      </c>
      <c r="AE75" s="16">
        <v>41873</v>
      </c>
      <c r="AF75" s="16">
        <v>41874</v>
      </c>
      <c r="AG75" s="21">
        <v>41875</v>
      </c>
      <c r="AH75" s="73">
        <v>41876</v>
      </c>
      <c r="AI75" s="16">
        <v>41877</v>
      </c>
      <c r="AJ75" s="16">
        <v>41878</v>
      </c>
      <c r="AK75" s="16">
        <v>41879</v>
      </c>
      <c r="AL75" s="16">
        <v>41880</v>
      </c>
      <c r="AM75" s="16">
        <v>41881</v>
      </c>
      <c r="AN75" s="21">
        <v>41882</v>
      </c>
    </row>
    <row r="76" spans="1:40">
      <c r="A76" s="118" t="s">
        <v>1</v>
      </c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75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3"/>
    </row>
    <row r="77" spans="1:40">
      <c r="A77" s="9" t="s">
        <v>3</v>
      </c>
      <c r="B77" s="12"/>
      <c r="C77" s="2"/>
      <c r="J77" s="9"/>
      <c r="K77" s="9"/>
      <c r="L77" s="9"/>
      <c r="M77" s="18"/>
      <c r="N77" s="9"/>
      <c r="O77" s="9"/>
      <c r="P77" s="9"/>
      <c r="Q77" s="9"/>
      <c r="R77" s="9"/>
      <c r="S77" s="9"/>
      <c r="T77" s="18"/>
      <c r="U77" s="9"/>
      <c r="V77" s="9"/>
      <c r="W77" s="9"/>
      <c r="X77" s="9"/>
      <c r="Y77" s="9"/>
      <c r="Z77" s="9"/>
      <c r="AA77" s="18"/>
      <c r="AB77" s="9"/>
      <c r="AC77" s="9"/>
      <c r="AD77" s="9"/>
      <c r="AE77" s="9"/>
      <c r="AF77" s="9"/>
      <c r="AG77" s="9"/>
      <c r="AH77" s="18"/>
      <c r="AI77" s="9"/>
      <c r="AJ77" s="9"/>
      <c r="AK77" s="9"/>
      <c r="AL77" s="9"/>
      <c r="AM77" s="9"/>
      <c r="AN77" s="9"/>
    </row>
    <row r="78" spans="1:40">
      <c r="A78" s="9" t="s">
        <v>2</v>
      </c>
      <c r="B78" s="12"/>
      <c r="C78" s="2"/>
      <c r="J78" s="9"/>
      <c r="K78" s="9"/>
      <c r="L78" s="9"/>
      <c r="M78" s="18"/>
      <c r="N78" s="91"/>
      <c r="O78" s="9"/>
      <c r="P78" s="9"/>
      <c r="Q78" s="9"/>
      <c r="R78" s="9"/>
      <c r="S78" s="9"/>
      <c r="T78" s="18"/>
      <c r="U78" s="9"/>
      <c r="V78" s="9"/>
      <c r="W78" s="9"/>
      <c r="X78" s="9"/>
      <c r="Y78" s="9"/>
      <c r="Z78" s="9"/>
      <c r="AA78" s="18"/>
      <c r="AB78" s="9"/>
      <c r="AC78" s="9"/>
      <c r="AD78" s="9"/>
      <c r="AE78" s="9"/>
      <c r="AF78" s="9"/>
      <c r="AG78" s="9"/>
      <c r="AH78" s="18"/>
      <c r="AI78" s="9"/>
      <c r="AJ78" s="9"/>
      <c r="AK78" s="9"/>
      <c r="AL78" s="9"/>
      <c r="AM78" s="9"/>
      <c r="AN78" s="9"/>
    </row>
    <row r="79" spans="1:40">
      <c r="A79" s="118" t="s">
        <v>42</v>
      </c>
      <c r="B79" s="12"/>
      <c r="C79" s="2"/>
      <c r="J79" s="90"/>
      <c r="K79" s="90"/>
      <c r="L79" s="90"/>
      <c r="M79" s="90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0"/>
      <c r="Z79" s="90"/>
      <c r="AA79" s="90"/>
      <c r="AB79" s="90"/>
      <c r="AC79" s="90"/>
      <c r="AD79" s="90"/>
      <c r="AE79" s="90"/>
      <c r="AF79" s="90"/>
      <c r="AG79" s="90"/>
      <c r="AH79" s="90"/>
      <c r="AI79" s="90"/>
      <c r="AJ79" s="90"/>
      <c r="AK79" s="90"/>
      <c r="AL79" s="90"/>
      <c r="AM79" s="90"/>
      <c r="AN79" s="122"/>
    </row>
    <row r="80" spans="1:40">
      <c r="A80" s="9" t="s">
        <v>3</v>
      </c>
      <c r="B80" s="12"/>
      <c r="C80" s="2"/>
      <c r="J80" s="35"/>
      <c r="K80" s="35"/>
      <c r="L80" s="35"/>
      <c r="M80" s="34"/>
      <c r="N80" s="35"/>
      <c r="O80" s="35"/>
      <c r="P80" s="35"/>
      <c r="Q80" s="35"/>
      <c r="R80" s="35"/>
      <c r="S80" s="35"/>
      <c r="T80" s="34"/>
      <c r="U80" s="35"/>
      <c r="V80" s="35"/>
      <c r="W80" s="35"/>
      <c r="X80" s="35"/>
      <c r="Y80" s="35"/>
      <c r="Z80" s="35"/>
      <c r="AA80" s="34"/>
      <c r="AB80" s="35"/>
      <c r="AC80" s="35"/>
      <c r="AD80" s="35"/>
      <c r="AE80" s="35"/>
      <c r="AF80" s="35"/>
      <c r="AG80" s="35"/>
      <c r="AH80" s="34"/>
      <c r="AI80" s="35"/>
      <c r="AJ80" s="35"/>
      <c r="AK80" s="35"/>
      <c r="AL80" s="35"/>
      <c r="AM80" s="35"/>
      <c r="AN80" s="35"/>
    </row>
    <row r="81" spans="1:42" ht="15.75" thickBot="1">
      <c r="A81" s="9" t="s">
        <v>2</v>
      </c>
      <c r="B81" s="12"/>
      <c r="C81" s="2"/>
      <c r="J81" s="38"/>
      <c r="K81" s="38"/>
      <c r="L81" s="38"/>
      <c r="M81" s="37"/>
      <c r="N81" s="38"/>
      <c r="O81" s="38"/>
      <c r="P81" s="38"/>
      <c r="Q81" s="38"/>
      <c r="R81" s="38"/>
      <c r="S81" s="38"/>
      <c r="T81" s="37"/>
      <c r="U81" s="38"/>
      <c r="V81" s="38"/>
      <c r="W81" s="38"/>
      <c r="X81" s="38"/>
      <c r="Y81" s="38"/>
      <c r="Z81" s="38"/>
      <c r="AA81" s="37"/>
      <c r="AB81" s="38"/>
      <c r="AC81" s="38"/>
      <c r="AD81" s="38"/>
      <c r="AE81" s="38"/>
      <c r="AF81" s="38"/>
      <c r="AG81" s="38"/>
      <c r="AH81" s="37"/>
      <c r="AI81" s="38"/>
      <c r="AJ81" s="38"/>
      <c r="AK81" s="38"/>
      <c r="AL81" s="38"/>
      <c r="AM81" s="38"/>
      <c r="AN81" s="38"/>
    </row>
    <row r="83" spans="1:42" ht="15.75" thickBot="1"/>
    <row r="84" spans="1:42">
      <c r="A84" s="15" t="s">
        <v>39</v>
      </c>
      <c r="B84" s="5"/>
      <c r="C84" s="5"/>
      <c r="D84" s="5"/>
      <c r="E84" s="5"/>
      <c r="F84" s="5"/>
      <c r="G84" s="5"/>
      <c r="H84" s="5"/>
      <c r="I84" s="5"/>
      <c r="J84" s="96" t="s">
        <v>4</v>
      </c>
      <c r="K84" s="101"/>
      <c r="L84" s="101"/>
      <c r="M84" s="101"/>
      <c r="N84" s="83">
        <f>WEEKNUM(J86,1)</f>
        <v>36</v>
      </c>
      <c r="O84" s="62"/>
      <c r="P84" s="64"/>
      <c r="Q84" s="96" t="s">
        <v>4</v>
      </c>
      <c r="R84" s="101"/>
      <c r="S84" s="101"/>
      <c r="T84" s="101"/>
      <c r="U84" s="83">
        <f>WEEKNUM(Q86,1)</f>
        <v>37</v>
      </c>
      <c r="V84" s="62"/>
      <c r="W84" s="64"/>
      <c r="X84" s="96" t="s">
        <v>4</v>
      </c>
      <c r="Y84" s="101"/>
      <c r="Z84" s="101"/>
      <c r="AA84" s="101"/>
      <c r="AB84" s="83">
        <f>WEEKNUM(X86,1)</f>
        <v>38</v>
      </c>
      <c r="AC84" s="62"/>
      <c r="AD84" s="64"/>
      <c r="AE84" s="96" t="s">
        <v>4</v>
      </c>
      <c r="AF84" s="101"/>
      <c r="AG84" s="101"/>
      <c r="AH84" s="101"/>
      <c r="AI84" s="83">
        <f>WEEKNUM(AE86,1)</f>
        <v>39</v>
      </c>
      <c r="AJ84" s="62"/>
      <c r="AK84" s="64"/>
      <c r="AL84" s="61" t="s">
        <v>4</v>
      </c>
      <c r="AM84" s="62"/>
      <c r="AO84" s="92"/>
      <c r="AP84" s="92"/>
    </row>
    <row r="85" spans="1:42">
      <c r="A85" s="13" t="s">
        <v>10</v>
      </c>
      <c r="B85" s="6"/>
      <c r="C85" s="6"/>
      <c r="D85" s="6"/>
      <c r="E85" s="6"/>
      <c r="F85" s="6"/>
      <c r="G85" s="6"/>
      <c r="H85" s="6"/>
      <c r="I85" s="6"/>
      <c r="J85" s="26" t="s">
        <v>7</v>
      </c>
      <c r="K85" s="8" t="s">
        <v>8</v>
      </c>
      <c r="L85" s="9" t="s">
        <v>9</v>
      </c>
      <c r="M85" s="9" t="s">
        <v>11</v>
      </c>
      <c r="N85" s="9" t="s">
        <v>12</v>
      </c>
      <c r="O85" s="9" t="s">
        <v>5</v>
      </c>
      <c r="P85" s="22" t="s">
        <v>6</v>
      </c>
      <c r="Q85" s="125" t="s">
        <v>7</v>
      </c>
      <c r="R85" s="8" t="s">
        <v>8</v>
      </c>
      <c r="S85" s="9" t="s">
        <v>9</v>
      </c>
      <c r="T85" s="9" t="s">
        <v>11</v>
      </c>
      <c r="U85" s="9" t="s">
        <v>12</v>
      </c>
      <c r="V85" s="9" t="s">
        <v>5</v>
      </c>
      <c r="W85" s="22" t="s">
        <v>6</v>
      </c>
      <c r="X85" s="26" t="s">
        <v>7</v>
      </c>
      <c r="Y85" s="8" t="s">
        <v>8</v>
      </c>
      <c r="Z85" s="9" t="s">
        <v>9</v>
      </c>
      <c r="AA85" s="9" t="s">
        <v>11</v>
      </c>
      <c r="AB85" s="9" t="s">
        <v>12</v>
      </c>
      <c r="AC85" s="9" t="s">
        <v>5</v>
      </c>
      <c r="AD85" s="22" t="s">
        <v>6</v>
      </c>
      <c r="AE85" s="26" t="s">
        <v>7</v>
      </c>
      <c r="AF85" s="8" t="s">
        <v>8</v>
      </c>
      <c r="AG85" s="9" t="s">
        <v>9</v>
      </c>
      <c r="AH85" s="9" t="s">
        <v>11</v>
      </c>
      <c r="AI85" s="9" t="s">
        <v>12</v>
      </c>
      <c r="AJ85" s="9" t="s">
        <v>5</v>
      </c>
      <c r="AK85" s="22" t="s">
        <v>6</v>
      </c>
      <c r="AL85" s="26" t="s">
        <v>7</v>
      </c>
      <c r="AM85" s="8" t="s">
        <v>8</v>
      </c>
      <c r="AN85" s="126"/>
    </row>
    <row r="86" spans="1:42" ht="38.25">
      <c r="A86" s="30"/>
      <c r="B86" s="95"/>
      <c r="C86" s="95"/>
      <c r="E86" s="2"/>
      <c r="G86" s="2"/>
      <c r="I86" s="2"/>
      <c r="J86" s="20">
        <v>41883</v>
      </c>
      <c r="K86" s="16">
        <v>41884</v>
      </c>
      <c r="L86" s="16">
        <v>41885</v>
      </c>
      <c r="M86" s="16">
        <v>41886</v>
      </c>
      <c r="N86" s="16">
        <v>41887</v>
      </c>
      <c r="O86" s="16">
        <v>41888</v>
      </c>
      <c r="P86" s="21">
        <v>41889</v>
      </c>
      <c r="Q86" s="73">
        <v>41890</v>
      </c>
      <c r="R86" s="16">
        <v>41891</v>
      </c>
      <c r="S86" s="16">
        <v>41892</v>
      </c>
      <c r="T86" s="16">
        <v>41893</v>
      </c>
      <c r="U86" s="16">
        <v>41894</v>
      </c>
      <c r="V86" s="16">
        <v>41895</v>
      </c>
      <c r="W86" s="21">
        <v>41896</v>
      </c>
      <c r="X86" s="20">
        <v>41897</v>
      </c>
      <c r="Y86" s="16">
        <v>41898</v>
      </c>
      <c r="Z86" s="16">
        <v>41899</v>
      </c>
      <c r="AA86" s="16">
        <v>41900</v>
      </c>
      <c r="AB86" s="16">
        <v>41901</v>
      </c>
      <c r="AC86" s="16">
        <v>41902</v>
      </c>
      <c r="AD86" s="21">
        <v>41903</v>
      </c>
      <c r="AE86" s="20">
        <v>41904</v>
      </c>
      <c r="AF86" s="16">
        <v>41905</v>
      </c>
      <c r="AG86" s="16">
        <v>41906</v>
      </c>
      <c r="AH86" s="16">
        <v>41907</v>
      </c>
      <c r="AI86" s="16">
        <v>41908</v>
      </c>
      <c r="AJ86" s="16">
        <v>41909</v>
      </c>
      <c r="AK86" s="21">
        <v>41910</v>
      </c>
      <c r="AL86" s="73">
        <v>41911</v>
      </c>
      <c r="AM86" s="16">
        <v>41912</v>
      </c>
      <c r="AN86" s="16"/>
    </row>
    <row r="87" spans="1:42">
      <c r="A87" s="31" t="s">
        <v>1</v>
      </c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3"/>
    </row>
    <row r="88" spans="1:42">
      <c r="A88" s="9" t="s">
        <v>3</v>
      </c>
      <c r="B88" s="12"/>
      <c r="C88" s="2"/>
      <c r="J88" s="18"/>
      <c r="K88" s="9"/>
      <c r="L88" s="9"/>
      <c r="M88" s="77"/>
      <c r="N88" s="77"/>
      <c r="O88" s="9"/>
      <c r="P88" s="9"/>
      <c r="Q88" s="18"/>
      <c r="R88" s="9"/>
      <c r="S88" s="9"/>
      <c r="T88" s="9"/>
      <c r="U88" s="9"/>
      <c r="V88" s="9"/>
      <c r="W88" s="9"/>
      <c r="X88" s="18"/>
      <c r="Y88" s="9"/>
      <c r="Z88" s="9"/>
      <c r="AA88" s="9"/>
      <c r="AB88" s="9"/>
      <c r="AC88" s="9"/>
      <c r="AD88" s="9"/>
      <c r="AE88" s="18"/>
      <c r="AF88" s="9"/>
      <c r="AG88" s="9"/>
      <c r="AH88" s="9"/>
      <c r="AI88" s="9"/>
      <c r="AJ88" s="9"/>
      <c r="AK88" s="9"/>
      <c r="AL88" s="130"/>
      <c r="AM88" s="9"/>
      <c r="AN88" s="9"/>
    </row>
    <row r="89" spans="1:42" ht="15.75" thickBot="1">
      <c r="A89" s="9" t="s">
        <v>2</v>
      </c>
      <c r="B89" s="12"/>
      <c r="C89" s="2"/>
      <c r="J89" s="23"/>
      <c r="K89" s="24"/>
      <c r="L89" s="24"/>
      <c r="M89" s="79"/>
      <c r="N89" s="78"/>
      <c r="O89" s="24"/>
      <c r="P89" s="24"/>
      <c r="Q89" s="23"/>
      <c r="R89" s="24"/>
      <c r="S89" s="24"/>
      <c r="T89" s="24"/>
      <c r="U89" s="24"/>
      <c r="V89" s="24"/>
      <c r="W89" s="24"/>
      <c r="X89" s="23"/>
      <c r="Y89" s="24"/>
      <c r="Z89" s="24"/>
      <c r="AA89" s="24"/>
      <c r="AB89" s="24"/>
      <c r="AC89" s="24"/>
      <c r="AD89" s="24"/>
      <c r="AE89" s="23"/>
      <c r="AF89" s="24"/>
      <c r="AG89" s="24"/>
      <c r="AH89" s="24"/>
      <c r="AI89" s="24"/>
      <c r="AJ89" s="24"/>
      <c r="AK89" s="24"/>
      <c r="AL89" s="131"/>
      <c r="AM89" s="24"/>
      <c r="AN89" s="24"/>
    </row>
    <row r="90" spans="1:42">
      <c r="A90" s="31" t="s">
        <v>42</v>
      </c>
      <c r="B90" s="12"/>
      <c r="C90" s="2"/>
      <c r="J90" s="81"/>
      <c r="K90" s="80"/>
      <c r="L90" s="80"/>
      <c r="M90" s="80"/>
      <c r="N90" s="81"/>
      <c r="O90" s="3"/>
      <c r="P90" s="3"/>
      <c r="Q90" s="3"/>
      <c r="R90" s="3"/>
      <c r="S90" s="3"/>
      <c r="T90" s="80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80"/>
      <c r="AN90" s="119"/>
    </row>
    <row r="91" spans="1:42">
      <c r="A91" s="9" t="s">
        <v>3</v>
      </c>
      <c r="B91" s="12"/>
      <c r="C91" s="2"/>
      <c r="J91" s="34"/>
      <c r="K91" s="35"/>
      <c r="L91" s="35"/>
      <c r="M91" s="40"/>
      <c r="N91" s="40"/>
      <c r="O91" s="35"/>
      <c r="P91" s="35"/>
      <c r="Q91" s="34"/>
      <c r="R91" s="35"/>
      <c r="S91" s="35"/>
      <c r="T91" s="40"/>
      <c r="U91" s="35"/>
      <c r="V91" s="35"/>
      <c r="W91" s="35"/>
      <c r="X91" s="34"/>
      <c r="Y91" s="35"/>
      <c r="Z91" s="35"/>
      <c r="AA91" s="35"/>
      <c r="AB91" s="35"/>
      <c r="AC91" s="35"/>
      <c r="AD91" s="35"/>
      <c r="AE91" s="18"/>
      <c r="AF91" s="35"/>
      <c r="AG91" s="35"/>
      <c r="AH91" s="35"/>
      <c r="AI91" s="35"/>
      <c r="AJ91" s="35"/>
      <c r="AK91" s="35"/>
      <c r="AL91" s="130"/>
      <c r="AM91" s="35"/>
      <c r="AN91" s="35"/>
    </row>
    <row r="92" spans="1:42" ht="15.75" thickBot="1">
      <c r="A92" s="9" t="s">
        <v>2</v>
      </c>
      <c r="B92" s="12"/>
      <c r="C92" s="2"/>
      <c r="J92" s="37"/>
      <c r="K92" s="38"/>
      <c r="L92" s="38"/>
      <c r="M92" s="41"/>
      <c r="N92" s="41"/>
      <c r="O92" s="38"/>
      <c r="P92" s="38"/>
      <c r="Q92" s="37"/>
      <c r="R92" s="38"/>
      <c r="S92" s="38"/>
      <c r="T92" s="41"/>
      <c r="U92" s="38"/>
      <c r="V92" s="38"/>
      <c r="W92" s="38"/>
      <c r="X92" s="37"/>
      <c r="Y92" s="38"/>
      <c r="Z92" s="38"/>
      <c r="AA92" s="38"/>
      <c r="AB92" s="38"/>
      <c r="AC92" s="38"/>
      <c r="AD92" s="38"/>
      <c r="AE92" s="23"/>
      <c r="AF92" s="38"/>
      <c r="AG92" s="38"/>
      <c r="AH92" s="38"/>
      <c r="AI92" s="38"/>
      <c r="AJ92" s="38"/>
      <c r="AK92" s="38"/>
      <c r="AL92" s="131"/>
      <c r="AM92" s="38"/>
      <c r="AN92" s="38"/>
    </row>
    <row r="93" spans="1:42" ht="15.75" thickBot="1"/>
    <row r="94" spans="1:42">
      <c r="A94" s="15" t="s">
        <v>39</v>
      </c>
      <c r="B94" s="5"/>
      <c r="C94" s="5"/>
      <c r="D94" s="5"/>
      <c r="E94" s="5"/>
      <c r="F94" s="5"/>
      <c r="G94" s="5"/>
      <c r="H94" s="5"/>
      <c r="I94" s="5"/>
      <c r="J94" s="143"/>
      <c r="K94" s="105">
        <f>WEEKNUM(AL86,1)</f>
        <v>40</v>
      </c>
      <c r="L94" s="105"/>
      <c r="M94" s="132"/>
      <c r="N94" s="141"/>
      <c r="O94" s="112" t="s">
        <v>4</v>
      </c>
      <c r="P94" s="113"/>
      <c r="Q94" s="113"/>
      <c r="R94" s="113"/>
      <c r="S94" s="83">
        <f>WEEKNUM(O96,1)</f>
        <v>41</v>
      </c>
      <c r="T94" s="62"/>
      <c r="U94" s="64"/>
      <c r="V94" s="112" t="s">
        <v>4</v>
      </c>
      <c r="W94" s="113"/>
      <c r="X94" s="113"/>
      <c r="Y94" s="113"/>
      <c r="Z94" s="83">
        <f>WEEKNUM(V96,1)</f>
        <v>42</v>
      </c>
      <c r="AA94" s="62"/>
      <c r="AB94" s="62"/>
      <c r="AC94" s="145" t="s">
        <v>4</v>
      </c>
      <c r="AD94" s="146"/>
      <c r="AE94" s="146"/>
      <c r="AF94" s="124"/>
      <c r="AG94" s="83">
        <f>WEEKNUM(AC96,1)</f>
        <v>43</v>
      </c>
      <c r="AH94" s="62"/>
      <c r="AI94" s="64"/>
      <c r="AJ94" s="113" t="s">
        <v>4</v>
      </c>
      <c r="AK94" s="113"/>
      <c r="AL94" s="113"/>
      <c r="AM94" s="113"/>
      <c r="AN94" s="83">
        <f>WEEKNUM(AJ96,1)</f>
        <v>44</v>
      </c>
    </row>
    <row r="95" spans="1:42">
      <c r="A95" s="13" t="s">
        <v>10</v>
      </c>
      <c r="B95" s="6"/>
      <c r="C95" s="6"/>
      <c r="D95" s="6"/>
      <c r="E95" s="6"/>
      <c r="F95" s="6"/>
      <c r="G95" s="6"/>
      <c r="H95" s="6"/>
      <c r="I95" s="6"/>
      <c r="J95" s="9" t="s">
        <v>9</v>
      </c>
      <c r="K95" s="9" t="s">
        <v>11</v>
      </c>
      <c r="L95" s="9" t="s">
        <v>12</v>
      </c>
      <c r="M95" s="9" t="s">
        <v>5</v>
      </c>
      <c r="N95" s="22" t="s">
        <v>6</v>
      </c>
      <c r="O95" s="26" t="s">
        <v>7</v>
      </c>
      <c r="P95" s="8" t="s">
        <v>8</v>
      </c>
      <c r="Q95" s="9" t="s">
        <v>9</v>
      </c>
      <c r="R95" s="9" t="s">
        <v>11</v>
      </c>
      <c r="S95" s="9" t="s">
        <v>12</v>
      </c>
      <c r="T95" s="9" t="s">
        <v>5</v>
      </c>
      <c r="U95" s="22" t="s">
        <v>6</v>
      </c>
      <c r="V95" s="26" t="s">
        <v>7</v>
      </c>
      <c r="W95" s="8" t="s">
        <v>8</v>
      </c>
      <c r="X95" s="9" t="s">
        <v>9</v>
      </c>
      <c r="Y95" s="9" t="s">
        <v>11</v>
      </c>
      <c r="Z95" s="9" t="s">
        <v>12</v>
      </c>
      <c r="AA95" s="9" t="s">
        <v>5</v>
      </c>
      <c r="AB95" s="22" t="s">
        <v>6</v>
      </c>
      <c r="AC95" s="26" t="s">
        <v>7</v>
      </c>
      <c r="AD95" s="8" t="s">
        <v>8</v>
      </c>
      <c r="AE95" s="9" t="s">
        <v>9</v>
      </c>
      <c r="AF95" s="9" t="s">
        <v>11</v>
      </c>
      <c r="AG95" s="9" t="s">
        <v>12</v>
      </c>
      <c r="AH95" s="9" t="s">
        <v>5</v>
      </c>
      <c r="AI95" s="22" t="s">
        <v>6</v>
      </c>
      <c r="AJ95" s="26" t="s">
        <v>7</v>
      </c>
      <c r="AK95" s="8" t="s">
        <v>8</v>
      </c>
      <c r="AL95" s="9" t="s">
        <v>9</v>
      </c>
      <c r="AM95" s="9" t="s">
        <v>11</v>
      </c>
      <c r="AN95" s="9" t="s">
        <v>12</v>
      </c>
    </row>
    <row r="96" spans="1:42" ht="33.75">
      <c r="A96" s="30"/>
      <c r="B96" s="95"/>
      <c r="C96" s="95"/>
      <c r="E96" s="2"/>
      <c r="G96" s="2"/>
      <c r="I96" s="2"/>
      <c r="J96" s="16">
        <v>41913</v>
      </c>
      <c r="K96" s="16">
        <v>41914</v>
      </c>
      <c r="L96" s="16">
        <v>41915</v>
      </c>
      <c r="M96" s="16">
        <v>41916</v>
      </c>
      <c r="N96" s="21">
        <v>41917</v>
      </c>
      <c r="O96" s="20">
        <v>41918</v>
      </c>
      <c r="P96" s="16">
        <v>41919</v>
      </c>
      <c r="Q96" s="16">
        <v>41920</v>
      </c>
      <c r="R96" s="16">
        <v>41921</v>
      </c>
      <c r="S96" s="16">
        <v>41922</v>
      </c>
      <c r="T96" s="16">
        <v>41923</v>
      </c>
      <c r="U96" s="21">
        <v>41924</v>
      </c>
      <c r="V96" s="20">
        <v>41925</v>
      </c>
      <c r="W96" s="16">
        <v>41926</v>
      </c>
      <c r="X96" s="16">
        <v>41927</v>
      </c>
      <c r="Y96" s="16">
        <v>41928</v>
      </c>
      <c r="Z96" s="16">
        <v>41929</v>
      </c>
      <c r="AA96" s="16">
        <v>41930</v>
      </c>
      <c r="AB96" s="21">
        <v>41931</v>
      </c>
      <c r="AC96" s="20">
        <v>41932</v>
      </c>
      <c r="AD96" s="16">
        <v>41933</v>
      </c>
      <c r="AE96" s="16">
        <v>41934</v>
      </c>
      <c r="AF96" s="16">
        <v>41935</v>
      </c>
      <c r="AG96" s="16">
        <v>41936</v>
      </c>
      <c r="AH96" s="16">
        <v>41937</v>
      </c>
      <c r="AI96" s="21">
        <v>41938</v>
      </c>
      <c r="AJ96" s="20">
        <v>41939</v>
      </c>
      <c r="AK96" s="16">
        <v>41940</v>
      </c>
      <c r="AL96" s="16">
        <v>41941</v>
      </c>
      <c r="AM96" s="16">
        <v>41942</v>
      </c>
      <c r="AN96" s="16">
        <v>41943</v>
      </c>
    </row>
    <row r="97" spans="1:40">
      <c r="A97" s="31" t="s">
        <v>1</v>
      </c>
      <c r="B97" s="3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142"/>
    </row>
    <row r="98" spans="1:40">
      <c r="A98" s="9" t="s">
        <v>3</v>
      </c>
      <c r="B98" s="12"/>
      <c r="C98" s="2"/>
      <c r="J98" s="22"/>
      <c r="K98" s="77"/>
      <c r="L98" s="77"/>
      <c r="M98" s="9"/>
      <c r="N98" s="22"/>
      <c r="O98" s="77"/>
      <c r="P98" s="9"/>
      <c r="Q98" s="9"/>
      <c r="R98" s="9"/>
      <c r="S98" s="9"/>
      <c r="T98" s="9"/>
      <c r="U98" s="22"/>
      <c r="V98" s="9"/>
      <c r="W98" s="9"/>
      <c r="X98" s="9"/>
      <c r="Y98" s="9"/>
      <c r="Z98" s="9"/>
      <c r="AA98" s="9"/>
      <c r="AB98" s="22"/>
      <c r="AC98" s="9"/>
      <c r="AD98" s="9"/>
      <c r="AE98" s="77"/>
      <c r="AF98" s="77"/>
      <c r="AG98" s="77"/>
      <c r="AH98" s="9"/>
      <c r="AI98" s="22"/>
      <c r="AJ98" s="77"/>
      <c r="AK98" s="9"/>
      <c r="AL98" s="9"/>
      <c r="AM98" s="9"/>
      <c r="AN98" s="9"/>
    </row>
    <row r="99" spans="1:40" ht="15.75" thickBot="1">
      <c r="A99" s="9" t="s">
        <v>2</v>
      </c>
      <c r="B99" s="12"/>
      <c r="C99" s="2"/>
      <c r="J99" s="27"/>
      <c r="K99" s="79"/>
      <c r="L99" s="78"/>
      <c r="M99" s="24"/>
      <c r="N99" s="27"/>
      <c r="O99" s="79"/>
      <c r="P99" s="24"/>
      <c r="Q99" s="24"/>
      <c r="R99" s="24"/>
      <c r="S99" s="24"/>
      <c r="T99" s="24"/>
      <c r="U99" s="27"/>
      <c r="V99" s="24"/>
      <c r="W99" s="24"/>
      <c r="X99" s="24"/>
      <c r="Y99" s="24"/>
      <c r="Z99" s="24"/>
      <c r="AA99" s="24"/>
      <c r="AB99" s="27"/>
      <c r="AC99" s="24"/>
      <c r="AD99" s="24"/>
      <c r="AE99" s="79"/>
      <c r="AF99" s="79"/>
      <c r="AG99" s="79"/>
      <c r="AH99" s="24"/>
      <c r="AI99" s="27"/>
      <c r="AJ99" s="79"/>
      <c r="AK99" s="24"/>
      <c r="AL99" s="24"/>
      <c r="AM99" s="24"/>
      <c r="AN99" s="24"/>
    </row>
    <row r="100" spans="1:40">
      <c r="A100" s="31" t="s">
        <v>42</v>
      </c>
      <c r="B100" s="12"/>
      <c r="C100" s="2"/>
      <c r="J100" s="80"/>
      <c r="K100" s="80"/>
      <c r="L100" s="81"/>
      <c r="M100" s="3"/>
      <c r="N100" s="80"/>
      <c r="O100" s="80"/>
      <c r="P100" s="3"/>
      <c r="Q100" s="3"/>
      <c r="R100" s="3"/>
      <c r="S100" s="3"/>
      <c r="T100" s="3"/>
      <c r="U100" s="80"/>
      <c r="V100" s="3"/>
      <c r="W100" s="3"/>
      <c r="X100" s="3"/>
      <c r="Y100" s="3"/>
      <c r="Z100" s="3"/>
      <c r="AA100" s="3"/>
      <c r="AB100" s="3"/>
      <c r="AC100" s="3"/>
      <c r="AD100" s="3"/>
      <c r="AE100" s="81"/>
      <c r="AF100" s="81"/>
      <c r="AG100" s="81"/>
      <c r="AH100" s="3"/>
      <c r="AI100" s="3"/>
      <c r="AJ100" s="3"/>
      <c r="AK100" s="3"/>
      <c r="AL100" s="3"/>
      <c r="AM100" s="3"/>
      <c r="AN100" s="114"/>
    </row>
    <row r="101" spans="1:40">
      <c r="A101" s="9" t="s">
        <v>3</v>
      </c>
      <c r="B101" s="12"/>
      <c r="C101" s="2"/>
      <c r="J101" s="22"/>
      <c r="K101" s="77"/>
      <c r="L101" s="77"/>
      <c r="M101" s="9"/>
      <c r="N101" s="22"/>
      <c r="O101" s="77"/>
      <c r="P101" s="9"/>
      <c r="Q101" s="9"/>
      <c r="R101" s="9"/>
      <c r="S101" s="9"/>
      <c r="T101" s="9"/>
      <c r="U101" s="22"/>
      <c r="V101" s="9"/>
      <c r="W101" s="9"/>
      <c r="X101" s="9"/>
      <c r="Y101" s="9"/>
      <c r="Z101" s="9"/>
      <c r="AA101" s="9"/>
      <c r="AB101" s="22"/>
      <c r="AC101" s="9"/>
      <c r="AD101" s="9"/>
      <c r="AE101" s="77"/>
      <c r="AF101" s="77"/>
      <c r="AG101" s="77"/>
      <c r="AH101" s="9"/>
      <c r="AI101" s="22"/>
      <c r="AJ101" s="77"/>
      <c r="AK101" s="9"/>
      <c r="AL101" s="9"/>
      <c r="AM101" s="9"/>
      <c r="AN101" s="121"/>
    </row>
    <row r="102" spans="1:40" ht="15.75" thickBot="1">
      <c r="A102" s="9" t="s">
        <v>2</v>
      </c>
      <c r="B102" s="12"/>
      <c r="C102" s="2"/>
      <c r="J102" s="27"/>
      <c r="K102" s="79"/>
      <c r="L102" s="78"/>
      <c r="M102" s="24"/>
      <c r="N102" s="27"/>
      <c r="O102" s="79"/>
      <c r="P102" s="24"/>
      <c r="Q102" s="24"/>
      <c r="R102" s="24"/>
      <c r="S102" s="24"/>
      <c r="T102" s="24"/>
      <c r="U102" s="27"/>
      <c r="V102" s="24"/>
      <c r="W102" s="24"/>
      <c r="X102" s="24"/>
      <c r="Y102" s="24"/>
      <c r="Z102" s="24"/>
      <c r="AA102" s="24"/>
      <c r="AB102" s="27"/>
      <c r="AC102" s="24"/>
      <c r="AD102" s="24"/>
      <c r="AE102" s="79"/>
      <c r="AF102" s="79"/>
      <c r="AG102" s="79"/>
      <c r="AH102" s="24"/>
      <c r="AI102" s="27"/>
      <c r="AJ102" s="79"/>
      <c r="AK102" s="24"/>
      <c r="AL102" s="24"/>
      <c r="AM102" s="24"/>
      <c r="AN102" s="24"/>
    </row>
    <row r="103" spans="1:40" ht="15.75" thickBot="1"/>
    <row r="104" spans="1:40">
      <c r="A104" s="15" t="s">
        <v>39</v>
      </c>
      <c r="B104" s="5"/>
      <c r="C104" s="5"/>
      <c r="D104" s="5"/>
      <c r="E104" s="5"/>
      <c r="F104" s="5"/>
      <c r="G104" s="5"/>
      <c r="H104" s="5"/>
      <c r="I104" s="5"/>
      <c r="J104" s="70"/>
      <c r="K104" s="62"/>
      <c r="L104" s="67"/>
      <c r="M104" s="104" t="s">
        <v>4</v>
      </c>
      <c r="N104" s="104"/>
      <c r="O104" s="104"/>
      <c r="P104" s="88">
        <f>WEEKNUM(L106,1)</f>
        <v>45</v>
      </c>
      <c r="Q104" s="68"/>
      <c r="R104" s="69"/>
      <c r="S104" s="72"/>
      <c r="T104" s="104" t="s">
        <v>4</v>
      </c>
      <c r="U104" s="104"/>
      <c r="V104" s="104"/>
      <c r="W104" s="88">
        <f>WEEKNUM(S106,1)</f>
        <v>46</v>
      </c>
      <c r="X104" s="62"/>
      <c r="Y104" s="68"/>
      <c r="Z104" s="72"/>
      <c r="AA104" s="104" t="s">
        <v>4</v>
      </c>
      <c r="AB104" s="104"/>
      <c r="AC104" s="104"/>
      <c r="AD104" s="88">
        <f>WEEKNUM(Z106,1)</f>
        <v>47</v>
      </c>
      <c r="AE104" s="62"/>
      <c r="AF104" s="68"/>
      <c r="AG104" s="67"/>
      <c r="AH104" s="68"/>
      <c r="AI104" s="117" t="s">
        <v>4</v>
      </c>
      <c r="AJ104" s="132"/>
      <c r="AK104" s="88">
        <f>WEEKNUM(AG106,1)</f>
        <v>48</v>
      </c>
      <c r="AL104" s="62"/>
      <c r="AM104" s="137"/>
      <c r="AN104" s="82"/>
    </row>
    <row r="105" spans="1:40">
      <c r="A105" s="13" t="s">
        <v>10</v>
      </c>
      <c r="B105" s="6"/>
      <c r="C105" s="6"/>
      <c r="D105" s="6"/>
      <c r="E105" s="6"/>
      <c r="F105" s="6"/>
      <c r="G105" s="6"/>
      <c r="H105" s="6"/>
      <c r="I105" s="6"/>
      <c r="J105" s="7" t="s">
        <v>5</v>
      </c>
      <c r="K105" s="63" t="s">
        <v>6</v>
      </c>
      <c r="L105" s="26" t="s">
        <v>7</v>
      </c>
      <c r="M105" s="8" t="s">
        <v>8</v>
      </c>
      <c r="N105" s="9" t="s">
        <v>9</v>
      </c>
      <c r="O105" s="9" t="s">
        <v>11</v>
      </c>
      <c r="P105" s="9" t="s">
        <v>12</v>
      </c>
      <c r="Q105" s="9" t="s">
        <v>5</v>
      </c>
      <c r="R105" s="22" t="s">
        <v>6</v>
      </c>
      <c r="S105" s="26" t="s">
        <v>7</v>
      </c>
      <c r="T105" s="8" t="s">
        <v>8</v>
      </c>
      <c r="U105" s="9" t="s">
        <v>9</v>
      </c>
      <c r="V105" s="9" t="s">
        <v>11</v>
      </c>
      <c r="W105" s="9" t="s">
        <v>12</v>
      </c>
      <c r="X105" s="9" t="s">
        <v>5</v>
      </c>
      <c r="Y105" s="22" t="s">
        <v>6</v>
      </c>
      <c r="Z105" s="26" t="s">
        <v>7</v>
      </c>
      <c r="AA105" s="8" t="s">
        <v>8</v>
      </c>
      <c r="AB105" s="9" t="s">
        <v>9</v>
      </c>
      <c r="AC105" s="9" t="s">
        <v>11</v>
      </c>
      <c r="AD105" s="9" t="s">
        <v>12</v>
      </c>
      <c r="AE105" s="9" t="s">
        <v>5</v>
      </c>
      <c r="AF105" s="22" t="s">
        <v>6</v>
      </c>
      <c r="AG105" s="26" t="s">
        <v>7</v>
      </c>
      <c r="AH105" s="8" t="s">
        <v>8</v>
      </c>
      <c r="AI105" s="9" t="s">
        <v>9</v>
      </c>
      <c r="AJ105" s="9" t="s">
        <v>11</v>
      </c>
      <c r="AK105" s="9" t="s">
        <v>12</v>
      </c>
      <c r="AL105" s="7" t="s">
        <v>5</v>
      </c>
      <c r="AM105" s="19" t="s">
        <v>6</v>
      </c>
      <c r="AN105" s="26"/>
    </row>
    <row r="106" spans="1:40" ht="36">
      <c r="A106" s="30"/>
      <c r="B106" s="95"/>
      <c r="C106" s="95"/>
      <c r="E106" s="2"/>
      <c r="G106" s="2"/>
      <c r="I106" s="2"/>
      <c r="J106" s="16">
        <v>41944</v>
      </c>
      <c r="K106" s="16">
        <v>41945</v>
      </c>
      <c r="L106" s="20">
        <v>41946</v>
      </c>
      <c r="M106" s="16">
        <v>41947</v>
      </c>
      <c r="N106" s="16">
        <v>41948</v>
      </c>
      <c r="O106" s="16">
        <v>41949</v>
      </c>
      <c r="P106" s="16">
        <v>41950</v>
      </c>
      <c r="Q106" s="16">
        <v>41951</v>
      </c>
      <c r="R106" s="16">
        <v>41952</v>
      </c>
      <c r="S106" s="20">
        <v>41953</v>
      </c>
      <c r="T106" s="16">
        <v>41954</v>
      </c>
      <c r="U106" s="16">
        <v>41955</v>
      </c>
      <c r="V106" s="16">
        <v>41956</v>
      </c>
      <c r="W106" s="16">
        <v>41957</v>
      </c>
      <c r="X106" s="16">
        <v>41958</v>
      </c>
      <c r="Y106" s="21">
        <v>41959</v>
      </c>
      <c r="Z106" s="20">
        <v>41960</v>
      </c>
      <c r="AA106" s="16">
        <v>41961</v>
      </c>
      <c r="AB106" s="16">
        <v>41962</v>
      </c>
      <c r="AC106" s="16">
        <v>41963</v>
      </c>
      <c r="AD106" s="16">
        <v>41964</v>
      </c>
      <c r="AE106" s="16">
        <v>41965</v>
      </c>
      <c r="AF106" s="21">
        <v>41966</v>
      </c>
      <c r="AG106" s="147">
        <v>41967</v>
      </c>
      <c r="AH106" s="148">
        <v>41968</v>
      </c>
      <c r="AI106" s="148">
        <v>41969</v>
      </c>
      <c r="AJ106" s="148">
        <v>41970</v>
      </c>
      <c r="AK106" s="148">
        <v>41971</v>
      </c>
      <c r="AL106" s="148">
        <v>41972</v>
      </c>
      <c r="AM106" s="149">
        <v>41973</v>
      </c>
      <c r="AN106" s="20"/>
    </row>
    <row r="107" spans="1:40">
      <c r="A107" s="31" t="s">
        <v>1</v>
      </c>
      <c r="B107" s="3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3"/>
    </row>
    <row r="108" spans="1:40">
      <c r="A108" s="9" t="s">
        <v>3</v>
      </c>
      <c r="B108" s="12"/>
      <c r="C108" s="2"/>
      <c r="J108" s="4"/>
      <c r="K108" s="22"/>
      <c r="L108" s="75"/>
      <c r="M108" s="9"/>
      <c r="N108" s="77"/>
      <c r="O108" s="9"/>
      <c r="P108" s="9"/>
      <c r="Q108" s="9"/>
      <c r="R108" s="77"/>
      <c r="S108" s="18"/>
      <c r="T108" s="9"/>
      <c r="U108" s="77"/>
      <c r="V108" s="9"/>
      <c r="W108" s="9"/>
      <c r="X108" s="9"/>
      <c r="Y108" s="22"/>
      <c r="Z108" s="75"/>
      <c r="AA108" s="9"/>
      <c r="AB108" s="77"/>
      <c r="AC108" s="9"/>
      <c r="AD108" s="9"/>
      <c r="AE108" s="9"/>
      <c r="AF108" s="22"/>
      <c r="AG108" s="75"/>
      <c r="AH108" s="9"/>
      <c r="AI108" s="77"/>
      <c r="AJ108" s="9"/>
      <c r="AK108" s="9"/>
      <c r="AL108" s="9"/>
      <c r="AM108" s="22"/>
      <c r="AN108" s="75"/>
    </row>
    <row r="109" spans="1:40" ht="15.75" thickBot="1">
      <c r="A109" s="9" t="s">
        <v>2</v>
      </c>
      <c r="B109" s="12"/>
      <c r="C109" s="2"/>
      <c r="J109" s="24"/>
      <c r="K109" s="27"/>
      <c r="L109" s="76"/>
      <c r="M109" s="24"/>
      <c r="N109" s="78"/>
      <c r="O109" s="24"/>
      <c r="P109" s="24"/>
      <c r="Q109" s="24"/>
      <c r="R109" s="79"/>
      <c r="S109" s="23"/>
      <c r="T109" s="24"/>
      <c r="U109" s="79"/>
      <c r="V109" s="24"/>
      <c r="W109" s="24"/>
      <c r="X109" s="24"/>
      <c r="Y109" s="27"/>
      <c r="Z109" s="76"/>
      <c r="AA109" s="24"/>
      <c r="AB109" s="79"/>
      <c r="AC109" s="24"/>
      <c r="AD109" s="24"/>
      <c r="AE109" s="24"/>
      <c r="AF109" s="27"/>
      <c r="AG109" s="76"/>
      <c r="AH109" s="24"/>
      <c r="AI109" s="79"/>
      <c r="AJ109" s="24"/>
      <c r="AK109" s="24"/>
      <c r="AL109" s="24"/>
      <c r="AM109" s="27"/>
      <c r="AN109" s="76"/>
    </row>
    <row r="110" spans="1:40">
      <c r="A110" s="31" t="s">
        <v>42</v>
      </c>
      <c r="B110" s="12"/>
      <c r="C110" s="2"/>
      <c r="J110" s="81"/>
      <c r="K110" s="80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</row>
    <row r="111" spans="1:40">
      <c r="A111" s="9" t="s">
        <v>3</v>
      </c>
      <c r="B111" s="12"/>
      <c r="C111" s="2"/>
      <c r="J111" s="4"/>
      <c r="K111" s="22"/>
      <c r="L111" s="75"/>
      <c r="M111" s="9"/>
      <c r="N111" s="77"/>
      <c r="O111" s="9"/>
      <c r="P111" s="9"/>
      <c r="Q111" s="9"/>
      <c r="R111" s="77"/>
      <c r="S111" s="18"/>
      <c r="T111" s="9"/>
      <c r="U111" s="77"/>
      <c r="V111" s="9"/>
      <c r="W111" s="9"/>
      <c r="X111" s="9"/>
      <c r="Y111" s="22"/>
      <c r="Z111" s="75"/>
      <c r="AA111" s="9"/>
      <c r="AB111" s="77"/>
      <c r="AC111" s="9"/>
      <c r="AD111" s="9"/>
      <c r="AE111" s="9"/>
      <c r="AF111" s="22"/>
      <c r="AG111" s="75"/>
      <c r="AH111" s="9"/>
      <c r="AI111" s="77"/>
      <c r="AJ111" s="9"/>
      <c r="AK111" s="9"/>
      <c r="AL111" s="35"/>
      <c r="AM111" s="36"/>
      <c r="AN111" s="34"/>
    </row>
    <row r="112" spans="1:40" ht="15.75" thickBot="1">
      <c r="A112" s="9" t="s">
        <v>2</v>
      </c>
      <c r="B112" s="12"/>
      <c r="C112" s="2"/>
      <c r="J112" s="24"/>
      <c r="K112" s="27"/>
      <c r="L112" s="76"/>
      <c r="M112" s="24"/>
      <c r="N112" s="78"/>
      <c r="O112" s="24"/>
      <c r="P112" s="24"/>
      <c r="Q112" s="24"/>
      <c r="R112" s="79"/>
      <c r="S112" s="23"/>
      <c r="T112" s="24"/>
      <c r="U112" s="79"/>
      <c r="V112" s="24"/>
      <c r="W112" s="24"/>
      <c r="X112" s="24"/>
      <c r="Y112" s="27"/>
      <c r="Z112" s="76"/>
      <c r="AA112" s="24"/>
      <c r="AB112" s="79"/>
      <c r="AC112" s="24"/>
      <c r="AD112" s="24"/>
      <c r="AE112" s="24"/>
      <c r="AF112" s="27"/>
      <c r="AG112" s="76"/>
      <c r="AH112" s="24"/>
      <c r="AI112" s="79"/>
      <c r="AJ112" s="24"/>
      <c r="AK112" s="24"/>
      <c r="AL112" s="38"/>
      <c r="AM112" s="39"/>
      <c r="AN112" s="37"/>
    </row>
    <row r="113" spans="1:40" ht="15.75" thickBot="1"/>
    <row r="114" spans="1:40">
      <c r="A114" s="15" t="s">
        <v>39</v>
      </c>
      <c r="B114" s="5"/>
      <c r="C114" s="5"/>
      <c r="D114" s="5"/>
      <c r="E114" s="5"/>
      <c r="F114" s="5"/>
      <c r="G114" s="5"/>
      <c r="H114" s="5"/>
      <c r="I114" s="5"/>
      <c r="J114" s="150" t="s">
        <v>4</v>
      </c>
      <c r="K114" s="151"/>
      <c r="L114" s="151"/>
      <c r="M114" s="109"/>
      <c r="N114" s="83">
        <f>WEEKNUM(M116,1)</f>
        <v>49</v>
      </c>
      <c r="O114" s="65"/>
      <c r="P114" s="66"/>
      <c r="Q114" s="150" t="s">
        <v>4</v>
      </c>
      <c r="R114" s="151"/>
      <c r="S114" s="151"/>
      <c r="T114" s="109"/>
      <c r="U114" s="83">
        <f>WEEKNUM(T116,1)</f>
        <v>50</v>
      </c>
      <c r="V114" s="65"/>
      <c r="W114" s="66"/>
      <c r="X114" s="150" t="s">
        <v>4</v>
      </c>
      <c r="Y114" s="151"/>
      <c r="Z114" s="151"/>
      <c r="AA114" s="109"/>
      <c r="AB114" s="83">
        <f>WEEKNUM(AA116,1)</f>
        <v>51</v>
      </c>
      <c r="AC114" s="65"/>
      <c r="AD114" s="66"/>
      <c r="AE114" s="150" t="s">
        <v>4</v>
      </c>
      <c r="AF114" s="151"/>
      <c r="AG114" s="151"/>
      <c r="AH114" s="109"/>
      <c r="AI114" s="83">
        <f>WEEKNUM(AH116,1)</f>
        <v>52</v>
      </c>
      <c r="AJ114" s="65"/>
      <c r="AK114" s="66"/>
      <c r="AL114" s="82" t="s">
        <v>43</v>
      </c>
      <c r="AM114" s="106"/>
      <c r="AN114" s="144">
        <f>WEEKNUM(AL116,1)</f>
        <v>53</v>
      </c>
    </row>
    <row r="115" spans="1:40">
      <c r="A115" s="13" t="s">
        <v>10</v>
      </c>
      <c r="B115" s="6"/>
      <c r="C115" s="6"/>
      <c r="D115" s="6"/>
      <c r="E115" s="6"/>
      <c r="F115" s="6"/>
      <c r="G115" s="6"/>
      <c r="H115" s="6"/>
      <c r="I115" s="6"/>
      <c r="J115" s="26" t="s">
        <v>7</v>
      </c>
      <c r="K115" s="8" t="s">
        <v>8</v>
      </c>
      <c r="L115" s="9" t="s">
        <v>9</v>
      </c>
      <c r="M115" s="9" t="s">
        <v>11</v>
      </c>
      <c r="N115" s="9" t="s">
        <v>12</v>
      </c>
      <c r="O115" s="9" t="s">
        <v>5</v>
      </c>
      <c r="P115" s="22" t="s">
        <v>6</v>
      </c>
      <c r="Q115" s="26" t="s">
        <v>7</v>
      </c>
      <c r="R115" s="8" t="s">
        <v>8</v>
      </c>
      <c r="S115" s="9" t="s">
        <v>9</v>
      </c>
      <c r="T115" s="9" t="s">
        <v>11</v>
      </c>
      <c r="U115" s="9" t="s">
        <v>12</v>
      </c>
      <c r="V115" s="9" t="s">
        <v>5</v>
      </c>
      <c r="W115" s="22" t="s">
        <v>6</v>
      </c>
      <c r="X115" s="26" t="s">
        <v>7</v>
      </c>
      <c r="Y115" s="8" t="s">
        <v>8</v>
      </c>
      <c r="Z115" s="9" t="s">
        <v>9</v>
      </c>
      <c r="AA115" s="9" t="s">
        <v>11</v>
      </c>
      <c r="AB115" s="9" t="s">
        <v>12</v>
      </c>
      <c r="AC115" s="9" t="s">
        <v>5</v>
      </c>
      <c r="AD115" s="22" t="s">
        <v>6</v>
      </c>
      <c r="AE115" s="26" t="s">
        <v>7</v>
      </c>
      <c r="AF115" s="8" t="s">
        <v>8</v>
      </c>
      <c r="AG115" s="9" t="s">
        <v>9</v>
      </c>
      <c r="AH115" s="9" t="s">
        <v>11</v>
      </c>
      <c r="AI115" s="9" t="s">
        <v>12</v>
      </c>
      <c r="AJ115" s="9" t="s">
        <v>5</v>
      </c>
      <c r="AK115" s="22" t="s">
        <v>6</v>
      </c>
      <c r="AL115" s="26" t="s">
        <v>7</v>
      </c>
      <c r="AM115" s="8" t="s">
        <v>8</v>
      </c>
      <c r="AN115" s="9" t="s">
        <v>9</v>
      </c>
    </row>
    <row r="116" spans="1:40" ht="35.25">
      <c r="A116" s="30"/>
      <c r="B116" s="95"/>
      <c r="C116" s="95"/>
      <c r="E116" s="2"/>
      <c r="G116" s="2"/>
      <c r="I116" s="2"/>
      <c r="J116" s="20">
        <v>41974</v>
      </c>
      <c r="K116" s="16">
        <v>41975</v>
      </c>
      <c r="L116" s="16">
        <v>41976</v>
      </c>
      <c r="M116" s="16">
        <v>41977</v>
      </c>
      <c r="N116" s="16">
        <v>41978</v>
      </c>
      <c r="O116" s="16">
        <v>41979</v>
      </c>
      <c r="P116" s="21">
        <v>41980</v>
      </c>
      <c r="Q116" s="20">
        <v>41981</v>
      </c>
      <c r="R116" s="16">
        <v>41982</v>
      </c>
      <c r="S116" s="16">
        <v>41983</v>
      </c>
      <c r="T116" s="16">
        <v>41984</v>
      </c>
      <c r="U116" s="16">
        <v>41985</v>
      </c>
      <c r="V116" s="16">
        <v>41986</v>
      </c>
      <c r="W116" s="21">
        <v>41987</v>
      </c>
      <c r="X116" s="20">
        <v>41988</v>
      </c>
      <c r="Y116" s="16">
        <v>41989</v>
      </c>
      <c r="Z116" s="16">
        <v>41990</v>
      </c>
      <c r="AA116" s="16">
        <v>41991</v>
      </c>
      <c r="AB116" s="16">
        <v>41992</v>
      </c>
      <c r="AC116" s="16">
        <v>41993</v>
      </c>
      <c r="AD116" s="21">
        <v>41994</v>
      </c>
      <c r="AE116" s="20">
        <v>41995</v>
      </c>
      <c r="AF116" s="16">
        <v>41996</v>
      </c>
      <c r="AG116" s="16">
        <v>41997</v>
      </c>
      <c r="AH116" s="16">
        <v>41998</v>
      </c>
      <c r="AI116" s="16">
        <v>41999</v>
      </c>
      <c r="AJ116" s="16">
        <v>42000</v>
      </c>
      <c r="AK116" s="21">
        <v>42001</v>
      </c>
      <c r="AL116" s="20">
        <v>42002</v>
      </c>
      <c r="AM116" s="16">
        <v>42003</v>
      </c>
      <c r="AN116" s="16">
        <v>42004</v>
      </c>
    </row>
    <row r="117" spans="1:40">
      <c r="A117" s="118" t="s">
        <v>1</v>
      </c>
      <c r="B117" s="32"/>
      <c r="C117" s="32"/>
      <c r="D117" s="32"/>
      <c r="E117" s="32"/>
      <c r="F117" s="32"/>
      <c r="G117" s="32"/>
      <c r="H117" s="32"/>
      <c r="I117" s="32"/>
      <c r="J117" s="155"/>
      <c r="K117" s="155"/>
      <c r="L117" s="155"/>
      <c r="M117" s="155"/>
      <c r="N117" s="155"/>
      <c r="O117" s="155"/>
      <c r="P117" s="155"/>
      <c r="Q117" s="155"/>
      <c r="R117" s="155"/>
      <c r="S117" s="155"/>
      <c r="T117" s="155"/>
      <c r="U117" s="155"/>
      <c r="V117" s="155"/>
      <c r="W117" s="155"/>
      <c r="X117" s="155"/>
      <c r="Y117" s="155"/>
      <c r="Z117" s="155"/>
      <c r="AA117" s="155"/>
      <c r="AB117" s="155"/>
      <c r="AC117" s="155"/>
      <c r="AD117" s="155"/>
      <c r="AE117" s="155"/>
      <c r="AF117" s="155"/>
      <c r="AG117" s="155"/>
      <c r="AH117" s="155"/>
      <c r="AI117" s="155"/>
      <c r="AJ117" s="155"/>
      <c r="AK117" s="155"/>
      <c r="AL117" s="155"/>
      <c r="AM117" s="155"/>
      <c r="AN117" s="156"/>
    </row>
    <row r="118" spans="1:40">
      <c r="A118" s="9" t="s">
        <v>3</v>
      </c>
      <c r="B118" s="12"/>
      <c r="C118" s="2"/>
      <c r="J118" s="18"/>
      <c r="K118" s="9"/>
      <c r="L118" s="9"/>
      <c r="M118" s="9"/>
      <c r="N118" s="9"/>
      <c r="O118" s="9"/>
      <c r="P118" s="22"/>
      <c r="Q118" s="18"/>
      <c r="R118" s="9"/>
      <c r="S118" s="9"/>
      <c r="T118" s="9"/>
      <c r="U118" s="9"/>
      <c r="V118" s="9"/>
      <c r="W118" s="22"/>
      <c r="X118" s="18"/>
      <c r="Y118" s="9"/>
      <c r="Z118" s="9"/>
      <c r="AA118" s="9"/>
      <c r="AB118" s="9"/>
      <c r="AC118" s="9"/>
      <c r="AD118" s="22"/>
      <c r="AE118" s="18"/>
      <c r="AF118" s="9"/>
      <c r="AG118" s="9"/>
      <c r="AH118" s="9"/>
      <c r="AI118" s="9"/>
      <c r="AJ118" s="9"/>
      <c r="AK118" s="22"/>
      <c r="AL118" s="75"/>
      <c r="AM118" s="9"/>
      <c r="AN118" s="9"/>
    </row>
    <row r="119" spans="1:40">
      <c r="A119" s="9" t="s">
        <v>2</v>
      </c>
      <c r="B119" s="12"/>
      <c r="C119" s="2"/>
      <c r="J119" s="18"/>
      <c r="K119" s="9"/>
      <c r="L119" s="9"/>
      <c r="M119" s="9"/>
      <c r="N119" s="91"/>
      <c r="O119" s="9"/>
      <c r="P119" s="22"/>
      <c r="Q119" s="18"/>
      <c r="R119" s="9"/>
      <c r="S119" s="9"/>
      <c r="T119" s="9"/>
      <c r="U119" s="9"/>
      <c r="V119" s="9"/>
      <c r="W119" s="22"/>
      <c r="X119" s="18"/>
      <c r="Y119" s="9"/>
      <c r="Z119" s="9"/>
      <c r="AA119" s="9"/>
      <c r="AB119" s="9"/>
      <c r="AC119" s="9"/>
      <c r="AD119" s="22"/>
      <c r="AE119" s="18"/>
      <c r="AF119" s="9"/>
      <c r="AG119" s="9"/>
      <c r="AH119" s="9"/>
      <c r="AI119" s="9"/>
      <c r="AJ119" s="9"/>
      <c r="AK119" s="22"/>
      <c r="AL119" s="75"/>
      <c r="AM119" s="9"/>
      <c r="AN119" s="9"/>
    </row>
    <row r="120" spans="1:40">
      <c r="A120" s="118" t="s">
        <v>42</v>
      </c>
      <c r="B120" s="12"/>
      <c r="C120" s="2"/>
      <c r="J120" s="152"/>
      <c r="K120" s="153"/>
      <c r="L120" s="153"/>
      <c r="M120" s="153"/>
      <c r="N120" s="153"/>
      <c r="O120" s="153"/>
      <c r="P120" s="153"/>
      <c r="Q120" s="153"/>
      <c r="R120" s="153"/>
      <c r="S120" s="153"/>
      <c r="T120" s="153"/>
      <c r="U120" s="153"/>
      <c r="V120" s="153"/>
      <c r="W120" s="153"/>
      <c r="X120" s="153"/>
      <c r="Y120" s="153"/>
      <c r="Z120" s="153"/>
      <c r="AA120" s="153"/>
      <c r="AB120" s="153"/>
      <c r="AC120" s="153"/>
      <c r="AD120" s="153"/>
      <c r="AE120" s="153"/>
      <c r="AF120" s="153"/>
      <c r="AG120" s="153"/>
      <c r="AH120" s="153"/>
      <c r="AI120" s="153"/>
      <c r="AJ120" s="153"/>
      <c r="AK120" s="153"/>
      <c r="AL120" s="153"/>
      <c r="AM120" s="153"/>
      <c r="AN120" s="154"/>
    </row>
    <row r="121" spans="1:40">
      <c r="A121" s="9" t="s">
        <v>3</v>
      </c>
      <c r="B121" s="12"/>
      <c r="C121" s="2"/>
      <c r="J121" s="34"/>
      <c r="K121" s="35"/>
      <c r="L121" s="35"/>
      <c r="M121" s="35"/>
      <c r="N121" s="35"/>
      <c r="O121" s="35"/>
      <c r="P121" s="36"/>
      <c r="Q121" s="34"/>
      <c r="R121" s="35"/>
      <c r="S121" s="35"/>
      <c r="T121" s="35"/>
      <c r="U121" s="35"/>
      <c r="V121" s="35"/>
      <c r="W121" s="36"/>
      <c r="X121" s="34"/>
      <c r="Y121" s="35"/>
      <c r="Z121" s="35"/>
      <c r="AA121" s="35"/>
      <c r="AB121" s="35"/>
      <c r="AC121" s="35"/>
      <c r="AD121" s="36"/>
      <c r="AE121" s="34"/>
      <c r="AF121" s="35"/>
      <c r="AG121" s="35"/>
      <c r="AH121" s="35"/>
      <c r="AI121" s="35"/>
      <c r="AJ121" s="35"/>
      <c r="AK121" s="36"/>
      <c r="AL121" s="42"/>
      <c r="AM121" s="35"/>
      <c r="AN121" s="35"/>
    </row>
    <row r="122" spans="1:40" ht="15.75" thickBot="1">
      <c r="A122" s="9" t="s">
        <v>2</v>
      </c>
      <c r="B122" s="12"/>
      <c r="C122" s="2"/>
      <c r="J122" s="37"/>
      <c r="K122" s="38"/>
      <c r="L122" s="38"/>
      <c r="M122" s="38"/>
      <c r="N122" s="38"/>
      <c r="O122" s="38"/>
      <c r="P122" s="39"/>
      <c r="Q122" s="37"/>
      <c r="R122" s="38"/>
      <c r="S122" s="38"/>
      <c r="T122" s="38"/>
      <c r="U122" s="38"/>
      <c r="V122" s="38"/>
      <c r="W122" s="39"/>
      <c r="X122" s="37"/>
      <c r="Y122" s="38"/>
      <c r="Z122" s="38"/>
      <c r="AA122" s="38"/>
      <c r="AB122" s="38"/>
      <c r="AC122" s="38"/>
      <c r="AD122" s="39"/>
      <c r="AE122" s="37"/>
      <c r="AF122" s="38"/>
      <c r="AG122" s="38"/>
      <c r="AH122" s="38"/>
      <c r="AI122" s="38"/>
      <c r="AJ122" s="38"/>
      <c r="AK122" s="39"/>
      <c r="AL122" s="43"/>
      <c r="AM122" s="38"/>
      <c r="AN122" s="38"/>
    </row>
  </sheetData>
  <mergeCells count="84">
    <mergeCell ref="J120:AN120"/>
    <mergeCell ref="J117:AN117"/>
    <mergeCell ref="O94:R94"/>
    <mergeCell ref="V94:Y94"/>
    <mergeCell ref="AC94:AF94"/>
    <mergeCell ref="AJ94:AM94"/>
    <mergeCell ref="M104:O104"/>
    <mergeCell ref="T104:V104"/>
    <mergeCell ref="AA104:AC104"/>
    <mergeCell ref="B116:C116"/>
    <mergeCell ref="J114:M114"/>
    <mergeCell ref="Q114:T114"/>
    <mergeCell ref="X114:AA114"/>
    <mergeCell ref="AE114:AH114"/>
    <mergeCell ref="B106:C106"/>
    <mergeCell ref="B96:C96"/>
    <mergeCell ref="B86:C86"/>
    <mergeCell ref="J84:M84"/>
    <mergeCell ref="Q84:T84"/>
    <mergeCell ref="X84:AA84"/>
    <mergeCell ref="AE84:AH84"/>
    <mergeCell ref="K94:L94"/>
    <mergeCell ref="AH73:AK73"/>
    <mergeCell ref="B75:C75"/>
    <mergeCell ref="J43:K43"/>
    <mergeCell ref="N43:Q43"/>
    <mergeCell ref="R43:S43"/>
    <mergeCell ref="J63:M63"/>
    <mergeCell ref="P63:S63"/>
    <mergeCell ref="M73:P73"/>
    <mergeCell ref="AH63:AI63"/>
    <mergeCell ref="B65:C65"/>
    <mergeCell ref="T63:U63"/>
    <mergeCell ref="W63:Z63"/>
    <mergeCell ref="AD63:AG63"/>
    <mergeCell ref="AM63:AN63"/>
    <mergeCell ref="T73:W73"/>
    <mergeCell ref="AA73:AD73"/>
    <mergeCell ref="AD53:AE53"/>
    <mergeCell ref="AH53:AI53"/>
    <mergeCell ref="B55:C55"/>
    <mergeCell ref="AA63:AB63"/>
    <mergeCell ref="B45:C45"/>
    <mergeCell ref="M53:O53"/>
    <mergeCell ref="T53:V53"/>
    <mergeCell ref="W53:X53"/>
    <mergeCell ref="AA53:AC53"/>
    <mergeCell ref="AK32:AM32"/>
    <mergeCell ref="P32:S32"/>
    <mergeCell ref="V43:Y43"/>
    <mergeCell ref="AJ43:AL43"/>
    <mergeCell ref="AM43:AN43"/>
    <mergeCell ref="AB43:AE43"/>
    <mergeCell ref="AF43:AG43"/>
    <mergeCell ref="AH12:AI12"/>
    <mergeCell ref="AK22:AL22"/>
    <mergeCell ref="B24:C24"/>
    <mergeCell ref="B34:C34"/>
    <mergeCell ref="M12:O12"/>
    <mergeCell ref="T12:V12"/>
    <mergeCell ref="W12:X12"/>
    <mergeCell ref="M22:O22"/>
    <mergeCell ref="T22:V22"/>
    <mergeCell ref="W22:X22"/>
    <mergeCell ref="J32:M32"/>
    <mergeCell ref="W32:Z32"/>
    <mergeCell ref="AD32:AG32"/>
    <mergeCell ref="AA22:AC22"/>
    <mergeCell ref="AD22:AE22"/>
    <mergeCell ref="B14:C14"/>
    <mergeCell ref="AA12:AC12"/>
    <mergeCell ref="AD12:AE12"/>
    <mergeCell ref="J1:AN1"/>
    <mergeCell ref="O2:R2"/>
    <mergeCell ref="S2:U2"/>
    <mergeCell ref="J2:L2"/>
    <mergeCell ref="M2:N2"/>
    <mergeCell ref="AM2:AN2"/>
    <mergeCell ref="AJ2:AL2"/>
    <mergeCell ref="B4:C4"/>
    <mergeCell ref="V2:Y2"/>
    <mergeCell ref="Z2:AB2"/>
    <mergeCell ref="AC2:AF2"/>
    <mergeCell ref="AG2:AI2"/>
  </mergeCells>
  <conditionalFormatting sqref="J111 B10:I10 J16 B20:I20 B30:I30 J36 B40:I40 J26 J19 AN19 J29 J70 B51:I51 AN60 B61:I61 B71:I71 J67 B81:I81 B92:I92 AN101 B102:I102 B112:I112 B122:I122 J108">
    <cfRule type="cellIs" dxfId="7" priority="66" operator="equal">
      <formula>10</formula>
    </cfRule>
    <cfRule type="cellIs" dxfId="6" priority="67" operator="equal">
      <formula>9</formula>
    </cfRule>
    <cfRule type="cellIs" dxfId="5" priority="68" operator="equal">
      <formula>6</formula>
    </cfRule>
    <cfRule type="cellIs" dxfId="4" priority="69" operator="equal">
      <formula>7</formula>
    </cfRule>
    <cfRule type="cellIs" dxfId="3" priority="70" operator="equal">
      <formula>4</formula>
    </cfRule>
    <cfRule type="cellIs" dxfId="2" priority="71" operator="equal">
      <formula>3</formula>
    </cfRule>
    <cfRule type="cellIs" dxfId="1" priority="72" operator="equal">
      <formula>2</formula>
    </cfRule>
  </conditionalFormatting>
  <conditionalFormatting sqref="J111 B10:I10 J16 B20:I20 B30:I30 J36 B40:I40 J26 J19 AN19 J29 J70 B51:I51 AN60 B61:I61 B71:I71 J67 B81:I81 B92:I92 AN101 B102:I102 B112:I112 B122:I122 J108">
    <cfRule type="cellIs" dxfId="0" priority="65" operator="equal">
      <formula>1</formula>
    </cfRule>
  </conditionalFormatting>
  <dataValidations count="1">
    <dataValidation type="list" allowBlank="1" showInputMessage="1" showErrorMessage="1" sqref="B8:C10 B90:C92 B100:C102 B110:C112 B120:C122 B18:C20 B28:C30 B38:C40 B49:C51 B59:C61 B69:C71 B79:C81">
      <formula1>ANNEE_2014</formula1>
    </dataValidation>
  </dataValidations>
  <printOptions horizontalCentered="1"/>
  <pageMargins left="1.26" right="0" top="0.19685039370078741" bottom="0.19685039370078741" header="0.31496062992125984" footer="0.31496062992125984"/>
  <pageSetup paperSize="9" scale="80" orientation="landscape" horizontalDpi="300" verticalDpi="300" r:id="rId1"/>
  <rowBreaks count="2" manualBreakCount="2">
    <brk id="41" max="16383" man="1"/>
    <brk id="82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ANNEE_2014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DEBORAH</cp:lastModifiedBy>
  <cp:lastPrinted>2013-11-24T21:40:41Z</cp:lastPrinted>
  <dcterms:created xsi:type="dcterms:W3CDTF">2013-11-22T18:05:59Z</dcterms:created>
  <dcterms:modified xsi:type="dcterms:W3CDTF">2013-11-24T21:56:15Z</dcterms:modified>
</cp:coreProperties>
</file>