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35" windowWidth="20145" windowHeight="9390" activeTab="1"/>
  </bookViews>
  <sheets>
    <sheet name="Données" sheetId="6" r:id="rId1"/>
    <sheet name="681" sheetId="7" r:id="rId2"/>
  </sheets>
  <definedNames>
    <definedName name="A">#REF!</definedName>
    <definedName name="EQUIPE">Données!$A$1:$A$24</definedName>
  </definedNames>
  <calcPr calcId="145621"/>
</workbook>
</file>

<file path=xl/calcChain.xml><?xml version="1.0" encoding="utf-8"?>
<calcChain xmlns="http://schemas.openxmlformats.org/spreadsheetml/2006/main">
  <c r="BT130" i="7" l="1"/>
  <c r="BT131" i="7"/>
  <c r="BT132" i="7"/>
  <c r="BT133" i="7"/>
  <c r="BT134" i="7"/>
  <c r="BT135" i="7"/>
  <c r="BT136" i="7"/>
  <c r="BT137" i="7"/>
  <c r="BT138" i="7"/>
  <c r="BT139" i="7"/>
  <c r="BT140" i="7"/>
  <c r="BT141" i="7"/>
  <c r="BT142" i="7"/>
  <c r="BT126" i="7"/>
  <c r="BT127" i="7"/>
  <c r="BT128" i="7"/>
  <c r="BT129" i="7"/>
  <c r="BT143" i="7" l="1"/>
  <c r="BT144" i="7"/>
  <c r="BT145" i="7"/>
  <c r="BT146" i="7"/>
  <c r="BT147" i="7"/>
  <c r="BT148" i="7"/>
  <c r="BT149" i="7"/>
  <c r="BT150" i="7"/>
  <c r="BT151" i="7"/>
  <c r="BT152" i="7"/>
  <c r="BT153" i="7"/>
  <c r="BT154" i="7"/>
  <c r="BT155" i="7"/>
  <c r="BT156" i="7"/>
  <c r="BT157" i="7"/>
  <c r="BT158" i="7"/>
  <c r="BT159" i="7"/>
  <c r="BT160" i="7"/>
  <c r="BT161" i="7"/>
  <c r="BT162" i="7"/>
  <c r="BT163" i="7"/>
  <c r="BT164" i="7"/>
  <c r="BT165" i="7"/>
  <c r="BT166" i="7"/>
  <c r="BT167" i="7"/>
  <c r="BT168" i="7"/>
  <c r="BT169" i="7"/>
  <c r="BT170" i="7"/>
  <c r="BT171" i="7"/>
  <c r="BT172" i="7"/>
  <c r="BT173" i="7"/>
  <c r="BT174" i="7"/>
  <c r="BT175" i="7"/>
  <c r="BT176" i="7"/>
  <c r="BT177" i="7"/>
  <c r="BT178" i="7"/>
  <c r="BT179" i="7"/>
  <c r="BT180" i="7"/>
  <c r="BT181" i="7"/>
  <c r="BT182" i="7"/>
  <c r="BT183" i="7"/>
  <c r="BT184" i="7"/>
  <c r="BT185" i="7"/>
  <c r="BT186" i="7"/>
  <c r="BT187" i="7"/>
  <c r="BT188" i="7"/>
  <c r="BT189" i="7"/>
  <c r="BT190" i="7"/>
  <c r="BT191" i="7"/>
  <c r="BT192" i="7"/>
  <c r="BT193" i="7"/>
  <c r="BT194" i="7"/>
  <c r="BT195" i="7"/>
  <c r="BT196" i="7"/>
  <c r="BT197" i="7"/>
  <c r="BT198" i="7"/>
  <c r="BT199" i="7"/>
  <c r="BT200" i="7"/>
  <c r="BT201" i="7"/>
  <c r="BT202" i="7"/>
  <c r="BT203" i="7"/>
  <c r="BT125" i="7"/>
</calcChain>
</file>

<file path=xl/sharedStrings.xml><?xml version="1.0" encoding="utf-8"?>
<sst xmlns="http://schemas.openxmlformats.org/spreadsheetml/2006/main" count="54" uniqueCount="44">
  <si>
    <t>En cours</t>
  </si>
  <si>
    <t>S48</t>
  </si>
  <si>
    <t>S50</t>
  </si>
  <si>
    <t>S47</t>
  </si>
  <si>
    <t>FICHE ACTIONS</t>
  </si>
  <si>
    <t>PROBLEME :</t>
  </si>
  <si>
    <t>Date prochaine prod :</t>
  </si>
  <si>
    <t>N° FNC :</t>
  </si>
  <si>
    <t>Equipe Projet :</t>
  </si>
  <si>
    <t>Date ouverture :</t>
  </si>
  <si>
    <t>ACTIONS</t>
  </si>
  <si>
    <t>Réalisé le</t>
  </si>
  <si>
    <t>Soldé le</t>
  </si>
  <si>
    <t>AR</t>
  </si>
  <si>
    <t>AF</t>
  </si>
  <si>
    <t>SP</t>
  </si>
  <si>
    <t>Quand</t>
  </si>
  <si>
    <t>Qui</t>
  </si>
  <si>
    <t>Pilote :</t>
  </si>
  <si>
    <t>Pourquoi 5</t>
  </si>
  <si>
    <t>Pourquoi 4</t>
  </si>
  <si>
    <t>Pourquoi 3</t>
  </si>
  <si>
    <t>Pourquoi 2</t>
  </si>
  <si>
    <t>Pourquoi 1</t>
  </si>
  <si>
    <t>Cause Retenue</t>
  </si>
  <si>
    <t>Nettoyage des mors de la boucle sache</t>
  </si>
  <si>
    <t>Présence stoch britte dans la salle blanche</t>
  </si>
  <si>
    <t>La gaine glisse</t>
  </si>
  <si>
    <t>Encrassement des mors</t>
  </si>
  <si>
    <t>Dépôt de la gaine</t>
  </si>
  <si>
    <t>Utilisation pour le préventif outillage</t>
  </si>
  <si>
    <t>Présence d'une éponge dans la gaine</t>
  </si>
  <si>
    <t>AT</t>
  </si>
  <si>
    <t>Mise en place d'1 préventif 1 fois par équipe de nettoyage des mors avec alcool + chiffon bleu
Faire un mode opératoire</t>
  </si>
  <si>
    <t>Réalisation d'une feuille d'enregistrement du préventif</t>
  </si>
  <si>
    <t>Eliminer scotch brite de la salle blanche</t>
  </si>
  <si>
    <t>Alexis RXXXXX</t>
  </si>
  <si>
    <t>Alain TXXXXXX</t>
  </si>
  <si>
    <t>a.txxxxxxx@xxxxxxx.com</t>
  </si>
  <si>
    <t>a.xxxxxxx@xxxxxxx.com</t>
  </si>
  <si>
    <t>Alexandre FXXXXXXXXx</t>
  </si>
  <si>
    <t>Stéphane PXXXXXXXXXXXx</t>
  </si>
  <si>
    <t>a.xxxxxxxxxxx@xxxxxxxxxxxx.com</t>
  </si>
  <si>
    <t>s.xxxxxxxxxxxxx@xxxxxxxxxxxxxx.com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</si>
</sst>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&quot;FB&quot;_);[Red]\(#,##0&quot;FB&quot;\)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9.35"/>
      <color theme="10"/>
      <name val="Calibri"/>
      <family val="2"/>
    </font>
    <font>
      <sz val="10"/>
      <name val="Arial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38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0" fontId="5" fillId="0" borderId="0"/>
  </cellStyleXfs>
  <cellXfs count="7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1" applyAlignment="1" applyProtection="1">
      <alignment horizontal="center" vertical="center"/>
    </xf>
    <xf numFmtId="0" fontId="9" fillId="0" borderId="21" xfId="0" applyFont="1" applyBorder="1" applyAlignment="1">
      <alignment vertical="center"/>
    </xf>
    <xf numFmtId="0" fontId="9" fillId="0" borderId="22" xfId="0" applyFont="1" applyBorder="1" applyAlignment="1">
      <alignment vertical="center"/>
    </xf>
    <xf numFmtId="0" fontId="9" fillId="0" borderId="6" xfId="0" applyFont="1" applyBorder="1" applyAlignment="1">
      <alignment vertical="center"/>
    </xf>
    <xf numFmtId="0" fontId="9" fillId="0" borderId="19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1" fillId="0" borderId="0" xfId="0" applyFont="1" applyAlignment="1">
      <alignment horizontal="center" wrapText="1"/>
    </xf>
    <xf numFmtId="0" fontId="11" fillId="0" borderId="0" xfId="0" applyFont="1" applyAlignment="1">
      <alignment horizontal="right" wrapText="1"/>
    </xf>
    <xf numFmtId="0" fontId="10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14" fontId="0" fillId="0" borderId="18" xfId="0" applyNumberFormat="1" applyFont="1" applyBorder="1" applyAlignment="1">
      <alignment horizontal="center" vertical="top"/>
    </xf>
    <xf numFmtId="0" fontId="0" fillId="0" borderId="0" xfId="0" applyFont="1" applyBorder="1" applyAlignment="1">
      <alignment horizontal="center" vertical="top"/>
    </xf>
    <xf numFmtId="0" fontId="0" fillId="0" borderId="17" xfId="0" applyFont="1" applyBorder="1" applyAlignment="1">
      <alignment horizontal="center" vertical="top"/>
    </xf>
    <xf numFmtId="0" fontId="0" fillId="0" borderId="22" xfId="0" applyFont="1" applyBorder="1" applyAlignment="1">
      <alignment horizontal="center" vertical="top"/>
    </xf>
    <xf numFmtId="0" fontId="0" fillId="0" borderId="21" xfId="0" applyFont="1" applyBorder="1" applyAlignment="1">
      <alignment horizontal="center" vertical="top"/>
    </xf>
    <xf numFmtId="0" fontId="0" fillId="0" borderId="20" xfId="0" applyFont="1" applyBorder="1" applyAlignment="1">
      <alignment horizontal="center" vertical="top"/>
    </xf>
    <xf numFmtId="0" fontId="0" fillId="0" borderId="18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7" xfId="0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1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0" fontId="1" fillId="0" borderId="18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17" xfId="0" applyFont="1" applyBorder="1" applyAlignment="1">
      <alignment horizontal="left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1" fillId="0" borderId="1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23" xfId="0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0" fillId="0" borderId="25" xfId="0" applyBorder="1" applyAlignment="1">
      <alignment horizontal="left" vertical="top" wrapText="1"/>
    </xf>
    <xf numFmtId="0" fontId="0" fillId="0" borderId="16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7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4" fontId="0" fillId="0" borderId="18" xfId="0" applyNumberFormat="1" applyFont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14" fontId="0" fillId="0" borderId="16" xfId="0" applyNumberFormat="1" applyBorder="1" applyAlignment="1">
      <alignment horizontal="center" vertical="top"/>
    </xf>
    <xf numFmtId="0" fontId="0" fillId="0" borderId="2" xfId="0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3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2" xfId="0" applyBorder="1" applyAlignment="1">
      <alignment horizontal="center" vertical="top"/>
    </xf>
    <xf numFmtId="14" fontId="0" fillId="0" borderId="12" xfId="0" applyNumberFormat="1" applyBorder="1" applyAlignment="1">
      <alignment horizontal="center" vertical="top"/>
    </xf>
    <xf numFmtId="0" fontId="0" fillId="0" borderId="11" xfId="0" applyBorder="1" applyAlignment="1">
      <alignment horizontal="center" vertical="top"/>
    </xf>
  </cellXfs>
  <cellStyles count="8">
    <cellStyle name="Comma [0]" xfId="3"/>
    <cellStyle name="Currency [0]" xfId="4"/>
    <cellStyle name="Lien hypertexte" xfId="1" builtinId="8"/>
    <cellStyle name="Lien hypertexte 2" xfId="5"/>
    <cellStyle name="Milliers 2" xfId="6"/>
    <cellStyle name="Normal" xfId="0" builtinId="0"/>
    <cellStyle name="Normal 2" xfId="2"/>
    <cellStyle name="Style 1" xfId="7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61</xdr:col>
      <xdr:colOff>119151</xdr:colOff>
      <xdr:row>35</xdr:row>
      <xdr:rowOff>11798</xdr:rowOff>
    </xdr:from>
    <xdr:to>
      <xdr:col>69</xdr:col>
      <xdr:colOff>94858</xdr:colOff>
      <xdr:row>47</xdr:row>
      <xdr:rowOff>523</xdr:rowOff>
    </xdr:to>
    <xdr:sp macro="" textlink="">
      <xdr:nvSpPr>
        <xdr:cNvPr id="2" name="Ellipse 1"/>
        <xdr:cNvSpPr/>
      </xdr:nvSpPr>
      <xdr:spPr>
        <a:xfrm>
          <a:off x="46601151" y="6679298"/>
          <a:ext cx="6071707" cy="2274725"/>
        </a:xfrm>
        <a:prstGeom prst="ellipse">
          <a:avLst/>
        </a:prstGeom>
        <a:solidFill>
          <a:srgbClr val="E46456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Eponge dans une gaine</a:t>
          </a:r>
        </a:p>
      </xdr:txBody>
    </xdr:sp>
    <xdr:clientData/>
  </xdr:twoCellAnchor>
  <xdr:twoCellAnchor>
    <xdr:from>
      <xdr:col>4</xdr:col>
      <xdr:colOff>101148</xdr:colOff>
      <xdr:row>41</xdr:row>
      <xdr:rowOff>4135</xdr:rowOff>
    </xdr:from>
    <xdr:to>
      <xdr:col>61</xdr:col>
      <xdr:colOff>117443</xdr:colOff>
      <xdr:row>41</xdr:row>
      <xdr:rowOff>23140</xdr:rowOff>
    </xdr:to>
    <xdr:cxnSp macro="">
      <xdr:nvCxnSpPr>
        <xdr:cNvPr id="3" name="Connecteur droit avec flèche 2"/>
        <xdr:cNvCxnSpPr/>
      </xdr:nvCxnSpPr>
      <xdr:spPr>
        <a:xfrm flipV="1">
          <a:off x="3149148" y="7814635"/>
          <a:ext cx="43450295" cy="19005"/>
        </a:xfrm>
        <a:prstGeom prst="straightConnector1">
          <a:avLst/>
        </a:prstGeom>
        <a:ln w="635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35816</xdr:colOff>
      <xdr:row>0</xdr:row>
      <xdr:rowOff>35891</xdr:rowOff>
    </xdr:from>
    <xdr:to>
      <xdr:col>57</xdr:col>
      <xdr:colOff>55525</xdr:colOff>
      <xdr:row>39</xdr:row>
      <xdr:rowOff>57150</xdr:rowOff>
    </xdr:to>
    <xdr:grpSp>
      <xdr:nvGrpSpPr>
        <xdr:cNvPr id="4" name="Groupe 3"/>
        <xdr:cNvGrpSpPr/>
      </xdr:nvGrpSpPr>
      <xdr:grpSpPr>
        <a:xfrm>
          <a:off x="4864991" y="35891"/>
          <a:ext cx="2248559" cy="2993059"/>
          <a:chOff x="4881142" y="35891"/>
          <a:chExt cx="2256013" cy="2928455"/>
        </a:xfrm>
      </xdr:grpSpPr>
      <xdr:sp macro="" textlink="">
        <xdr:nvSpPr>
          <xdr:cNvPr id="5" name="Rectangle à coins arrondis 4"/>
          <xdr:cNvSpPr/>
        </xdr:nvSpPr>
        <xdr:spPr>
          <a:xfrm>
            <a:off x="4881142" y="35891"/>
            <a:ext cx="1555167" cy="716859"/>
          </a:xfrm>
          <a:prstGeom prst="roundRect">
            <a:avLst/>
          </a:prstGeom>
          <a:solidFill>
            <a:schemeClr val="bg1">
              <a:lumMod val="85000"/>
            </a:schemeClr>
          </a:solidFill>
          <a:ln>
            <a:solidFill>
              <a:schemeClr val="tx1">
                <a:lumMod val="50000"/>
                <a:lumOff val="50000"/>
              </a:schemeClr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Milieu</a:t>
            </a:r>
          </a:p>
        </xdr:txBody>
      </xdr:sp>
      <xdr:cxnSp macro="">
        <xdr:nvCxnSpPr>
          <xdr:cNvPr id="6" name="Connecteur droit avec flèche 5"/>
          <xdr:cNvCxnSpPr>
            <a:stCxn id="5" idx="2"/>
          </xdr:cNvCxnSpPr>
        </xdr:nvCxnSpPr>
        <xdr:spPr>
          <a:xfrm>
            <a:off x="5658726" y="752750"/>
            <a:ext cx="1478429" cy="2211596"/>
          </a:xfrm>
          <a:prstGeom prst="straightConnector1">
            <a:avLst/>
          </a:prstGeom>
          <a:ln w="25400">
            <a:solidFill>
              <a:schemeClr val="bg1">
                <a:lumMod val="5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7" name="Connecteur droit avec flèche 6"/>
          <xdr:cNvCxnSpPr/>
        </xdr:nvCxnSpPr>
        <xdr:spPr>
          <a:xfrm flipV="1">
            <a:off x="5018057" y="1455089"/>
            <a:ext cx="1066229" cy="1428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8" name="Connecteur droit avec flèche 7"/>
          <xdr:cNvCxnSpPr/>
        </xdr:nvCxnSpPr>
        <xdr:spPr>
          <a:xfrm flipV="1">
            <a:off x="5461738" y="2096235"/>
            <a:ext cx="1066229" cy="0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9" name="Connecteur droit avec flèche 8"/>
          <xdr:cNvCxnSpPr/>
        </xdr:nvCxnSpPr>
        <xdr:spPr>
          <a:xfrm flipV="1">
            <a:off x="5877656" y="2736482"/>
            <a:ext cx="1066229" cy="1428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42</xdr:col>
      <xdr:colOff>88312</xdr:colOff>
      <xdr:row>41</xdr:row>
      <xdr:rowOff>58579</xdr:rowOff>
    </xdr:from>
    <xdr:to>
      <xdr:col>59</xdr:col>
      <xdr:colOff>39343</xdr:colOff>
      <xdr:row>80</xdr:row>
      <xdr:rowOff>31953</xdr:rowOff>
    </xdr:to>
    <xdr:grpSp>
      <xdr:nvGrpSpPr>
        <xdr:cNvPr id="10" name="Groupe 9"/>
        <xdr:cNvGrpSpPr/>
      </xdr:nvGrpSpPr>
      <xdr:grpSpPr>
        <a:xfrm>
          <a:off x="5288962" y="3182779"/>
          <a:ext cx="2056056" cy="2945174"/>
          <a:chOff x="5314638" y="3162902"/>
          <a:chExt cx="2063097" cy="2880569"/>
        </a:xfrm>
      </xdr:grpSpPr>
      <xdr:sp macro="" textlink="">
        <xdr:nvSpPr>
          <xdr:cNvPr id="11" name="Rectangle à coins arrondis 10"/>
          <xdr:cNvSpPr/>
        </xdr:nvSpPr>
        <xdr:spPr>
          <a:xfrm>
            <a:off x="5554783" y="5324291"/>
            <a:ext cx="1555383" cy="719180"/>
          </a:xfrm>
          <a:prstGeom prst="roundRect">
            <a:avLst/>
          </a:prstGeom>
          <a:solidFill>
            <a:schemeClr val="bg1">
              <a:lumMod val="85000"/>
            </a:schemeClr>
          </a:solidFill>
          <a:ln>
            <a:solidFill>
              <a:schemeClr val="tx1">
                <a:lumMod val="50000"/>
                <a:lumOff val="50000"/>
              </a:schemeClr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Moule</a:t>
            </a:r>
          </a:p>
        </xdr:txBody>
      </xdr:sp>
      <xdr:cxnSp macro="">
        <xdr:nvCxnSpPr>
          <xdr:cNvPr id="12" name="Connecteur droit avec flèche 11"/>
          <xdr:cNvCxnSpPr>
            <a:stCxn id="11" idx="0"/>
          </xdr:cNvCxnSpPr>
        </xdr:nvCxnSpPr>
        <xdr:spPr>
          <a:xfrm flipV="1">
            <a:off x="6332475" y="3162902"/>
            <a:ext cx="1045260" cy="2161389"/>
          </a:xfrm>
          <a:prstGeom prst="straightConnector1">
            <a:avLst/>
          </a:prstGeom>
          <a:ln w="25400">
            <a:solidFill>
              <a:schemeClr val="bg1">
                <a:lumMod val="5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3" name="Connecteur droit avec flèche 12"/>
          <xdr:cNvCxnSpPr/>
        </xdr:nvCxnSpPr>
        <xdr:spPr>
          <a:xfrm flipV="1">
            <a:off x="6028717" y="3701044"/>
            <a:ext cx="1066094" cy="1429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4" name="Connecteur droit avec flèche 13"/>
          <xdr:cNvCxnSpPr/>
        </xdr:nvCxnSpPr>
        <xdr:spPr>
          <a:xfrm flipV="1">
            <a:off x="5314638" y="5152966"/>
            <a:ext cx="1065680" cy="1429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5" name="Connecteur droit avec flèche 14"/>
          <xdr:cNvCxnSpPr/>
        </xdr:nvCxnSpPr>
        <xdr:spPr>
          <a:xfrm flipV="1">
            <a:off x="5695827" y="4375597"/>
            <a:ext cx="1066094" cy="1429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29</xdr:col>
      <xdr:colOff>517</xdr:colOff>
      <xdr:row>41</xdr:row>
      <xdr:rowOff>58579</xdr:rowOff>
    </xdr:from>
    <xdr:to>
      <xdr:col>45</xdr:col>
      <xdr:colOff>75788</xdr:colOff>
      <xdr:row>80</xdr:row>
      <xdr:rowOff>31953</xdr:rowOff>
    </xdr:to>
    <xdr:grpSp>
      <xdr:nvGrpSpPr>
        <xdr:cNvPr id="16" name="Groupe 15"/>
        <xdr:cNvGrpSpPr/>
      </xdr:nvGrpSpPr>
      <xdr:grpSpPr>
        <a:xfrm>
          <a:off x="3591442" y="3182779"/>
          <a:ext cx="2056471" cy="2945174"/>
          <a:chOff x="5314638" y="3162902"/>
          <a:chExt cx="2063097" cy="2880569"/>
        </a:xfrm>
      </xdr:grpSpPr>
      <xdr:sp macro="" textlink="">
        <xdr:nvSpPr>
          <xdr:cNvPr id="17" name="Rectangle à coins arrondis 16"/>
          <xdr:cNvSpPr/>
        </xdr:nvSpPr>
        <xdr:spPr>
          <a:xfrm>
            <a:off x="5554783" y="5324291"/>
            <a:ext cx="1555383" cy="719180"/>
          </a:xfrm>
          <a:prstGeom prst="roundRect">
            <a:avLst/>
          </a:prstGeom>
          <a:solidFill>
            <a:schemeClr val="bg1">
              <a:lumMod val="85000"/>
            </a:schemeClr>
          </a:solidFill>
          <a:ln>
            <a:solidFill>
              <a:schemeClr val="tx1">
                <a:lumMod val="50000"/>
                <a:lumOff val="50000"/>
              </a:schemeClr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Machine</a:t>
            </a:r>
          </a:p>
        </xdr:txBody>
      </xdr:sp>
      <xdr:cxnSp macro="">
        <xdr:nvCxnSpPr>
          <xdr:cNvPr id="18" name="Connecteur droit avec flèche 17"/>
          <xdr:cNvCxnSpPr>
            <a:stCxn id="17" idx="0"/>
          </xdr:cNvCxnSpPr>
        </xdr:nvCxnSpPr>
        <xdr:spPr>
          <a:xfrm flipV="1">
            <a:off x="6332475" y="3162902"/>
            <a:ext cx="1045260" cy="2161389"/>
          </a:xfrm>
          <a:prstGeom prst="straightConnector1">
            <a:avLst/>
          </a:prstGeom>
          <a:ln w="25400">
            <a:solidFill>
              <a:schemeClr val="bg1">
                <a:lumMod val="5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9" name="Connecteur droit avec flèche 18"/>
          <xdr:cNvCxnSpPr/>
        </xdr:nvCxnSpPr>
        <xdr:spPr>
          <a:xfrm flipV="1">
            <a:off x="6028717" y="3701044"/>
            <a:ext cx="1066094" cy="1429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0" name="Connecteur droit avec flèche 19"/>
          <xdr:cNvCxnSpPr/>
        </xdr:nvCxnSpPr>
        <xdr:spPr>
          <a:xfrm flipV="1">
            <a:off x="5314638" y="5152966"/>
            <a:ext cx="1065680" cy="1429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1" name="Connecteur droit avec flèche 20"/>
          <xdr:cNvCxnSpPr/>
        </xdr:nvCxnSpPr>
        <xdr:spPr>
          <a:xfrm flipV="1">
            <a:off x="5695827" y="4375597"/>
            <a:ext cx="1066094" cy="1429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14</xdr:col>
      <xdr:colOff>94937</xdr:colOff>
      <xdr:row>41</xdr:row>
      <xdr:rowOff>58579</xdr:rowOff>
    </xdr:from>
    <xdr:to>
      <xdr:col>31</xdr:col>
      <xdr:colOff>45969</xdr:colOff>
      <xdr:row>80</xdr:row>
      <xdr:rowOff>31953</xdr:rowOff>
    </xdr:to>
    <xdr:grpSp>
      <xdr:nvGrpSpPr>
        <xdr:cNvPr id="22" name="Groupe 21"/>
        <xdr:cNvGrpSpPr/>
      </xdr:nvGrpSpPr>
      <xdr:grpSpPr>
        <a:xfrm>
          <a:off x="1828487" y="3182779"/>
          <a:ext cx="2056057" cy="2945174"/>
          <a:chOff x="5314638" y="3162902"/>
          <a:chExt cx="2063097" cy="2880569"/>
        </a:xfrm>
      </xdr:grpSpPr>
      <xdr:sp macro="" textlink="">
        <xdr:nvSpPr>
          <xdr:cNvPr id="23" name="Rectangle à coins arrondis 22"/>
          <xdr:cNvSpPr/>
        </xdr:nvSpPr>
        <xdr:spPr>
          <a:xfrm>
            <a:off x="5554783" y="5324291"/>
            <a:ext cx="1555383" cy="719180"/>
          </a:xfrm>
          <a:prstGeom prst="roundRect">
            <a:avLst/>
          </a:prstGeom>
          <a:solidFill>
            <a:schemeClr val="bg1">
              <a:lumMod val="85000"/>
            </a:schemeClr>
          </a:solidFill>
          <a:ln>
            <a:solidFill>
              <a:schemeClr val="tx1">
                <a:lumMod val="50000"/>
                <a:lumOff val="50000"/>
              </a:schemeClr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Main d'oeuvre</a:t>
            </a:r>
          </a:p>
        </xdr:txBody>
      </xdr:sp>
      <xdr:cxnSp macro="">
        <xdr:nvCxnSpPr>
          <xdr:cNvPr id="24" name="Connecteur droit avec flèche 23"/>
          <xdr:cNvCxnSpPr>
            <a:stCxn id="23" idx="0"/>
          </xdr:cNvCxnSpPr>
        </xdr:nvCxnSpPr>
        <xdr:spPr>
          <a:xfrm flipV="1">
            <a:off x="6332475" y="3162902"/>
            <a:ext cx="1045260" cy="2161389"/>
          </a:xfrm>
          <a:prstGeom prst="straightConnector1">
            <a:avLst/>
          </a:prstGeom>
          <a:ln w="25400">
            <a:solidFill>
              <a:schemeClr val="bg1">
                <a:lumMod val="5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5" name="Connecteur droit avec flèche 24"/>
          <xdr:cNvCxnSpPr/>
        </xdr:nvCxnSpPr>
        <xdr:spPr>
          <a:xfrm flipV="1">
            <a:off x="6028717" y="3701044"/>
            <a:ext cx="1066094" cy="1429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6" name="Connecteur droit avec flèche 25"/>
          <xdr:cNvCxnSpPr/>
        </xdr:nvCxnSpPr>
        <xdr:spPr>
          <a:xfrm flipV="1">
            <a:off x="5314638" y="5152966"/>
            <a:ext cx="1065680" cy="1429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7" name="Connecteur droit avec flèche 26"/>
          <xdr:cNvCxnSpPr/>
        </xdr:nvCxnSpPr>
        <xdr:spPr>
          <a:xfrm flipV="1">
            <a:off x="5695827" y="4375597"/>
            <a:ext cx="1066094" cy="1429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0</xdr:col>
      <xdr:colOff>65121</xdr:colOff>
      <xdr:row>41</xdr:row>
      <xdr:rowOff>58579</xdr:rowOff>
    </xdr:from>
    <xdr:to>
      <xdr:col>17</xdr:col>
      <xdr:colOff>16153</xdr:colOff>
      <xdr:row>80</xdr:row>
      <xdr:rowOff>31953</xdr:rowOff>
    </xdr:to>
    <xdr:grpSp>
      <xdr:nvGrpSpPr>
        <xdr:cNvPr id="28" name="Groupe 27"/>
        <xdr:cNvGrpSpPr/>
      </xdr:nvGrpSpPr>
      <xdr:grpSpPr>
        <a:xfrm>
          <a:off x="65121" y="3182779"/>
          <a:ext cx="2056057" cy="2945174"/>
          <a:chOff x="5314638" y="3162902"/>
          <a:chExt cx="2063097" cy="2880569"/>
        </a:xfrm>
      </xdr:grpSpPr>
      <xdr:sp macro="" textlink="">
        <xdr:nvSpPr>
          <xdr:cNvPr id="29" name="Rectangle à coins arrondis 28"/>
          <xdr:cNvSpPr/>
        </xdr:nvSpPr>
        <xdr:spPr>
          <a:xfrm>
            <a:off x="5554783" y="5324291"/>
            <a:ext cx="1555383" cy="719180"/>
          </a:xfrm>
          <a:prstGeom prst="roundRect">
            <a:avLst/>
          </a:prstGeom>
          <a:solidFill>
            <a:schemeClr val="bg1">
              <a:lumMod val="85000"/>
            </a:schemeClr>
          </a:solidFill>
          <a:ln>
            <a:solidFill>
              <a:schemeClr val="tx1">
                <a:lumMod val="50000"/>
                <a:lumOff val="50000"/>
              </a:schemeClr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Matière</a:t>
            </a:r>
          </a:p>
        </xdr:txBody>
      </xdr:sp>
      <xdr:cxnSp macro="">
        <xdr:nvCxnSpPr>
          <xdr:cNvPr id="30" name="Connecteur droit avec flèche 29"/>
          <xdr:cNvCxnSpPr>
            <a:stCxn id="29" idx="0"/>
          </xdr:cNvCxnSpPr>
        </xdr:nvCxnSpPr>
        <xdr:spPr>
          <a:xfrm flipV="1">
            <a:off x="6332475" y="3162902"/>
            <a:ext cx="1045260" cy="2161389"/>
          </a:xfrm>
          <a:prstGeom prst="straightConnector1">
            <a:avLst/>
          </a:prstGeom>
          <a:ln w="25400">
            <a:solidFill>
              <a:schemeClr val="bg1">
                <a:lumMod val="5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1" name="Connecteur droit avec flèche 30"/>
          <xdr:cNvCxnSpPr/>
        </xdr:nvCxnSpPr>
        <xdr:spPr>
          <a:xfrm flipV="1">
            <a:off x="6028717" y="3701044"/>
            <a:ext cx="1066094" cy="1429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2" name="Connecteur droit avec flèche 31"/>
          <xdr:cNvCxnSpPr/>
        </xdr:nvCxnSpPr>
        <xdr:spPr>
          <a:xfrm flipV="1">
            <a:off x="5314638" y="5152966"/>
            <a:ext cx="1065680" cy="1429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3" name="Connecteur droit avec flèche 32"/>
          <xdr:cNvCxnSpPr/>
        </xdr:nvCxnSpPr>
        <xdr:spPr>
          <a:xfrm flipV="1">
            <a:off x="5695827" y="4375597"/>
            <a:ext cx="1066094" cy="1429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20</xdr:col>
      <xdr:colOff>33131</xdr:colOff>
      <xdr:row>0</xdr:row>
      <xdr:rowOff>35891</xdr:rowOff>
    </xdr:from>
    <xdr:to>
      <xdr:col>38</xdr:col>
      <xdr:colOff>52840</xdr:colOff>
      <xdr:row>39</xdr:row>
      <xdr:rowOff>57150</xdr:rowOff>
    </xdr:to>
    <xdr:grpSp>
      <xdr:nvGrpSpPr>
        <xdr:cNvPr id="34" name="Groupe 33"/>
        <xdr:cNvGrpSpPr/>
      </xdr:nvGrpSpPr>
      <xdr:grpSpPr>
        <a:xfrm>
          <a:off x="2509631" y="35891"/>
          <a:ext cx="2248559" cy="2993059"/>
          <a:chOff x="4881142" y="35891"/>
          <a:chExt cx="2256013" cy="2928455"/>
        </a:xfrm>
      </xdr:grpSpPr>
      <xdr:sp macro="" textlink="">
        <xdr:nvSpPr>
          <xdr:cNvPr id="35" name="Rectangle à coins arrondis 34"/>
          <xdr:cNvSpPr/>
        </xdr:nvSpPr>
        <xdr:spPr>
          <a:xfrm>
            <a:off x="4881142" y="35891"/>
            <a:ext cx="1555167" cy="716859"/>
          </a:xfrm>
          <a:prstGeom prst="roundRect">
            <a:avLst/>
          </a:prstGeom>
          <a:solidFill>
            <a:schemeClr val="bg1">
              <a:lumMod val="85000"/>
            </a:schemeClr>
          </a:solidFill>
          <a:ln>
            <a:solidFill>
              <a:schemeClr val="tx1">
                <a:lumMod val="50000"/>
                <a:lumOff val="50000"/>
              </a:schemeClr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Méthodes</a:t>
            </a:r>
          </a:p>
        </xdr:txBody>
      </xdr:sp>
      <xdr:cxnSp macro="">
        <xdr:nvCxnSpPr>
          <xdr:cNvPr id="36" name="Connecteur droit avec flèche 35"/>
          <xdr:cNvCxnSpPr>
            <a:stCxn id="35" idx="2"/>
          </xdr:cNvCxnSpPr>
        </xdr:nvCxnSpPr>
        <xdr:spPr>
          <a:xfrm>
            <a:off x="5658726" y="752750"/>
            <a:ext cx="1478429" cy="2211596"/>
          </a:xfrm>
          <a:prstGeom prst="straightConnector1">
            <a:avLst/>
          </a:prstGeom>
          <a:ln w="25400">
            <a:solidFill>
              <a:schemeClr val="bg1">
                <a:lumMod val="5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7" name="Connecteur droit avec flèche 36"/>
          <xdr:cNvCxnSpPr/>
        </xdr:nvCxnSpPr>
        <xdr:spPr>
          <a:xfrm flipV="1">
            <a:off x="5018057" y="1455089"/>
            <a:ext cx="1066229" cy="1428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8" name="Connecteur droit avec flèche 37"/>
          <xdr:cNvCxnSpPr/>
        </xdr:nvCxnSpPr>
        <xdr:spPr>
          <a:xfrm flipV="1">
            <a:off x="5461738" y="2096235"/>
            <a:ext cx="1066229" cy="0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9" name="Connecteur droit avec flèche 38"/>
          <xdr:cNvCxnSpPr/>
        </xdr:nvCxnSpPr>
        <xdr:spPr>
          <a:xfrm flipV="1">
            <a:off x="5877656" y="2736482"/>
            <a:ext cx="1066229" cy="1428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94423</xdr:colOff>
      <xdr:row>0</xdr:row>
      <xdr:rowOff>35891</xdr:rowOff>
    </xdr:from>
    <xdr:to>
      <xdr:col>20</xdr:col>
      <xdr:colOff>114131</xdr:colOff>
      <xdr:row>39</xdr:row>
      <xdr:rowOff>57150</xdr:rowOff>
    </xdr:to>
    <xdr:grpSp>
      <xdr:nvGrpSpPr>
        <xdr:cNvPr id="40" name="Groupe 39"/>
        <xdr:cNvGrpSpPr/>
      </xdr:nvGrpSpPr>
      <xdr:grpSpPr>
        <a:xfrm>
          <a:off x="342073" y="35891"/>
          <a:ext cx="2248558" cy="2993059"/>
          <a:chOff x="4881142" y="35891"/>
          <a:chExt cx="2256013" cy="2928455"/>
        </a:xfrm>
      </xdr:grpSpPr>
      <xdr:sp macro="" textlink="">
        <xdr:nvSpPr>
          <xdr:cNvPr id="41" name="Rectangle à coins arrondis 40"/>
          <xdr:cNvSpPr/>
        </xdr:nvSpPr>
        <xdr:spPr>
          <a:xfrm>
            <a:off x="4881142" y="35891"/>
            <a:ext cx="1555167" cy="716859"/>
          </a:xfrm>
          <a:prstGeom prst="roundRect">
            <a:avLst/>
          </a:prstGeom>
          <a:solidFill>
            <a:schemeClr val="bg1">
              <a:lumMod val="85000"/>
            </a:schemeClr>
          </a:solidFill>
          <a:ln>
            <a:solidFill>
              <a:schemeClr val="tx1">
                <a:lumMod val="50000"/>
                <a:lumOff val="50000"/>
              </a:schemeClr>
            </a:solidFill>
          </a:ln>
          <a:effectLst>
            <a:outerShdw blurRad="76200" dist="12700" dir="2700000" sy="-23000" kx="-800400" algn="bl" rotWithShape="0">
              <a:prstClr val="black">
                <a:alpha val="2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Conception</a:t>
            </a:r>
          </a:p>
        </xdr:txBody>
      </xdr:sp>
      <xdr:cxnSp macro="">
        <xdr:nvCxnSpPr>
          <xdr:cNvPr id="42" name="Connecteur droit avec flèche 41"/>
          <xdr:cNvCxnSpPr>
            <a:stCxn id="41" idx="2"/>
          </xdr:cNvCxnSpPr>
        </xdr:nvCxnSpPr>
        <xdr:spPr>
          <a:xfrm>
            <a:off x="5658726" y="752750"/>
            <a:ext cx="1478429" cy="2211596"/>
          </a:xfrm>
          <a:prstGeom prst="straightConnector1">
            <a:avLst/>
          </a:prstGeom>
          <a:ln w="25400">
            <a:solidFill>
              <a:schemeClr val="bg1">
                <a:lumMod val="5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43" name="Connecteur droit avec flèche 42"/>
          <xdr:cNvCxnSpPr/>
        </xdr:nvCxnSpPr>
        <xdr:spPr>
          <a:xfrm flipV="1">
            <a:off x="5018057" y="1455089"/>
            <a:ext cx="1066229" cy="1428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44" name="Connecteur droit avec flèche 43"/>
          <xdr:cNvCxnSpPr/>
        </xdr:nvCxnSpPr>
        <xdr:spPr>
          <a:xfrm flipV="1">
            <a:off x="5461738" y="2096235"/>
            <a:ext cx="1066229" cy="0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45" name="Connecteur droit avec flèche 44"/>
          <xdr:cNvCxnSpPr/>
        </xdr:nvCxnSpPr>
        <xdr:spPr>
          <a:xfrm flipV="1">
            <a:off x="5877656" y="2736482"/>
            <a:ext cx="1066229" cy="1428"/>
          </a:xfrm>
          <a:prstGeom prst="straightConnector1">
            <a:avLst/>
          </a:prstGeom>
          <a:ln w="12700">
            <a:solidFill>
              <a:schemeClr val="bg1">
                <a:lumMod val="65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.txxxxxxx@xxxxxxx.com" TargetMode="External"/><Relationship Id="rId2" Type="http://schemas.openxmlformats.org/officeDocument/2006/relationships/hyperlink" Target="mailto:a.xxxxxxxxxxx@xxxxxxxxxxxx.com" TargetMode="External"/><Relationship Id="rId1" Type="http://schemas.openxmlformats.org/officeDocument/2006/relationships/hyperlink" Target="mailto:a.xxxxxxx@xxxxxxx.com" TargetMode="External"/><Relationship Id="rId4" Type="http://schemas.openxmlformats.org/officeDocument/2006/relationships/hyperlink" Target="mailto:s.xxxxxxxxxxxxx@xxxxxxxxxxxxxx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14" sqref="C14"/>
    </sheetView>
  </sheetViews>
  <sheetFormatPr baseColWidth="10" defaultRowHeight="15" x14ac:dyDescent="0.25"/>
  <cols>
    <col min="2" max="2" width="26.85546875" customWidth="1"/>
    <col min="3" max="3" width="28.28515625" style="1" customWidth="1"/>
  </cols>
  <sheetData>
    <row r="1" spans="1:3" x14ac:dyDescent="0.25">
      <c r="A1" t="s">
        <v>14</v>
      </c>
      <c r="B1" t="s">
        <v>40</v>
      </c>
      <c r="C1" s="3" t="s">
        <v>42</v>
      </c>
    </row>
    <row r="2" spans="1:3" x14ac:dyDescent="0.25">
      <c r="A2" t="s">
        <v>13</v>
      </c>
      <c r="B2" t="s">
        <v>36</v>
      </c>
      <c r="C2" s="3" t="s">
        <v>39</v>
      </c>
    </row>
    <row r="3" spans="1:3" x14ac:dyDescent="0.25">
      <c r="A3" t="s">
        <v>32</v>
      </c>
      <c r="B3" t="s">
        <v>37</v>
      </c>
      <c r="C3" s="3" t="s">
        <v>38</v>
      </c>
    </row>
    <row r="4" spans="1:3" x14ac:dyDescent="0.25">
      <c r="A4" t="s">
        <v>15</v>
      </c>
      <c r="B4" t="s">
        <v>41</v>
      </c>
      <c r="C4" s="3" t="s">
        <v>43</v>
      </c>
    </row>
  </sheetData>
  <sortState ref="A1:C10">
    <sortCondition ref="A1:A10"/>
  </sortState>
  <hyperlinks>
    <hyperlink ref="C2" r:id="rId1"/>
    <hyperlink ref="C1" r:id="rId2"/>
    <hyperlink ref="C3" r:id="rId3"/>
    <hyperlink ref="C4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203"/>
  <sheetViews>
    <sheetView showGridLines="0" tabSelected="1" topLeftCell="A115" zoomScaleNormal="100" workbookViewId="0">
      <selection activeCell="BT128" sqref="BT128"/>
    </sheetView>
  </sheetViews>
  <sheetFormatPr baseColWidth="10" defaultRowHeight="15" x14ac:dyDescent="0.25"/>
  <cols>
    <col min="1" max="70" width="1.85546875" customWidth="1"/>
    <col min="72" max="72" width="35.42578125" customWidth="1"/>
  </cols>
  <sheetData>
    <row r="1" spans="1:46" ht="6" customHeight="1" x14ac:dyDescent="0.25"/>
    <row r="2" spans="1:46" ht="6" customHeight="1" x14ac:dyDescent="0.25"/>
    <row r="3" spans="1:46" ht="6" customHeight="1" x14ac:dyDescent="0.25"/>
    <row r="4" spans="1:46" ht="6" customHeight="1" x14ac:dyDescent="0.25"/>
    <row r="5" spans="1:46" ht="6" customHeight="1" x14ac:dyDescent="0.25"/>
    <row r="6" spans="1:46" ht="6" customHeight="1" x14ac:dyDescent="0.25"/>
    <row r="7" spans="1:46" ht="6" customHeight="1" x14ac:dyDescent="0.25"/>
    <row r="8" spans="1:46" ht="6" customHeight="1" x14ac:dyDescent="0.25"/>
    <row r="9" spans="1:46" ht="6" customHeight="1" x14ac:dyDescent="0.25"/>
    <row r="10" spans="1:46" ht="6" customHeight="1" x14ac:dyDescent="0.25"/>
    <row r="11" spans="1:46" ht="6" customHeight="1" x14ac:dyDescent="0.25"/>
    <row r="12" spans="1:46" ht="6" customHeight="1" x14ac:dyDescent="0.25"/>
    <row r="13" spans="1:46" ht="6" customHeight="1" x14ac:dyDescent="0.25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Q13" s="11" t="s">
        <v>25</v>
      </c>
      <c r="R13" s="11"/>
      <c r="S13" s="11"/>
      <c r="T13" s="11"/>
      <c r="U13" s="11"/>
      <c r="V13" s="11"/>
      <c r="W13" s="11"/>
      <c r="X13" s="11"/>
      <c r="Y13" s="11"/>
      <c r="Z13" s="11"/>
      <c r="AA13" s="11"/>
      <c r="AJ13" s="11" t="s">
        <v>26</v>
      </c>
      <c r="AK13" s="11"/>
      <c r="AL13" s="11"/>
      <c r="AM13" s="11"/>
      <c r="AN13" s="11"/>
      <c r="AO13" s="11"/>
      <c r="AP13" s="11"/>
      <c r="AQ13" s="11"/>
      <c r="AR13" s="11"/>
      <c r="AS13" s="11"/>
      <c r="AT13" s="11"/>
    </row>
    <row r="14" spans="1:46" ht="6" customHeight="1" x14ac:dyDescent="0.25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</row>
    <row r="15" spans="1:46" ht="6" customHeight="1" x14ac:dyDescent="0.25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</row>
    <row r="16" spans="1:46" ht="6" customHeight="1" x14ac:dyDescent="0.25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</row>
    <row r="17" spans="1:53" ht="6" customHeight="1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</row>
    <row r="18" spans="1:53" ht="6" customHeight="1" x14ac:dyDescent="0.25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</row>
    <row r="19" spans="1:53" ht="6" customHeight="1" x14ac:dyDescent="0.25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</row>
    <row r="20" spans="1:53" ht="6" customHeight="1" x14ac:dyDescent="0.25"/>
    <row r="21" spans="1:53" ht="6" customHeight="1" x14ac:dyDescent="0.25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</row>
    <row r="22" spans="1:53" ht="6" customHeight="1" x14ac:dyDescent="0.25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</row>
    <row r="23" spans="1:53" ht="6" customHeight="1" x14ac:dyDescent="0.25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</row>
    <row r="24" spans="1:53" ht="6" customHeight="1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</row>
    <row r="25" spans="1:53" ht="6" customHeight="1" x14ac:dyDescent="0.2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</row>
    <row r="26" spans="1:53" ht="6" customHeight="1" x14ac:dyDescent="0.25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</row>
    <row r="27" spans="1:53" ht="6" customHeight="1" x14ac:dyDescent="0.25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</row>
    <row r="28" spans="1:53" ht="6" customHeight="1" x14ac:dyDescent="0.25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</row>
    <row r="29" spans="1:53" ht="6" customHeight="1" x14ac:dyDescent="0.25"/>
    <row r="30" spans="1:53" ht="6" customHeight="1" x14ac:dyDescent="0.25">
      <c r="B30" s="9"/>
      <c r="C30" s="9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9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</row>
    <row r="31" spans="1:53" ht="6" customHeight="1" x14ac:dyDescent="0.25">
      <c r="B31" s="9"/>
      <c r="C31" s="9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9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</row>
    <row r="32" spans="1:53" ht="6" customHeight="1" x14ac:dyDescent="0.25">
      <c r="B32" s="9"/>
      <c r="C32" s="9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9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</row>
    <row r="33" spans="2:57" ht="6" customHeight="1" x14ac:dyDescent="0.25">
      <c r="B33" s="9"/>
      <c r="C33" s="9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9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</row>
    <row r="34" spans="2:57" ht="6" customHeight="1" x14ac:dyDescent="0.25">
      <c r="B34" s="9"/>
      <c r="C34" s="9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9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</row>
    <row r="35" spans="2:57" ht="6" customHeight="1" x14ac:dyDescent="0.25">
      <c r="B35" s="9"/>
      <c r="C35" s="9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9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</row>
    <row r="36" spans="2:57" ht="6" customHeight="1" x14ac:dyDescent="0.25">
      <c r="B36" s="9"/>
      <c r="C36" s="9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9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</row>
    <row r="37" spans="2:57" ht="6" customHeight="1" x14ac:dyDescent="0.25">
      <c r="B37" s="9"/>
      <c r="C37" s="9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9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</row>
    <row r="38" spans="2:57" ht="6" customHeight="1" x14ac:dyDescent="0.25"/>
    <row r="39" spans="2:57" ht="6" customHeight="1" x14ac:dyDescent="0.25"/>
    <row r="40" spans="2:57" ht="6" customHeight="1" x14ac:dyDescent="0.25"/>
    <row r="41" spans="2:57" ht="6" customHeight="1" x14ac:dyDescent="0.25"/>
    <row r="42" spans="2:57" ht="6" customHeight="1" x14ac:dyDescent="0.25"/>
    <row r="43" spans="2:57" ht="6" customHeight="1" x14ac:dyDescent="0.25"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</row>
    <row r="44" spans="2:57" ht="6" customHeight="1" x14ac:dyDescent="0.25"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</row>
    <row r="45" spans="2:57" ht="6" customHeight="1" x14ac:dyDescent="0.25"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</row>
    <row r="46" spans="2:57" ht="6" customHeight="1" x14ac:dyDescent="0.25"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</row>
    <row r="47" spans="2:57" ht="6" customHeight="1" x14ac:dyDescent="0.25"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</row>
    <row r="48" spans="2:57" ht="6" customHeight="1" x14ac:dyDescent="0.25"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</row>
    <row r="49" spans="1:57" ht="6" customHeight="1" x14ac:dyDescent="0.25"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</row>
    <row r="50" spans="1:57" ht="6" customHeight="1" x14ac:dyDescent="0.25"/>
    <row r="51" spans="1:57" ht="6" customHeight="1" x14ac:dyDescent="0.25">
      <c r="B51" s="10"/>
      <c r="C51" s="10"/>
      <c r="D51" s="10"/>
      <c r="E51" s="10"/>
      <c r="F51" s="10"/>
      <c r="G51" s="10"/>
      <c r="H51" s="10"/>
      <c r="I51" s="10"/>
      <c r="J51" s="10"/>
      <c r="K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</row>
    <row r="52" spans="1:57" ht="6" customHeight="1" x14ac:dyDescent="0.25">
      <c r="B52" s="10"/>
      <c r="C52" s="10"/>
      <c r="D52" s="10"/>
      <c r="E52" s="10"/>
      <c r="F52" s="10"/>
      <c r="G52" s="10"/>
      <c r="H52" s="10"/>
      <c r="I52" s="10"/>
      <c r="J52" s="10"/>
      <c r="K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</row>
    <row r="53" spans="1:57" ht="6" customHeight="1" x14ac:dyDescent="0.25">
      <c r="B53" s="10"/>
      <c r="C53" s="10"/>
      <c r="D53" s="10"/>
      <c r="E53" s="10"/>
      <c r="F53" s="10"/>
      <c r="G53" s="10"/>
      <c r="H53" s="10"/>
      <c r="I53" s="10"/>
      <c r="J53" s="10"/>
      <c r="K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</row>
    <row r="54" spans="1:57" ht="6" customHeight="1" x14ac:dyDescent="0.25">
      <c r="B54" s="10"/>
      <c r="C54" s="10"/>
      <c r="D54" s="10"/>
      <c r="E54" s="10"/>
      <c r="F54" s="10"/>
      <c r="G54" s="10"/>
      <c r="H54" s="10"/>
      <c r="I54" s="10"/>
      <c r="J54" s="10"/>
      <c r="K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</row>
    <row r="55" spans="1:57" ht="6" customHeight="1" x14ac:dyDescent="0.25">
      <c r="B55" s="10"/>
      <c r="C55" s="10"/>
      <c r="D55" s="10"/>
      <c r="E55" s="10"/>
      <c r="F55" s="10"/>
      <c r="G55" s="10"/>
      <c r="H55" s="10"/>
      <c r="I55" s="10"/>
      <c r="J55" s="10"/>
      <c r="K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</row>
    <row r="56" spans="1:57" ht="6" customHeight="1" x14ac:dyDescent="0.25">
      <c r="B56" s="10"/>
      <c r="C56" s="10"/>
      <c r="D56" s="10"/>
      <c r="E56" s="10"/>
      <c r="F56" s="10"/>
      <c r="G56" s="10"/>
      <c r="H56" s="10"/>
      <c r="I56" s="10"/>
      <c r="J56" s="10"/>
      <c r="K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</row>
    <row r="57" spans="1:57" ht="6" customHeight="1" x14ac:dyDescent="0.25">
      <c r="B57" s="10"/>
      <c r="C57" s="10"/>
      <c r="D57" s="10"/>
      <c r="E57" s="10"/>
      <c r="F57" s="10"/>
      <c r="G57" s="10"/>
      <c r="H57" s="10"/>
      <c r="I57" s="10"/>
      <c r="J57" s="10"/>
      <c r="K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</row>
    <row r="58" spans="1:57" ht="6" customHeight="1" x14ac:dyDescent="0.25">
      <c r="B58" s="10"/>
      <c r="C58" s="10"/>
      <c r="D58" s="10"/>
      <c r="E58" s="10"/>
      <c r="F58" s="10"/>
      <c r="G58" s="10"/>
      <c r="H58" s="10"/>
      <c r="I58" s="10"/>
      <c r="J58" s="10"/>
      <c r="K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</row>
    <row r="59" spans="1:57" ht="6" customHeight="1" x14ac:dyDescent="0.25"/>
    <row r="60" spans="1:57" ht="6" customHeight="1" x14ac:dyDescent="0.25">
      <c r="A60" s="10"/>
      <c r="B60" s="10"/>
      <c r="C60" s="10"/>
      <c r="D60" s="10"/>
      <c r="E60" s="10"/>
      <c r="F60" s="10"/>
      <c r="G60" s="10"/>
      <c r="H60" s="10"/>
      <c r="I60" s="10"/>
      <c r="J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</row>
    <row r="61" spans="1:57" ht="6" customHeight="1" x14ac:dyDescent="0.25">
      <c r="A61" s="10"/>
      <c r="B61" s="10"/>
      <c r="C61" s="10"/>
      <c r="D61" s="10"/>
      <c r="E61" s="10"/>
      <c r="F61" s="10"/>
      <c r="G61" s="10"/>
      <c r="H61" s="10"/>
      <c r="I61" s="10"/>
      <c r="J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</row>
    <row r="62" spans="1:57" ht="6" customHeight="1" x14ac:dyDescent="0.25">
      <c r="A62" s="10"/>
      <c r="B62" s="10"/>
      <c r="C62" s="10"/>
      <c r="D62" s="10"/>
      <c r="E62" s="10"/>
      <c r="F62" s="10"/>
      <c r="G62" s="10"/>
      <c r="H62" s="10"/>
      <c r="I62" s="10"/>
      <c r="J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</row>
    <row r="63" spans="1:57" ht="6" customHeight="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</row>
    <row r="64" spans="1:57" ht="6" customHeight="1" x14ac:dyDescent="0.25">
      <c r="A64" s="10"/>
      <c r="B64" s="10"/>
      <c r="C64" s="10"/>
      <c r="D64" s="10"/>
      <c r="E64" s="10"/>
      <c r="F64" s="10"/>
      <c r="G64" s="10"/>
      <c r="H64" s="10"/>
      <c r="I64" s="10"/>
      <c r="J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</row>
    <row r="65" spans="1:51" ht="6" customHeight="1" x14ac:dyDescent="0.25">
      <c r="A65" s="10"/>
      <c r="B65" s="10"/>
      <c r="C65" s="10"/>
      <c r="D65" s="10"/>
      <c r="E65" s="10"/>
      <c r="F65" s="10"/>
      <c r="G65" s="10"/>
      <c r="H65" s="10"/>
      <c r="I65" s="10"/>
      <c r="J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</row>
    <row r="66" spans="1:51" ht="6" customHeight="1" x14ac:dyDescent="0.25">
      <c r="A66" s="10"/>
      <c r="B66" s="10"/>
      <c r="C66" s="10"/>
      <c r="D66" s="10"/>
      <c r="E66" s="10"/>
      <c r="F66" s="10"/>
      <c r="G66" s="10"/>
      <c r="H66" s="10"/>
      <c r="I66" s="10"/>
      <c r="J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</row>
    <row r="67" spans="1:51" ht="6" customHeight="1" x14ac:dyDescent="0.25">
      <c r="A67" s="10"/>
      <c r="B67" s="10"/>
      <c r="C67" s="10"/>
      <c r="D67" s="10"/>
      <c r="E67" s="10"/>
      <c r="F67" s="10"/>
      <c r="G67" s="10"/>
      <c r="H67" s="10"/>
      <c r="I67" s="10"/>
      <c r="J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</row>
    <row r="68" spans="1:51" ht="6" customHeight="1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</row>
    <row r="69" spans="1:51" ht="6" customHeight="1" x14ac:dyDescent="0.25"/>
    <row r="70" spans="1:51" ht="6" customHeight="1" x14ac:dyDescent="0.25"/>
    <row r="71" spans="1:51" ht="6" customHeight="1" x14ac:dyDescent="0.25"/>
    <row r="72" spans="1:51" ht="6" customHeight="1" x14ac:dyDescent="0.25"/>
    <row r="73" spans="1:51" ht="6" customHeight="1" x14ac:dyDescent="0.25"/>
    <row r="74" spans="1:51" ht="6" customHeight="1" x14ac:dyDescent="0.25"/>
    <row r="75" spans="1:51" ht="6" customHeight="1" x14ac:dyDescent="0.25"/>
    <row r="76" spans="1:51" ht="6" customHeight="1" x14ac:dyDescent="0.25"/>
    <row r="77" spans="1:51" ht="6" customHeight="1" x14ac:dyDescent="0.25"/>
    <row r="78" spans="1:51" ht="6" customHeight="1" x14ac:dyDescent="0.25"/>
    <row r="79" spans="1:51" ht="6" customHeight="1" x14ac:dyDescent="0.25"/>
    <row r="80" spans="1:51" ht="6" customHeight="1" x14ac:dyDescent="0.25"/>
    <row r="81" spans="1:70" ht="6" customHeight="1" x14ac:dyDescent="0.25"/>
    <row r="82" spans="1:70" ht="6" customHeight="1" x14ac:dyDescent="0.25"/>
    <row r="83" spans="1:70" ht="6" customHeight="1" x14ac:dyDescent="0.25"/>
    <row r="84" spans="1:70" ht="6" customHeight="1" x14ac:dyDescent="0.25"/>
    <row r="85" spans="1:70" ht="37.5" customHeight="1" x14ac:dyDescent="0.25">
      <c r="A85" s="12" t="s">
        <v>24</v>
      </c>
      <c r="B85" s="12"/>
      <c r="C85" s="12"/>
      <c r="D85" s="12"/>
      <c r="E85" s="12"/>
      <c r="F85" s="12"/>
      <c r="G85" s="12"/>
      <c r="H85" s="12"/>
      <c r="I85" s="12"/>
      <c r="J85" s="12"/>
      <c r="K85" s="13" t="s">
        <v>25</v>
      </c>
      <c r="L85" s="13"/>
      <c r="M85" s="13"/>
      <c r="N85" s="13"/>
      <c r="O85" s="13"/>
      <c r="P85" s="13"/>
      <c r="Q85" s="13"/>
      <c r="R85" s="13"/>
      <c r="S85" s="13"/>
      <c r="T85" s="13"/>
      <c r="U85" s="13" t="s">
        <v>26</v>
      </c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  <c r="AJ85" s="13"/>
      <c r="AK85" s="13"/>
      <c r="AL85" s="13"/>
      <c r="AM85" s="13"/>
      <c r="AN85" s="13"/>
      <c r="AO85" s="13"/>
      <c r="AP85" s="13"/>
      <c r="AQ85" s="13"/>
      <c r="AR85" s="13"/>
      <c r="AS85" s="13"/>
      <c r="AT85" s="13"/>
      <c r="AU85" s="13"/>
      <c r="AV85" s="13"/>
      <c r="AW85" s="13"/>
      <c r="AX85" s="13"/>
      <c r="AY85" s="13"/>
      <c r="AZ85" s="13"/>
      <c r="BA85" s="13"/>
      <c r="BB85" s="13"/>
      <c r="BC85" s="13"/>
      <c r="BD85" s="13"/>
      <c r="BE85" s="13"/>
      <c r="BF85" s="13"/>
      <c r="BG85" s="13"/>
      <c r="BH85" s="13"/>
      <c r="BI85" s="13"/>
      <c r="BJ85" s="13"/>
      <c r="BK85" s="13"/>
      <c r="BL85" s="13"/>
      <c r="BM85" s="13"/>
      <c r="BN85" s="13"/>
      <c r="BO85" s="13"/>
      <c r="BP85" s="13"/>
      <c r="BQ85" s="13"/>
      <c r="BR85" s="13"/>
    </row>
    <row r="86" spans="1:70" ht="15" customHeight="1" x14ac:dyDescent="0.25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J86" s="13"/>
      <c r="AK86" s="13"/>
      <c r="AL86" s="13"/>
      <c r="AM86" s="13"/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/>
      <c r="BE86" s="13"/>
      <c r="BF86" s="13"/>
      <c r="BG86" s="13"/>
      <c r="BH86" s="13"/>
      <c r="BI86" s="13"/>
      <c r="BJ86" s="13"/>
      <c r="BK86" s="13"/>
      <c r="BL86" s="13"/>
      <c r="BM86" s="13"/>
      <c r="BN86" s="13"/>
      <c r="BO86" s="13"/>
      <c r="BP86" s="13"/>
      <c r="BQ86" s="13"/>
      <c r="BR86" s="13"/>
    </row>
    <row r="87" spans="1:70" x14ac:dyDescent="0.25">
      <c r="A87" s="14" t="s">
        <v>23</v>
      </c>
      <c r="B87" s="14"/>
      <c r="C87" s="14"/>
      <c r="D87" s="14"/>
      <c r="E87" s="14"/>
      <c r="F87" s="14"/>
      <c r="G87" s="14"/>
      <c r="H87" s="14"/>
      <c r="I87" s="14"/>
      <c r="J87" s="14"/>
      <c r="K87" s="15" t="s">
        <v>27</v>
      </c>
      <c r="L87" s="15"/>
      <c r="M87" s="15"/>
      <c r="N87" s="15"/>
      <c r="O87" s="15"/>
      <c r="P87" s="15"/>
      <c r="Q87" s="15"/>
      <c r="R87" s="15"/>
      <c r="S87" s="15"/>
      <c r="T87" s="15"/>
      <c r="U87" s="15" t="s">
        <v>30</v>
      </c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5"/>
      <c r="BM87" s="15"/>
      <c r="BN87" s="15"/>
      <c r="BO87" s="15"/>
      <c r="BP87" s="15"/>
      <c r="BQ87" s="15"/>
      <c r="BR87" s="15"/>
    </row>
    <row r="88" spans="1:70" x14ac:dyDescent="0.25">
      <c r="A88" s="14"/>
      <c r="B88" s="14"/>
      <c r="C88" s="14"/>
      <c r="D88" s="14"/>
      <c r="E88" s="14"/>
      <c r="F88" s="14"/>
      <c r="G88" s="14"/>
      <c r="H88" s="14"/>
      <c r="I88" s="14"/>
      <c r="J88" s="14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5"/>
      <c r="BM88" s="15"/>
      <c r="BN88" s="15"/>
      <c r="BO88" s="15"/>
      <c r="BP88" s="15"/>
      <c r="BQ88" s="15"/>
      <c r="BR88" s="15"/>
    </row>
    <row r="89" spans="1:70" x14ac:dyDescent="0.25">
      <c r="A89" s="14"/>
      <c r="B89" s="14"/>
      <c r="C89" s="14"/>
      <c r="D89" s="14"/>
      <c r="E89" s="14"/>
      <c r="F89" s="14"/>
      <c r="G89" s="14"/>
      <c r="H89" s="14"/>
      <c r="I89" s="14"/>
      <c r="J89" s="14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5"/>
      <c r="BM89" s="15"/>
      <c r="BN89" s="15"/>
      <c r="BO89" s="15"/>
      <c r="BP89" s="15"/>
      <c r="BQ89" s="15"/>
      <c r="BR89" s="15"/>
    </row>
    <row r="90" spans="1:70" x14ac:dyDescent="0.25">
      <c r="A90" s="14"/>
      <c r="B90" s="14"/>
      <c r="C90" s="14"/>
      <c r="D90" s="14"/>
      <c r="E90" s="14"/>
      <c r="F90" s="14"/>
      <c r="G90" s="14"/>
      <c r="H90" s="14"/>
      <c r="I90" s="14"/>
      <c r="J90" s="14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5"/>
      <c r="BM90" s="15"/>
      <c r="BN90" s="15"/>
      <c r="BO90" s="15"/>
      <c r="BP90" s="15"/>
      <c r="BQ90" s="15"/>
      <c r="BR90" s="15"/>
    </row>
    <row r="91" spans="1:70" x14ac:dyDescent="0.25">
      <c r="A91" s="14"/>
      <c r="B91" s="14"/>
      <c r="C91" s="14"/>
      <c r="D91" s="14"/>
      <c r="E91" s="14"/>
      <c r="F91" s="14"/>
      <c r="G91" s="14"/>
      <c r="H91" s="14"/>
      <c r="I91" s="14"/>
      <c r="J91" s="14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5"/>
      <c r="BM91" s="15"/>
      <c r="BN91" s="15"/>
      <c r="BO91" s="15"/>
      <c r="BP91" s="15"/>
      <c r="BQ91" s="15"/>
      <c r="BR91" s="15"/>
    </row>
    <row r="92" spans="1:70" x14ac:dyDescent="0.25">
      <c r="A92" s="14"/>
      <c r="B92" s="14"/>
      <c r="C92" s="14"/>
      <c r="D92" s="14"/>
      <c r="E92" s="14"/>
      <c r="F92" s="14"/>
      <c r="G92" s="14"/>
      <c r="H92" s="14"/>
      <c r="I92" s="14"/>
      <c r="J92" s="14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5"/>
      <c r="BM92" s="15"/>
      <c r="BN92" s="15"/>
      <c r="BO92" s="15"/>
      <c r="BP92" s="15"/>
      <c r="BQ92" s="15"/>
      <c r="BR92" s="15"/>
    </row>
    <row r="93" spans="1:70" x14ac:dyDescent="0.25">
      <c r="A93" s="14" t="s">
        <v>22</v>
      </c>
      <c r="B93" s="14"/>
      <c r="C93" s="14"/>
      <c r="D93" s="14"/>
      <c r="E93" s="14"/>
      <c r="F93" s="14"/>
      <c r="G93" s="14"/>
      <c r="H93" s="14"/>
      <c r="I93" s="14"/>
      <c r="J93" s="14"/>
      <c r="K93" s="15" t="s">
        <v>28</v>
      </c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5"/>
      <c r="BM93" s="15"/>
      <c r="BN93" s="15"/>
      <c r="BO93" s="15"/>
      <c r="BP93" s="15"/>
      <c r="BQ93" s="15"/>
      <c r="BR93" s="15"/>
    </row>
    <row r="94" spans="1:70" x14ac:dyDescent="0.25">
      <c r="A94" s="14"/>
      <c r="B94" s="14"/>
      <c r="C94" s="14"/>
      <c r="D94" s="14"/>
      <c r="E94" s="14"/>
      <c r="F94" s="14"/>
      <c r="G94" s="14"/>
      <c r="H94" s="14"/>
      <c r="I94" s="14"/>
      <c r="J94" s="14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15"/>
      <c r="BR94" s="15"/>
    </row>
    <row r="95" spans="1:70" x14ac:dyDescent="0.25">
      <c r="A95" s="14"/>
      <c r="B95" s="14"/>
      <c r="C95" s="14"/>
      <c r="D95" s="14"/>
      <c r="E95" s="14"/>
      <c r="F95" s="14"/>
      <c r="G95" s="14"/>
      <c r="H95" s="14"/>
      <c r="I95" s="14"/>
      <c r="J95" s="14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15"/>
      <c r="BR95" s="15"/>
    </row>
    <row r="96" spans="1:70" x14ac:dyDescent="0.25">
      <c r="A96" s="14"/>
      <c r="B96" s="14"/>
      <c r="C96" s="14"/>
      <c r="D96" s="14"/>
      <c r="E96" s="14"/>
      <c r="F96" s="14"/>
      <c r="G96" s="14"/>
      <c r="H96" s="14"/>
      <c r="I96" s="14"/>
      <c r="J96" s="14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  <c r="BL96" s="15"/>
      <c r="BM96" s="15"/>
      <c r="BN96" s="15"/>
      <c r="BO96" s="15"/>
      <c r="BP96" s="15"/>
      <c r="BQ96" s="15"/>
      <c r="BR96" s="15"/>
    </row>
    <row r="97" spans="1:70" x14ac:dyDescent="0.25">
      <c r="A97" s="14"/>
      <c r="B97" s="14"/>
      <c r="C97" s="14"/>
      <c r="D97" s="14"/>
      <c r="E97" s="14"/>
      <c r="F97" s="14"/>
      <c r="G97" s="14"/>
      <c r="H97" s="14"/>
      <c r="I97" s="14"/>
      <c r="J97" s="14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BM97" s="15"/>
      <c r="BN97" s="15"/>
      <c r="BO97" s="15"/>
      <c r="BP97" s="15"/>
      <c r="BQ97" s="15"/>
      <c r="BR97" s="15"/>
    </row>
    <row r="98" spans="1:70" x14ac:dyDescent="0.25">
      <c r="A98" s="14"/>
      <c r="B98" s="14"/>
      <c r="C98" s="14"/>
      <c r="D98" s="14"/>
      <c r="E98" s="14"/>
      <c r="F98" s="14"/>
      <c r="G98" s="14"/>
      <c r="H98" s="14"/>
      <c r="I98" s="14"/>
      <c r="J98" s="14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BM98" s="15"/>
      <c r="BN98" s="15"/>
      <c r="BO98" s="15"/>
      <c r="BP98" s="15"/>
      <c r="BQ98" s="15"/>
      <c r="BR98" s="15"/>
    </row>
    <row r="99" spans="1:70" x14ac:dyDescent="0.25">
      <c r="A99" s="14" t="s">
        <v>21</v>
      </c>
      <c r="B99" s="14"/>
      <c r="C99" s="14"/>
      <c r="D99" s="14"/>
      <c r="E99" s="14"/>
      <c r="F99" s="14"/>
      <c r="G99" s="14"/>
      <c r="H99" s="14"/>
      <c r="I99" s="14"/>
      <c r="J99" s="14"/>
      <c r="K99" s="15" t="s">
        <v>29</v>
      </c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  <c r="BL99" s="15"/>
      <c r="BM99" s="15"/>
      <c r="BN99" s="15"/>
      <c r="BO99" s="15"/>
      <c r="BP99" s="15"/>
      <c r="BQ99" s="15"/>
      <c r="BR99" s="15"/>
    </row>
    <row r="100" spans="1:70" x14ac:dyDescent="0.25">
      <c r="A100" s="14"/>
      <c r="B100" s="14"/>
      <c r="C100" s="14"/>
      <c r="D100" s="14"/>
      <c r="E100" s="14"/>
      <c r="F100" s="14"/>
      <c r="G100" s="14"/>
      <c r="H100" s="14"/>
      <c r="I100" s="14"/>
      <c r="J100" s="14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  <c r="BL100" s="15"/>
      <c r="BM100" s="15"/>
      <c r="BN100" s="15"/>
      <c r="BO100" s="15"/>
      <c r="BP100" s="15"/>
      <c r="BQ100" s="15"/>
      <c r="BR100" s="15"/>
    </row>
    <row r="101" spans="1:70" x14ac:dyDescent="0.25">
      <c r="A101" s="14"/>
      <c r="B101" s="14"/>
      <c r="C101" s="14"/>
      <c r="D101" s="14"/>
      <c r="E101" s="14"/>
      <c r="F101" s="14"/>
      <c r="G101" s="14"/>
      <c r="H101" s="14"/>
      <c r="I101" s="14"/>
      <c r="J101" s="14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  <c r="BL101" s="15"/>
      <c r="BM101" s="15"/>
      <c r="BN101" s="15"/>
      <c r="BO101" s="15"/>
      <c r="BP101" s="15"/>
      <c r="BQ101" s="15"/>
      <c r="BR101" s="15"/>
    </row>
    <row r="102" spans="1:70" x14ac:dyDescent="0.25">
      <c r="A102" s="14"/>
      <c r="B102" s="14"/>
      <c r="C102" s="14"/>
      <c r="D102" s="14"/>
      <c r="E102" s="14"/>
      <c r="F102" s="14"/>
      <c r="G102" s="14"/>
      <c r="H102" s="14"/>
      <c r="I102" s="14"/>
      <c r="J102" s="14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  <c r="BL102" s="15"/>
      <c r="BM102" s="15"/>
      <c r="BN102" s="15"/>
      <c r="BO102" s="15"/>
      <c r="BP102" s="15"/>
      <c r="BQ102" s="15"/>
      <c r="BR102" s="15"/>
    </row>
    <row r="103" spans="1:70" x14ac:dyDescent="0.25">
      <c r="A103" s="14"/>
      <c r="B103" s="14"/>
      <c r="C103" s="14"/>
      <c r="D103" s="14"/>
      <c r="E103" s="14"/>
      <c r="F103" s="14"/>
      <c r="G103" s="14"/>
      <c r="H103" s="14"/>
      <c r="I103" s="14"/>
      <c r="J103" s="14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  <c r="BL103" s="15"/>
      <c r="BM103" s="15"/>
      <c r="BN103" s="15"/>
      <c r="BO103" s="15"/>
      <c r="BP103" s="15"/>
      <c r="BQ103" s="15"/>
      <c r="BR103" s="15"/>
    </row>
    <row r="104" spans="1:70" x14ac:dyDescent="0.25">
      <c r="A104" s="14"/>
      <c r="B104" s="14"/>
      <c r="C104" s="14"/>
      <c r="D104" s="14"/>
      <c r="E104" s="14"/>
      <c r="F104" s="14"/>
      <c r="G104" s="14"/>
      <c r="H104" s="14"/>
      <c r="I104" s="14"/>
      <c r="J104" s="14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  <c r="BL104" s="15"/>
      <c r="BM104" s="15"/>
      <c r="BN104" s="15"/>
      <c r="BO104" s="15"/>
      <c r="BP104" s="15"/>
      <c r="BQ104" s="15"/>
      <c r="BR104" s="15"/>
    </row>
    <row r="105" spans="1:70" x14ac:dyDescent="0.25">
      <c r="A105" s="14" t="s">
        <v>20</v>
      </c>
      <c r="B105" s="14"/>
      <c r="C105" s="14"/>
      <c r="D105" s="14"/>
      <c r="E105" s="14"/>
      <c r="F105" s="14"/>
      <c r="G105" s="14"/>
      <c r="H105" s="14"/>
      <c r="I105" s="14"/>
      <c r="J105" s="14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  <c r="BL105" s="15"/>
      <c r="BM105" s="15"/>
      <c r="BN105" s="15"/>
      <c r="BO105" s="15"/>
      <c r="BP105" s="15"/>
      <c r="BQ105" s="15"/>
      <c r="BR105" s="15"/>
    </row>
    <row r="106" spans="1:70" x14ac:dyDescent="0.25">
      <c r="A106" s="14"/>
      <c r="B106" s="14"/>
      <c r="C106" s="14"/>
      <c r="D106" s="14"/>
      <c r="E106" s="14"/>
      <c r="F106" s="14"/>
      <c r="G106" s="14"/>
      <c r="H106" s="14"/>
      <c r="I106" s="14"/>
      <c r="J106" s="14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  <c r="BL106" s="15"/>
      <c r="BM106" s="15"/>
      <c r="BN106" s="15"/>
      <c r="BO106" s="15"/>
      <c r="BP106" s="15"/>
      <c r="BQ106" s="15"/>
      <c r="BR106" s="15"/>
    </row>
    <row r="107" spans="1:70" x14ac:dyDescent="0.25">
      <c r="A107" s="14"/>
      <c r="B107" s="14"/>
      <c r="C107" s="14"/>
      <c r="D107" s="14"/>
      <c r="E107" s="14"/>
      <c r="F107" s="14"/>
      <c r="G107" s="14"/>
      <c r="H107" s="14"/>
      <c r="I107" s="14"/>
      <c r="J107" s="14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  <c r="BL107" s="15"/>
      <c r="BM107" s="15"/>
      <c r="BN107" s="15"/>
      <c r="BO107" s="15"/>
      <c r="BP107" s="15"/>
      <c r="BQ107" s="15"/>
      <c r="BR107" s="15"/>
    </row>
    <row r="108" spans="1:70" x14ac:dyDescent="0.25">
      <c r="A108" s="14"/>
      <c r="B108" s="14"/>
      <c r="C108" s="14"/>
      <c r="D108" s="14"/>
      <c r="E108" s="14"/>
      <c r="F108" s="14"/>
      <c r="G108" s="14"/>
      <c r="H108" s="14"/>
      <c r="I108" s="14"/>
      <c r="J108" s="14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  <c r="BL108" s="15"/>
      <c r="BM108" s="15"/>
      <c r="BN108" s="15"/>
      <c r="BO108" s="15"/>
      <c r="BP108" s="15"/>
      <c r="BQ108" s="15"/>
      <c r="BR108" s="15"/>
    </row>
    <row r="109" spans="1:70" x14ac:dyDescent="0.25">
      <c r="A109" s="14"/>
      <c r="B109" s="14"/>
      <c r="C109" s="14"/>
      <c r="D109" s="14"/>
      <c r="E109" s="14"/>
      <c r="F109" s="14"/>
      <c r="G109" s="14"/>
      <c r="H109" s="14"/>
      <c r="I109" s="14"/>
      <c r="J109" s="14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  <c r="BL109" s="15"/>
      <c r="BM109" s="15"/>
      <c r="BN109" s="15"/>
      <c r="BO109" s="15"/>
      <c r="BP109" s="15"/>
      <c r="BQ109" s="15"/>
      <c r="BR109" s="15"/>
    </row>
    <row r="110" spans="1:70" x14ac:dyDescent="0.25">
      <c r="A110" s="14"/>
      <c r="B110" s="14"/>
      <c r="C110" s="14"/>
      <c r="D110" s="14"/>
      <c r="E110" s="14"/>
      <c r="F110" s="14"/>
      <c r="G110" s="14"/>
      <c r="H110" s="14"/>
      <c r="I110" s="14"/>
      <c r="J110" s="14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5"/>
      <c r="BF110" s="15"/>
      <c r="BG110" s="15"/>
      <c r="BH110" s="15"/>
      <c r="BI110" s="15"/>
      <c r="BJ110" s="15"/>
      <c r="BK110" s="15"/>
      <c r="BL110" s="15"/>
      <c r="BM110" s="15"/>
      <c r="BN110" s="15"/>
      <c r="BO110" s="15"/>
      <c r="BP110" s="15"/>
      <c r="BQ110" s="15"/>
      <c r="BR110" s="15"/>
    </row>
    <row r="111" spans="1:70" x14ac:dyDescent="0.25">
      <c r="A111" s="14" t="s">
        <v>19</v>
      </c>
      <c r="B111" s="14"/>
      <c r="C111" s="14"/>
      <c r="D111" s="14"/>
      <c r="E111" s="14"/>
      <c r="F111" s="14"/>
      <c r="G111" s="14"/>
      <c r="H111" s="14"/>
      <c r="I111" s="14"/>
      <c r="J111" s="14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5"/>
      <c r="BF111" s="15"/>
      <c r="BG111" s="15"/>
      <c r="BH111" s="15"/>
      <c r="BI111" s="15"/>
      <c r="BJ111" s="15"/>
      <c r="BK111" s="15"/>
      <c r="BL111" s="15"/>
      <c r="BM111" s="15"/>
      <c r="BN111" s="15"/>
      <c r="BO111" s="15"/>
      <c r="BP111" s="15"/>
      <c r="BQ111" s="15"/>
      <c r="BR111" s="15"/>
    </row>
    <row r="112" spans="1:70" x14ac:dyDescent="0.25">
      <c r="A112" s="14"/>
      <c r="B112" s="14"/>
      <c r="C112" s="14"/>
      <c r="D112" s="14"/>
      <c r="E112" s="14"/>
      <c r="F112" s="14"/>
      <c r="G112" s="14"/>
      <c r="H112" s="14"/>
      <c r="I112" s="14"/>
      <c r="J112" s="14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5"/>
      <c r="BF112" s="15"/>
      <c r="BG112" s="15"/>
      <c r="BH112" s="15"/>
      <c r="BI112" s="15"/>
      <c r="BJ112" s="15"/>
      <c r="BK112" s="15"/>
      <c r="BL112" s="15"/>
      <c r="BM112" s="15"/>
      <c r="BN112" s="15"/>
      <c r="BO112" s="15"/>
      <c r="BP112" s="15"/>
      <c r="BQ112" s="15"/>
      <c r="BR112" s="15"/>
    </row>
    <row r="113" spans="1:72" x14ac:dyDescent="0.25">
      <c r="A113" s="14"/>
      <c r="B113" s="14"/>
      <c r="C113" s="14"/>
      <c r="D113" s="14"/>
      <c r="E113" s="14"/>
      <c r="F113" s="14"/>
      <c r="G113" s="14"/>
      <c r="H113" s="14"/>
      <c r="I113" s="14"/>
      <c r="J113" s="14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5"/>
      <c r="BF113" s="15"/>
      <c r="BG113" s="15"/>
      <c r="BH113" s="15"/>
      <c r="BI113" s="15"/>
      <c r="BJ113" s="15"/>
      <c r="BK113" s="15"/>
      <c r="BL113" s="15"/>
      <c r="BM113" s="15"/>
      <c r="BN113" s="15"/>
      <c r="BO113" s="15"/>
      <c r="BP113" s="15"/>
      <c r="BQ113" s="15"/>
      <c r="BR113" s="15"/>
    </row>
    <row r="114" spans="1:72" x14ac:dyDescent="0.25">
      <c r="A114" s="14"/>
      <c r="B114" s="14"/>
      <c r="C114" s="14"/>
      <c r="D114" s="14"/>
      <c r="E114" s="14"/>
      <c r="F114" s="14"/>
      <c r="G114" s="14"/>
      <c r="H114" s="14"/>
      <c r="I114" s="14"/>
      <c r="J114" s="14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5"/>
      <c r="BF114" s="15"/>
      <c r="BG114" s="15"/>
      <c r="BH114" s="15"/>
      <c r="BI114" s="15"/>
      <c r="BJ114" s="15"/>
      <c r="BK114" s="15"/>
      <c r="BL114" s="15"/>
      <c r="BM114" s="15"/>
      <c r="BN114" s="15"/>
      <c r="BO114" s="15"/>
      <c r="BP114" s="15"/>
      <c r="BQ114" s="15"/>
      <c r="BR114" s="15"/>
    </row>
    <row r="115" spans="1:72" ht="15.75" thickBot="1" x14ac:dyDescent="0.3">
      <c r="A115" s="14"/>
      <c r="B115" s="14"/>
      <c r="C115" s="14"/>
      <c r="D115" s="14"/>
      <c r="E115" s="14"/>
      <c r="F115" s="14"/>
      <c r="G115" s="14"/>
      <c r="H115" s="14"/>
      <c r="I115" s="14"/>
      <c r="J115" s="14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5"/>
      <c r="BF115" s="15"/>
      <c r="BG115" s="15"/>
      <c r="BH115" s="15"/>
      <c r="BI115" s="15"/>
      <c r="BJ115" s="15"/>
      <c r="BK115" s="15"/>
      <c r="BL115" s="15"/>
      <c r="BM115" s="15"/>
      <c r="BN115" s="15"/>
      <c r="BO115" s="15"/>
      <c r="BP115" s="15"/>
      <c r="BQ115" s="15"/>
      <c r="BR115" s="15"/>
    </row>
    <row r="116" spans="1:72" ht="15" customHeight="1" x14ac:dyDescent="0.25">
      <c r="A116" s="7"/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34" t="s">
        <v>4</v>
      </c>
      <c r="Y116" s="34"/>
      <c r="Z116" s="34"/>
      <c r="AA116" s="34"/>
      <c r="AB116" s="34"/>
      <c r="AC116" s="34"/>
      <c r="AD116" s="34"/>
      <c r="AE116" s="34"/>
      <c r="AF116" s="34"/>
      <c r="AG116" s="34"/>
      <c r="AH116" s="34"/>
      <c r="AI116" s="34"/>
      <c r="AJ116" s="34"/>
      <c r="AK116" s="34"/>
      <c r="AL116" s="34"/>
      <c r="AM116" s="34"/>
      <c r="AN116" s="34"/>
      <c r="AO116" s="34"/>
      <c r="AP116" s="34"/>
      <c r="AQ116" s="34"/>
      <c r="AR116" s="34"/>
      <c r="AS116" s="34"/>
      <c r="AT116" s="34"/>
      <c r="AU116" s="34"/>
      <c r="AV116" s="34"/>
      <c r="AW116" s="34"/>
      <c r="AX116" s="34"/>
      <c r="AY116" s="34"/>
      <c r="AZ116" s="34"/>
      <c r="BA116" s="34"/>
      <c r="BB116" s="34"/>
      <c r="BC116" s="34"/>
      <c r="BD116" s="34"/>
      <c r="BE116" s="34"/>
      <c r="BF116" s="34"/>
      <c r="BG116" s="34"/>
      <c r="BH116" s="34"/>
      <c r="BI116" s="34"/>
      <c r="BJ116" s="34"/>
      <c r="BK116" s="34"/>
      <c r="BL116" s="34"/>
      <c r="BM116" s="34"/>
      <c r="BN116" s="34"/>
      <c r="BO116" s="34"/>
      <c r="BP116" s="34"/>
      <c r="BQ116" s="34"/>
      <c r="BR116" s="35"/>
    </row>
    <row r="117" spans="1:72" ht="15.75" customHeight="1" thickBot="1" x14ac:dyDescent="0.3">
      <c r="A117" s="5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36"/>
      <c r="Y117" s="36"/>
      <c r="Z117" s="36"/>
      <c r="AA117" s="36"/>
      <c r="AB117" s="36"/>
      <c r="AC117" s="36"/>
      <c r="AD117" s="36"/>
      <c r="AE117" s="36"/>
      <c r="AF117" s="36"/>
      <c r="AG117" s="36"/>
      <c r="AH117" s="36"/>
      <c r="AI117" s="36"/>
      <c r="AJ117" s="36"/>
      <c r="AK117" s="36"/>
      <c r="AL117" s="36"/>
      <c r="AM117" s="36"/>
      <c r="AN117" s="36"/>
      <c r="AO117" s="36"/>
      <c r="AP117" s="36"/>
      <c r="AQ117" s="36"/>
      <c r="AR117" s="36"/>
      <c r="AS117" s="36"/>
      <c r="AT117" s="36"/>
      <c r="AU117" s="36"/>
      <c r="AV117" s="36"/>
      <c r="AW117" s="36"/>
      <c r="AX117" s="36"/>
      <c r="AY117" s="36"/>
      <c r="AZ117" s="36"/>
      <c r="BA117" s="36"/>
      <c r="BB117" s="36"/>
      <c r="BC117" s="36"/>
      <c r="BD117" s="36"/>
      <c r="BE117" s="36"/>
      <c r="BF117" s="36"/>
      <c r="BG117" s="36"/>
      <c r="BH117" s="36"/>
      <c r="BI117" s="36"/>
      <c r="BJ117" s="36"/>
      <c r="BK117" s="36"/>
      <c r="BL117" s="36"/>
      <c r="BM117" s="36"/>
      <c r="BN117" s="36"/>
      <c r="BO117" s="36"/>
      <c r="BP117" s="36"/>
      <c r="BQ117" s="36"/>
      <c r="BR117" s="37"/>
    </row>
    <row r="118" spans="1:72" x14ac:dyDescent="0.25">
      <c r="A118" s="31" t="s">
        <v>5</v>
      </c>
      <c r="B118" s="32"/>
      <c r="C118" s="32"/>
      <c r="D118" s="32"/>
      <c r="E118" s="32"/>
      <c r="F118" s="32"/>
      <c r="G118" s="32"/>
      <c r="H118" s="32"/>
      <c r="I118" s="32"/>
      <c r="J118" s="32"/>
      <c r="K118" s="32"/>
      <c r="L118" s="32"/>
      <c r="M118" s="32"/>
      <c r="N118" s="32"/>
      <c r="O118" s="32"/>
      <c r="P118" s="32"/>
      <c r="Q118" s="32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3"/>
      <c r="AV118" s="16" t="s">
        <v>6</v>
      </c>
      <c r="AW118" s="17"/>
      <c r="AX118" s="17"/>
      <c r="AY118" s="17"/>
      <c r="AZ118" s="17"/>
      <c r="BA118" s="17"/>
      <c r="BB118" s="17"/>
      <c r="BC118" s="17"/>
      <c r="BD118" s="17"/>
      <c r="BE118" s="17"/>
      <c r="BF118" s="17"/>
      <c r="BG118" s="17"/>
      <c r="BH118" s="18"/>
      <c r="BI118" s="17" t="s">
        <v>7</v>
      </c>
      <c r="BJ118" s="17"/>
      <c r="BK118" s="17"/>
      <c r="BL118" s="17"/>
      <c r="BM118" s="17"/>
      <c r="BN118" s="38">
        <v>696</v>
      </c>
      <c r="BO118" s="38"/>
      <c r="BP118" s="38"/>
      <c r="BQ118" s="38"/>
      <c r="BR118" s="39"/>
    </row>
    <row r="119" spans="1:72" ht="6.75" customHeight="1" x14ac:dyDescent="0.25">
      <c r="A119" s="25" t="s">
        <v>31</v>
      </c>
      <c r="B119" s="26"/>
      <c r="C119" s="26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  <c r="V119" s="26"/>
      <c r="W119" s="26"/>
      <c r="X119" s="26"/>
      <c r="Y119" s="26"/>
      <c r="Z119" s="26"/>
      <c r="AA119" s="26"/>
      <c r="AB119" s="26"/>
      <c r="AC119" s="26"/>
      <c r="AD119" s="26"/>
      <c r="AE119" s="26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  <c r="AS119" s="26"/>
      <c r="AT119" s="26"/>
      <c r="AU119" s="27"/>
      <c r="AV119" s="16"/>
      <c r="AW119" s="17"/>
      <c r="AX119" s="17"/>
      <c r="AY119" s="17"/>
      <c r="AZ119" s="17"/>
      <c r="BA119" s="17"/>
      <c r="BB119" s="17"/>
      <c r="BC119" s="17"/>
      <c r="BD119" s="17"/>
      <c r="BE119" s="17"/>
      <c r="BF119" s="17"/>
      <c r="BG119" s="17"/>
      <c r="BH119" s="18"/>
      <c r="BI119" s="17"/>
      <c r="BJ119" s="17"/>
      <c r="BK119" s="17"/>
      <c r="BL119" s="17"/>
      <c r="BM119" s="17"/>
      <c r="BN119" s="38"/>
      <c r="BO119" s="38"/>
      <c r="BP119" s="38"/>
      <c r="BQ119" s="38"/>
      <c r="BR119" s="39"/>
    </row>
    <row r="120" spans="1:72" ht="6.75" customHeight="1" x14ac:dyDescent="0.25">
      <c r="A120" s="25"/>
      <c r="B120" s="26"/>
      <c r="C120" s="26"/>
      <c r="D120" s="26"/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26"/>
      <c r="T120" s="26"/>
      <c r="U120" s="26"/>
      <c r="V120" s="26"/>
      <c r="W120" s="26"/>
      <c r="X120" s="26"/>
      <c r="Y120" s="26"/>
      <c r="Z120" s="26"/>
      <c r="AA120" s="26"/>
      <c r="AB120" s="26"/>
      <c r="AC120" s="26"/>
      <c r="AD120" s="26"/>
      <c r="AE120" s="26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  <c r="AS120" s="26"/>
      <c r="AT120" s="26"/>
      <c r="AU120" s="27"/>
      <c r="AV120" s="19" t="s">
        <v>0</v>
      </c>
      <c r="AW120" s="20"/>
      <c r="AX120" s="20"/>
      <c r="AY120" s="20"/>
      <c r="AZ120" s="20"/>
      <c r="BA120" s="20"/>
      <c r="BB120" s="20"/>
      <c r="BC120" s="20"/>
      <c r="BD120" s="20"/>
      <c r="BE120" s="20"/>
      <c r="BF120" s="20"/>
      <c r="BG120" s="20"/>
      <c r="BH120" s="21"/>
      <c r="BI120" s="17"/>
      <c r="BJ120" s="17"/>
      <c r="BK120" s="17"/>
      <c r="BL120" s="17"/>
      <c r="BM120" s="17"/>
      <c r="BN120" s="38"/>
      <c r="BO120" s="38"/>
      <c r="BP120" s="38"/>
      <c r="BQ120" s="38"/>
      <c r="BR120" s="39"/>
    </row>
    <row r="121" spans="1:72" ht="15.75" thickBot="1" x14ac:dyDescent="0.3">
      <c r="A121" s="28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29"/>
      <c r="AH121" s="29"/>
      <c r="AI121" s="29"/>
      <c r="AJ121" s="29"/>
      <c r="AK121" s="29"/>
      <c r="AL121" s="29"/>
      <c r="AM121" s="29"/>
      <c r="AN121" s="29"/>
      <c r="AO121" s="29"/>
      <c r="AP121" s="29"/>
      <c r="AQ121" s="29"/>
      <c r="AR121" s="29"/>
      <c r="AS121" s="29"/>
      <c r="AT121" s="29"/>
      <c r="AU121" s="30"/>
      <c r="AV121" s="22"/>
      <c r="AW121" s="23"/>
      <c r="AX121" s="23"/>
      <c r="AY121" s="23"/>
      <c r="AZ121" s="23"/>
      <c r="BA121" s="23"/>
      <c r="BB121" s="23"/>
      <c r="BC121" s="23"/>
      <c r="BD121" s="23"/>
      <c r="BE121" s="23"/>
      <c r="BF121" s="23"/>
      <c r="BG121" s="23"/>
      <c r="BH121" s="24"/>
      <c r="BI121" s="17"/>
      <c r="BJ121" s="17"/>
      <c r="BK121" s="17"/>
      <c r="BL121" s="17"/>
      <c r="BM121" s="17"/>
      <c r="BN121" s="38"/>
      <c r="BO121" s="38"/>
      <c r="BP121" s="38"/>
      <c r="BQ121" s="38"/>
      <c r="BR121" s="39"/>
    </row>
    <row r="122" spans="1:72" s="2" customFormat="1" ht="15" customHeight="1" x14ac:dyDescent="0.25">
      <c r="A122" s="40" t="s">
        <v>8</v>
      </c>
      <c r="B122" s="41"/>
      <c r="C122" s="41"/>
      <c r="D122" s="41"/>
      <c r="E122" s="41"/>
      <c r="F122" s="41"/>
      <c r="G122" s="41"/>
      <c r="H122" s="42" t="s">
        <v>15</v>
      </c>
      <c r="I122" s="42"/>
      <c r="J122" s="42"/>
      <c r="K122" s="42"/>
      <c r="L122" s="42"/>
      <c r="M122" s="42" t="s">
        <v>32</v>
      </c>
      <c r="N122" s="42"/>
      <c r="O122" s="42"/>
      <c r="P122" s="42"/>
      <c r="Q122" s="42"/>
      <c r="R122" s="42" t="s">
        <v>14</v>
      </c>
      <c r="S122" s="42"/>
      <c r="T122" s="42"/>
      <c r="U122" s="42"/>
      <c r="V122" s="42"/>
      <c r="W122" s="42" t="s">
        <v>15</v>
      </c>
      <c r="X122" s="42"/>
      <c r="Y122" s="42"/>
      <c r="Z122" s="42"/>
      <c r="AA122" s="42"/>
      <c r="AB122" s="42"/>
      <c r="AC122" s="42"/>
      <c r="AD122" s="42"/>
      <c r="AE122" s="42"/>
      <c r="AF122" s="42"/>
      <c r="AG122" s="42"/>
      <c r="AH122" s="42"/>
      <c r="AI122" s="42"/>
      <c r="AJ122" s="42"/>
      <c r="AK122" s="42"/>
      <c r="AL122" s="42"/>
      <c r="AM122" s="42"/>
      <c r="AN122" s="42"/>
      <c r="AO122" s="42"/>
      <c r="AP122" s="42"/>
      <c r="AQ122" s="42"/>
      <c r="AR122" s="42"/>
      <c r="AS122" s="42"/>
      <c r="AT122" s="42"/>
      <c r="AU122" s="52"/>
      <c r="AV122" s="40" t="s">
        <v>18</v>
      </c>
      <c r="AW122" s="41"/>
      <c r="AX122" s="41"/>
      <c r="AY122" s="41"/>
      <c r="AZ122" s="41"/>
      <c r="BA122" s="41"/>
      <c r="BB122" s="54" t="s">
        <v>32</v>
      </c>
      <c r="BC122" s="54"/>
      <c r="BD122" s="54"/>
      <c r="BE122" s="54"/>
      <c r="BF122" s="54"/>
      <c r="BG122" s="54"/>
      <c r="BH122" s="54"/>
      <c r="BI122" s="40" t="s">
        <v>9</v>
      </c>
      <c r="BJ122" s="41"/>
      <c r="BK122" s="41"/>
      <c r="BL122" s="41"/>
      <c r="BM122" s="41"/>
      <c r="BN122" s="41"/>
      <c r="BO122" s="41"/>
      <c r="BP122" s="41"/>
      <c r="BQ122" s="41"/>
      <c r="BR122" s="56"/>
    </row>
    <row r="123" spans="1:72" ht="15.75" thickBot="1" x14ac:dyDescent="0.3">
      <c r="A123" s="16"/>
      <c r="B123" s="17"/>
      <c r="C123" s="17"/>
      <c r="D123" s="17"/>
      <c r="E123" s="17"/>
      <c r="F123" s="17"/>
      <c r="G123" s="17"/>
      <c r="H123" s="43"/>
      <c r="I123" s="43"/>
      <c r="J123" s="43"/>
      <c r="K123" s="43"/>
      <c r="L123" s="43"/>
      <c r="M123" s="43"/>
      <c r="N123" s="43"/>
      <c r="O123" s="43"/>
      <c r="P123" s="43"/>
      <c r="Q123" s="43"/>
      <c r="R123" s="43"/>
      <c r="S123" s="43"/>
      <c r="T123" s="43"/>
      <c r="U123" s="43"/>
      <c r="V123" s="43"/>
      <c r="W123" s="43"/>
      <c r="X123" s="43"/>
      <c r="Y123" s="43"/>
      <c r="Z123" s="43"/>
      <c r="AA123" s="43"/>
      <c r="AB123" s="43"/>
      <c r="AC123" s="43"/>
      <c r="AD123" s="43"/>
      <c r="AE123" s="43"/>
      <c r="AF123" s="43"/>
      <c r="AG123" s="43"/>
      <c r="AH123" s="43"/>
      <c r="AI123" s="43"/>
      <c r="AJ123" s="43"/>
      <c r="AK123" s="43"/>
      <c r="AL123" s="43"/>
      <c r="AM123" s="43"/>
      <c r="AN123" s="43"/>
      <c r="AO123" s="43"/>
      <c r="AP123" s="43"/>
      <c r="AQ123" s="43"/>
      <c r="AR123" s="43"/>
      <c r="AS123" s="43"/>
      <c r="AT123" s="43"/>
      <c r="AU123" s="53"/>
      <c r="AV123" s="16"/>
      <c r="AW123" s="17"/>
      <c r="AX123" s="17"/>
      <c r="AY123" s="17"/>
      <c r="AZ123" s="17"/>
      <c r="BA123" s="17"/>
      <c r="BB123" s="55"/>
      <c r="BC123" s="55"/>
      <c r="BD123" s="55"/>
      <c r="BE123" s="55"/>
      <c r="BF123" s="55"/>
      <c r="BG123" s="55"/>
      <c r="BH123" s="55"/>
      <c r="BI123" s="57">
        <v>41599</v>
      </c>
      <c r="BJ123" s="55"/>
      <c r="BK123" s="55"/>
      <c r="BL123" s="55"/>
      <c r="BM123" s="55"/>
      <c r="BN123" s="55"/>
      <c r="BO123" s="55"/>
      <c r="BP123" s="55"/>
      <c r="BQ123" s="55"/>
      <c r="BR123" s="58"/>
    </row>
    <row r="124" spans="1:72" ht="15.75" thickBot="1" x14ac:dyDescent="0.3">
      <c r="A124" s="44" t="s">
        <v>10</v>
      </c>
      <c r="B124" s="45"/>
      <c r="C124" s="45"/>
      <c r="D124" s="45"/>
      <c r="E124" s="45"/>
      <c r="F124" s="45"/>
      <c r="G124" s="45"/>
      <c r="H124" s="45"/>
      <c r="I124" s="45"/>
      <c r="J124" s="45"/>
      <c r="K124" s="45"/>
      <c r="L124" s="45"/>
      <c r="M124" s="45"/>
      <c r="N124" s="45"/>
      <c r="O124" s="45"/>
      <c r="P124" s="45"/>
      <c r="Q124" s="45"/>
      <c r="R124" s="45"/>
      <c r="S124" s="45"/>
      <c r="T124" s="45"/>
      <c r="U124" s="45"/>
      <c r="V124" s="45"/>
      <c r="W124" s="45"/>
      <c r="X124" s="45"/>
      <c r="Y124" s="45"/>
      <c r="Z124" s="45"/>
      <c r="AA124" s="45"/>
      <c r="AB124" s="45"/>
      <c r="AC124" s="45"/>
      <c r="AD124" s="45"/>
      <c r="AE124" s="45"/>
      <c r="AF124" s="45"/>
      <c r="AG124" s="45"/>
      <c r="AH124" s="45"/>
      <c r="AI124" s="45"/>
      <c r="AJ124" s="45"/>
      <c r="AK124" s="45"/>
      <c r="AL124" s="45"/>
      <c r="AM124" s="45"/>
      <c r="AN124" s="45"/>
      <c r="AO124" s="45"/>
      <c r="AP124" s="45"/>
      <c r="AQ124" s="45"/>
      <c r="AR124" s="45"/>
      <c r="AS124" s="46"/>
      <c r="AT124" s="59" t="s">
        <v>17</v>
      </c>
      <c r="AU124" s="60"/>
      <c r="AV124" s="60"/>
      <c r="AW124" s="60"/>
      <c r="AX124" s="60" t="s">
        <v>16</v>
      </c>
      <c r="AY124" s="60"/>
      <c r="AZ124" s="60"/>
      <c r="BA124" s="60"/>
      <c r="BB124" s="60"/>
      <c r="BC124" s="60"/>
      <c r="BD124" s="60"/>
      <c r="BE124" s="60" t="s">
        <v>11</v>
      </c>
      <c r="BF124" s="60"/>
      <c r="BG124" s="60"/>
      <c r="BH124" s="60"/>
      <c r="BI124" s="60"/>
      <c r="BJ124" s="60"/>
      <c r="BK124" s="60"/>
      <c r="BL124" s="60" t="s">
        <v>12</v>
      </c>
      <c r="BM124" s="60"/>
      <c r="BN124" s="60"/>
      <c r="BO124" s="60"/>
      <c r="BP124" s="60"/>
      <c r="BQ124" s="60"/>
      <c r="BR124" s="61"/>
    </row>
    <row r="125" spans="1:72" ht="42" customHeight="1" x14ac:dyDescent="0.25">
      <c r="A125" s="47" t="s">
        <v>33</v>
      </c>
      <c r="B125" s="48"/>
      <c r="C125" s="48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  <c r="O125" s="48"/>
      <c r="P125" s="48"/>
      <c r="Q125" s="48"/>
      <c r="R125" s="48"/>
      <c r="S125" s="48"/>
      <c r="T125" s="48"/>
      <c r="U125" s="48"/>
      <c r="V125" s="48"/>
      <c r="W125" s="48"/>
      <c r="X125" s="48"/>
      <c r="Y125" s="48"/>
      <c r="Z125" s="48"/>
      <c r="AA125" s="48"/>
      <c r="AB125" s="48"/>
      <c r="AC125" s="48"/>
      <c r="AD125" s="48"/>
      <c r="AE125" s="48"/>
      <c r="AF125" s="48"/>
      <c r="AG125" s="48"/>
      <c r="AH125" s="48"/>
      <c r="AI125" s="48"/>
      <c r="AJ125" s="48"/>
      <c r="AK125" s="48"/>
      <c r="AL125" s="48"/>
      <c r="AM125" s="48"/>
      <c r="AN125" s="48"/>
      <c r="AO125" s="48"/>
      <c r="AP125" s="48"/>
      <c r="AQ125" s="48"/>
      <c r="AR125" s="48"/>
      <c r="AS125" s="49"/>
      <c r="AT125" s="50" t="s">
        <v>15</v>
      </c>
      <c r="AU125" s="50"/>
      <c r="AV125" s="50"/>
      <c r="AW125" s="50"/>
      <c r="AX125" s="62" t="s">
        <v>2</v>
      </c>
      <c r="AY125" s="62"/>
      <c r="AZ125" s="62"/>
      <c r="BA125" s="62"/>
      <c r="BB125" s="62"/>
      <c r="BC125" s="62"/>
      <c r="BD125" s="62"/>
      <c r="BE125" s="62"/>
      <c r="BF125" s="62"/>
      <c r="BG125" s="62"/>
      <c r="BH125" s="62"/>
      <c r="BI125" s="62"/>
      <c r="BJ125" s="62"/>
      <c r="BK125" s="62"/>
      <c r="BL125" s="50"/>
      <c r="BM125" s="50"/>
      <c r="BN125" s="50"/>
      <c r="BO125" s="50"/>
      <c r="BP125" s="50"/>
      <c r="BQ125" s="50"/>
      <c r="BR125" s="51"/>
      <c r="BT125" s="1" t="str">
        <f>IF(ISBLANK(A125),"",VLOOKUP(AT125,Données!A1:C4,3,1))</f>
        <v>s.xxxxxxxxxxxxx@xxxxxxxxxxxxxx.com</v>
      </c>
    </row>
    <row r="126" spans="1:72" ht="42" customHeight="1" x14ac:dyDescent="0.25">
      <c r="A126" s="63" t="s">
        <v>34</v>
      </c>
      <c r="B126" s="64"/>
      <c r="C126" s="64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64"/>
      <c r="O126" s="64"/>
      <c r="P126" s="64"/>
      <c r="Q126" s="64"/>
      <c r="R126" s="64"/>
      <c r="S126" s="64"/>
      <c r="T126" s="64"/>
      <c r="U126" s="64"/>
      <c r="V126" s="64"/>
      <c r="W126" s="64"/>
      <c r="X126" s="64"/>
      <c r="Y126" s="64"/>
      <c r="Z126" s="64"/>
      <c r="AA126" s="64"/>
      <c r="AB126" s="64"/>
      <c r="AC126" s="64"/>
      <c r="AD126" s="64"/>
      <c r="AE126" s="64"/>
      <c r="AF126" s="64"/>
      <c r="AG126" s="64"/>
      <c r="AH126" s="64"/>
      <c r="AI126" s="64"/>
      <c r="AJ126" s="64"/>
      <c r="AK126" s="64"/>
      <c r="AL126" s="64"/>
      <c r="AM126" s="64"/>
      <c r="AN126" s="64"/>
      <c r="AO126" s="64"/>
      <c r="AP126" s="64"/>
      <c r="AQ126" s="64"/>
      <c r="AR126" s="64"/>
      <c r="AS126" s="64"/>
      <c r="AT126" s="65" t="s">
        <v>13</v>
      </c>
      <c r="AU126" s="65"/>
      <c r="AV126" s="65"/>
      <c r="AW126" s="65"/>
      <c r="AX126" s="66" t="s">
        <v>1</v>
      </c>
      <c r="AY126" s="66"/>
      <c r="AZ126" s="66"/>
      <c r="BA126" s="66"/>
      <c r="BB126" s="66"/>
      <c r="BC126" s="66"/>
      <c r="BD126" s="66"/>
      <c r="BE126" s="66"/>
      <c r="BF126" s="66"/>
      <c r="BG126" s="66"/>
      <c r="BH126" s="66"/>
      <c r="BI126" s="66"/>
      <c r="BJ126" s="66"/>
      <c r="BK126" s="66"/>
      <c r="BL126" s="65"/>
      <c r="BM126" s="65"/>
      <c r="BN126" s="65"/>
      <c r="BO126" s="65"/>
      <c r="BP126" s="65"/>
      <c r="BQ126" s="65"/>
      <c r="BR126" s="67"/>
      <c r="BT126" s="8" t="str">
        <f>IF(ISBLANK(A126),"",VLOOKUP(AT126,Données!A2:C5,3,1))</f>
        <v>a.xxxxxxx@xxxxxxx.com</v>
      </c>
    </row>
    <row r="127" spans="1:72" ht="42" customHeight="1" x14ac:dyDescent="0.25">
      <c r="A127" s="63" t="s">
        <v>35</v>
      </c>
      <c r="B127" s="64"/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64"/>
      <c r="O127" s="64"/>
      <c r="P127" s="64"/>
      <c r="Q127" s="64"/>
      <c r="R127" s="64"/>
      <c r="S127" s="64"/>
      <c r="T127" s="64"/>
      <c r="U127" s="64"/>
      <c r="V127" s="64"/>
      <c r="W127" s="64"/>
      <c r="X127" s="64"/>
      <c r="Y127" s="64"/>
      <c r="Z127" s="64"/>
      <c r="AA127" s="64"/>
      <c r="AB127" s="64"/>
      <c r="AC127" s="64"/>
      <c r="AD127" s="64"/>
      <c r="AE127" s="64"/>
      <c r="AF127" s="64"/>
      <c r="AG127" s="64"/>
      <c r="AH127" s="64"/>
      <c r="AI127" s="64"/>
      <c r="AJ127" s="64"/>
      <c r="AK127" s="64"/>
      <c r="AL127" s="64"/>
      <c r="AM127" s="64"/>
      <c r="AN127" s="64"/>
      <c r="AO127" s="64"/>
      <c r="AP127" s="64"/>
      <c r="AQ127" s="64"/>
      <c r="AR127" s="64"/>
      <c r="AS127" s="64"/>
      <c r="AT127" s="65" t="s">
        <v>32</v>
      </c>
      <c r="AU127" s="65"/>
      <c r="AV127" s="65"/>
      <c r="AW127" s="65"/>
      <c r="AX127" s="66" t="s">
        <v>3</v>
      </c>
      <c r="AY127" s="66"/>
      <c r="AZ127" s="66"/>
      <c r="BA127" s="66"/>
      <c r="BB127" s="66"/>
      <c r="BC127" s="66"/>
      <c r="BD127" s="66"/>
      <c r="BE127" s="66"/>
      <c r="BF127" s="66"/>
      <c r="BG127" s="66"/>
      <c r="BH127" s="66"/>
      <c r="BI127" s="66"/>
      <c r="BJ127" s="66"/>
      <c r="BK127" s="66"/>
      <c r="BL127" s="65"/>
      <c r="BM127" s="65"/>
      <c r="BN127" s="65"/>
      <c r="BO127" s="65"/>
      <c r="BP127" s="65"/>
      <c r="BQ127" s="65"/>
      <c r="BR127" s="67"/>
      <c r="BT127" s="8" t="str">
        <f>IF(ISBLANK(A127),"",VLOOKUP(AT127,Données!A3:C6,3,1))</f>
        <v>a.txxxxxxx@xxxxxxx.com</v>
      </c>
    </row>
    <row r="128" spans="1:72" ht="42" customHeight="1" x14ac:dyDescent="0.25">
      <c r="A128" s="63"/>
      <c r="B128" s="64"/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64"/>
      <c r="O128" s="64"/>
      <c r="P128" s="64"/>
      <c r="Q128" s="64"/>
      <c r="R128" s="64"/>
      <c r="S128" s="64"/>
      <c r="T128" s="64"/>
      <c r="U128" s="64"/>
      <c r="V128" s="64"/>
      <c r="W128" s="64"/>
      <c r="X128" s="64"/>
      <c r="Y128" s="64"/>
      <c r="Z128" s="64"/>
      <c r="AA128" s="64"/>
      <c r="AB128" s="64"/>
      <c r="AC128" s="64"/>
      <c r="AD128" s="64"/>
      <c r="AE128" s="64"/>
      <c r="AF128" s="64"/>
      <c r="AG128" s="64"/>
      <c r="AH128" s="64"/>
      <c r="AI128" s="64"/>
      <c r="AJ128" s="64"/>
      <c r="AK128" s="64"/>
      <c r="AL128" s="64"/>
      <c r="AM128" s="64"/>
      <c r="AN128" s="64"/>
      <c r="AO128" s="64"/>
      <c r="AP128" s="64"/>
      <c r="AQ128" s="64"/>
      <c r="AR128" s="64"/>
      <c r="AS128" s="64"/>
      <c r="AT128" s="65"/>
      <c r="AU128" s="65"/>
      <c r="AV128" s="65"/>
      <c r="AW128" s="65"/>
      <c r="AX128" s="66"/>
      <c r="AY128" s="66"/>
      <c r="AZ128" s="66"/>
      <c r="BA128" s="66"/>
      <c r="BB128" s="66"/>
      <c r="BC128" s="66"/>
      <c r="BD128" s="66"/>
      <c r="BE128" s="66"/>
      <c r="BF128" s="66"/>
      <c r="BG128" s="66"/>
      <c r="BH128" s="66"/>
      <c r="BI128" s="66"/>
      <c r="BJ128" s="66"/>
      <c r="BK128" s="66"/>
      <c r="BL128" s="65"/>
      <c r="BM128" s="65"/>
      <c r="BN128" s="65"/>
      <c r="BO128" s="65"/>
      <c r="BP128" s="65"/>
      <c r="BQ128" s="65"/>
      <c r="BR128" s="67"/>
      <c r="BT128" s="8" t="str">
        <f>IF(ISBLANK(A128),"",VLOOKUP(AT128,Données!A4:C7,3,1))</f>
        <v/>
      </c>
    </row>
    <row r="129" spans="1:72" ht="42" customHeight="1" x14ac:dyDescent="0.25">
      <c r="A129" s="63"/>
      <c r="B129" s="64"/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64"/>
      <c r="O129" s="64"/>
      <c r="P129" s="64"/>
      <c r="Q129" s="64"/>
      <c r="R129" s="64"/>
      <c r="S129" s="64"/>
      <c r="T129" s="64"/>
      <c r="U129" s="64"/>
      <c r="V129" s="64"/>
      <c r="W129" s="64"/>
      <c r="X129" s="64"/>
      <c r="Y129" s="64"/>
      <c r="Z129" s="64"/>
      <c r="AA129" s="64"/>
      <c r="AB129" s="64"/>
      <c r="AC129" s="64"/>
      <c r="AD129" s="64"/>
      <c r="AE129" s="64"/>
      <c r="AF129" s="64"/>
      <c r="AG129" s="64"/>
      <c r="AH129" s="64"/>
      <c r="AI129" s="64"/>
      <c r="AJ129" s="64"/>
      <c r="AK129" s="64"/>
      <c r="AL129" s="64"/>
      <c r="AM129" s="64"/>
      <c r="AN129" s="64"/>
      <c r="AO129" s="64"/>
      <c r="AP129" s="64"/>
      <c r="AQ129" s="64"/>
      <c r="AR129" s="64"/>
      <c r="AS129" s="64"/>
      <c r="AT129" s="65"/>
      <c r="AU129" s="65"/>
      <c r="AV129" s="65"/>
      <c r="AW129" s="65"/>
      <c r="AX129" s="66"/>
      <c r="AY129" s="66"/>
      <c r="AZ129" s="66"/>
      <c r="BA129" s="66"/>
      <c r="BB129" s="66"/>
      <c r="BC129" s="66"/>
      <c r="BD129" s="66"/>
      <c r="BE129" s="66"/>
      <c r="BF129" s="66"/>
      <c r="BG129" s="66"/>
      <c r="BH129" s="66"/>
      <c r="BI129" s="66"/>
      <c r="BJ129" s="66"/>
      <c r="BK129" s="66"/>
      <c r="BL129" s="65"/>
      <c r="BM129" s="65"/>
      <c r="BN129" s="65"/>
      <c r="BO129" s="65"/>
      <c r="BP129" s="65"/>
      <c r="BQ129" s="65"/>
      <c r="BR129" s="67"/>
      <c r="BT129" s="8" t="str">
        <f>IF(ISBLANK(A129),"",VLOOKUP(AT129,Données!A5:C8,3,1))</f>
        <v/>
      </c>
    </row>
    <row r="130" spans="1:72" ht="42" customHeight="1" x14ac:dyDescent="0.25">
      <c r="A130" s="63"/>
      <c r="B130" s="64"/>
      <c r="C130" s="64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64"/>
      <c r="O130" s="64"/>
      <c r="P130" s="64"/>
      <c r="Q130" s="64"/>
      <c r="R130" s="64"/>
      <c r="S130" s="64"/>
      <c r="T130" s="64"/>
      <c r="U130" s="64"/>
      <c r="V130" s="64"/>
      <c r="W130" s="64"/>
      <c r="X130" s="64"/>
      <c r="Y130" s="64"/>
      <c r="Z130" s="64"/>
      <c r="AA130" s="64"/>
      <c r="AB130" s="64"/>
      <c r="AC130" s="64"/>
      <c r="AD130" s="64"/>
      <c r="AE130" s="64"/>
      <c r="AF130" s="64"/>
      <c r="AG130" s="64"/>
      <c r="AH130" s="64"/>
      <c r="AI130" s="64"/>
      <c r="AJ130" s="64"/>
      <c r="AK130" s="64"/>
      <c r="AL130" s="64"/>
      <c r="AM130" s="64"/>
      <c r="AN130" s="64"/>
      <c r="AO130" s="64"/>
      <c r="AP130" s="64"/>
      <c r="AQ130" s="64"/>
      <c r="AR130" s="64"/>
      <c r="AS130" s="64"/>
      <c r="AT130" s="65"/>
      <c r="AU130" s="65"/>
      <c r="AV130" s="65"/>
      <c r="AW130" s="65"/>
      <c r="AX130" s="66"/>
      <c r="AY130" s="66"/>
      <c r="AZ130" s="66"/>
      <c r="BA130" s="66"/>
      <c r="BB130" s="66"/>
      <c r="BC130" s="66"/>
      <c r="BD130" s="66"/>
      <c r="BE130" s="66"/>
      <c r="BF130" s="66"/>
      <c r="BG130" s="66"/>
      <c r="BH130" s="66"/>
      <c r="BI130" s="66"/>
      <c r="BJ130" s="66"/>
      <c r="BK130" s="66"/>
      <c r="BL130" s="65"/>
      <c r="BM130" s="65"/>
      <c r="BN130" s="65"/>
      <c r="BO130" s="65"/>
      <c r="BP130" s="65"/>
      <c r="BQ130" s="65"/>
      <c r="BR130" s="67"/>
      <c r="BT130" s="8" t="str">
        <f>IF(ISBLANK(A130),"",VLOOKUP(AT130,Données!A6:C9,3,1))</f>
        <v/>
      </c>
    </row>
    <row r="131" spans="1:72" ht="42" customHeight="1" x14ac:dyDescent="0.25">
      <c r="A131" s="63"/>
      <c r="B131" s="64"/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64"/>
      <c r="O131" s="64"/>
      <c r="P131" s="64"/>
      <c r="Q131" s="64"/>
      <c r="R131" s="64"/>
      <c r="S131" s="64"/>
      <c r="T131" s="64"/>
      <c r="U131" s="64"/>
      <c r="V131" s="64"/>
      <c r="W131" s="64"/>
      <c r="X131" s="64"/>
      <c r="Y131" s="64"/>
      <c r="Z131" s="64"/>
      <c r="AA131" s="64"/>
      <c r="AB131" s="64"/>
      <c r="AC131" s="64"/>
      <c r="AD131" s="64"/>
      <c r="AE131" s="64"/>
      <c r="AF131" s="64"/>
      <c r="AG131" s="64"/>
      <c r="AH131" s="64"/>
      <c r="AI131" s="64"/>
      <c r="AJ131" s="64"/>
      <c r="AK131" s="64"/>
      <c r="AL131" s="64"/>
      <c r="AM131" s="64"/>
      <c r="AN131" s="64"/>
      <c r="AO131" s="64"/>
      <c r="AP131" s="64"/>
      <c r="AQ131" s="64"/>
      <c r="AR131" s="64"/>
      <c r="AS131" s="64"/>
      <c r="AT131" s="65"/>
      <c r="AU131" s="65"/>
      <c r="AV131" s="65"/>
      <c r="AW131" s="65"/>
      <c r="AX131" s="66"/>
      <c r="AY131" s="66"/>
      <c r="AZ131" s="66"/>
      <c r="BA131" s="66"/>
      <c r="BB131" s="66"/>
      <c r="BC131" s="66"/>
      <c r="BD131" s="66"/>
      <c r="BE131" s="66"/>
      <c r="BF131" s="66"/>
      <c r="BG131" s="66"/>
      <c r="BH131" s="66"/>
      <c r="BI131" s="66"/>
      <c r="BJ131" s="66"/>
      <c r="BK131" s="66"/>
      <c r="BL131" s="65"/>
      <c r="BM131" s="65"/>
      <c r="BN131" s="65"/>
      <c r="BO131" s="65"/>
      <c r="BP131" s="65"/>
      <c r="BQ131" s="65"/>
      <c r="BR131" s="67"/>
      <c r="BT131" s="8" t="str">
        <f>IF(ISBLANK(A131),"",VLOOKUP(AT131,Données!A7:C10,3,1))</f>
        <v/>
      </c>
    </row>
    <row r="132" spans="1:72" ht="42" customHeight="1" x14ac:dyDescent="0.25">
      <c r="A132" s="63"/>
      <c r="B132" s="64"/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64"/>
      <c r="O132" s="64"/>
      <c r="P132" s="64"/>
      <c r="Q132" s="64"/>
      <c r="R132" s="64"/>
      <c r="S132" s="64"/>
      <c r="T132" s="64"/>
      <c r="U132" s="64"/>
      <c r="V132" s="64"/>
      <c r="W132" s="64"/>
      <c r="X132" s="64"/>
      <c r="Y132" s="64"/>
      <c r="Z132" s="64"/>
      <c r="AA132" s="64"/>
      <c r="AB132" s="64"/>
      <c r="AC132" s="64"/>
      <c r="AD132" s="64"/>
      <c r="AE132" s="64"/>
      <c r="AF132" s="64"/>
      <c r="AG132" s="64"/>
      <c r="AH132" s="64"/>
      <c r="AI132" s="64"/>
      <c r="AJ132" s="64"/>
      <c r="AK132" s="64"/>
      <c r="AL132" s="64"/>
      <c r="AM132" s="64"/>
      <c r="AN132" s="64"/>
      <c r="AO132" s="64"/>
      <c r="AP132" s="64"/>
      <c r="AQ132" s="64"/>
      <c r="AR132" s="64"/>
      <c r="AS132" s="64"/>
      <c r="AT132" s="65"/>
      <c r="AU132" s="65"/>
      <c r="AV132" s="65"/>
      <c r="AW132" s="65"/>
      <c r="AX132" s="66"/>
      <c r="AY132" s="66"/>
      <c r="AZ132" s="66"/>
      <c r="BA132" s="66"/>
      <c r="BB132" s="66"/>
      <c r="BC132" s="66"/>
      <c r="BD132" s="66"/>
      <c r="BE132" s="66"/>
      <c r="BF132" s="66"/>
      <c r="BG132" s="66"/>
      <c r="BH132" s="66"/>
      <c r="BI132" s="66"/>
      <c r="BJ132" s="66"/>
      <c r="BK132" s="66"/>
      <c r="BL132" s="65"/>
      <c r="BM132" s="65"/>
      <c r="BN132" s="65"/>
      <c r="BO132" s="65"/>
      <c r="BP132" s="65"/>
      <c r="BQ132" s="65"/>
      <c r="BR132" s="67"/>
      <c r="BT132" s="8" t="str">
        <f>IF(ISBLANK(A132),"",VLOOKUP(AT132,Données!A8:C11,3,1))</f>
        <v/>
      </c>
    </row>
    <row r="133" spans="1:72" ht="42" customHeight="1" thickBot="1" x14ac:dyDescent="0.3">
      <c r="A133" s="68"/>
      <c r="B133" s="69"/>
      <c r="C133" s="69"/>
      <c r="D133" s="69"/>
      <c r="E133" s="69"/>
      <c r="F133" s="69"/>
      <c r="G133" s="69"/>
      <c r="H133" s="69"/>
      <c r="I133" s="69"/>
      <c r="J133" s="69"/>
      <c r="K133" s="69"/>
      <c r="L133" s="69"/>
      <c r="M133" s="69"/>
      <c r="N133" s="69"/>
      <c r="O133" s="69"/>
      <c r="P133" s="69"/>
      <c r="Q133" s="69"/>
      <c r="R133" s="69"/>
      <c r="S133" s="69"/>
      <c r="T133" s="69"/>
      <c r="U133" s="69"/>
      <c r="V133" s="69"/>
      <c r="W133" s="69"/>
      <c r="X133" s="69"/>
      <c r="Y133" s="69"/>
      <c r="Z133" s="69"/>
      <c r="AA133" s="69"/>
      <c r="AB133" s="69"/>
      <c r="AC133" s="69"/>
      <c r="AD133" s="69"/>
      <c r="AE133" s="69"/>
      <c r="AF133" s="69"/>
      <c r="AG133" s="69"/>
      <c r="AH133" s="69"/>
      <c r="AI133" s="69"/>
      <c r="AJ133" s="69"/>
      <c r="AK133" s="69"/>
      <c r="AL133" s="69"/>
      <c r="AM133" s="69"/>
      <c r="AN133" s="69"/>
      <c r="AO133" s="69"/>
      <c r="AP133" s="69"/>
      <c r="AQ133" s="69"/>
      <c r="AR133" s="69"/>
      <c r="AS133" s="69"/>
      <c r="AT133" s="70"/>
      <c r="AU133" s="70"/>
      <c r="AV133" s="70"/>
      <c r="AW133" s="70"/>
      <c r="AX133" s="71"/>
      <c r="AY133" s="71"/>
      <c r="AZ133" s="71"/>
      <c r="BA133" s="71"/>
      <c r="BB133" s="71"/>
      <c r="BC133" s="71"/>
      <c r="BD133" s="71"/>
      <c r="BE133" s="71"/>
      <c r="BF133" s="71"/>
      <c r="BG133" s="71"/>
      <c r="BH133" s="71"/>
      <c r="BI133" s="71"/>
      <c r="BJ133" s="71"/>
      <c r="BK133" s="71"/>
      <c r="BL133" s="70"/>
      <c r="BM133" s="70"/>
      <c r="BN133" s="70"/>
      <c r="BO133" s="70"/>
      <c r="BP133" s="70"/>
      <c r="BQ133" s="70"/>
      <c r="BR133" s="72"/>
      <c r="BT133" s="8" t="str">
        <f>IF(ISBLANK(A133),"",VLOOKUP(AT133,Données!A9:C12,3,1))</f>
        <v/>
      </c>
    </row>
    <row r="134" spans="1:72" x14ac:dyDescent="0.25">
      <c r="BT134" s="8" t="str">
        <f>IF(ISBLANK(A134),"",VLOOKUP(AT134,Données!A10:C13,3,1))</f>
        <v/>
      </c>
    </row>
    <row r="135" spans="1:72" x14ac:dyDescent="0.25">
      <c r="BT135" s="8" t="str">
        <f>IF(ISBLANK(A135),"",VLOOKUP(AT135,Données!A11:C14,3,1))</f>
        <v/>
      </c>
    </row>
    <row r="136" spans="1:72" x14ac:dyDescent="0.25">
      <c r="BT136" s="8" t="str">
        <f>IF(ISBLANK(A136),"",VLOOKUP(AT136,Données!A12:C15,3,1))</f>
        <v/>
      </c>
    </row>
    <row r="137" spans="1:72" x14ac:dyDescent="0.25">
      <c r="BT137" s="8" t="str">
        <f>IF(ISBLANK(A137),"",VLOOKUP(AT137,Données!A13:C16,3,1))</f>
        <v/>
      </c>
    </row>
    <row r="138" spans="1:72" x14ac:dyDescent="0.25">
      <c r="BT138" s="8" t="str">
        <f>IF(ISBLANK(A138),"",VLOOKUP(AT138,Données!A14:C17,3,1))</f>
        <v/>
      </c>
    </row>
    <row r="139" spans="1:72" x14ac:dyDescent="0.25">
      <c r="BT139" s="8" t="str">
        <f>IF(ISBLANK(A139),"",VLOOKUP(AT139,Données!A15:C18,3,1))</f>
        <v/>
      </c>
    </row>
    <row r="140" spans="1:72" x14ac:dyDescent="0.25">
      <c r="BT140" s="8" t="str">
        <f>IF(ISBLANK(A140),"",VLOOKUP(AT140,Données!A16:C19,3,1))</f>
        <v/>
      </c>
    </row>
    <row r="141" spans="1:72" x14ac:dyDescent="0.25">
      <c r="BT141" s="8" t="str">
        <f>IF(ISBLANK(A141),"",VLOOKUP(AT141,Données!A17:C20,3,1))</f>
        <v/>
      </c>
    </row>
    <row r="142" spans="1:72" x14ac:dyDescent="0.25">
      <c r="BT142" s="8" t="str">
        <f>IF(ISBLANK(A142),"",VLOOKUP(AT142,Données!A18:C21,3,1))</f>
        <v/>
      </c>
    </row>
    <row r="143" spans="1:72" x14ac:dyDescent="0.25">
      <c r="BT143" s="1" t="str">
        <f>IF(ISBLANK(A143),"",VLOOKUP(AT143,Données!A13:C22,3,1))</f>
        <v/>
      </c>
    </row>
    <row r="144" spans="1:72" x14ac:dyDescent="0.25">
      <c r="BT144" s="1" t="str">
        <f>IF(ISBLANK(A144),"",VLOOKUP(AT144,Données!A14:C23,3,1))</f>
        <v/>
      </c>
    </row>
    <row r="145" spans="72:72" x14ac:dyDescent="0.25">
      <c r="BT145" s="1" t="str">
        <f>IF(ISBLANK(A145),"",VLOOKUP(AT145,Données!A15:C24,3,1))</f>
        <v/>
      </c>
    </row>
    <row r="146" spans="72:72" x14ac:dyDescent="0.25">
      <c r="BT146" s="1" t="str">
        <f>IF(ISBLANK(A146),"",VLOOKUP(AT146,Données!A16:C25,3,1))</f>
        <v/>
      </c>
    </row>
    <row r="147" spans="72:72" x14ac:dyDescent="0.25">
      <c r="BT147" s="1" t="str">
        <f>IF(ISBLANK(A147),"",VLOOKUP(AT147,Données!A17:C26,3,1))</f>
        <v/>
      </c>
    </row>
    <row r="148" spans="72:72" x14ac:dyDescent="0.25">
      <c r="BT148" s="1" t="str">
        <f>IF(ISBLANK(A148),"",VLOOKUP(AT148,Données!A18:C27,3,1))</f>
        <v/>
      </c>
    </row>
    <row r="149" spans="72:72" x14ac:dyDescent="0.25">
      <c r="BT149" s="1" t="str">
        <f>IF(ISBLANK(A149),"",VLOOKUP(AT149,Données!A19:C28,3,1))</f>
        <v/>
      </c>
    </row>
    <row r="150" spans="72:72" x14ac:dyDescent="0.25">
      <c r="BT150" s="1" t="str">
        <f>IF(ISBLANK(A150),"",VLOOKUP(AT150,Données!A20:C29,3,1))</f>
        <v/>
      </c>
    </row>
    <row r="151" spans="72:72" x14ac:dyDescent="0.25">
      <c r="BT151" s="1" t="str">
        <f>IF(ISBLANK(A151),"",VLOOKUP(AT151,Données!A21:C30,3,1))</f>
        <v/>
      </c>
    </row>
    <row r="152" spans="72:72" x14ac:dyDescent="0.25">
      <c r="BT152" s="1" t="str">
        <f>IF(ISBLANK(A152),"",VLOOKUP(AT152,Données!A22:C31,3,1))</f>
        <v/>
      </c>
    </row>
    <row r="153" spans="72:72" x14ac:dyDescent="0.25">
      <c r="BT153" s="1" t="str">
        <f>IF(ISBLANK(A153),"",VLOOKUP(AT153,Données!A23:C32,3,1))</f>
        <v/>
      </c>
    </row>
    <row r="154" spans="72:72" x14ac:dyDescent="0.25">
      <c r="BT154" s="1" t="str">
        <f>IF(ISBLANK(A154),"",VLOOKUP(AT154,Données!A24:C33,3,1))</f>
        <v/>
      </c>
    </row>
    <row r="155" spans="72:72" x14ac:dyDescent="0.25">
      <c r="BT155" s="1" t="str">
        <f>IF(ISBLANK(A155),"",VLOOKUP(AT155,Données!A25:C34,3,1))</f>
        <v/>
      </c>
    </row>
    <row r="156" spans="72:72" x14ac:dyDescent="0.25">
      <c r="BT156" s="1" t="str">
        <f>IF(ISBLANK(A156),"",VLOOKUP(AT156,Données!A26:C35,3,1))</f>
        <v/>
      </c>
    </row>
    <row r="157" spans="72:72" x14ac:dyDescent="0.25">
      <c r="BT157" s="1" t="str">
        <f>IF(ISBLANK(A157),"",VLOOKUP(AT157,Données!A27:C36,3,1))</f>
        <v/>
      </c>
    </row>
    <row r="158" spans="72:72" x14ac:dyDescent="0.25">
      <c r="BT158" s="1" t="str">
        <f>IF(ISBLANK(A158),"",VLOOKUP(AT158,Données!A28:C37,3,1))</f>
        <v/>
      </c>
    </row>
    <row r="159" spans="72:72" x14ac:dyDescent="0.25">
      <c r="BT159" s="1" t="str">
        <f>IF(ISBLANK(A159),"",VLOOKUP(AT159,Données!A29:C38,3,1))</f>
        <v/>
      </c>
    </row>
    <row r="160" spans="72:72" x14ac:dyDescent="0.25">
      <c r="BT160" s="1" t="str">
        <f>IF(ISBLANK(A160),"",VLOOKUP(AT160,Données!A30:C39,3,1))</f>
        <v/>
      </c>
    </row>
    <row r="161" spans="72:72" x14ac:dyDescent="0.25">
      <c r="BT161" s="1" t="str">
        <f>IF(ISBLANK(A161),"",VLOOKUP(AT161,Données!A31:C40,3,1))</f>
        <v/>
      </c>
    </row>
    <row r="162" spans="72:72" x14ac:dyDescent="0.25">
      <c r="BT162" s="1" t="str">
        <f>IF(ISBLANK(A162),"",VLOOKUP(AT162,Données!A32:C41,3,1))</f>
        <v/>
      </c>
    </row>
    <row r="163" spans="72:72" x14ac:dyDescent="0.25">
      <c r="BT163" s="1" t="str">
        <f>IF(ISBLANK(A163),"",VLOOKUP(AT163,Données!A33:C42,3,1))</f>
        <v/>
      </c>
    </row>
    <row r="164" spans="72:72" x14ac:dyDescent="0.25">
      <c r="BT164" s="1" t="str">
        <f>IF(ISBLANK(A164),"",VLOOKUP(AT164,Données!A34:C43,3,1))</f>
        <v/>
      </c>
    </row>
    <row r="165" spans="72:72" x14ac:dyDescent="0.25">
      <c r="BT165" s="1" t="str">
        <f>IF(ISBLANK(A165),"",VLOOKUP(AT165,Données!A35:C44,3,1))</f>
        <v/>
      </c>
    </row>
    <row r="166" spans="72:72" x14ac:dyDescent="0.25">
      <c r="BT166" s="1" t="str">
        <f>IF(ISBLANK(A166),"",VLOOKUP(AT166,Données!A36:C45,3,1))</f>
        <v/>
      </c>
    </row>
    <row r="167" spans="72:72" x14ac:dyDescent="0.25">
      <c r="BT167" s="1" t="str">
        <f>IF(ISBLANK(A167),"",VLOOKUP(AT167,Données!A37:C46,3,1))</f>
        <v/>
      </c>
    </row>
    <row r="168" spans="72:72" x14ac:dyDescent="0.25">
      <c r="BT168" s="1" t="str">
        <f>IF(ISBLANK(A168),"",VLOOKUP(AT168,Données!A38:C47,3,1))</f>
        <v/>
      </c>
    </row>
    <row r="169" spans="72:72" x14ac:dyDescent="0.25">
      <c r="BT169" s="1" t="str">
        <f>IF(ISBLANK(A169),"",VLOOKUP(AT169,Données!A39:C48,3,1))</f>
        <v/>
      </c>
    </row>
    <row r="170" spans="72:72" x14ac:dyDescent="0.25">
      <c r="BT170" s="1" t="str">
        <f>IF(ISBLANK(A170),"",VLOOKUP(AT170,Données!A40:C49,3,1))</f>
        <v/>
      </c>
    </row>
    <row r="171" spans="72:72" x14ac:dyDescent="0.25">
      <c r="BT171" s="1" t="str">
        <f>IF(ISBLANK(A171),"",VLOOKUP(AT171,Données!A41:C50,3,1))</f>
        <v/>
      </c>
    </row>
    <row r="172" spans="72:72" x14ac:dyDescent="0.25">
      <c r="BT172" s="1" t="str">
        <f>IF(ISBLANK(A172),"",VLOOKUP(AT172,Données!A42:C51,3,1))</f>
        <v/>
      </c>
    </row>
    <row r="173" spans="72:72" x14ac:dyDescent="0.25">
      <c r="BT173" s="1" t="str">
        <f>IF(ISBLANK(A173),"",VLOOKUP(AT173,Données!A43:C52,3,1))</f>
        <v/>
      </c>
    </row>
    <row r="174" spans="72:72" x14ac:dyDescent="0.25">
      <c r="BT174" s="1" t="str">
        <f>IF(ISBLANK(A174),"",VLOOKUP(AT174,Données!A44:C53,3,1))</f>
        <v/>
      </c>
    </row>
    <row r="175" spans="72:72" x14ac:dyDescent="0.25">
      <c r="BT175" s="1" t="str">
        <f>IF(ISBLANK(A175),"",VLOOKUP(AT175,Données!A45:C54,3,1))</f>
        <v/>
      </c>
    </row>
    <row r="176" spans="72:72" x14ac:dyDescent="0.25">
      <c r="BT176" s="1" t="str">
        <f>IF(ISBLANK(A176),"",VLOOKUP(AT176,Données!A46:C55,3,1))</f>
        <v/>
      </c>
    </row>
    <row r="177" spans="72:72" x14ac:dyDescent="0.25">
      <c r="BT177" s="1" t="str">
        <f>IF(ISBLANK(A177),"",VLOOKUP(AT177,Données!A47:C56,3,1))</f>
        <v/>
      </c>
    </row>
    <row r="178" spans="72:72" x14ac:dyDescent="0.25">
      <c r="BT178" s="1" t="str">
        <f>IF(ISBLANK(A178),"",VLOOKUP(AT178,Données!A48:C57,3,1))</f>
        <v/>
      </c>
    </row>
    <row r="179" spans="72:72" x14ac:dyDescent="0.25">
      <c r="BT179" s="1" t="str">
        <f>IF(ISBLANK(A179),"",VLOOKUP(AT179,Données!A49:C58,3,1))</f>
        <v/>
      </c>
    </row>
    <row r="180" spans="72:72" x14ac:dyDescent="0.25">
      <c r="BT180" s="1" t="str">
        <f>IF(ISBLANK(A180),"",VLOOKUP(AT180,Données!A50:C59,3,1))</f>
        <v/>
      </c>
    </row>
    <row r="181" spans="72:72" x14ac:dyDescent="0.25">
      <c r="BT181" s="1" t="str">
        <f>IF(ISBLANK(A181),"",VLOOKUP(AT181,Données!A51:C60,3,1))</f>
        <v/>
      </c>
    </row>
    <row r="182" spans="72:72" x14ac:dyDescent="0.25">
      <c r="BT182" s="1" t="str">
        <f>IF(ISBLANK(A182),"",VLOOKUP(AT182,Données!A52:C61,3,1))</f>
        <v/>
      </c>
    </row>
    <row r="183" spans="72:72" x14ac:dyDescent="0.25">
      <c r="BT183" s="1" t="str">
        <f>IF(ISBLANK(A183),"",VLOOKUP(AT183,Données!A53:C62,3,1))</f>
        <v/>
      </c>
    </row>
    <row r="184" spans="72:72" x14ac:dyDescent="0.25">
      <c r="BT184" s="1" t="str">
        <f>IF(ISBLANK(A184),"",VLOOKUP(AT184,Données!A54:C63,3,1))</f>
        <v/>
      </c>
    </row>
    <row r="185" spans="72:72" x14ac:dyDescent="0.25">
      <c r="BT185" s="1" t="str">
        <f>IF(ISBLANK(A185),"",VLOOKUP(AT185,Données!A55:C64,3,1))</f>
        <v/>
      </c>
    </row>
    <row r="186" spans="72:72" x14ac:dyDescent="0.25">
      <c r="BT186" s="1" t="str">
        <f>IF(ISBLANK(A186),"",VLOOKUP(AT186,Données!A56:C65,3,1))</f>
        <v/>
      </c>
    </row>
    <row r="187" spans="72:72" x14ac:dyDescent="0.25">
      <c r="BT187" s="1" t="str">
        <f>IF(ISBLANK(A187),"",VLOOKUP(AT187,Données!A57:C66,3,1))</f>
        <v/>
      </c>
    </row>
    <row r="188" spans="72:72" x14ac:dyDescent="0.25">
      <c r="BT188" s="1" t="str">
        <f>IF(ISBLANK(A188),"",VLOOKUP(AT188,Données!A58:C67,3,1))</f>
        <v/>
      </c>
    </row>
    <row r="189" spans="72:72" x14ac:dyDescent="0.25">
      <c r="BT189" s="1" t="str">
        <f>IF(ISBLANK(A189),"",VLOOKUP(AT189,Données!A59:C68,3,1))</f>
        <v/>
      </c>
    </row>
    <row r="190" spans="72:72" x14ac:dyDescent="0.25">
      <c r="BT190" s="1" t="str">
        <f>IF(ISBLANK(A190),"",VLOOKUP(AT190,Données!A60:C69,3,1))</f>
        <v/>
      </c>
    </row>
    <row r="191" spans="72:72" x14ac:dyDescent="0.25">
      <c r="BT191" s="1" t="str">
        <f>IF(ISBLANK(A191),"",VLOOKUP(AT191,Données!A61:C70,3,1))</f>
        <v/>
      </c>
    </row>
    <row r="192" spans="72:72" x14ac:dyDescent="0.25">
      <c r="BT192" s="1" t="str">
        <f>IF(ISBLANK(A192),"",VLOOKUP(AT192,Données!A62:C71,3,1))</f>
        <v/>
      </c>
    </row>
    <row r="193" spans="72:72" x14ac:dyDescent="0.25">
      <c r="BT193" s="1" t="str">
        <f>IF(ISBLANK(A193),"",VLOOKUP(AT193,Données!A63:C72,3,1))</f>
        <v/>
      </c>
    </row>
    <row r="194" spans="72:72" x14ac:dyDescent="0.25">
      <c r="BT194" s="1" t="str">
        <f>IF(ISBLANK(A194),"",VLOOKUP(AT194,Données!A64:C73,3,1))</f>
        <v/>
      </c>
    </row>
    <row r="195" spans="72:72" x14ac:dyDescent="0.25">
      <c r="BT195" s="1" t="str">
        <f>IF(ISBLANK(A195),"",VLOOKUP(AT195,Données!A65:C74,3,1))</f>
        <v/>
      </c>
    </row>
    <row r="196" spans="72:72" x14ac:dyDescent="0.25">
      <c r="BT196" s="1" t="str">
        <f>IF(ISBLANK(A196),"",VLOOKUP(AT196,Données!A66:C75,3,1))</f>
        <v/>
      </c>
    </row>
    <row r="197" spans="72:72" x14ac:dyDescent="0.25">
      <c r="BT197" s="1" t="str">
        <f>IF(ISBLANK(A197),"",VLOOKUP(AT197,Données!A67:C76,3,1))</f>
        <v/>
      </c>
    </row>
    <row r="198" spans="72:72" x14ac:dyDescent="0.25">
      <c r="BT198" s="1" t="str">
        <f>IF(ISBLANK(A198),"",VLOOKUP(AT198,Données!A68:C77,3,1))</f>
        <v/>
      </c>
    </row>
    <row r="199" spans="72:72" x14ac:dyDescent="0.25">
      <c r="BT199" s="1" t="str">
        <f>IF(ISBLANK(A199),"",VLOOKUP(AT199,Données!A69:C78,3,1))</f>
        <v/>
      </c>
    </row>
    <row r="200" spans="72:72" x14ac:dyDescent="0.25">
      <c r="BT200" s="1" t="str">
        <f>IF(ISBLANK(A200),"",VLOOKUP(AT200,Données!A70:C79,3,1))</f>
        <v/>
      </c>
    </row>
    <row r="201" spans="72:72" x14ac:dyDescent="0.25">
      <c r="BT201" s="1" t="str">
        <f>IF(ISBLANK(A201),"",VLOOKUP(AT201,Données!A71:C80,3,1))</f>
        <v/>
      </c>
    </row>
    <row r="202" spans="72:72" x14ac:dyDescent="0.25">
      <c r="BT202" s="1" t="str">
        <f>IF(ISBLANK(A202),"",VLOOKUP(AT202,Données!A72:C81,3,1))</f>
        <v/>
      </c>
    </row>
    <row r="203" spans="72:72" x14ac:dyDescent="0.25">
      <c r="BT203" s="1" t="str">
        <f>IF(ISBLANK(A203),"",VLOOKUP(AT203,Données!A73:C82,3,1))</f>
        <v/>
      </c>
    </row>
  </sheetData>
  <mergeCells count="133">
    <mergeCell ref="A133:AS133"/>
    <mergeCell ref="AT133:AW133"/>
    <mergeCell ref="AX133:BD133"/>
    <mergeCell ref="BE133:BK133"/>
    <mergeCell ref="BL133:BR133"/>
    <mergeCell ref="A132:AS132"/>
    <mergeCell ref="AT132:AW132"/>
    <mergeCell ref="AX132:BD132"/>
    <mergeCell ref="BE132:BK132"/>
    <mergeCell ref="BL132:BR132"/>
    <mergeCell ref="A130:AS130"/>
    <mergeCell ref="AT130:AW130"/>
    <mergeCell ref="AX130:BD130"/>
    <mergeCell ref="BE130:BK130"/>
    <mergeCell ref="BL130:BR130"/>
    <mergeCell ref="A131:AS131"/>
    <mergeCell ref="AT131:AW131"/>
    <mergeCell ref="AX131:BD131"/>
    <mergeCell ref="BE131:BK131"/>
    <mergeCell ref="BL131:BR131"/>
    <mergeCell ref="A128:AS128"/>
    <mergeCell ref="AT128:AW128"/>
    <mergeCell ref="AX128:BD128"/>
    <mergeCell ref="BE128:BK128"/>
    <mergeCell ref="BL128:BR128"/>
    <mergeCell ref="A129:AS129"/>
    <mergeCell ref="AT129:AW129"/>
    <mergeCell ref="AX129:BD129"/>
    <mergeCell ref="BE129:BK129"/>
    <mergeCell ref="BL129:BR129"/>
    <mergeCell ref="A126:AS126"/>
    <mergeCell ref="AT126:AW126"/>
    <mergeCell ref="AX126:BD126"/>
    <mergeCell ref="BE126:BK126"/>
    <mergeCell ref="BL126:BR126"/>
    <mergeCell ref="A127:AS127"/>
    <mergeCell ref="AT127:AW127"/>
    <mergeCell ref="AX127:BD127"/>
    <mergeCell ref="BE127:BK127"/>
    <mergeCell ref="BL127:BR127"/>
    <mergeCell ref="A124:AS124"/>
    <mergeCell ref="A125:AS125"/>
    <mergeCell ref="BL125:BR125"/>
    <mergeCell ref="AG122:AK123"/>
    <mergeCell ref="AL122:AP123"/>
    <mergeCell ref="AQ122:AU123"/>
    <mergeCell ref="AV122:BA123"/>
    <mergeCell ref="BB122:BH123"/>
    <mergeCell ref="BI122:BR122"/>
    <mergeCell ref="BI123:BR123"/>
    <mergeCell ref="AT124:AW124"/>
    <mergeCell ref="AX124:BD124"/>
    <mergeCell ref="BE124:BK124"/>
    <mergeCell ref="BL124:BR124"/>
    <mergeCell ref="AT125:AW125"/>
    <mergeCell ref="AX125:BD125"/>
    <mergeCell ref="BE125:BK125"/>
    <mergeCell ref="AV118:BH119"/>
    <mergeCell ref="AV120:BH121"/>
    <mergeCell ref="A119:AU121"/>
    <mergeCell ref="A118:AU118"/>
    <mergeCell ref="X116:BR117"/>
    <mergeCell ref="BN118:BR121"/>
    <mergeCell ref="BI118:BM121"/>
    <mergeCell ref="A122:G123"/>
    <mergeCell ref="H122:L123"/>
    <mergeCell ref="M122:Q123"/>
    <mergeCell ref="R122:V123"/>
    <mergeCell ref="W122:AA123"/>
    <mergeCell ref="AB122:AF123"/>
    <mergeCell ref="AO111:AX115"/>
    <mergeCell ref="AY93:BH98"/>
    <mergeCell ref="AY99:BH104"/>
    <mergeCell ref="AY105:BH110"/>
    <mergeCell ref="AY111:BH115"/>
    <mergeCell ref="BI93:BR98"/>
    <mergeCell ref="BI99:BR104"/>
    <mergeCell ref="BI105:BR110"/>
    <mergeCell ref="BI111:BR115"/>
    <mergeCell ref="A99:J104"/>
    <mergeCell ref="A105:J110"/>
    <mergeCell ref="A111:J115"/>
    <mergeCell ref="K87:T92"/>
    <mergeCell ref="U87:AD92"/>
    <mergeCell ref="AE87:AN92"/>
    <mergeCell ref="AO87:AX92"/>
    <mergeCell ref="AY87:BH92"/>
    <mergeCell ref="BI87:BR92"/>
    <mergeCell ref="K93:T98"/>
    <mergeCell ref="K99:T104"/>
    <mergeCell ref="K105:T110"/>
    <mergeCell ref="K111:T115"/>
    <mergeCell ref="U93:AD98"/>
    <mergeCell ref="U99:AD104"/>
    <mergeCell ref="U105:AD110"/>
    <mergeCell ref="U111:AD115"/>
    <mergeCell ref="AE93:AN98"/>
    <mergeCell ref="AE99:AN104"/>
    <mergeCell ref="AE105:AN110"/>
    <mergeCell ref="AE111:AN115"/>
    <mergeCell ref="AO93:AX98"/>
    <mergeCell ref="AO99:AX104"/>
    <mergeCell ref="AO105:AX110"/>
    <mergeCell ref="A85:J86"/>
    <mergeCell ref="K85:T86"/>
    <mergeCell ref="U85:AD86"/>
    <mergeCell ref="AE85:AN86"/>
    <mergeCell ref="AO85:AX86"/>
    <mergeCell ref="AY85:BH86"/>
    <mergeCell ref="BI85:BR86"/>
    <mergeCell ref="A87:J92"/>
    <mergeCell ref="A93:J98"/>
    <mergeCell ref="AU43:BE49"/>
    <mergeCell ref="AS51:BB58"/>
    <mergeCell ref="AP60:AY68"/>
    <mergeCell ref="AB60:AK68"/>
    <mergeCell ref="N60:W68"/>
    <mergeCell ref="A13:K19"/>
    <mergeCell ref="Q13:AA19"/>
    <mergeCell ref="AJ13:AT19"/>
    <mergeCell ref="A60:J68"/>
    <mergeCell ref="AE51:AN58"/>
    <mergeCell ref="Q51:Z58"/>
    <mergeCell ref="B51:K58"/>
    <mergeCell ref="AG43:AQ49"/>
    <mergeCell ref="S43:AC49"/>
    <mergeCell ref="E43:O49"/>
    <mergeCell ref="AO30:BA37"/>
    <mergeCell ref="D30:P37"/>
    <mergeCell ref="A21:L28"/>
    <mergeCell ref="R21:AC28"/>
    <mergeCell ref="AL21:AW28"/>
    <mergeCell ref="V30:AH37"/>
  </mergeCells>
  <dataValidations count="1">
    <dataValidation type="list" allowBlank="1" showInputMessage="1" showErrorMessage="1" sqref="H122:AU123 BB122:BH123 AT125:AW133">
      <formula1>EQUIPE</formula1>
    </dataValidation>
  </dataValidation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681</vt:lpstr>
      <vt:lpstr>EQUIPE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a.rigoulot</dc:creator>
  <cp:lastModifiedBy>a.rigoulot</cp:lastModifiedBy>
  <cp:lastPrinted>2013-11-22T20:37:11Z</cp:lastPrinted>
  <dcterms:created xsi:type="dcterms:W3CDTF">2013-09-26T13:21:37Z</dcterms:created>
  <dcterms:modified xsi:type="dcterms:W3CDTF">2013-11-22T23:07:47Z</dcterms:modified>
</cp:coreProperties>
</file>