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5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9" i="1"/>
  <c r="E8" i="1"/>
  <c r="E7" i="1"/>
  <c r="E6" i="1"/>
</calcChain>
</file>

<file path=xl/sharedStrings.xml><?xml version="1.0" encoding="utf-8"?>
<sst xmlns="http://schemas.openxmlformats.org/spreadsheetml/2006/main" count="15" uniqueCount="15">
  <si>
    <t>Item n° 8 :  Utiliser le pack office 365</t>
  </si>
  <si>
    <t>Total</t>
  </si>
  <si>
    <t>Score obtenu lors de cette évaluation</t>
  </si>
  <si>
    <t xml:space="preserve">Niveau obtenu </t>
  </si>
  <si>
    <t>En point d'amélioration prioritaire</t>
  </si>
  <si>
    <t>inférieur à 30 pts</t>
  </si>
  <si>
    <t>En cours de développement</t>
  </si>
  <si>
    <t>De 31 pts à 49 pts</t>
  </si>
  <si>
    <t>Tenue de poste</t>
  </si>
  <si>
    <t>De 50 pts à 90 pts</t>
  </si>
  <si>
    <t>Confirmé</t>
  </si>
  <si>
    <t>De 91 pts à 140 pts</t>
  </si>
  <si>
    <t>Expert</t>
  </si>
  <si>
    <t>De 141 pts à 163 pts</t>
  </si>
  <si>
    <t>&lt;--quelle formule pour afficher la valeur de J3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</si>
</sst>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E11" sqref="E11"/>
    </sheetView>
  </sheetViews>
  <sheetFormatPr baseColWidth="10" defaultRowHeight="15" x14ac:dyDescent="0.25"/>
  <cols>
    <col min="4" max="4" width="18.140625" bestFit="1" customWidth="1"/>
    <col min="5" max="5" width="13.42578125" style="2" bestFit="1" customWidth="1"/>
    <col min="6" max="9" width="10.85546875" style="2"/>
    <col min="10" max="10" width="10.85546875" style="3"/>
  </cols>
  <sheetData>
    <row r="1" spans="1:11" x14ac:dyDescent="0.25">
      <c r="A1" t="s">
        <v>0</v>
      </c>
      <c r="E1" s="2">
        <v>7.5</v>
      </c>
      <c r="F1" s="2">
        <v>3</v>
      </c>
      <c r="G1" s="2">
        <v>0.4</v>
      </c>
      <c r="H1" s="2">
        <v>0.05</v>
      </c>
      <c r="I1" s="2">
        <v>8.375</v>
      </c>
      <c r="J1" s="3">
        <v>3.35</v>
      </c>
    </row>
    <row r="3" spans="1:11" s="1" customFormat="1" ht="14.45" x14ac:dyDescent="0.35">
      <c r="D3" s="1" t="s">
        <v>1</v>
      </c>
      <c r="E3" s="4">
        <v>167.5</v>
      </c>
      <c r="F3" s="4">
        <v>98.5</v>
      </c>
      <c r="G3" s="4">
        <v>0.58805970149253728</v>
      </c>
      <c r="H3" s="4">
        <v>1</v>
      </c>
      <c r="I3" s="4">
        <v>167.5</v>
      </c>
      <c r="J3" s="5">
        <v>90.625552884615388</v>
      </c>
    </row>
    <row r="5" spans="1:11" x14ac:dyDescent="0.25">
      <c r="A5" t="s">
        <v>2</v>
      </c>
      <c r="E5" s="4" t="s">
        <v>3</v>
      </c>
    </row>
    <row r="6" spans="1:11" x14ac:dyDescent="0.25">
      <c r="A6" t="s">
        <v>4</v>
      </c>
      <c r="D6" t="s">
        <v>5</v>
      </c>
      <c r="E6" s="6" t="str">
        <f>IF(J$3&lt;30,J$3,"")</f>
        <v/>
      </c>
      <c r="F6" s="7" t="s">
        <v>14</v>
      </c>
      <c r="G6" s="7"/>
      <c r="H6" s="7"/>
      <c r="I6" s="7"/>
      <c r="J6" s="7"/>
      <c r="K6" s="7"/>
    </row>
    <row r="7" spans="1:11" x14ac:dyDescent="0.25">
      <c r="A7" t="s">
        <v>6</v>
      </c>
      <c r="D7" t="s">
        <v>7</v>
      </c>
      <c r="E7" s="6" t="str">
        <f>IF(AND(J$3&gt;=31,J$3&lt;50),J$3,"")</f>
        <v/>
      </c>
      <c r="F7" s="7"/>
      <c r="G7" s="7"/>
      <c r="H7" s="7"/>
      <c r="I7" s="7"/>
      <c r="J7" s="7"/>
      <c r="K7" s="7"/>
    </row>
    <row r="8" spans="1:11" x14ac:dyDescent="0.25">
      <c r="A8" t="s">
        <v>8</v>
      </c>
      <c r="D8" t="s">
        <v>9</v>
      </c>
      <c r="E8" s="6">
        <f>IF(AND(J$3&gt;=50,J$3&lt;91),J$3,"")</f>
        <v>90.625552884615388</v>
      </c>
      <c r="F8" s="7"/>
      <c r="G8" s="7"/>
      <c r="H8" s="7"/>
      <c r="I8" s="7"/>
      <c r="J8" s="7"/>
      <c r="K8" s="7"/>
    </row>
    <row r="9" spans="1:11" x14ac:dyDescent="0.25">
      <c r="A9" t="s">
        <v>10</v>
      </c>
      <c r="D9" t="s">
        <v>11</v>
      </c>
      <c r="E9" s="6" t="str">
        <f>IF(AND(J$3&gt;=91,J$3&lt;141),J$3,"")</f>
        <v/>
      </c>
      <c r="F9" s="7"/>
      <c r="G9" s="7"/>
      <c r="H9" s="7"/>
      <c r="I9" s="7"/>
      <c r="J9" s="7"/>
      <c r="K9" s="7"/>
    </row>
    <row r="10" spans="1:11" x14ac:dyDescent="0.25">
      <c r="A10" t="s">
        <v>12</v>
      </c>
      <c r="D10" t="s">
        <v>13</v>
      </c>
      <c r="E10" s="6" t="str">
        <f>IF(AND(J$3&gt;=141,J$3&lt;164),J$3,"")</f>
        <v/>
      </c>
      <c r="F10" s="7"/>
      <c r="G10" s="7"/>
      <c r="H10" s="7"/>
      <c r="I10" s="7"/>
      <c r="J10" s="7"/>
      <c r="K10" s="7"/>
    </row>
  </sheetData>
  <mergeCells count="1">
    <mergeCell ref="F6:K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DELAHAYE Anthony</dc:creator>
  <cp:lastModifiedBy>DOMERCQ Ghislain</cp:lastModifiedBy>
  <dcterms:created xsi:type="dcterms:W3CDTF">2019-10-24T07:27:55Z</dcterms:created>
  <dcterms:modified xsi:type="dcterms:W3CDTF">2019-10-24T10:52:51Z</dcterms:modified>
</cp:coreProperties>
</file>