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240" yWindow="120" windowWidth="23256" windowHeight="12528"/>
  </bookViews>
  <sheets>
    <sheet name="2014" sheetId="1" r:id="rId1"/>
    <sheet name="2015" sheetId="3" r:id="rId2"/>
  </sheets>
  <calcPr calcId="145621"/>
</workbook>
</file>

<file path=xl/calcChain.xml><?xml version="1.0" encoding="utf-8"?>
<calcChain xmlns="http://schemas.openxmlformats.org/spreadsheetml/2006/main">
  <c r="AM160" i="1" l="1"/>
  <c r="AL160" i="1" s="1"/>
  <c r="AM144" i="1"/>
  <c r="AL144" i="1" s="1"/>
  <c r="AM128" i="1"/>
  <c r="AN128" i="1" s="1"/>
  <c r="AL128" i="1"/>
  <c r="AM112" i="1"/>
  <c r="AL112" i="1" s="1"/>
  <c r="AM96" i="1"/>
  <c r="AL96" i="1" s="1"/>
  <c r="AM80" i="1"/>
  <c r="AN80" i="1" s="1"/>
  <c r="AM64" i="1"/>
  <c r="AN64" i="1" s="1"/>
  <c r="AL64" i="1"/>
  <c r="AM48" i="1"/>
  <c r="AN48" i="1" s="1"/>
  <c r="AL48" i="1"/>
  <c r="AM32" i="1"/>
  <c r="AL32" i="1" s="1"/>
  <c r="AM16" i="1"/>
  <c r="AN16" i="1" s="1"/>
  <c r="AN160" i="1" l="1"/>
  <c r="AN144" i="1"/>
  <c r="AN112" i="1"/>
  <c r="AN96" i="1"/>
  <c r="AL80" i="1"/>
  <c r="AN32" i="1"/>
  <c r="AL16" i="1"/>
  <c r="AF4" i="1"/>
  <c r="AF169" i="1"/>
  <c r="AE169" i="1"/>
  <c r="AD169" i="1"/>
  <c r="AC169" i="1"/>
  <c r="AB169" i="1"/>
  <c r="AA169" i="1"/>
  <c r="AF168" i="1"/>
  <c r="AE168" i="1"/>
  <c r="AD168" i="1"/>
  <c r="AC168" i="1"/>
  <c r="AB168" i="1"/>
  <c r="AA168" i="1"/>
  <c r="AF167" i="1"/>
  <c r="AE167" i="1"/>
  <c r="AD167" i="1"/>
  <c r="AC167" i="1"/>
  <c r="AB167" i="1"/>
  <c r="AA167" i="1"/>
  <c r="AF166" i="1"/>
  <c r="AE166" i="1"/>
  <c r="AD166" i="1"/>
  <c r="AC166" i="1"/>
  <c r="AB166" i="1"/>
  <c r="AA166" i="1"/>
  <c r="AF165" i="1"/>
  <c r="AE165" i="1"/>
  <c r="AD165" i="1"/>
  <c r="AC165" i="1"/>
  <c r="AB165" i="1"/>
  <c r="AA165" i="1"/>
  <c r="AF164" i="1"/>
  <c r="AE164" i="1"/>
  <c r="AD164" i="1"/>
  <c r="AC164" i="1"/>
  <c r="AB164" i="1"/>
  <c r="AA164" i="1"/>
  <c r="AF163" i="1"/>
  <c r="AE163" i="1"/>
  <c r="AD163" i="1"/>
  <c r="AC163" i="1"/>
  <c r="AB163" i="1"/>
  <c r="AA163" i="1"/>
  <c r="AF162" i="1"/>
  <c r="AE162" i="1"/>
  <c r="AD162" i="1"/>
  <c r="AC162" i="1"/>
  <c r="AB162" i="1"/>
  <c r="AA162" i="1"/>
  <c r="AF161" i="1"/>
  <c r="AE161" i="1"/>
  <c r="AD161" i="1"/>
  <c r="AC161" i="1"/>
  <c r="AB161" i="1"/>
  <c r="AA161" i="1"/>
  <c r="AF159" i="1"/>
  <c r="AE159" i="1"/>
  <c r="AD159" i="1"/>
  <c r="AC159" i="1"/>
  <c r="AB159" i="1"/>
  <c r="AA159" i="1"/>
  <c r="AF158" i="1"/>
  <c r="AE158" i="1"/>
  <c r="AD158" i="1"/>
  <c r="AC158" i="1"/>
  <c r="AB158" i="1"/>
  <c r="AA158" i="1"/>
  <c r="AF157" i="1"/>
  <c r="AE157" i="1"/>
  <c r="AD157" i="1"/>
  <c r="AC157" i="1"/>
  <c r="AB157" i="1"/>
  <c r="AA157" i="1"/>
  <c r="AF156" i="1"/>
  <c r="AE156" i="1"/>
  <c r="AD156" i="1"/>
  <c r="AC156" i="1"/>
  <c r="AB156" i="1"/>
  <c r="AA156" i="1"/>
  <c r="AF155" i="1"/>
  <c r="AE155" i="1"/>
  <c r="AD155" i="1"/>
  <c r="AC155" i="1"/>
  <c r="AB155" i="1"/>
  <c r="AA155" i="1"/>
  <c r="AF154" i="1"/>
  <c r="AE154" i="1"/>
  <c r="AD154" i="1"/>
  <c r="AC154" i="1"/>
  <c r="AB154" i="1"/>
  <c r="AA154" i="1"/>
  <c r="AF153" i="1"/>
  <c r="AE153" i="1"/>
  <c r="AD153" i="1"/>
  <c r="AC153" i="1"/>
  <c r="AB153" i="1"/>
  <c r="AA153" i="1"/>
  <c r="AF152" i="1"/>
  <c r="AE152" i="1"/>
  <c r="AD152" i="1"/>
  <c r="AC152" i="1"/>
  <c r="AB152" i="1"/>
  <c r="AA152" i="1"/>
  <c r="AF151" i="1"/>
  <c r="AE151" i="1"/>
  <c r="AD151" i="1"/>
  <c r="AC151" i="1"/>
  <c r="AB151" i="1"/>
  <c r="AA151" i="1"/>
  <c r="AF150" i="1"/>
  <c r="AE150" i="1"/>
  <c r="AD150" i="1"/>
  <c r="AC150" i="1"/>
  <c r="AB150" i="1"/>
  <c r="AA150" i="1"/>
  <c r="AF149" i="1"/>
  <c r="AE149" i="1"/>
  <c r="AD149" i="1"/>
  <c r="AC149" i="1"/>
  <c r="AB149" i="1"/>
  <c r="AA149" i="1"/>
  <c r="AF148" i="1"/>
  <c r="AE148" i="1"/>
  <c r="AD148" i="1"/>
  <c r="AC148" i="1"/>
  <c r="AB148" i="1"/>
  <c r="AA148" i="1"/>
  <c r="AF147" i="1"/>
  <c r="AE147" i="1"/>
  <c r="AD147" i="1"/>
  <c r="AC147" i="1"/>
  <c r="AB147" i="1"/>
  <c r="AA147" i="1"/>
  <c r="AF146" i="1"/>
  <c r="AE146" i="1"/>
  <c r="AD146" i="1"/>
  <c r="AC146" i="1"/>
  <c r="AB146" i="1"/>
  <c r="AA146" i="1"/>
  <c r="AF145" i="1"/>
  <c r="AE145" i="1"/>
  <c r="AD145" i="1"/>
  <c r="AC145" i="1"/>
  <c r="AB145" i="1"/>
  <c r="AA145" i="1"/>
  <c r="AF143" i="1"/>
  <c r="AE143" i="1"/>
  <c r="AD143" i="1"/>
  <c r="AC143" i="1"/>
  <c r="AB143" i="1"/>
  <c r="AA143" i="1"/>
  <c r="AF142" i="1"/>
  <c r="AE142" i="1"/>
  <c r="AD142" i="1"/>
  <c r="AC142" i="1"/>
  <c r="AB142" i="1"/>
  <c r="AA142" i="1"/>
  <c r="AF141" i="1"/>
  <c r="AE141" i="1"/>
  <c r="AD141" i="1"/>
  <c r="AC141" i="1"/>
  <c r="AB141" i="1"/>
  <c r="AA141" i="1"/>
  <c r="AF140" i="1"/>
  <c r="AE140" i="1"/>
  <c r="AD140" i="1"/>
  <c r="AC140" i="1"/>
  <c r="AB140" i="1"/>
  <c r="AA140" i="1"/>
  <c r="AF139" i="1"/>
  <c r="AE139" i="1"/>
  <c r="AD139" i="1"/>
  <c r="AC139" i="1"/>
  <c r="AB139" i="1"/>
  <c r="AA139" i="1"/>
  <c r="AF138" i="1"/>
  <c r="AE138" i="1"/>
  <c r="AD138" i="1"/>
  <c r="AC138" i="1"/>
  <c r="AB138" i="1"/>
  <c r="AA138" i="1"/>
  <c r="AF137" i="1"/>
  <c r="AE137" i="1"/>
  <c r="AD137" i="1"/>
  <c r="AC137" i="1"/>
  <c r="AB137" i="1"/>
  <c r="AA137" i="1"/>
  <c r="AF136" i="1"/>
  <c r="AE136" i="1"/>
  <c r="AD136" i="1"/>
  <c r="AC136" i="1"/>
  <c r="AB136" i="1"/>
  <c r="AA136" i="1"/>
  <c r="AF135" i="1"/>
  <c r="AE135" i="1"/>
  <c r="AD135" i="1"/>
  <c r="AC135" i="1"/>
  <c r="AB135" i="1"/>
  <c r="AA135" i="1"/>
  <c r="AF134" i="1"/>
  <c r="AE134" i="1"/>
  <c r="AD134" i="1"/>
  <c r="AC134" i="1"/>
  <c r="AB134" i="1"/>
  <c r="AA134" i="1"/>
  <c r="AF133" i="1"/>
  <c r="AE133" i="1"/>
  <c r="AD133" i="1"/>
  <c r="AC133" i="1"/>
  <c r="AB133" i="1"/>
  <c r="AA133" i="1"/>
  <c r="AF132" i="1"/>
  <c r="AE132" i="1"/>
  <c r="AD132" i="1"/>
  <c r="AC132" i="1"/>
  <c r="AB132" i="1"/>
  <c r="AA132" i="1"/>
  <c r="AF131" i="1"/>
  <c r="AE131" i="1"/>
  <c r="AD131" i="1"/>
  <c r="AC131" i="1"/>
  <c r="AB131" i="1"/>
  <c r="AA131" i="1"/>
  <c r="AF130" i="1"/>
  <c r="AE130" i="1"/>
  <c r="AD130" i="1"/>
  <c r="AC130" i="1"/>
  <c r="AB130" i="1"/>
  <c r="AA130" i="1"/>
  <c r="AF129" i="1"/>
  <c r="AE129" i="1"/>
  <c r="AD129" i="1"/>
  <c r="AC129" i="1"/>
  <c r="AB129" i="1"/>
  <c r="AA129" i="1"/>
  <c r="AF127" i="1"/>
  <c r="AE127" i="1"/>
  <c r="AD127" i="1"/>
  <c r="AC127" i="1"/>
  <c r="AB127" i="1"/>
  <c r="AA127" i="1"/>
  <c r="AF126" i="1"/>
  <c r="AE126" i="1"/>
  <c r="AD126" i="1"/>
  <c r="AC126" i="1"/>
  <c r="AB126" i="1"/>
  <c r="AA126" i="1"/>
  <c r="AF125" i="1"/>
  <c r="AE125" i="1"/>
  <c r="AD125" i="1"/>
  <c r="AC125" i="1"/>
  <c r="AB125" i="1"/>
  <c r="AA125" i="1"/>
  <c r="AF124" i="1"/>
  <c r="AE124" i="1"/>
  <c r="AD124" i="1"/>
  <c r="AC124" i="1"/>
  <c r="AB124" i="1"/>
  <c r="AA124" i="1"/>
  <c r="AF123" i="1"/>
  <c r="AE123" i="1"/>
  <c r="AD123" i="1"/>
  <c r="AC123" i="1"/>
  <c r="AB123" i="1"/>
  <c r="AA123" i="1"/>
  <c r="AF122" i="1"/>
  <c r="AE122" i="1"/>
  <c r="AD122" i="1"/>
  <c r="AC122" i="1"/>
  <c r="AB122" i="1"/>
  <c r="AA122" i="1"/>
  <c r="AF121" i="1"/>
  <c r="AE121" i="1"/>
  <c r="AD121" i="1"/>
  <c r="AC121" i="1"/>
  <c r="AB121" i="1"/>
  <c r="AA121" i="1"/>
  <c r="AF120" i="1"/>
  <c r="AE120" i="1"/>
  <c r="AD120" i="1"/>
  <c r="AC120" i="1"/>
  <c r="AB120" i="1"/>
  <c r="AA120" i="1"/>
  <c r="AF119" i="1"/>
  <c r="AE119" i="1"/>
  <c r="AD119" i="1"/>
  <c r="AC119" i="1"/>
  <c r="AB119" i="1"/>
  <c r="AA119" i="1"/>
  <c r="AF118" i="1"/>
  <c r="AE118" i="1"/>
  <c r="AD118" i="1"/>
  <c r="AC118" i="1"/>
  <c r="AB118" i="1"/>
  <c r="AA118" i="1"/>
  <c r="AF117" i="1"/>
  <c r="AE117" i="1"/>
  <c r="AD117" i="1"/>
  <c r="AC117" i="1"/>
  <c r="AB117" i="1"/>
  <c r="AA117" i="1"/>
  <c r="AF116" i="1"/>
  <c r="AE116" i="1"/>
  <c r="AD116" i="1"/>
  <c r="AC116" i="1"/>
  <c r="AB116" i="1"/>
  <c r="AA116" i="1"/>
  <c r="AF115" i="1"/>
  <c r="AE115" i="1"/>
  <c r="AD115" i="1"/>
  <c r="AC115" i="1"/>
  <c r="AB115" i="1"/>
  <c r="AA115" i="1"/>
  <c r="AF114" i="1"/>
  <c r="AE114" i="1"/>
  <c r="AD114" i="1"/>
  <c r="AC114" i="1"/>
  <c r="AB114" i="1"/>
  <c r="AA114" i="1"/>
  <c r="AF113" i="1"/>
  <c r="AE113" i="1"/>
  <c r="AD113" i="1"/>
  <c r="AC113" i="1"/>
  <c r="AB113" i="1"/>
  <c r="AA113" i="1"/>
  <c r="AF111" i="1"/>
  <c r="AE111" i="1"/>
  <c r="AD111" i="1"/>
  <c r="AC111" i="1"/>
  <c r="AB111" i="1"/>
  <c r="AA111" i="1"/>
  <c r="AF110" i="1"/>
  <c r="AE110" i="1"/>
  <c r="AD110" i="1"/>
  <c r="AC110" i="1"/>
  <c r="AB110" i="1"/>
  <c r="AA110" i="1"/>
  <c r="AF109" i="1"/>
  <c r="AE109" i="1"/>
  <c r="AD109" i="1"/>
  <c r="AC109" i="1"/>
  <c r="AB109" i="1"/>
  <c r="AA109" i="1"/>
  <c r="AF108" i="1"/>
  <c r="AE108" i="1"/>
  <c r="AD108" i="1"/>
  <c r="AC108" i="1"/>
  <c r="AB108" i="1"/>
  <c r="AA108" i="1"/>
  <c r="AF107" i="1"/>
  <c r="AE107" i="1"/>
  <c r="AD107" i="1"/>
  <c r="AC107" i="1"/>
  <c r="AB107" i="1"/>
  <c r="AA107" i="1"/>
  <c r="AF106" i="1"/>
  <c r="AE106" i="1"/>
  <c r="AD106" i="1"/>
  <c r="AC106" i="1"/>
  <c r="AB106" i="1"/>
  <c r="AA106" i="1"/>
  <c r="AF105" i="1"/>
  <c r="AE105" i="1"/>
  <c r="AD105" i="1"/>
  <c r="AC105" i="1"/>
  <c r="AB105" i="1"/>
  <c r="AA105" i="1"/>
  <c r="AF104" i="1"/>
  <c r="AE104" i="1"/>
  <c r="AD104" i="1"/>
  <c r="AC104" i="1"/>
  <c r="AB104" i="1"/>
  <c r="AA104" i="1"/>
  <c r="AF103" i="1"/>
  <c r="AE103" i="1"/>
  <c r="AD103" i="1"/>
  <c r="AC103" i="1"/>
  <c r="AB103" i="1"/>
  <c r="AA103" i="1"/>
  <c r="AF102" i="1"/>
  <c r="AE102" i="1"/>
  <c r="AD102" i="1"/>
  <c r="AC102" i="1"/>
  <c r="AB102" i="1"/>
  <c r="AA102" i="1"/>
  <c r="AF101" i="1"/>
  <c r="AE101" i="1"/>
  <c r="AD101" i="1"/>
  <c r="AC101" i="1"/>
  <c r="AB101" i="1"/>
  <c r="AA101" i="1"/>
  <c r="AF100" i="1"/>
  <c r="AE100" i="1"/>
  <c r="AD100" i="1"/>
  <c r="AC100" i="1"/>
  <c r="AB100" i="1"/>
  <c r="AA100" i="1"/>
  <c r="AF99" i="1"/>
  <c r="AE99" i="1"/>
  <c r="AD99" i="1"/>
  <c r="AC99" i="1"/>
  <c r="AB99" i="1"/>
  <c r="AA99" i="1"/>
  <c r="AF98" i="1"/>
  <c r="AE98" i="1"/>
  <c r="AD98" i="1"/>
  <c r="AC98" i="1"/>
  <c r="AB98" i="1"/>
  <c r="AA98" i="1"/>
  <c r="AF97" i="1"/>
  <c r="AE97" i="1"/>
  <c r="AD97" i="1"/>
  <c r="AC97" i="1"/>
  <c r="AB97" i="1"/>
  <c r="AA97" i="1"/>
  <c r="AF95" i="1"/>
  <c r="AE95" i="1"/>
  <c r="AD95" i="1"/>
  <c r="AC95" i="1"/>
  <c r="AB95" i="1"/>
  <c r="AA95" i="1"/>
  <c r="AF94" i="1"/>
  <c r="AE94" i="1"/>
  <c r="AD94" i="1"/>
  <c r="AC94" i="1"/>
  <c r="AB94" i="1"/>
  <c r="AA94" i="1"/>
  <c r="AF93" i="1"/>
  <c r="AE93" i="1"/>
  <c r="AD93" i="1"/>
  <c r="AC93" i="1"/>
  <c r="AB93" i="1"/>
  <c r="AA93" i="1"/>
  <c r="AF92" i="1"/>
  <c r="AE92" i="1"/>
  <c r="AD92" i="1"/>
  <c r="AC92" i="1"/>
  <c r="AB92" i="1"/>
  <c r="AA92" i="1"/>
  <c r="AF91" i="1"/>
  <c r="AE91" i="1"/>
  <c r="AD91" i="1"/>
  <c r="AC91" i="1"/>
  <c r="AB91" i="1"/>
  <c r="AA91" i="1"/>
  <c r="AF90" i="1"/>
  <c r="AE90" i="1"/>
  <c r="AD90" i="1"/>
  <c r="AC90" i="1"/>
  <c r="AB90" i="1"/>
  <c r="AA90" i="1"/>
  <c r="AF89" i="1"/>
  <c r="AE89" i="1"/>
  <c r="AD89" i="1"/>
  <c r="AC89" i="1"/>
  <c r="AB89" i="1"/>
  <c r="AA89" i="1"/>
  <c r="AF88" i="1"/>
  <c r="AE88" i="1"/>
  <c r="AD88" i="1"/>
  <c r="AC88" i="1"/>
  <c r="AB88" i="1"/>
  <c r="AA88" i="1"/>
  <c r="AF87" i="1"/>
  <c r="AE87" i="1"/>
  <c r="AD87" i="1"/>
  <c r="AC87" i="1"/>
  <c r="AB87" i="1"/>
  <c r="AA87" i="1"/>
  <c r="AF86" i="1"/>
  <c r="AE86" i="1"/>
  <c r="AD86" i="1"/>
  <c r="AC86" i="1"/>
  <c r="AB86" i="1"/>
  <c r="AA86" i="1"/>
  <c r="AF85" i="1"/>
  <c r="AE85" i="1"/>
  <c r="AD85" i="1"/>
  <c r="AC85" i="1"/>
  <c r="AB85" i="1"/>
  <c r="AA85" i="1"/>
  <c r="AF84" i="1"/>
  <c r="AE84" i="1"/>
  <c r="AD84" i="1"/>
  <c r="AC84" i="1"/>
  <c r="AB84" i="1"/>
  <c r="AA84" i="1"/>
  <c r="AF83" i="1"/>
  <c r="AE83" i="1"/>
  <c r="AD83" i="1"/>
  <c r="AC83" i="1"/>
  <c r="AB83" i="1"/>
  <c r="AA83" i="1"/>
  <c r="AF82" i="1"/>
  <c r="AE82" i="1"/>
  <c r="AD82" i="1"/>
  <c r="AC82" i="1"/>
  <c r="AB82" i="1"/>
  <c r="AA82" i="1"/>
  <c r="AF81" i="1"/>
  <c r="AE81" i="1"/>
  <c r="AD81" i="1"/>
  <c r="AC81" i="1"/>
  <c r="AB81" i="1"/>
  <c r="AA81" i="1"/>
  <c r="AF79" i="1"/>
  <c r="AE79" i="1"/>
  <c r="AD79" i="1"/>
  <c r="AC79" i="1"/>
  <c r="AB79" i="1"/>
  <c r="AA79" i="1"/>
  <c r="AF78" i="1"/>
  <c r="AE78" i="1"/>
  <c r="AD78" i="1"/>
  <c r="AC78" i="1"/>
  <c r="AB78" i="1"/>
  <c r="AA78" i="1"/>
  <c r="AF77" i="1"/>
  <c r="AE77" i="1"/>
  <c r="AD77" i="1"/>
  <c r="AC77" i="1"/>
  <c r="AB77" i="1"/>
  <c r="AA77" i="1"/>
  <c r="AF76" i="1"/>
  <c r="AE76" i="1"/>
  <c r="AD76" i="1"/>
  <c r="AC76" i="1"/>
  <c r="AB76" i="1"/>
  <c r="AA76" i="1"/>
  <c r="AF75" i="1"/>
  <c r="AE75" i="1"/>
  <c r="AD75" i="1"/>
  <c r="AC75" i="1"/>
  <c r="AB75" i="1"/>
  <c r="AA75" i="1"/>
  <c r="AF74" i="1"/>
  <c r="AE74" i="1"/>
  <c r="AD74" i="1"/>
  <c r="AC74" i="1"/>
  <c r="AB74" i="1"/>
  <c r="AA74" i="1"/>
  <c r="AF73" i="1"/>
  <c r="AE73" i="1"/>
  <c r="AD73" i="1"/>
  <c r="AC73" i="1"/>
  <c r="AB73" i="1"/>
  <c r="AA73" i="1"/>
  <c r="AF72" i="1"/>
  <c r="AE72" i="1"/>
  <c r="AD72" i="1"/>
  <c r="AC72" i="1"/>
  <c r="AB72" i="1"/>
  <c r="AA72" i="1"/>
  <c r="AF71" i="1"/>
  <c r="AE71" i="1"/>
  <c r="AD71" i="1"/>
  <c r="AC71" i="1"/>
  <c r="AB71" i="1"/>
  <c r="AA71" i="1"/>
  <c r="AF70" i="1"/>
  <c r="AE70" i="1"/>
  <c r="AD70" i="1"/>
  <c r="AC70" i="1"/>
  <c r="AB70" i="1"/>
  <c r="AA70" i="1"/>
  <c r="AF69" i="1"/>
  <c r="AE69" i="1"/>
  <c r="AD69" i="1"/>
  <c r="AC69" i="1"/>
  <c r="AB69" i="1"/>
  <c r="AA69" i="1"/>
  <c r="AF68" i="1"/>
  <c r="AE68" i="1"/>
  <c r="AD68" i="1"/>
  <c r="AC68" i="1"/>
  <c r="AB68" i="1"/>
  <c r="AA68" i="1"/>
  <c r="AF67" i="1"/>
  <c r="AE67" i="1"/>
  <c r="AD67" i="1"/>
  <c r="AC67" i="1"/>
  <c r="AB67" i="1"/>
  <c r="AA67" i="1"/>
  <c r="AF66" i="1"/>
  <c r="AE66" i="1"/>
  <c r="AD66" i="1"/>
  <c r="AC66" i="1"/>
  <c r="AB66" i="1"/>
  <c r="AA66" i="1"/>
  <c r="AF65" i="1"/>
  <c r="AE65" i="1"/>
  <c r="AD65" i="1"/>
  <c r="AC65" i="1"/>
  <c r="AB65" i="1"/>
  <c r="AA65" i="1"/>
  <c r="AF63" i="1"/>
  <c r="AE63" i="1"/>
  <c r="AD63" i="1"/>
  <c r="AC63" i="1"/>
  <c r="AB63" i="1"/>
  <c r="AA63" i="1"/>
  <c r="AF62" i="1"/>
  <c r="AE62" i="1"/>
  <c r="AD62" i="1"/>
  <c r="AC62" i="1"/>
  <c r="AB62" i="1"/>
  <c r="AA62" i="1"/>
  <c r="AF61" i="1"/>
  <c r="AE61" i="1"/>
  <c r="AD61" i="1"/>
  <c r="AC61" i="1"/>
  <c r="AB61" i="1"/>
  <c r="AA61" i="1"/>
  <c r="AF60" i="1"/>
  <c r="AE60" i="1"/>
  <c r="AD60" i="1"/>
  <c r="AC60" i="1"/>
  <c r="AB60" i="1"/>
  <c r="AA60" i="1"/>
  <c r="AF59" i="1"/>
  <c r="AE59" i="1"/>
  <c r="AD59" i="1"/>
  <c r="AC59" i="1"/>
  <c r="AB59" i="1"/>
  <c r="AA59" i="1"/>
  <c r="AF58" i="1"/>
  <c r="AE58" i="1"/>
  <c r="AD58" i="1"/>
  <c r="AC58" i="1"/>
  <c r="AB58" i="1"/>
  <c r="AA58" i="1"/>
  <c r="AF57" i="1"/>
  <c r="AE57" i="1"/>
  <c r="AD57" i="1"/>
  <c r="AC57" i="1"/>
  <c r="AB57" i="1"/>
  <c r="AA57" i="1"/>
  <c r="AF56" i="1"/>
  <c r="AE56" i="1"/>
  <c r="AD56" i="1"/>
  <c r="AC56" i="1"/>
  <c r="AB56" i="1"/>
  <c r="AA56" i="1"/>
  <c r="AF55" i="1"/>
  <c r="AE55" i="1"/>
  <c r="AD55" i="1"/>
  <c r="AC55" i="1"/>
  <c r="AB55" i="1"/>
  <c r="AA55" i="1"/>
  <c r="AF54" i="1"/>
  <c r="AE54" i="1"/>
  <c r="AD54" i="1"/>
  <c r="AC54" i="1"/>
  <c r="AB54" i="1"/>
  <c r="AA54" i="1"/>
  <c r="AF53" i="1"/>
  <c r="AE53" i="1"/>
  <c r="AD53" i="1"/>
  <c r="AC53" i="1"/>
  <c r="AB53" i="1"/>
  <c r="AA53" i="1"/>
  <c r="AF52" i="1"/>
  <c r="AE52" i="1"/>
  <c r="AD52" i="1"/>
  <c r="AC52" i="1"/>
  <c r="AB52" i="1"/>
  <c r="AA52" i="1"/>
  <c r="AF51" i="1"/>
  <c r="AE51" i="1"/>
  <c r="AD51" i="1"/>
  <c r="AC51" i="1"/>
  <c r="AB51" i="1"/>
  <c r="AA51" i="1"/>
  <c r="AF50" i="1"/>
  <c r="AE50" i="1"/>
  <c r="AD50" i="1"/>
  <c r="AC50" i="1"/>
  <c r="AB50" i="1"/>
  <c r="AA50" i="1"/>
  <c r="AF49" i="1"/>
  <c r="AE49" i="1"/>
  <c r="AD49" i="1"/>
  <c r="AC49" i="1"/>
  <c r="AB49" i="1"/>
  <c r="AA49" i="1"/>
  <c r="AF47" i="1"/>
  <c r="AE47" i="1"/>
  <c r="AD47" i="1"/>
  <c r="AC47" i="1"/>
  <c r="AB47" i="1"/>
  <c r="AA47" i="1"/>
  <c r="AF46" i="1"/>
  <c r="AE46" i="1"/>
  <c r="AD46" i="1"/>
  <c r="AC46" i="1"/>
  <c r="AB46" i="1"/>
  <c r="AA46" i="1"/>
  <c r="AF45" i="1"/>
  <c r="AE45" i="1"/>
  <c r="AD45" i="1"/>
  <c r="AC45" i="1"/>
  <c r="AB45" i="1"/>
  <c r="AA45" i="1"/>
  <c r="AF44" i="1"/>
  <c r="AE44" i="1"/>
  <c r="AD44" i="1"/>
  <c r="AC44" i="1"/>
  <c r="AB44" i="1"/>
  <c r="AA44" i="1"/>
  <c r="AF43" i="1"/>
  <c r="AE43" i="1"/>
  <c r="AD43" i="1"/>
  <c r="AC43" i="1"/>
  <c r="AB43" i="1"/>
  <c r="AA43" i="1"/>
  <c r="AF42" i="1"/>
  <c r="AE42" i="1"/>
  <c r="AD42" i="1"/>
  <c r="AC42" i="1"/>
  <c r="AB42" i="1"/>
  <c r="AA42" i="1"/>
  <c r="AF41" i="1"/>
  <c r="AE41" i="1"/>
  <c r="AD41" i="1"/>
  <c r="AC41" i="1"/>
  <c r="AB41" i="1"/>
  <c r="AA41" i="1"/>
  <c r="AF40" i="1"/>
  <c r="AE40" i="1"/>
  <c r="AD40" i="1"/>
  <c r="AC40" i="1"/>
  <c r="AB40" i="1"/>
  <c r="AA40" i="1"/>
  <c r="AF39" i="1"/>
  <c r="AE39" i="1"/>
  <c r="AD39" i="1"/>
  <c r="AC39" i="1"/>
  <c r="AB39" i="1"/>
  <c r="AA39" i="1"/>
  <c r="AF38" i="1"/>
  <c r="AE38" i="1"/>
  <c r="AD38" i="1"/>
  <c r="AC38" i="1"/>
  <c r="AB38" i="1"/>
  <c r="AA38" i="1"/>
  <c r="AF37" i="1"/>
  <c r="AE37" i="1"/>
  <c r="AD37" i="1"/>
  <c r="AC37" i="1"/>
  <c r="AB37" i="1"/>
  <c r="AA37" i="1"/>
  <c r="AF36" i="1"/>
  <c r="AE36" i="1"/>
  <c r="AD36" i="1"/>
  <c r="AC36" i="1"/>
  <c r="AB36" i="1"/>
  <c r="AA36" i="1"/>
  <c r="AF35" i="1"/>
  <c r="AE35" i="1"/>
  <c r="AD35" i="1"/>
  <c r="AC35" i="1"/>
  <c r="AB35" i="1"/>
  <c r="AA35" i="1"/>
  <c r="AF34" i="1"/>
  <c r="AE34" i="1"/>
  <c r="AD34" i="1"/>
  <c r="AC34" i="1"/>
  <c r="AB34" i="1"/>
  <c r="AA34" i="1"/>
  <c r="AF33" i="1"/>
  <c r="AE33" i="1"/>
  <c r="AD33" i="1"/>
  <c r="AC33" i="1"/>
  <c r="AB33" i="1"/>
  <c r="AA33" i="1"/>
  <c r="AF31" i="1"/>
  <c r="AE31" i="1"/>
  <c r="AD31" i="1"/>
  <c r="AC31" i="1"/>
  <c r="AB31" i="1"/>
  <c r="AA31" i="1"/>
  <c r="AF30" i="1"/>
  <c r="AE30" i="1"/>
  <c r="AD30" i="1"/>
  <c r="AC30" i="1"/>
  <c r="AB30" i="1"/>
  <c r="AA30" i="1"/>
  <c r="AF29" i="1"/>
  <c r="AE29" i="1"/>
  <c r="AD29" i="1"/>
  <c r="AC29" i="1"/>
  <c r="AB29" i="1"/>
  <c r="AA29" i="1"/>
  <c r="AF28" i="1"/>
  <c r="AE28" i="1"/>
  <c r="AD28" i="1"/>
  <c r="AC28" i="1"/>
  <c r="AB28" i="1"/>
  <c r="AA28" i="1"/>
  <c r="AF27" i="1"/>
  <c r="AE27" i="1"/>
  <c r="AD27" i="1"/>
  <c r="AC27" i="1"/>
  <c r="AB27" i="1"/>
  <c r="AA27" i="1"/>
  <c r="AF26" i="1"/>
  <c r="AE26" i="1"/>
  <c r="AD26" i="1"/>
  <c r="AC26" i="1"/>
  <c r="AB26" i="1"/>
  <c r="AA26" i="1"/>
  <c r="AF25" i="1"/>
  <c r="AE25" i="1"/>
  <c r="AD25" i="1"/>
  <c r="AC25" i="1"/>
  <c r="AB25" i="1"/>
  <c r="AA25" i="1"/>
  <c r="AF24" i="1"/>
  <c r="AE24" i="1"/>
  <c r="AD24" i="1"/>
  <c r="AC24" i="1"/>
  <c r="AB24" i="1"/>
  <c r="AA24" i="1"/>
  <c r="AF23" i="1"/>
  <c r="AE23" i="1"/>
  <c r="AD23" i="1"/>
  <c r="AC23" i="1"/>
  <c r="AB23" i="1"/>
  <c r="AA23" i="1"/>
  <c r="AF22" i="1"/>
  <c r="AE22" i="1"/>
  <c r="AD22" i="1"/>
  <c r="AC22" i="1"/>
  <c r="AB22" i="1"/>
  <c r="AA22" i="1"/>
  <c r="AF21" i="1"/>
  <c r="AE21" i="1"/>
  <c r="AD21" i="1"/>
  <c r="AC21" i="1"/>
  <c r="AB21" i="1"/>
  <c r="AA21" i="1"/>
  <c r="AF20" i="1"/>
  <c r="AE20" i="1"/>
  <c r="AD20" i="1"/>
  <c r="AC20" i="1"/>
  <c r="AB20" i="1"/>
  <c r="AA20" i="1"/>
  <c r="AF19" i="1"/>
  <c r="AE19" i="1"/>
  <c r="AD19" i="1"/>
  <c r="AC19" i="1"/>
  <c r="AB19" i="1"/>
  <c r="AA19" i="1"/>
  <c r="AF18" i="1"/>
  <c r="AE18" i="1"/>
  <c r="AD18" i="1"/>
  <c r="AC18" i="1"/>
  <c r="AB18" i="1"/>
  <c r="AA18" i="1"/>
  <c r="AF17" i="1"/>
  <c r="AE17" i="1"/>
  <c r="AD17" i="1"/>
  <c r="AC17" i="1"/>
  <c r="AB17" i="1"/>
  <c r="AA17" i="1"/>
  <c r="AF15" i="1"/>
  <c r="AE15" i="1"/>
  <c r="AD15" i="1"/>
  <c r="AC15" i="1"/>
  <c r="AB15" i="1"/>
  <c r="AA15" i="1"/>
  <c r="AF14" i="1"/>
  <c r="AE14" i="1"/>
  <c r="AD14" i="1"/>
  <c r="AC14" i="1"/>
  <c r="AB14" i="1"/>
  <c r="AA14" i="1"/>
  <c r="AF13" i="1"/>
  <c r="AE13" i="1"/>
  <c r="AD13" i="1"/>
  <c r="AC13" i="1"/>
  <c r="AB13" i="1"/>
  <c r="AA13" i="1"/>
  <c r="AF12" i="1"/>
  <c r="AE12" i="1"/>
  <c r="AD12" i="1"/>
  <c r="AC12" i="1"/>
  <c r="AB12" i="1"/>
  <c r="AA12" i="1"/>
  <c r="AF11" i="1"/>
  <c r="AE11" i="1"/>
  <c r="AD11" i="1"/>
  <c r="AC11" i="1"/>
  <c r="AB11" i="1"/>
  <c r="AA11" i="1"/>
  <c r="AF10" i="1"/>
  <c r="AE10" i="1"/>
  <c r="AD10" i="1"/>
  <c r="AC10" i="1"/>
  <c r="AB10" i="1"/>
  <c r="AA10" i="1"/>
  <c r="AF9" i="1"/>
  <c r="AE9" i="1"/>
  <c r="AD9" i="1"/>
  <c r="AC9" i="1"/>
  <c r="AB9" i="1"/>
  <c r="AA9" i="1"/>
  <c r="AF8" i="1"/>
  <c r="AE8" i="1"/>
  <c r="AD8" i="1"/>
  <c r="AC8" i="1"/>
  <c r="AB8" i="1"/>
  <c r="AA8" i="1"/>
  <c r="AF7" i="1"/>
  <c r="AE7" i="1"/>
  <c r="AD7" i="1"/>
  <c r="AC7" i="1"/>
  <c r="AB7" i="1"/>
  <c r="AA7" i="1"/>
  <c r="AF6" i="1"/>
  <c r="AE6" i="1"/>
  <c r="AD6" i="1"/>
  <c r="AC6" i="1"/>
  <c r="AB6" i="1"/>
  <c r="AA6" i="1"/>
  <c r="AF5" i="1"/>
  <c r="AE5" i="1"/>
  <c r="AD5" i="1"/>
  <c r="AC5" i="1"/>
  <c r="AB5" i="1"/>
  <c r="AA5" i="1"/>
  <c r="AE4" i="1"/>
  <c r="AD4" i="1"/>
  <c r="AC4" i="1"/>
  <c r="AB4" i="1"/>
  <c r="AA4" i="1"/>
  <c r="AM7" i="1"/>
  <c r="AN7" i="1" s="1"/>
  <c r="AM6" i="1"/>
  <c r="AL6" i="1" s="1"/>
  <c r="AM5" i="1"/>
  <c r="AL5" i="1" s="1"/>
  <c r="AM4" i="1"/>
  <c r="AN4" i="1" s="1"/>
  <c r="AM3" i="1"/>
  <c r="AN3" i="1" s="1"/>
  <c r="AM2" i="1"/>
  <c r="AN2" i="1" s="1"/>
  <c r="Z215" i="3"/>
  <c r="AC215" i="3" s="1"/>
  <c r="Z214" i="3"/>
  <c r="AC214" i="3" s="1"/>
  <c r="Z213" i="3"/>
  <c r="AC213" i="3" s="1"/>
  <c r="Z211" i="3"/>
  <c r="AC211" i="3" s="1"/>
  <c r="Z210" i="3"/>
  <c r="AC210" i="3" s="1"/>
  <c r="Z209" i="3"/>
  <c r="AC209" i="3" s="1"/>
  <c r="Z207" i="3"/>
  <c r="AC207" i="3" s="1"/>
  <c r="Z206" i="3"/>
  <c r="AC206" i="3" s="1"/>
  <c r="Z205" i="3"/>
  <c r="AC205" i="3" s="1"/>
  <c r="Z203" i="3"/>
  <c r="AC203" i="3" s="1"/>
  <c r="Z202" i="3"/>
  <c r="AC202" i="3" s="1"/>
  <c r="Z201" i="3"/>
  <c r="AC201" i="3" s="1"/>
  <c r="Z199" i="3"/>
  <c r="AC199" i="3" s="1"/>
  <c r="Z198" i="3"/>
  <c r="AC198" i="3" s="1"/>
  <c r="Z197" i="3"/>
  <c r="AC197" i="3" s="1"/>
  <c r="Z195" i="3"/>
  <c r="AC195" i="3" s="1"/>
  <c r="Z194" i="3"/>
  <c r="AC194" i="3" s="1"/>
  <c r="AC193" i="3"/>
  <c r="Z193" i="3"/>
  <c r="AB193" i="3" s="1"/>
  <c r="Z191" i="3"/>
  <c r="AB191" i="3" s="1"/>
  <c r="Z190" i="3"/>
  <c r="AB190" i="3" s="1"/>
  <c r="Z189" i="3"/>
  <c r="AB189" i="3" s="1"/>
  <c r="Z187" i="3"/>
  <c r="AB187" i="3" s="1"/>
  <c r="Z186" i="3"/>
  <c r="AB186" i="3" s="1"/>
  <c r="Z185" i="3"/>
  <c r="AB185" i="3" s="1"/>
  <c r="Z183" i="3"/>
  <c r="AB183" i="3" s="1"/>
  <c r="AC182" i="3"/>
  <c r="Z182" i="3"/>
  <c r="AB182" i="3" s="1"/>
  <c r="AC181" i="3"/>
  <c r="Z181" i="3"/>
  <c r="AB181" i="3" s="1"/>
  <c r="Z179" i="3"/>
  <c r="AB179" i="3" s="1"/>
  <c r="Z178" i="3"/>
  <c r="AB178" i="3" s="1"/>
  <c r="Z177" i="3"/>
  <c r="AB177" i="3" s="1"/>
  <c r="Z175" i="3"/>
  <c r="AB175" i="3" s="1"/>
  <c r="Z174" i="3"/>
  <c r="AB174" i="3" s="1"/>
  <c r="Z173" i="3"/>
  <c r="AB173" i="3" s="1"/>
  <c r="Z171" i="3"/>
  <c r="AB171" i="3" s="1"/>
  <c r="AC170" i="3"/>
  <c r="Z170" i="3"/>
  <c r="AB170" i="3" s="1"/>
  <c r="AC169" i="3"/>
  <c r="Z169" i="3"/>
  <c r="AB169" i="3" s="1"/>
  <c r="Z167" i="3"/>
  <c r="AB167" i="3" s="1"/>
  <c r="Z166" i="3"/>
  <c r="AB166" i="3" s="1"/>
  <c r="Z165" i="3"/>
  <c r="AB165" i="3" s="1"/>
  <c r="Z163" i="3"/>
  <c r="AB163" i="3" s="1"/>
  <c r="Z162" i="3"/>
  <c r="AB162" i="3" s="1"/>
  <c r="Z161" i="3"/>
  <c r="AB161" i="3" s="1"/>
  <c r="Z159" i="3"/>
  <c r="AB159" i="3" s="1"/>
  <c r="AC158" i="3"/>
  <c r="Z158" i="3"/>
  <c r="AB158" i="3" s="1"/>
  <c r="Z157" i="3"/>
  <c r="AB157" i="3" s="1"/>
  <c r="Z155" i="3"/>
  <c r="AB155" i="3" s="1"/>
  <c r="Z154" i="3"/>
  <c r="AB154" i="3" s="1"/>
  <c r="Z153" i="3"/>
  <c r="AB153" i="3" s="1"/>
  <c r="Z151" i="3"/>
  <c r="AB151" i="3" s="1"/>
  <c r="Z150" i="3"/>
  <c r="AB150" i="3" s="1"/>
  <c r="Z149" i="3"/>
  <c r="AB149" i="3" s="1"/>
  <c r="Z147" i="3"/>
  <c r="AB147" i="3" s="1"/>
  <c r="Z146" i="3"/>
  <c r="AB146" i="3" s="1"/>
  <c r="Z145" i="3"/>
  <c r="AB145" i="3" s="1"/>
  <c r="Z143" i="3"/>
  <c r="AB143" i="3" s="1"/>
  <c r="Z142" i="3"/>
  <c r="AB142" i="3" s="1"/>
  <c r="Z141" i="3"/>
  <c r="AB141" i="3" s="1"/>
  <c r="Z139" i="3"/>
  <c r="AB139" i="3" s="1"/>
  <c r="Z138" i="3"/>
  <c r="AB138" i="3" s="1"/>
  <c r="Z137" i="3"/>
  <c r="AB137" i="3" s="1"/>
  <c r="Z135" i="3"/>
  <c r="AB135" i="3" s="1"/>
  <c r="Z134" i="3"/>
  <c r="AB134" i="3" s="1"/>
  <c r="Z133" i="3"/>
  <c r="AB133" i="3" s="1"/>
  <c r="Z131" i="3"/>
  <c r="AB131" i="3" s="1"/>
  <c r="Z130" i="3"/>
  <c r="AB130" i="3" s="1"/>
  <c r="Z129" i="3"/>
  <c r="AB129" i="3" s="1"/>
  <c r="Z127" i="3"/>
  <c r="AB127" i="3" s="1"/>
  <c r="Z126" i="3"/>
  <c r="AB126" i="3" s="1"/>
  <c r="Z125" i="3"/>
  <c r="AB125" i="3" s="1"/>
  <c r="Z123" i="3"/>
  <c r="AB123" i="3" s="1"/>
  <c r="Z122" i="3"/>
  <c r="AB122" i="3" s="1"/>
  <c r="Z121" i="3"/>
  <c r="AB121" i="3" s="1"/>
  <c r="Z119" i="3"/>
  <c r="AB119" i="3" s="1"/>
  <c r="Z118" i="3"/>
  <c r="AB118" i="3" s="1"/>
  <c r="Z117" i="3"/>
  <c r="AB117" i="3" s="1"/>
  <c r="Z115" i="3"/>
  <c r="AB115" i="3" s="1"/>
  <c r="Z114" i="3"/>
  <c r="AB114" i="3" s="1"/>
  <c r="Z113" i="3"/>
  <c r="AB113" i="3" s="1"/>
  <c r="Z111" i="3"/>
  <c r="AB111" i="3" s="1"/>
  <c r="Z110" i="3"/>
  <c r="AB110" i="3" s="1"/>
  <c r="Z109" i="3"/>
  <c r="AB109" i="3" s="1"/>
  <c r="Z107" i="3"/>
  <c r="AB107" i="3" s="1"/>
  <c r="Z106" i="3"/>
  <c r="AB106" i="3" s="1"/>
  <c r="Z105" i="3"/>
  <c r="AB105" i="3" s="1"/>
  <c r="Z103" i="3"/>
  <c r="AB103" i="3" s="1"/>
  <c r="Z102" i="3"/>
  <c r="AB102" i="3" s="1"/>
  <c r="Z101" i="3"/>
  <c r="AB101" i="3" s="1"/>
  <c r="Z99" i="3"/>
  <c r="AB99" i="3" s="1"/>
  <c r="Z98" i="3"/>
  <c r="AB98" i="3" s="1"/>
  <c r="Z97" i="3"/>
  <c r="AB97" i="3" s="1"/>
  <c r="Z95" i="3"/>
  <c r="AB95" i="3" s="1"/>
  <c r="Z94" i="3"/>
  <c r="AB94" i="3" s="1"/>
  <c r="Z93" i="3"/>
  <c r="AB93" i="3" s="1"/>
  <c r="Z91" i="3"/>
  <c r="AB91" i="3" s="1"/>
  <c r="Z90" i="3"/>
  <c r="AB90" i="3" s="1"/>
  <c r="Z89" i="3"/>
  <c r="AB89" i="3" s="1"/>
  <c r="Z87" i="3"/>
  <c r="AB87" i="3" s="1"/>
  <c r="Z86" i="3"/>
  <c r="AB86" i="3" s="1"/>
  <c r="Z85" i="3"/>
  <c r="AB85" i="3" s="1"/>
  <c r="Z83" i="3"/>
  <c r="AB83" i="3" s="1"/>
  <c r="Z82" i="3"/>
  <c r="AB82" i="3" s="1"/>
  <c r="Z81" i="3"/>
  <c r="AB81" i="3" s="1"/>
  <c r="Z79" i="3"/>
  <c r="AB79" i="3" s="1"/>
  <c r="Z78" i="3"/>
  <c r="AB78" i="3" s="1"/>
  <c r="Z77" i="3"/>
  <c r="AB77" i="3" s="1"/>
  <c r="Z75" i="3"/>
  <c r="AB75" i="3" s="1"/>
  <c r="Z74" i="3"/>
  <c r="AB74" i="3" s="1"/>
  <c r="Z73" i="3"/>
  <c r="AB73" i="3" s="1"/>
  <c r="Z71" i="3"/>
  <c r="AB71" i="3" s="1"/>
  <c r="Z70" i="3"/>
  <c r="AB70" i="3" s="1"/>
  <c r="Z69" i="3"/>
  <c r="AB69" i="3" s="1"/>
  <c r="Z67" i="3"/>
  <c r="AB67" i="3" s="1"/>
  <c r="Z66" i="3"/>
  <c r="AB66" i="3" s="1"/>
  <c r="Z65" i="3"/>
  <c r="AB65" i="3" s="1"/>
  <c r="Z63" i="3"/>
  <c r="AB63" i="3" s="1"/>
  <c r="Z62" i="3"/>
  <c r="AB62" i="3" s="1"/>
  <c r="Z61" i="3"/>
  <c r="AB61" i="3" s="1"/>
  <c r="Z59" i="3"/>
  <c r="AB59" i="3" s="1"/>
  <c r="Z58" i="3"/>
  <c r="AB58" i="3" s="1"/>
  <c r="Z57" i="3"/>
  <c r="AB57" i="3" s="1"/>
  <c r="Z55" i="3"/>
  <c r="AB55" i="3" s="1"/>
  <c r="Z54" i="3"/>
  <c r="AB54" i="3" s="1"/>
  <c r="Z53" i="3"/>
  <c r="AB53" i="3" s="1"/>
  <c r="Z51" i="3"/>
  <c r="AB51" i="3" s="1"/>
  <c r="Z50" i="3"/>
  <c r="AB50" i="3" s="1"/>
  <c r="Z49" i="3"/>
  <c r="AB49" i="3" s="1"/>
  <c r="Z47" i="3"/>
  <c r="AB47" i="3" s="1"/>
  <c r="Z46" i="3"/>
  <c r="AB46" i="3" s="1"/>
  <c r="Z45" i="3"/>
  <c r="AB45" i="3" s="1"/>
  <c r="Z43" i="3"/>
  <c r="AB43" i="3" s="1"/>
  <c r="Z42" i="3"/>
  <c r="AB42" i="3" s="1"/>
  <c r="Z41" i="3"/>
  <c r="AB41" i="3" s="1"/>
  <c r="Z39" i="3"/>
  <c r="AB39" i="3" s="1"/>
  <c r="Z38" i="3"/>
  <c r="AB38" i="3" s="1"/>
  <c r="Z37" i="3"/>
  <c r="AB37" i="3" s="1"/>
  <c r="Z35" i="3"/>
  <c r="AB35" i="3" s="1"/>
  <c r="Z34" i="3"/>
  <c r="AB34" i="3" s="1"/>
  <c r="Z33" i="3"/>
  <c r="AB33" i="3" s="1"/>
  <c r="Z31" i="3"/>
  <c r="AB31" i="3" s="1"/>
  <c r="Z30" i="3"/>
  <c r="AB30" i="3" s="1"/>
  <c r="Z29" i="3"/>
  <c r="AB29" i="3" s="1"/>
  <c r="Z27" i="3"/>
  <c r="AB27" i="3" s="1"/>
  <c r="Z26" i="3"/>
  <c r="AB26" i="3" s="1"/>
  <c r="Z25" i="3"/>
  <c r="AB25" i="3" s="1"/>
  <c r="Z23" i="3"/>
  <c r="AB23" i="3" s="1"/>
  <c r="Z22" i="3"/>
  <c r="AB22" i="3" s="1"/>
  <c r="Z21" i="3"/>
  <c r="AB21" i="3" s="1"/>
  <c r="Z19" i="3"/>
  <c r="AB19" i="3" s="1"/>
  <c r="Z18" i="3"/>
  <c r="AB18" i="3" s="1"/>
  <c r="Z17" i="3"/>
  <c r="AB17" i="3" s="1"/>
  <c r="Z15" i="3"/>
  <c r="AB15" i="3" s="1"/>
  <c r="Z14" i="3"/>
  <c r="AB14" i="3" s="1"/>
  <c r="Z13" i="3"/>
  <c r="AB13" i="3" s="1"/>
  <c r="Z11" i="3"/>
  <c r="AB11" i="3" s="1"/>
  <c r="Z10" i="3"/>
  <c r="AB10" i="3" s="1"/>
  <c r="Z9" i="3"/>
  <c r="AB9" i="3" s="1"/>
  <c r="Z7" i="3"/>
  <c r="AB7" i="3" s="1"/>
  <c r="Z6" i="3"/>
  <c r="AB6" i="3" s="1"/>
  <c r="Z5" i="3"/>
  <c r="AB5" i="3" s="1"/>
  <c r="AG148" i="1" l="1"/>
  <c r="AJ148" i="1" s="1"/>
  <c r="AG169" i="1"/>
  <c r="AI169" i="1" s="1"/>
  <c r="AG125" i="1"/>
  <c r="AI125" i="1" s="1"/>
  <c r="AG36" i="1"/>
  <c r="AJ36" i="1" s="1"/>
  <c r="AG49" i="1"/>
  <c r="AJ49" i="1" s="1"/>
  <c r="AG61" i="1"/>
  <c r="AI61" i="1" s="1"/>
  <c r="AG83" i="1"/>
  <c r="AJ83" i="1" s="1"/>
  <c r="AG100" i="1"/>
  <c r="AJ100" i="1" s="1"/>
  <c r="AG113" i="1"/>
  <c r="AI113" i="1" s="1"/>
  <c r="AG13" i="1"/>
  <c r="AI13" i="1" s="1"/>
  <c r="AG42" i="1"/>
  <c r="AJ42" i="1" s="1"/>
  <c r="AL7" i="1"/>
  <c r="AG26" i="1"/>
  <c r="AI26" i="1" s="1"/>
  <c r="AG67" i="1"/>
  <c r="AJ67" i="1" s="1"/>
  <c r="AG157" i="1"/>
  <c r="AI157" i="1" s="1"/>
  <c r="AG101" i="1"/>
  <c r="AJ101" i="1" s="1"/>
  <c r="AG156" i="1"/>
  <c r="AI156" i="1" s="1"/>
  <c r="AG23" i="1"/>
  <c r="AI23" i="1" s="1"/>
  <c r="AG44" i="1"/>
  <c r="AI44" i="1" s="1"/>
  <c r="AG58" i="1"/>
  <c r="AJ58" i="1" s="1"/>
  <c r="AG70" i="1"/>
  <c r="AJ70" i="1" s="1"/>
  <c r="AG108" i="1"/>
  <c r="AJ108" i="1" s="1"/>
  <c r="AG126" i="1"/>
  <c r="AI126" i="1" s="1"/>
  <c r="AG151" i="1"/>
  <c r="AI151" i="1" s="1"/>
  <c r="AG152" i="1"/>
  <c r="AJ152" i="1" s="1"/>
  <c r="AG37" i="1"/>
  <c r="AI37" i="1" s="1"/>
  <c r="AG14" i="1"/>
  <c r="AJ14" i="1" s="1"/>
  <c r="AG77" i="1"/>
  <c r="AI77" i="1" s="1"/>
  <c r="AG78" i="1"/>
  <c r="AJ78" i="1" s="1"/>
  <c r="AG99" i="1"/>
  <c r="AJ99" i="1" s="1"/>
  <c r="AG104" i="1"/>
  <c r="AI104" i="1" s="1"/>
  <c r="AG116" i="1"/>
  <c r="AJ116" i="1" s="1"/>
  <c r="AG135" i="1"/>
  <c r="AJ135" i="1" s="1"/>
  <c r="AG168" i="1"/>
  <c r="AJ168" i="1" s="1"/>
  <c r="AG167" i="1"/>
  <c r="AJ167" i="1" s="1"/>
  <c r="AG39" i="1"/>
  <c r="AI39" i="1" s="1"/>
  <c r="AG133" i="1"/>
  <c r="AI133" i="1" s="1"/>
  <c r="AG20" i="1"/>
  <c r="AI20" i="1" s="1"/>
  <c r="AG38" i="1"/>
  <c r="AJ38" i="1" s="1"/>
  <c r="AG43" i="1"/>
  <c r="AJ43" i="1" s="1"/>
  <c r="AG55" i="1"/>
  <c r="AI55" i="1" s="1"/>
  <c r="AG76" i="1"/>
  <c r="AJ76" i="1" s="1"/>
  <c r="AG81" i="1"/>
  <c r="AI81" i="1" s="1"/>
  <c r="AG93" i="1"/>
  <c r="AJ93" i="1" s="1"/>
  <c r="AG137" i="1"/>
  <c r="AI137" i="1" s="1"/>
  <c r="AG164" i="1"/>
  <c r="AI164" i="1" s="1"/>
  <c r="AG155" i="1"/>
  <c r="AI155" i="1" s="1"/>
  <c r="AG52" i="1"/>
  <c r="AI52" i="1" s="1"/>
  <c r="AG129" i="1"/>
  <c r="AJ129" i="1" s="1"/>
  <c r="AG145" i="1"/>
  <c r="AI145" i="1" s="1"/>
  <c r="AG146" i="1"/>
  <c r="AJ146" i="1" s="1"/>
  <c r="AJ169" i="1"/>
  <c r="AG9" i="1"/>
  <c r="AJ9" i="1" s="1"/>
  <c r="AG27" i="1"/>
  <c r="AJ27" i="1" s="1"/>
  <c r="AG31" i="1"/>
  <c r="AJ31" i="1" s="1"/>
  <c r="AG60" i="1"/>
  <c r="AJ60" i="1" s="1"/>
  <c r="AG66" i="1"/>
  <c r="AI66" i="1" s="1"/>
  <c r="AG94" i="1"/>
  <c r="AJ94" i="1" s="1"/>
  <c r="AG106" i="1"/>
  <c r="AJ106" i="1" s="1"/>
  <c r="AG117" i="1"/>
  <c r="AJ117" i="1" s="1"/>
  <c r="AG121" i="1"/>
  <c r="AJ121" i="1" s="1"/>
  <c r="AG136" i="1"/>
  <c r="AI136" i="1" s="1"/>
  <c r="AG138" i="1"/>
  <c r="AI138" i="1" s="1"/>
  <c r="AG139" i="1"/>
  <c r="AI139" i="1" s="1"/>
  <c r="AG143" i="1"/>
  <c r="AJ143" i="1" s="1"/>
  <c r="AG150" i="1"/>
  <c r="AJ150" i="1" s="1"/>
  <c r="AG10" i="1"/>
  <c r="AJ10" i="1" s="1"/>
  <c r="AG19" i="1"/>
  <c r="AJ19" i="1" s="1"/>
  <c r="AG21" i="1"/>
  <c r="AJ21" i="1" s="1"/>
  <c r="AG25" i="1"/>
  <c r="AI25" i="1" s="1"/>
  <c r="AG30" i="1"/>
  <c r="AI30" i="1" s="1"/>
  <c r="AG33" i="1"/>
  <c r="AJ33" i="1" s="1"/>
  <c r="AG47" i="1"/>
  <c r="AJ47" i="1" s="1"/>
  <c r="AG50" i="1"/>
  <c r="AI50" i="1" s="1"/>
  <c r="AG54" i="1"/>
  <c r="AJ54" i="1" s="1"/>
  <c r="AG56" i="1"/>
  <c r="AI56" i="1" s="1"/>
  <c r="AG75" i="1"/>
  <c r="AJ75" i="1" s="1"/>
  <c r="AG84" i="1"/>
  <c r="AJ84" i="1" s="1"/>
  <c r="AG88" i="1"/>
  <c r="AI88" i="1" s="1"/>
  <c r="AG92" i="1"/>
  <c r="AI92" i="1" s="1"/>
  <c r="AG115" i="1"/>
  <c r="AI115" i="1" s="1"/>
  <c r="AG122" i="1"/>
  <c r="AJ122" i="1" s="1"/>
  <c r="AG142" i="1"/>
  <c r="AI142" i="1" s="1"/>
  <c r="AG161" i="1"/>
  <c r="AJ161" i="1" s="1"/>
  <c r="AG162" i="1"/>
  <c r="AJ162" i="1" s="1"/>
  <c r="AG166" i="1"/>
  <c r="AI166" i="1" s="1"/>
  <c r="AG12" i="1"/>
  <c r="AI12" i="1" s="1"/>
  <c r="AG41" i="1"/>
  <c r="AJ41" i="1" s="1"/>
  <c r="AG59" i="1"/>
  <c r="AJ59" i="1" s="1"/>
  <c r="AG71" i="1"/>
  <c r="AJ71" i="1" s="1"/>
  <c r="AG79" i="1"/>
  <c r="AI79" i="1" s="1"/>
  <c r="AG7" i="1"/>
  <c r="AJ7" i="1" s="1"/>
  <c r="AG8" i="1"/>
  <c r="AJ8" i="1" s="1"/>
  <c r="AG11" i="1"/>
  <c r="AJ11" i="1" s="1"/>
  <c r="AG24" i="1"/>
  <c r="AJ24" i="1" s="1"/>
  <c r="AG28" i="1"/>
  <c r="AJ28" i="1" s="1"/>
  <c r="AG63" i="1"/>
  <c r="AJ63" i="1" s="1"/>
  <c r="AG73" i="1"/>
  <c r="AI73" i="1" s="1"/>
  <c r="AG85" i="1"/>
  <c r="AJ85" i="1" s="1"/>
  <c r="AG87" i="1"/>
  <c r="AJ87" i="1" s="1"/>
  <c r="AG90" i="1"/>
  <c r="AI90" i="1" s="1"/>
  <c r="AG95" i="1"/>
  <c r="AI95" i="1" s="1"/>
  <c r="AG97" i="1"/>
  <c r="AJ97" i="1" s="1"/>
  <c r="AG102" i="1"/>
  <c r="AJ102" i="1" s="1"/>
  <c r="AG111" i="1"/>
  <c r="AJ111" i="1" s="1"/>
  <c r="AG114" i="1"/>
  <c r="AJ114" i="1" s="1"/>
  <c r="AG118" i="1"/>
  <c r="AJ118" i="1" s="1"/>
  <c r="AG123" i="1"/>
  <c r="AI123" i="1" s="1"/>
  <c r="AG132" i="1"/>
  <c r="AI132" i="1" s="1"/>
  <c r="AG140" i="1"/>
  <c r="AJ140" i="1" s="1"/>
  <c r="AG86" i="1"/>
  <c r="AJ86" i="1" s="1"/>
  <c r="AG91" i="1"/>
  <c r="AI91" i="1" s="1"/>
  <c r="AG124" i="1"/>
  <c r="AI124" i="1" s="1"/>
  <c r="AG109" i="1"/>
  <c r="AJ109" i="1" s="1"/>
  <c r="AG120" i="1"/>
  <c r="AI120" i="1" s="1"/>
  <c r="AG131" i="1"/>
  <c r="AJ131" i="1" s="1"/>
  <c r="AG147" i="1"/>
  <c r="AJ147" i="1" s="1"/>
  <c r="AG17" i="1"/>
  <c r="AJ17" i="1" s="1"/>
  <c r="AG18" i="1"/>
  <c r="AI18" i="1" s="1"/>
  <c r="AG22" i="1"/>
  <c r="AI22" i="1" s="1"/>
  <c r="AG46" i="1"/>
  <c r="AJ46" i="1" s="1"/>
  <c r="AG53" i="1"/>
  <c r="AJ53" i="1" s="1"/>
  <c r="AG57" i="1"/>
  <c r="AJ57" i="1" s="1"/>
  <c r="AG62" i="1"/>
  <c r="AJ62" i="1" s="1"/>
  <c r="AG65" i="1"/>
  <c r="AJ65" i="1" s="1"/>
  <c r="AG68" i="1"/>
  <c r="AI68" i="1" s="1"/>
  <c r="AG103" i="1"/>
  <c r="AI103" i="1" s="1"/>
  <c r="AG165" i="1"/>
  <c r="AI165" i="1" s="1"/>
  <c r="AG35" i="1"/>
  <c r="AJ35" i="1" s="1"/>
  <c r="AG154" i="1"/>
  <c r="AJ154" i="1" s="1"/>
  <c r="AG159" i="1"/>
  <c r="AJ159" i="1" s="1"/>
  <c r="AG69" i="1"/>
  <c r="AJ69" i="1" s="1"/>
  <c r="AG82" i="1"/>
  <c r="AI82" i="1" s="1"/>
  <c r="AG98" i="1"/>
  <c r="AI98" i="1" s="1"/>
  <c r="AG107" i="1"/>
  <c r="AI107" i="1" s="1"/>
  <c r="AG149" i="1"/>
  <c r="AI149" i="1" s="1"/>
  <c r="AG153" i="1"/>
  <c r="AJ153" i="1" s="1"/>
  <c r="AG15" i="1"/>
  <c r="AJ15" i="1" s="1"/>
  <c r="AG29" i="1"/>
  <c r="AI29" i="1" s="1"/>
  <c r="AG34" i="1"/>
  <c r="AJ34" i="1" s="1"/>
  <c r="AG40" i="1"/>
  <c r="AI40" i="1" s="1"/>
  <c r="AG45" i="1"/>
  <c r="AI45" i="1" s="1"/>
  <c r="AG51" i="1"/>
  <c r="AJ51" i="1" s="1"/>
  <c r="AG72" i="1"/>
  <c r="AI72" i="1" s="1"/>
  <c r="AG74" i="1"/>
  <c r="AJ74" i="1" s="1"/>
  <c r="AG89" i="1"/>
  <c r="AJ89" i="1" s="1"/>
  <c r="AG105" i="1"/>
  <c r="AJ105" i="1" s="1"/>
  <c r="AG110" i="1"/>
  <c r="AI110" i="1" s="1"/>
  <c r="AG119" i="1"/>
  <c r="AJ119" i="1" s="1"/>
  <c r="AG127" i="1"/>
  <c r="AI127" i="1" s="1"/>
  <c r="AG130" i="1"/>
  <c r="AJ130" i="1" s="1"/>
  <c r="AG134" i="1"/>
  <c r="AJ134" i="1" s="1"/>
  <c r="AG141" i="1"/>
  <c r="AJ141" i="1" s="1"/>
  <c r="AG158" i="1"/>
  <c r="AJ158" i="1" s="1"/>
  <c r="AG163" i="1"/>
  <c r="AI163" i="1" s="1"/>
  <c r="AJ127" i="1"/>
  <c r="AI108" i="1"/>
  <c r="AJ61" i="1"/>
  <c r="AJ55" i="1"/>
  <c r="AJ50" i="1"/>
  <c r="AG4" i="1"/>
  <c r="AJ4" i="1" s="1"/>
  <c r="AG6" i="1"/>
  <c r="AI6" i="1" s="1"/>
  <c r="AG5" i="1"/>
  <c r="AJ5" i="1" s="1"/>
  <c r="AN6" i="1"/>
  <c r="AN5" i="1"/>
  <c r="AL4" i="1"/>
  <c r="AL3" i="1"/>
  <c r="AL2" i="1"/>
  <c r="AC159" i="3"/>
  <c r="AC190" i="3"/>
  <c r="AC185" i="3"/>
  <c r="AC161" i="3"/>
  <c r="AC179" i="3"/>
  <c r="AC191" i="3"/>
  <c r="AC155" i="3"/>
  <c r="AC174" i="3"/>
  <c r="AC186" i="3"/>
  <c r="AC153" i="3"/>
  <c r="AC165" i="3"/>
  <c r="AC171" i="3"/>
  <c r="AC154" i="3"/>
  <c r="AC177" i="3"/>
  <c r="AC166" i="3"/>
  <c r="AC163" i="3"/>
  <c r="AC175" i="3"/>
  <c r="AC187" i="3"/>
  <c r="AC157" i="3"/>
  <c r="AC162" i="3"/>
  <c r="AC167" i="3"/>
  <c r="AC173" i="3"/>
  <c r="AC178" i="3"/>
  <c r="AC183" i="3"/>
  <c r="AC189" i="3"/>
  <c r="AC6" i="3"/>
  <c r="AC9" i="3"/>
  <c r="AC11" i="3"/>
  <c r="AC14" i="3"/>
  <c r="AC15" i="3"/>
  <c r="AC18" i="3"/>
  <c r="AC21" i="3"/>
  <c r="AC23" i="3"/>
  <c r="AC26" i="3"/>
  <c r="AC29" i="3"/>
  <c r="AC31" i="3"/>
  <c r="AC34" i="3"/>
  <c r="AC37" i="3"/>
  <c r="AC39" i="3"/>
  <c r="AC42" i="3"/>
  <c r="AC45" i="3"/>
  <c r="AC5" i="3"/>
  <c r="AC7" i="3"/>
  <c r="AC10" i="3"/>
  <c r="AC13" i="3"/>
  <c r="AC17" i="3"/>
  <c r="AC19" i="3"/>
  <c r="AC22" i="3"/>
  <c r="AC25" i="3"/>
  <c r="AC27" i="3"/>
  <c r="AC30" i="3"/>
  <c r="AC33" i="3"/>
  <c r="AC35" i="3"/>
  <c r="AC38" i="3"/>
  <c r="AC41" i="3"/>
  <c r="AC43" i="3"/>
  <c r="AC46" i="3"/>
  <c r="AC47" i="3"/>
  <c r="AC49" i="3"/>
  <c r="AC50" i="3"/>
  <c r="AC51" i="3"/>
  <c r="AC53" i="3"/>
  <c r="AC54" i="3"/>
  <c r="AC55" i="3"/>
  <c r="AC57" i="3"/>
  <c r="AC58" i="3"/>
  <c r="AC59" i="3"/>
  <c r="AC61" i="3"/>
  <c r="AC62" i="3"/>
  <c r="AC63" i="3"/>
  <c r="AC65" i="3"/>
  <c r="AC66" i="3"/>
  <c r="AC67" i="3"/>
  <c r="AC69" i="3"/>
  <c r="AC70" i="3"/>
  <c r="AC71" i="3"/>
  <c r="AC73" i="3"/>
  <c r="AC74" i="3"/>
  <c r="AC75" i="3"/>
  <c r="AC77" i="3"/>
  <c r="AC78" i="3"/>
  <c r="AC79" i="3"/>
  <c r="AC81" i="3"/>
  <c r="AC82" i="3"/>
  <c r="AC83" i="3"/>
  <c r="AC85" i="3"/>
  <c r="AC86" i="3"/>
  <c r="AC87" i="3"/>
  <c r="AC89" i="3"/>
  <c r="AC90" i="3"/>
  <c r="AC91" i="3"/>
  <c r="AC93" i="3"/>
  <c r="AC94" i="3"/>
  <c r="AC95" i="3"/>
  <c r="AC97" i="3"/>
  <c r="AC98" i="3"/>
  <c r="AC99" i="3"/>
  <c r="AC101" i="3"/>
  <c r="AC102" i="3"/>
  <c r="AC103" i="3"/>
  <c r="AC105" i="3"/>
  <c r="AC106" i="3"/>
  <c r="AC107" i="3"/>
  <c r="AC109" i="3"/>
  <c r="AC110" i="3"/>
  <c r="AC111" i="3"/>
  <c r="AC113" i="3"/>
  <c r="AC114" i="3"/>
  <c r="AC115" i="3"/>
  <c r="AC117" i="3"/>
  <c r="AC118" i="3"/>
  <c r="AC119" i="3"/>
  <c r="AC121" i="3"/>
  <c r="AC122" i="3"/>
  <c r="AC123" i="3"/>
  <c r="AC125" i="3"/>
  <c r="AC126" i="3"/>
  <c r="AC127" i="3"/>
  <c r="AC129" i="3"/>
  <c r="AC130" i="3"/>
  <c r="AC131" i="3"/>
  <c r="AC133" i="3"/>
  <c r="AC134" i="3"/>
  <c r="AC135" i="3"/>
  <c r="AC137" i="3"/>
  <c r="AC138" i="3"/>
  <c r="AC139" i="3"/>
  <c r="AC141" i="3"/>
  <c r="AC142" i="3"/>
  <c r="AC143" i="3"/>
  <c r="AC145" i="3"/>
  <c r="AC146" i="3"/>
  <c r="AC147" i="3"/>
  <c r="AC149" i="3"/>
  <c r="AC150" i="3"/>
  <c r="AC151" i="3"/>
  <c r="AB194" i="3"/>
  <c r="AB195" i="3"/>
  <c r="AB197" i="3"/>
  <c r="AB198" i="3"/>
  <c r="AB199" i="3"/>
  <c r="AB201" i="3"/>
  <c r="AB202" i="3"/>
  <c r="AB203" i="3"/>
  <c r="AB205" i="3"/>
  <c r="AB206" i="3"/>
  <c r="AB207" i="3"/>
  <c r="AB209" i="3"/>
  <c r="AB210" i="3"/>
  <c r="AB211" i="3"/>
  <c r="AB213" i="3"/>
  <c r="AB214" i="3"/>
  <c r="AB215" i="3"/>
  <c r="AJ136" i="1" l="1"/>
  <c r="AJ166" i="1"/>
  <c r="AJ124" i="1"/>
  <c r="AJ13" i="1"/>
  <c r="AI46" i="1"/>
  <c r="AJ139" i="1"/>
  <c r="AJ98" i="1"/>
  <c r="AI99" i="1"/>
  <c r="AI116" i="1"/>
  <c r="AI67" i="1"/>
  <c r="AJ104" i="1"/>
  <c r="AJ20" i="1"/>
  <c r="AI84" i="1"/>
  <c r="AJ95" i="1"/>
  <c r="AJ66" i="1"/>
  <c r="AI17" i="1"/>
  <c r="AI27" i="1"/>
  <c r="AI148" i="1"/>
  <c r="AJ45" i="1"/>
  <c r="AI153" i="1"/>
  <c r="AI51" i="1"/>
  <c r="AJ25" i="1"/>
  <c r="AJ68" i="1"/>
  <c r="AJ125" i="1"/>
  <c r="AJ30" i="1"/>
  <c r="AI86" i="1"/>
  <c r="AJ103" i="1"/>
  <c r="AJ88" i="1"/>
  <c r="AJ107" i="1"/>
  <c r="AJ138" i="1"/>
  <c r="AJ133" i="1"/>
  <c r="AJ18" i="1"/>
  <c r="AJ39" i="1"/>
  <c r="AJ52" i="1"/>
  <c r="AI97" i="1"/>
  <c r="AJ156" i="1"/>
  <c r="AJ44" i="1"/>
  <c r="AI53" i="1"/>
  <c r="AI83" i="1"/>
  <c r="AJ115" i="1"/>
  <c r="AJ157" i="1"/>
  <c r="AI152" i="1"/>
  <c r="AJ29" i="1"/>
  <c r="AI89" i="1"/>
  <c r="AI111" i="1"/>
  <c r="AI35" i="1"/>
  <c r="AI47" i="1"/>
  <c r="AI58" i="1"/>
  <c r="AJ72" i="1"/>
  <c r="AI130" i="1"/>
  <c r="AI143" i="1"/>
  <c r="AI158" i="1"/>
  <c r="AI36" i="1"/>
  <c r="AI49" i="1"/>
  <c r="AJ73" i="1"/>
  <c r="AI93" i="1"/>
  <c r="AI100" i="1"/>
  <c r="AJ113" i="1"/>
  <c r="AJ26" i="1"/>
  <c r="AI106" i="1"/>
  <c r="AJ137" i="1"/>
  <c r="AJ12" i="1"/>
  <c r="AI11" i="1"/>
  <c r="AI101" i="1"/>
  <c r="AI121" i="1"/>
  <c r="AJ151" i="1"/>
  <c r="AI38" i="1"/>
  <c r="AJ77" i="1"/>
  <c r="AJ110" i="1"/>
  <c r="AJ164" i="1"/>
  <c r="AJ22" i="1"/>
  <c r="AI42" i="1"/>
  <c r="AI167" i="1"/>
  <c r="AI5" i="1"/>
  <c r="AI24" i="1"/>
  <c r="AI43" i="1"/>
  <c r="AJ126" i="1"/>
  <c r="AJ145" i="1"/>
  <c r="AJ155" i="1"/>
  <c r="AI14" i="1"/>
  <c r="AJ91" i="1"/>
  <c r="AI31" i="1"/>
  <c r="AI59" i="1"/>
  <c r="AJ92" i="1"/>
  <c r="AI146" i="1"/>
  <c r="AJ81" i="1"/>
  <c r="AI134" i="1"/>
  <c r="AI9" i="1"/>
  <c r="AI69" i="1"/>
  <c r="AJ23" i="1"/>
  <c r="AJ37" i="1"/>
  <c r="AI161" i="1"/>
  <c r="AI21" i="1"/>
  <c r="AJ56" i="1"/>
  <c r="AI70" i="1"/>
  <c r="AI78" i="1"/>
  <c r="AJ132" i="1"/>
  <c r="AI141" i="1"/>
  <c r="AJ149" i="1"/>
  <c r="AI8" i="1"/>
  <c r="AI57" i="1"/>
  <c r="AI63" i="1"/>
  <c r="AJ120" i="1"/>
  <c r="AJ165" i="1"/>
  <c r="AI28" i="1"/>
  <c r="AI33" i="1"/>
  <c r="AI41" i="1"/>
  <c r="AI76" i="1"/>
  <c r="AI119" i="1"/>
  <c r="AI60" i="1"/>
  <c r="AI65" i="1"/>
  <c r="AI102" i="1"/>
  <c r="AJ123" i="1"/>
  <c r="AI129" i="1"/>
  <c r="AI135" i="1"/>
  <c r="AI147" i="1"/>
  <c r="AI162" i="1"/>
  <c r="AI168" i="1"/>
  <c r="AJ40" i="1"/>
  <c r="AJ82" i="1"/>
  <c r="AI75" i="1"/>
  <c r="AJ90" i="1"/>
  <c r="AI15" i="1"/>
  <c r="AI71" i="1"/>
  <c r="AJ79" i="1"/>
  <c r="AI85" i="1"/>
  <c r="AI87" i="1"/>
  <c r="AI109" i="1"/>
  <c r="AI117" i="1"/>
  <c r="AI131" i="1"/>
  <c r="AJ163" i="1"/>
  <c r="AI54" i="1"/>
  <c r="AI94" i="1"/>
  <c r="AI140" i="1"/>
  <c r="AI150" i="1"/>
  <c r="AI159" i="1"/>
  <c r="AI62" i="1"/>
  <c r="AI74" i="1"/>
  <c r="AI105" i="1"/>
  <c r="AI118" i="1"/>
  <c r="AI122" i="1"/>
  <c r="AI154" i="1"/>
  <c r="AI19" i="1"/>
  <c r="AI34" i="1"/>
  <c r="AI7" i="1"/>
  <c r="AI10" i="1"/>
  <c r="AI114" i="1"/>
  <c r="AJ142" i="1"/>
  <c r="A4" i="1"/>
  <c r="AJ6" i="1"/>
  <c r="AI4" i="1"/>
  <c r="AD1" i="3"/>
  <c r="AD5" i="3" s="1"/>
  <c r="AD9" i="3" s="1"/>
  <c r="AD13" i="3" s="1"/>
  <c r="AD17" i="3" s="1"/>
  <c r="AD21" i="3" s="1"/>
  <c r="AD25" i="3" s="1"/>
  <c r="AD29" i="3" s="1"/>
  <c r="AD33" i="3" s="1"/>
  <c r="AD37" i="3" s="1"/>
  <c r="AD41" i="3" s="1"/>
  <c r="AD45" i="3" s="1"/>
  <c r="AD49" i="3" s="1"/>
  <c r="AD53" i="3" s="1"/>
  <c r="AD57" i="3" s="1"/>
  <c r="AD61" i="3" s="1"/>
  <c r="AD65" i="3" s="1"/>
  <c r="AD69" i="3" s="1"/>
  <c r="AD73" i="3" s="1"/>
  <c r="AD77" i="3" s="1"/>
  <c r="AD81" i="3" s="1"/>
  <c r="AD85" i="3" s="1"/>
  <c r="AD89" i="3" s="1"/>
  <c r="AD93" i="3" s="1"/>
  <c r="AD97" i="3" s="1"/>
  <c r="AD101" i="3" s="1"/>
  <c r="AD105" i="3" s="1"/>
  <c r="AD109" i="3" s="1"/>
  <c r="AD113" i="3" s="1"/>
  <c r="AD117" i="3" s="1"/>
  <c r="AD121" i="3" s="1"/>
  <c r="AD125" i="3" s="1"/>
  <c r="AD129" i="3" s="1"/>
  <c r="AD133" i="3" s="1"/>
  <c r="AD137" i="3" s="1"/>
  <c r="AD141" i="3" s="1"/>
  <c r="AD145" i="3" s="1"/>
  <c r="AD149" i="3" s="1"/>
  <c r="AD153" i="3" s="1"/>
  <c r="AD157" i="3" s="1"/>
  <c r="AD161" i="3" s="1"/>
  <c r="AD165" i="3" s="1"/>
  <c r="AD169" i="3" s="1"/>
  <c r="AD173" i="3" s="1"/>
  <c r="AD177" i="3" s="1"/>
  <c r="AD181" i="3" s="1"/>
  <c r="AD185" i="3" s="1"/>
  <c r="AD189" i="3" s="1"/>
  <c r="AD193" i="3" s="1"/>
  <c r="AD197" i="3" s="1"/>
  <c r="AD201" i="3" s="1"/>
  <c r="AD205" i="3" s="1"/>
  <c r="AD209" i="3" s="1"/>
  <c r="AD213" i="3" s="1"/>
  <c r="AD2" i="3"/>
  <c r="AD6" i="3" s="1"/>
  <c r="AD10" i="3" s="1"/>
  <c r="AD14" i="3" s="1"/>
  <c r="AD18" i="3" s="1"/>
  <c r="AD22" i="3" s="1"/>
  <c r="AD26" i="3" s="1"/>
  <c r="AD30" i="3" s="1"/>
  <c r="AD34" i="3" s="1"/>
  <c r="AD38" i="3" s="1"/>
  <c r="AD42" i="3" s="1"/>
  <c r="AD46" i="3" s="1"/>
  <c r="AD50" i="3" s="1"/>
  <c r="AD54" i="3" s="1"/>
  <c r="AD58" i="3" s="1"/>
  <c r="AD62" i="3" s="1"/>
  <c r="AD66" i="3" s="1"/>
  <c r="AD70" i="3" s="1"/>
  <c r="AD74" i="3" s="1"/>
  <c r="AD78" i="3" s="1"/>
  <c r="AD82" i="3" s="1"/>
  <c r="AD86" i="3" s="1"/>
  <c r="AD90" i="3" s="1"/>
  <c r="AD94" i="3" s="1"/>
  <c r="AD98" i="3" s="1"/>
  <c r="AD102" i="3" s="1"/>
  <c r="AD106" i="3" s="1"/>
  <c r="AD110" i="3" s="1"/>
  <c r="AD114" i="3" s="1"/>
  <c r="AD118" i="3" s="1"/>
  <c r="AD122" i="3" s="1"/>
  <c r="AD126" i="3" s="1"/>
  <c r="AD130" i="3" s="1"/>
  <c r="AD134" i="3" s="1"/>
  <c r="AD138" i="3" s="1"/>
  <c r="AD142" i="3" s="1"/>
  <c r="AD146" i="3" s="1"/>
  <c r="AD150" i="3" s="1"/>
  <c r="AD154" i="3" s="1"/>
  <c r="AD158" i="3" s="1"/>
  <c r="AD162" i="3" s="1"/>
  <c r="AD166" i="3" s="1"/>
  <c r="AD170" i="3" s="1"/>
  <c r="AD174" i="3" s="1"/>
  <c r="AD178" i="3" s="1"/>
  <c r="AD182" i="3" s="1"/>
  <c r="AD186" i="3" s="1"/>
  <c r="AD190" i="3" s="1"/>
  <c r="AD194" i="3" s="1"/>
  <c r="AD198" i="3" s="1"/>
  <c r="AD202" i="3" s="1"/>
  <c r="AD206" i="3" s="1"/>
  <c r="AD210" i="3" s="1"/>
  <c r="AD214" i="3" s="1"/>
  <c r="AD3" i="3"/>
  <c r="AD7" i="3" s="1"/>
  <c r="AD11" i="3" s="1"/>
  <c r="AD15" i="3" s="1"/>
  <c r="AD19" i="3" s="1"/>
  <c r="AD23" i="3" s="1"/>
  <c r="AD27" i="3" s="1"/>
  <c r="AD31" i="3" s="1"/>
  <c r="AD35" i="3" s="1"/>
  <c r="AD39" i="3" s="1"/>
  <c r="AD43" i="3" s="1"/>
  <c r="AD47" i="3" s="1"/>
  <c r="AD51" i="3" s="1"/>
  <c r="AD55" i="3" s="1"/>
  <c r="AD59" i="3" s="1"/>
  <c r="AD63" i="3" s="1"/>
  <c r="AD67" i="3" s="1"/>
  <c r="AD71" i="3" s="1"/>
  <c r="AD75" i="3" s="1"/>
  <c r="AD79" i="3" s="1"/>
  <c r="AD83" i="3" s="1"/>
  <c r="AD87" i="3" s="1"/>
  <c r="AD91" i="3" s="1"/>
  <c r="AD95" i="3" s="1"/>
  <c r="AD99" i="3" s="1"/>
  <c r="AD103" i="3" s="1"/>
  <c r="AD107" i="3" s="1"/>
  <c r="AD111" i="3" s="1"/>
  <c r="AD115" i="3" s="1"/>
  <c r="AD119" i="3" s="1"/>
  <c r="AD123" i="3" s="1"/>
  <c r="AD127" i="3" s="1"/>
  <c r="AD131" i="3" s="1"/>
  <c r="AD135" i="3" s="1"/>
  <c r="AD139" i="3" s="1"/>
  <c r="AD143" i="3" s="1"/>
  <c r="AD147" i="3" s="1"/>
  <c r="AD151" i="3" s="1"/>
  <c r="AD155" i="3" s="1"/>
  <c r="AD159" i="3" s="1"/>
  <c r="AD163" i="3" s="1"/>
  <c r="AD167" i="3" s="1"/>
  <c r="AD171" i="3" s="1"/>
  <c r="AD175" i="3" s="1"/>
  <c r="AD179" i="3" s="1"/>
  <c r="AD183" i="3" s="1"/>
  <c r="AD187" i="3" s="1"/>
  <c r="AD191" i="3" s="1"/>
  <c r="AD195" i="3" s="1"/>
  <c r="AD199" i="3" s="1"/>
  <c r="AD203" i="3" s="1"/>
  <c r="AD207" i="3" s="1"/>
  <c r="AD211" i="3" s="1"/>
  <c r="AD215" i="3" s="1"/>
  <c r="A7" i="1" l="1"/>
  <c r="A10" i="1" s="1"/>
  <c r="A13" i="1" s="1"/>
  <c r="A17" i="1" s="1"/>
  <c r="A20" i="1" s="1"/>
  <c r="A23" i="1" s="1"/>
  <c r="A26" i="1" s="1"/>
  <c r="A29" i="1" s="1"/>
  <c r="A33" i="1" s="1"/>
  <c r="A36" i="1" s="1"/>
  <c r="A39" i="1" s="1"/>
  <c r="A42" i="1" s="1"/>
  <c r="A45" i="1" s="1"/>
  <c r="A49" i="1" s="1"/>
  <c r="A52" i="1" s="1"/>
  <c r="A55" i="1" s="1"/>
  <c r="A58" i="1" s="1"/>
  <c r="A61" i="1" s="1"/>
  <c r="A65" i="1" s="1"/>
  <c r="A68" i="1" s="1"/>
  <c r="A71" i="1" s="1"/>
  <c r="A74" i="1" s="1"/>
  <c r="A77" i="1" s="1"/>
  <c r="A81" i="1" s="1"/>
  <c r="A84" i="1" s="1"/>
  <c r="A87" i="1" s="1"/>
  <c r="A90" i="1" s="1"/>
  <c r="A93" i="1" s="1"/>
  <c r="A97" i="1" s="1"/>
  <c r="A100" i="1" s="1"/>
  <c r="A103" i="1" s="1"/>
  <c r="A106" i="1" s="1"/>
  <c r="A109" i="1" s="1"/>
  <c r="A113" i="1" s="1"/>
  <c r="A116" i="1" s="1"/>
  <c r="A119" i="1" s="1"/>
  <c r="A122" i="1" s="1"/>
  <c r="A125" i="1" s="1"/>
  <c r="A129" i="1" s="1"/>
  <c r="A132" i="1" s="1"/>
  <c r="A135" i="1" s="1"/>
  <c r="A138" i="1" s="1"/>
  <c r="A141" i="1" s="1"/>
  <c r="A145" i="1" s="1"/>
  <c r="A148" i="1" s="1"/>
  <c r="A151" i="1" s="1"/>
  <c r="A154" i="1" s="1"/>
  <c r="A157" i="1" s="1"/>
  <c r="A161" i="1" s="1"/>
  <c r="A164" i="1" s="1"/>
  <c r="A167" i="1" s="1"/>
</calcChain>
</file>

<file path=xl/sharedStrings.xml><?xml version="1.0" encoding="utf-8"?>
<sst xmlns="http://schemas.openxmlformats.org/spreadsheetml/2006/main" count="713" uniqueCount="79">
  <si>
    <t>SEMAINE 1</t>
  </si>
  <si>
    <t>LUNDI</t>
  </si>
  <si>
    <t>MARDI</t>
  </si>
  <si>
    <t>MERCREDI</t>
  </si>
  <si>
    <t>JEUDI</t>
  </si>
  <si>
    <t>VENDREDI</t>
  </si>
  <si>
    <t>SAMEDI</t>
  </si>
  <si>
    <t>NBH</t>
  </si>
  <si>
    <t>NB C</t>
  </si>
  <si>
    <t>HEURES
 A RECUP</t>
  </si>
  <si>
    <t>HEURES 
A FAIRE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</si>
  <si>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</si>
  <si>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</si>
  <si>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</si>
  <si>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</si>
  <si>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</si>
  <si>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</si>
  <si>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</si>
  <si>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</si>
  <si>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</si>
  <si>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</si>
  <si>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</si>
  <si>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</si>
  <si>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</si>
  <si>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</si>
  <si>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</si>
  <si>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</si>
  <si>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</si>
  <si>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</si>
  <si>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</si>
  <si>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</si>
  <si>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</si>
  <si>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</si>
  <si>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</si>
  <si>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</si>
  <si>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</si>
  <si>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</si>
  <si>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</si>
  <si>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</si>
  <si>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</si>
  <si>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</si>
  <si>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</si>
  <si>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</si>
  <si>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</si>
  <si>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</si>
  <si>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</si>
  <si>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</si>
  <si>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</si>
  <si>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</si>
  <si>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</si>
  <si>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</si>
  <si>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</si>
  <si>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</si>
  <si>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</si>
  <si>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</si>
  <si>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</si>
  <si>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</si>
  <si>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</si>
  <si>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</si>
  <si>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</si>
  <si>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</si>
  <si>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</si>
  <si>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SOLDE</t>
  </si>
  <si>
    <t>X</t>
  </si>
  <si>
    <t>Y</t>
  </si>
  <si>
    <t>Z</t>
  </si>
  <si>
    <t>SEMAINE 53</t>
  </si>
  <si>
    <t>ANNEE 2015</t>
  </si>
  <si>
    <t>SOLDE 2014</t>
  </si>
  <si>
    <t>date</t>
  </si>
  <si>
    <t>num. semaine</t>
  </si>
  <si>
    <t>jour semaine</t>
  </si>
  <si>
    <t>nb d'heures par jour</t>
  </si>
  <si>
    <t>x</t>
  </si>
  <si>
    <t>y</t>
  </si>
  <si>
    <t>z</t>
  </si>
  <si>
    <t>A RECUP</t>
  </si>
  <si>
    <t>A FAIRE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</si>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</sst>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&quot;SEMAINE &quot;###"/>
    <numFmt numFmtId="166" formatCode="&quot;ANNEE &quot;###"/>
    <numFmt numFmtId="167" formatCode="h:mm;@"/>
  </numFmts>
  <fonts count="10" x14ac:knownFonts="1">
    <font>
      <sz val="10"/>
      <name val="Arial"/>
    </font>
    <font>
      <b/>
      <sz val="16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/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/>
    <xf numFmtId="167" fontId="2" fillId="0" borderId="0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51" xfId="0" applyFont="1" applyBorder="1" applyAlignment="1">
      <alignment horizontal="center"/>
    </xf>
    <xf numFmtId="0" fontId="8" fillId="0" borderId="47" xfId="0" applyNumberFormat="1" applyFont="1" applyBorder="1" applyAlignment="1">
      <alignment horizontal="center"/>
    </xf>
    <xf numFmtId="0" fontId="8" fillId="0" borderId="39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48" xfId="0" applyNumberFormat="1" applyFont="1" applyBorder="1" applyAlignment="1">
      <alignment horizontal="center"/>
    </xf>
    <xf numFmtId="0" fontId="8" fillId="0" borderId="41" xfId="0" applyNumberFormat="1" applyFont="1" applyBorder="1" applyAlignment="1">
      <alignment horizontal="center"/>
    </xf>
    <xf numFmtId="0" fontId="8" fillId="0" borderId="42" xfId="0" applyNumberFormat="1" applyFont="1" applyBorder="1" applyAlignment="1">
      <alignment horizontal="center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/>
    </xf>
    <xf numFmtId="164" fontId="8" fillId="0" borderId="34" xfId="0" applyNumberFormat="1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4" xfId="0" applyNumberFormat="1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49" xfId="0" applyNumberFormat="1" applyFont="1" applyBorder="1" applyAlignment="1">
      <alignment horizontal="center"/>
    </xf>
    <xf numFmtId="0" fontId="8" fillId="0" borderId="43" xfId="0" applyNumberFormat="1" applyFont="1" applyBorder="1" applyAlignment="1">
      <alignment horizontal="center"/>
    </xf>
    <xf numFmtId="0" fontId="8" fillId="0" borderId="44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8" fillId="0" borderId="40" xfId="0" applyNumberFormat="1" applyFont="1" applyBorder="1" applyAlignment="1">
      <alignment horizontal="center"/>
    </xf>
    <xf numFmtId="0" fontId="8" fillId="0" borderId="38" xfId="0" applyFont="1" applyBorder="1" applyAlignment="1">
      <alignment horizontal="left" vertical="center" wrapText="1"/>
    </xf>
    <xf numFmtId="165" fontId="6" fillId="0" borderId="22" xfId="0" applyNumberFormat="1" applyFont="1" applyBorder="1" applyAlignment="1">
      <alignment horizontal="center" vertical="center" textRotation="255" shrinkToFit="1"/>
    </xf>
    <xf numFmtId="165" fontId="5" fillId="0" borderId="31" xfId="0" applyNumberFormat="1" applyFont="1" applyBorder="1" applyAlignment="1">
      <alignment horizontal="center" vertical="center" textRotation="255" shrinkToFit="1"/>
    </xf>
    <xf numFmtId="165" fontId="5" fillId="0" borderId="24" xfId="0" applyNumberFormat="1" applyFont="1" applyBorder="1" applyAlignment="1">
      <alignment horizontal="center" vertical="center" textRotation="255" shrinkToFit="1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66" fontId="5" fillId="0" borderId="0" xfId="0" applyNumberFormat="1" applyFont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4"/>
  <sheetViews>
    <sheetView tabSelected="1" zoomScaleNormal="100" workbookViewId="0">
      <selection activeCell="AJ6" sqref="AJ6"/>
    </sheetView>
  </sheetViews>
  <sheetFormatPr baseColWidth="10" defaultRowHeight="13.2" x14ac:dyDescent="0.25"/>
  <cols>
    <col min="1" max="1" width="4.109375" customWidth="1"/>
    <col min="2" max="2" width="10.33203125" customWidth="1"/>
    <col min="3" max="26" width="4.77734375" customWidth="1"/>
    <col min="27" max="27" width="0" hidden="1" customWidth="1"/>
    <col min="28" max="28" width="12.88671875" hidden="1" customWidth="1"/>
    <col min="29" max="32" width="0" hidden="1" customWidth="1"/>
    <col min="33" max="33" width="5.6640625" customWidth="1"/>
    <col min="34" max="34" width="4.77734375" hidden="1" customWidth="1"/>
    <col min="35" max="36" width="6" customWidth="1"/>
    <col min="38" max="40" width="0" hidden="1" customWidth="1"/>
  </cols>
  <sheetData>
    <row r="1" spans="1:40" x14ac:dyDescent="0.25">
      <c r="A1" s="74">
        <v>2014</v>
      </c>
      <c r="B1" s="74"/>
      <c r="AC1" s="1"/>
      <c r="AD1" s="1"/>
      <c r="AL1" s="26" t="s">
        <v>71</v>
      </c>
      <c r="AM1" s="26" t="s">
        <v>69</v>
      </c>
      <c r="AN1" s="26" t="s">
        <v>70</v>
      </c>
    </row>
    <row r="2" spans="1:40" ht="13.8" thickBot="1" x14ac:dyDescent="0.3">
      <c r="AL2">
        <f t="shared" ref="AL2:AL7" si="0">WEEKDAY(AM2,2)</f>
        <v>4</v>
      </c>
      <c r="AM2" t="str">
        <f>"02/01/"&amp;$A$1</f>
        <v>02/01/2014</v>
      </c>
      <c r="AN2">
        <f t="shared" ref="AN2:AN7" si="1">WEEKNUM(AM2)</f>
        <v>1</v>
      </c>
    </row>
    <row r="3" spans="1:40" ht="32.1" customHeight="1" thickBot="1" x14ac:dyDescent="0.3">
      <c r="A3" s="26"/>
      <c r="B3" s="29"/>
      <c r="C3" s="75" t="s">
        <v>1</v>
      </c>
      <c r="D3" s="75"/>
      <c r="E3" s="75"/>
      <c r="F3" s="75"/>
      <c r="G3" s="75" t="s">
        <v>2</v>
      </c>
      <c r="H3" s="75"/>
      <c r="I3" s="75"/>
      <c r="J3" s="75"/>
      <c r="K3" s="75" t="s">
        <v>3</v>
      </c>
      <c r="L3" s="75"/>
      <c r="M3" s="75"/>
      <c r="N3" s="75"/>
      <c r="O3" s="75" t="s">
        <v>4</v>
      </c>
      <c r="P3" s="75"/>
      <c r="Q3" s="75"/>
      <c r="R3" s="75"/>
      <c r="S3" s="75" t="s">
        <v>5</v>
      </c>
      <c r="T3" s="75"/>
      <c r="U3" s="75"/>
      <c r="V3" s="75"/>
      <c r="W3" s="75" t="s">
        <v>6</v>
      </c>
      <c r="X3" s="75"/>
      <c r="Y3" s="75"/>
      <c r="Z3" s="76"/>
      <c r="AA3" s="72" t="s">
        <v>72</v>
      </c>
      <c r="AB3" s="72"/>
      <c r="AC3" s="72"/>
      <c r="AD3" s="72"/>
      <c r="AE3" s="72"/>
      <c r="AF3" s="73"/>
      <c r="AG3" s="31" t="s">
        <v>78</v>
      </c>
      <c r="AH3" s="30" t="s">
        <v>8</v>
      </c>
      <c r="AI3" s="31" t="s">
        <v>76</v>
      </c>
      <c r="AJ3" s="31" t="s">
        <v>77</v>
      </c>
      <c r="AL3">
        <f t="shared" si="0"/>
        <v>5</v>
      </c>
      <c r="AM3" t="str">
        <f>"03/01/"&amp;$A$1</f>
        <v>03/01/2014</v>
      </c>
      <c r="AN3">
        <f t="shared" si="1"/>
        <v>1</v>
      </c>
    </row>
    <row r="4" spans="1:40" ht="32.1" customHeight="1" thickBot="1" x14ac:dyDescent="0.35">
      <c r="A4" s="69">
        <f>VLOOKUP(1,AL2:AN7,3,FALSE)</f>
        <v>2</v>
      </c>
      <c r="B4" s="32" t="s">
        <v>73</v>
      </c>
      <c r="C4" s="33"/>
      <c r="D4" s="34"/>
      <c r="E4" s="34">
        <v>16</v>
      </c>
      <c r="F4" s="35">
        <v>19.5</v>
      </c>
      <c r="G4" s="33"/>
      <c r="H4" s="34"/>
      <c r="I4" s="34">
        <v>16</v>
      </c>
      <c r="J4" s="35">
        <v>19.5</v>
      </c>
      <c r="K4" s="36"/>
      <c r="L4" s="34"/>
      <c r="M4" s="34">
        <v>16</v>
      </c>
      <c r="N4" s="37">
        <v>19.5</v>
      </c>
      <c r="O4" s="33"/>
      <c r="P4" s="34"/>
      <c r="Q4" s="34">
        <v>16</v>
      </c>
      <c r="R4" s="37">
        <v>19.5</v>
      </c>
      <c r="S4" s="33"/>
      <c r="T4" s="34"/>
      <c r="U4" s="34">
        <v>16</v>
      </c>
      <c r="V4" s="37">
        <v>19.5</v>
      </c>
      <c r="W4" s="33">
        <v>6.5</v>
      </c>
      <c r="X4" s="34">
        <v>14</v>
      </c>
      <c r="Y4" s="34"/>
      <c r="Z4" s="38"/>
      <c r="AA4" s="39">
        <f t="shared" ref="AA4:AA37" si="2">IF(AND(C4=D4),F4-E4,IF(AND(C4=F4),E4-D4,IF(AND(E4=F4),D4-C4)))</f>
        <v>3.5</v>
      </c>
      <c r="AB4" s="40">
        <f t="shared" ref="AB4:AB37" si="3">IF(AND(G4=H4),J4-I4,IF(AND(G4=J4),I4-H4,IF(AND(I4=J4),H4-G4)))</f>
        <v>3.5</v>
      </c>
      <c r="AC4" s="40">
        <f t="shared" ref="AC4:AC37" si="4">IF(AND(K4=L4),N4-M4,IF(AND(K4=N4),M4-L4,IF(AND(M4=N4),L4-K4)))</f>
        <v>3.5</v>
      </c>
      <c r="AD4" s="40">
        <f t="shared" ref="AD4:AD37" si="5">IF(AND(O4=P4),R4-Q4,IF(AND(O4=R4),Q4-P4,IF(AND(Q4=R4),P4-O4)))</f>
        <v>3.5</v>
      </c>
      <c r="AE4" s="40">
        <f t="shared" ref="AE4:AE37" si="6">IF(AND(S4=T4),V4-U4,IF(AND(S4=V4),U4-T4,IF(AND(U4=V4),T4-S4)))</f>
        <v>3.5</v>
      </c>
      <c r="AF4" s="40">
        <f t="shared" ref="AF4:AF37" si="7">IF(AND(W4=X4),Z4-Y4,IF(AND(W4=Z4),Y4-X4,IF(AND(Y4=Z4),X4-W4)))</f>
        <v>7.5</v>
      </c>
      <c r="AG4" s="41">
        <f>SUM(AA4:AF4)</f>
        <v>25</v>
      </c>
      <c r="AH4" s="41">
        <v>25</v>
      </c>
      <c r="AI4" s="41">
        <f t="shared" ref="AI4:AI37" si="8">IF(AG4&gt;AH4,(AG4-AH4),(0))</f>
        <v>0</v>
      </c>
      <c r="AJ4" s="42">
        <f t="shared" ref="AJ4:AJ37" si="9">IF(AG4&lt;AH4,(AH4-AG4),0)</f>
        <v>0</v>
      </c>
      <c r="AL4">
        <f t="shared" si="0"/>
        <v>6</v>
      </c>
      <c r="AM4" t="str">
        <f>"04/01/"&amp;$A$1</f>
        <v>04/01/2014</v>
      </c>
      <c r="AN4">
        <f t="shared" si="1"/>
        <v>1</v>
      </c>
    </row>
    <row r="5" spans="1:40" ht="32.1" customHeight="1" thickBot="1" x14ac:dyDescent="0.35">
      <c r="A5" s="70"/>
      <c r="B5" s="43" t="s">
        <v>74</v>
      </c>
      <c r="C5" s="44"/>
      <c r="D5" s="45">
        <v>12</v>
      </c>
      <c r="E5" s="45">
        <v>16</v>
      </c>
      <c r="F5" s="46"/>
      <c r="G5" s="44"/>
      <c r="H5" s="45">
        <v>12</v>
      </c>
      <c r="I5" s="45">
        <v>16</v>
      </c>
      <c r="J5" s="46"/>
      <c r="K5" s="47"/>
      <c r="L5" s="45">
        <v>12</v>
      </c>
      <c r="M5" s="45">
        <v>16</v>
      </c>
      <c r="N5" s="48"/>
      <c r="O5" s="44"/>
      <c r="P5" s="45">
        <v>12</v>
      </c>
      <c r="Q5" s="45">
        <v>16</v>
      </c>
      <c r="R5" s="48"/>
      <c r="S5" s="44"/>
      <c r="T5" s="45">
        <v>12</v>
      </c>
      <c r="U5" s="45">
        <v>16</v>
      </c>
      <c r="V5" s="48"/>
      <c r="W5" s="44"/>
      <c r="X5" s="45"/>
      <c r="Y5" s="45"/>
      <c r="Z5" s="49"/>
      <c r="AA5" s="50">
        <f t="shared" si="2"/>
        <v>4</v>
      </c>
      <c r="AB5" s="51">
        <f t="shared" si="3"/>
        <v>4</v>
      </c>
      <c r="AC5" s="51">
        <f t="shared" si="4"/>
        <v>4</v>
      </c>
      <c r="AD5" s="51">
        <f t="shared" si="5"/>
        <v>4</v>
      </c>
      <c r="AE5" s="51">
        <f t="shared" si="6"/>
        <v>4</v>
      </c>
      <c r="AF5" s="52">
        <f t="shared" si="7"/>
        <v>0</v>
      </c>
      <c r="AG5" s="41">
        <f t="shared" ref="AG5:AG6" si="10">SUM(AA5:AF5)</f>
        <v>20</v>
      </c>
      <c r="AH5" s="41">
        <v>20</v>
      </c>
      <c r="AI5" s="41">
        <f t="shared" si="8"/>
        <v>0</v>
      </c>
      <c r="AJ5" s="42">
        <f t="shared" si="9"/>
        <v>0</v>
      </c>
      <c r="AL5">
        <f t="shared" si="0"/>
        <v>7</v>
      </c>
      <c r="AM5" t="str">
        <f>"05/01/"&amp;$A$1</f>
        <v>05/01/2014</v>
      </c>
      <c r="AN5">
        <f t="shared" si="1"/>
        <v>2</v>
      </c>
    </row>
    <row r="6" spans="1:40" ht="32.1" customHeight="1" thickBot="1" x14ac:dyDescent="0.35">
      <c r="A6" s="71"/>
      <c r="B6" s="53" t="s">
        <v>75</v>
      </c>
      <c r="C6" s="54">
        <v>7</v>
      </c>
      <c r="D6" s="55">
        <v>12.5</v>
      </c>
      <c r="E6" s="56"/>
      <c r="F6" s="57"/>
      <c r="G6" s="54">
        <v>7</v>
      </c>
      <c r="H6" s="55">
        <v>12.5</v>
      </c>
      <c r="I6" s="56"/>
      <c r="J6" s="57"/>
      <c r="K6" s="58">
        <v>7</v>
      </c>
      <c r="L6" s="59">
        <v>12</v>
      </c>
      <c r="M6" s="56"/>
      <c r="N6" s="60"/>
      <c r="O6" s="54">
        <v>7</v>
      </c>
      <c r="P6" s="55">
        <v>12.5</v>
      </c>
      <c r="Q6" s="56"/>
      <c r="R6" s="60"/>
      <c r="S6" s="54">
        <v>7</v>
      </c>
      <c r="T6" s="55">
        <v>12.5</v>
      </c>
      <c r="U6" s="56"/>
      <c r="V6" s="60"/>
      <c r="W6" s="54"/>
      <c r="X6" s="56"/>
      <c r="Y6" s="56"/>
      <c r="Z6" s="61"/>
      <c r="AA6" s="62">
        <f t="shared" si="2"/>
        <v>5.5</v>
      </c>
      <c r="AB6" s="63">
        <f t="shared" si="3"/>
        <v>5.5</v>
      </c>
      <c r="AC6" s="63">
        <f t="shared" si="4"/>
        <v>5</v>
      </c>
      <c r="AD6" s="63">
        <f t="shared" si="5"/>
        <v>5.5</v>
      </c>
      <c r="AE6" s="63">
        <f t="shared" si="6"/>
        <v>5.5</v>
      </c>
      <c r="AF6" s="64">
        <f t="shared" si="7"/>
        <v>0</v>
      </c>
      <c r="AG6" s="41">
        <f t="shared" si="10"/>
        <v>27</v>
      </c>
      <c r="AH6" s="65">
        <v>30</v>
      </c>
      <c r="AI6" s="41">
        <f t="shared" si="8"/>
        <v>0</v>
      </c>
      <c r="AJ6" s="42">
        <f t="shared" si="9"/>
        <v>3</v>
      </c>
      <c r="AL6">
        <f t="shared" si="0"/>
        <v>1</v>
      </c>
      <c r="AM6" t="str">
        <f>"06/01/"&amp;$A$1</f>
        <v>06/01/2014</v>
      </c>
      <c r="AN6">
        <f t="shared" si="1"/>
        <v>2</v>
      </c>
    </row>
    <row r="7" spans="1:40" ht="32.1" customHeight="1" thickBot="1" x14ac:dyDescent="0.35">
      <c r="A7" s="69">
        <f t="shared" ref="A7" si="11">A4+1</f>
        <v>3</v>
      </c>
      <c r="B7" s="66" t="s">
        <v>63</v>
      </c>
      <c r="C7" s="33"/>
      <c r="D7" s="34"/>
      <c r="E7" s="34"/>
      <c r="F7" s="35"/>
      <c r="G7" s="33"/>
      <c r="H7" s="34"/>
      <c r="I7" s="34"/>
      <c r="J7" s="35"/>
      <c r="K7" s="36"/>
      <c r="L7" s="34"/>
      <c r="M7" s="34"/>
      <c r="N7" s="37"/>
      <c r="O7" s="33"/>
      <c r="P7" s="34"/>
      <c r="Q7" s="34"/>
      <c r="R7" s="37"/>
      <c r="S7" s="33"/>
      <c r="T7" s="34"/>
      <c r="U7" s="34"/>
      <c r="V7" s="37"/>
      <c r="W7" s="33"/>
      <c r="X7" s="34"/>
      <c r="Y7" s="34"/>
      <c r="Z7" s="38"/>
      <c r="AA7" s="39">
        <f t="shared" si="2"/>
        <v>0</v>
      </c>
      <c r="AB7" s="40">
        <f t="shared" si="3"/>
        <v>0</v>
      </c>
      <c r="AC7" s="40">
        <f t="shared" si="4"/>
        <v>0</v>
      </c>
      <c r="AD7" s="40">
        <f t="shared" si="5"/>
        <v>0</v>
      </c>
      <c r="AE7" s="40">
        <f t="shared" si="6"/>
        <v>0</v>
      </c>
      <c r="AF7" s="67">
        <f t="shared" si="7"/>
        <v>0</v>
      </c>
      <c r="AG7" s="41">
        <f>SUM(AA7:AF7)</f>
        <v>0</v>
      </c>
      <c r="AH7" s="41">
        <v>25</v>
      </c>
      <c r="AI7" s="41">
        <f t="shared" si="8"/>
        <v>0</v>
      </c>
      <c r="AJ7" s="42">
        <f t="shared" si="9"/>
        <v>25</v>
      </c>
      <c r="AK7" s="28"/>
      <c r="AL7">
        <f t="shared" si="0"/>
        <v>2</v>
      </c>
      <c r="AM7" t="str">
        <f>"07/01/"&amp;$A$1</f>
        <v>07/01/2014</v>
      </c>
      <c r="AN7">
        <f t="shared" si="1"/>
        <v>2</v>
      </c>
    </row>
    <row r="8" spans="1:40" ht="32.1" customHeight="1" thickBot="1" x14ac:dyDescent="0.35">
      <c r="A8" s="70"/>
      <c r="B8" s="43" t="s">
        <v>64</v>
      </c>
      <c r="C8" s="44"/>
      <c r="D8" s="45"/>
      <c r="E8" s="45"/>
      <c r="F8" s="46"/>
      <c r="G8" s="44"/>
      <c r="H8" s="45"/>
      <c r="I8" s="45"/>
      <c r="J8" s="46"/>
      <c r="K8" s="47"/>
      <c r="L8" s="45"/>
      <c r="M8" s="45"/>
      <c r="N8" s="48"/>
      <c r="O8" s="44"/>
      <c r="P8" s="45"/>
      <c r="Q8" s="45"/>
      <c r="R8" s="48"/>
      <c r="S8" s="44"/>
      <c r="T8" s="45"/>
      <c r="U8" s="45"/>
      <c r="V8" s="48"/>
      <c r="W8" s="44"/>
      <c r="X8" s="45"/>
      <c r="Y8" s="45"/>
      <c r="Z8" s="49"/>
      <c r="AA8" s="50">
        <f t="shared" si="2"/>
        <v>0</v>
      </c>
      <c r="AB8" s="51">
        <f t="shared" si="3"/>
        <v>0</v>
      </c>
      <c r="AC8" s="51">
        <f t="shared" si="4"/>
        <v>0</v>
      </c>
      <c r="AD8" s="51">
        <f t="shared" si="5"/>
        <v>0</v>
      </c>
      <c r="AE8" s="51">
        <f t="shared" si="6"/>
        <v>0</v>
      </c>
      <c r="AF8" s="52">
        <f t="shared" si="7"/>
        <v>0</v>
      </c>
      <c r="AG8" s="41">
        <f t="shared" ref="AG8:AG9" si="12">SUM(AA8:AF8)</f>
        <v>0</v>
      </c>
      <c r="AH8" s="41">
        <v>20</v>
      </c>
      <c r="AI8" s="41">
        <f t="shared" si="8"/>
        <v>0</v>
      </c>
      <c r="AJ8" s="42">
        <f t="shared" si="9"/>
        <v>20</v>
      </c>
    </row>
    <row r="9" spans="1:40" ht="32.1" customHeight="1" thickBot="1" x14ac:dyDescent="0.35">
      <c r="A9" s="71"/>
      <c r="B9" s="68" t="s">
        <v>65</v>
      </c>
      <c r="C9" s="54"/>
      <c r="D9" s="55"/>
      <c r="E9" s="56"/>
      <c r="F9" s="57"/>
      <c r="G9" s="54"/>
      <c r="H9" s="55"/>
      <c r="I9" s="56"/>
      <c r="J9" s="57"/>
      <c r="K9" s="58"/>
      <c r="L9" s="59"/>
      <c r="M9" s="56"/>
      <c r="N9" s="60"/>
      <c r="O9" s="54"/>
      <c r="P9" s="55"/>
      <c r="Q9" s="56"/>
      <c r="R9" s="60"/>
      <c r="S9" s="54"/>
      <c r="T9" s="55"/>
      <c r="U9" s="56"/>
      <c r="V9" s="60"/>
      <c r="W9" s="54"/>
      <c r="X9" s="56"/>
      <c r="Y9" s="56"/>
      <c r="Z9" s="61"/>
      <c r="AA9" s="62">
        <f t="shared" si="2"/>
        <v>0</v>
      </c>
      <c r="AB9" s="63">
        <f t="shared" si="3"/>
        <v>0</v>
      </c>
      <c r="AC9" s="63">
        <f t="shared" si="4"/>
        <v>0</v>
      </c>
      <c r="AD9" s="63">
        <f t="shared" si="5"/>
        <v>0</v>
      </c>
      <c r="AE9" s="63">
        <f t="shared" si="6"/>
        <v>0</v>
      </c>
      <c r="AF9" s="64">
        <f t="shared" si="7"/>
        <v>0</v>
      </c>
      <c r="AG9" s="41">
        <f t="shared" si="12"/>
        <v>0</v>
      </c>
      <c r="AH9" s="65">
        <v>30</v>
      </c>
      <c r="AI9" s="41">
        <f t="shared" si="8"/>
        <v>0</v>
      </c>
      <c r="AJ9" s="42">
        <f t="shared" si="9"/>
        <v>30</v>
      </c>
    </row>
    <row r="10" spans="1:40" ht="32.1" customHeight="1" thickBot="1" x14ac:dyDescent="0.35">
      <c r="A10" s="69">
        <f t="shared" ref="A10" si="13">A7+1</f>
        <v>4</v>
      </c>
      <c r="B10" s="32" t="s">
        <v>63</v>
      </c>
      <c r="C10" s="33"/>
      <c r="D10" s="34"/>
      <c r="E10" s="34"/>
      <c r="F10" s="35"/>
      <c r="G10" s="33"/>
      <c r="H10" s="34"/>
      <c r="I10" s="34"/>
      <c r="J10" s="35"/>
      <c r="K10" s="36"/>
      <c r="L10" s="34"/>
      <c r="M10" s="34"/>
      <c r="N10" s="37"/>
      <c r="O10" s="33"/>
      <c r="P10" s="34"/>
      <c r="Q10" s="34"/>
      <c r="R10" s="37"/>
      <c r="S10" s="33"/>
      <c r="T10" s="34"/>
      <c r="U10" s="34"/>
      <c r="V10" s="37"/>
      <c r="W10" s="33"/>
      <c r="X10" s="34"/>
      <c r="Y10" s="34"/>
      <c r="Z10" s="38"/>
      <c r="AA10" s="39">
        <f t="shared" si="2"/>
        <v>0</v>
      </c>
      <c r="AB10" s="40">
        <f t="shared" si="3"/>
        <v>0</v>
      </c>
      <c r="AC10" s="40">
        <f t="shared" si="4"/>
        <v>0</v>
      </c>
      <c r="AD10" s="40">
        <f t="shared" si="5"/>
        <v>0</v>
      </c>
      <c r="AE10" s="40">
        <f t="shared" si="6"/>
        <v>0</v>
      </c>
      <c r="AF10" s="67">
        <f t="shared" si="7"/>
        <v>0</v>
      </c>
      <c r="AG10" s="41">
        <f>SUM(AA10:AF10)</f>
        <v>0</v>
      </c>
      <c r="AH10" s="41">
        <v>25</v>
      </c>
      <c r="AI10" s="41">
        <f t="shared" si="8"/>
        <v>0</v>
      </c>
      <c r="AJ10" s="42">
        <f t="shared" si="9"/>
        <v>25</v>
      </c>
    </row>
    <row r="11" spans="1:40" ht="32.1" customHeight="1" thickBot="1" x14ac:dyDescent="0.35">
      <c r="A11" s="70"/>
      <c r="B11" s="43" t="s">
        <v>64</v>
      </c>
      <c r="C11" s="44"/>
      <c r="D11" s="45"/>
      <c r="E11" s="45"/>
      <c r="F11" s="46"/>
      <c r="G11" s="44"/>
      <c r="H11" s="45"/>
      <c r="I11" s="45"/>
      <c r="J11" s="46"/>
      <c r="K11" s="47"/>
      <c r="L11" s="45"/>
      <c r="M11" s="45"/>
      <c r="N11" s="48"/>
      <c r="O11" s="44"/>
      <c r="P11" s="45"/>
      <c r="Q11" s="45"/>
      <c r="R11" s="48"/>
      <c r="S11" s="44"/>
      <c r="T11" s="45"/>
      <c r="U11" s="45"/>
      <c r="V11" s="48"/>
      <c r="W11" s="44"/>
      <c r="X11" s="45"/>
      <c r="Y11" s="45"/>
      <c r="Z11" s="49"/>
      <c r="AA11" s="50">
        <f t="shared" si="2"/>
        <v>0</v>
      </c>
      <c r="AB11" s="51">
        <f t="shared" si="3"/>
        <v>0</v>
      </c>
      <c r="AC11" s="51">
        <f t="shared" si="4"/>
        <v>0</v>
      </c>
      <c r="AD11" s="51">
        <f t="shared" si="5"/>
        <v>0</v>
      </c>
      <c r="AE11" s="51">
        <f t="shared" si="6"/>
        <v>0</v>
      </c>
      <c r="AF11" s="52">
        <f t="shared" si="7"/>
        <v>0</v>
      </c>
      <c r="AG11" s="41">
        <f t="shared" ref="AG11:AG12" si="14">SUM(AA11:AF11)</f>
        <v>0</v>
      </c>
      <c r="AH11" s="41">
        <v>20</v>
      </c>
      <c r="AI11" s="41">
        <f t="shared" si="8"/>
        <v>0</v>
      </c>
      <c r="AJ11" s="42">
        <f t="shared" si="9"/>
        <v>20</v>
      </c>
    </row>
    <row r="12" spans="1:40" ht="32.1" customHeight="1" thickBot="1" x14ac:dyDescent="0.35">
      <c r="A12" s="71"/>
      <c r="B12" s="53" t="s">
        <v>65</v>
      </c>
      <c r="C12" s="54"/>
      <c r="D12" s="55"/>
      <c r="E12" s="56"/>
      <c r="F12" s="57"/>
      <c r="G12" s="54"/>
      <c r="H12" s="55"/>
      <c r="I12" s="56"/>
      <c r="J12" s="57"/>
      <c r="K12" s="58"/>
      <c r="L12" s="59"/>
      <c r="M12" s="56"/>
      <c r="N12" s="60"/>
      <c r="O12" s="54"/>
      <c r="P12" s="55"/>
      <c r="Q12" s="56"/>
      <c r="R12" s="60"/>
      <c r="S12" s="54"/>
      <c r="T12" s="55"/>
      <c r="U12" s="56"/>
      <c r="V12" s="60"/>
      <c r="W12" s="54"/>
      <c r="X12" s="56"/>
      <c r="Y12" s="56"/>
      <c r="Z12" s="61"/>
      <c r="AA12" s="62">
        <f t="shared" si="2"/>
        <v>0</v>
      </c>
      <c r="AB12" s="63">
        <f t="shared" si="3"/>
        <v>0</v>
      </c>
      <c r="AC12" s="63">
        <f t="shared" si="4"/>
        <v>0</v>
      </c>
      <c r="AD12" s="63">
        <f t="shared" si="5"/>
        <v>0</v>
      </c>
      <c r="AE12" s="63">
        <f t="shared" si="6"/>
        <v>0</v>
      </c>
      <c r="AF12" s="64">
        <f t="shared" si="7"/>
        <v>0</v>
      </c>
      <c r="AG12" s="41">
        <f t="shared" si="14"/>
        <v>0</v>
      </c>
      <c r="AH12" s="65">
        <v>30</v>
      </c>
      <c r="AI12" s="41">
        <f t="shared" si="8"/>
        <v>0</v>
      </c>
      <c r="AJ12" s="42">
        <f t="shared" si="9"/>
        <v>30</v>
      </c>
    </row>
    <row r="13" spans="1:40" ht="32.1" customHeight="1" thickBot="1" x14ac:dyDescent="0.35">
      <c r="A13" s="69">
        <f t="shared" ref="A13" si="15">A10+1</f>
        <v>5</v>
      </c>
      <c r="B13" s="32" t="s">
        <v>63</v>
      </c>
      <c r="C13" s="33"/>
      <c r="D13" s="34"/>
      <c r="E13" s="34"/>
      <c r="F13" s="35"/>
      <c r="G13" s="33"/>
      <c r="H13" s="34"/>
      <c r="I13" s="34"/>
      <c r="J13" s="35"/>
      <c r="K13" s="36"/>
      <c r="L13" s="34"/>
      <c r="M13" s="34"/>
      <c r="N13" s="37"/>
      <c r="O13" s="33"/>
      <c r="P13" s="34"/>
      <c r="Q13" s="34"/>
      <c r="R13" s="37"/>
      <c r="S13" s="33"/>
      <c r="T13" s="34"/>
      <c r="U13" s="34"/>
      <c r="V13" s="37"/>
      <c r="W13" s="33"/>
      <c r="X13" s="34"/>
      <c r="Y13" s="34"/>
      <c r="Z13" s="38"/>
      <c r="AA13" s="39">
        <f t="shared" si="2"/>
        <v>0</v>
      </c>
      <c r="AB13" s="40">
        <f t="shared" si="3"/>
        <v>0</v>
      </c>
      <c r="AC13" s="40">
        <f t="shared" si="4"/>
        <v>0</v>
      </c>
      <c r="AD13" s="40">
        <f t="shared" si="5"/>
        <v>0</v>
      </c>
      <c r="AE13" s="40">
        <f t="shared" si="6"/>
        <v>0</v>
      </c>
      <c r="AF13" s="67">
        <f t="shared" si="7"/>
        <v>0</v>
      </c>
      <c r="AG13" s="41">
        <f>SUM(AA13:AF13)</f>
        <v>0</v>
      </c>
      <c r="AH13" s="41">
        <v>25</v>
      </c>
      <c r="AI13" s="41">
        <f t="shared" si="8"/>
        <v>0</v>
      </c>
      <c r="AJ13" s="42">
        <f t="shared" si="9"/>
        <v>25</v>
      </c>
    </row>
    <row r="14" spans="1:40" ht="32.1" customHeight="1" thickBot="1" x14ac:dyDescent="0.35">
      <c r="A14" s="70"/>
      <c r="B14" s="43" t="s">
        <v>64</v>
      </c>
      <c r="C14" s="44"/>
      <c r="D14" s="45"/>
      <c r="E14" s="45"/>
      <c r="F14" s="46"/>
      <c r="G14" s="44"/>
      <c r="H14" s="45"/>
      <c r="I14" s="45"/>
      <c r="J14" s="46"/>
      <c r="K14" s="47"/>
      <c r="L14" s="45"/>
      <c r="M14" s="45"/>
      <c r="N14" s="48"/>
      <c r="O14" s="44"/>
      <c r="P14" s="45"/>
      <c r="Q14" s="45"/>
      <c r="R14" s="48"/>
      <c r="S14" s="44"/>
      <c r="T14" s="45"/>
      <c r="U14" s="45"/>
      <c r="V14" s="48"/>
      <c r="W14" s="44"/>
      <c r="X14" s="45"/>
      <c r="Y14" s="45"/>
      <c r="Z14" s="49"/>
      <c r="AA14" s="50">
        <f t="shared" si="2"/>
        <v>0</v>
      </c>
      <c r="AB14" s="51">
        <f t="shared" si="3"/>
        <v>0</v>
      </c>
      <c r="AC14" s="51">
        <f t="shared" si="4"/>
        <v>0</v>
      </c>
      <c r="AD14" s="51">
        <f t="shared" si="5"/>
        <v>0</v>
      </c>
      <c r="AE14" s="51">
        <f t="shared" si="6"/>
        <v>0</v>
      </c>
      <c r="AF14" s="52">
        <f t="shared" si="7"/>
        <v>0</v>
      </c>
      <c r="AG14" s="41">
        <f t="shared" ref="AG14:AG15" si="16">SUM(AA14:AF14)</f>
        <v>0</v>
      </c>
      <c r="AH14" s="41">
        <v>20</v>
      </c>
      <c r="AI14" s="41">
        <f t="shared" si="8"/>
        <v>0</v>
      </c>
      <c r="AJ14" s="42">
        <f t="shared" si="9"/>
        <v>20</v>
      </c>
    </row>
    <row r="15" spans="1:40" ht="32.1" customHeight="1" thickBot="1" x14ac:dyDescent="0.35">
      <c r="A15" s="71"/>
      <c r="B15" s="53" t="s">
        <v>65</v>
      </c>
      <c r="C15" s="54"/>
      <c r="D15" s="55"/>
      <c r="E15" s="56"/>
      <c r="F15" s="57"/>
      <c r="G15" s="54"/>
      <c r="H15" s="55"/>
      <c r="I15" s="56"/>
      <c r="J15" s="57"/>
      <c r="K15" s="58"/>
      <c r="L15" s="59"/>
      <c r="M15" s="56"/>
      <c r="N15" s="60"/>
      <c r="O15" s="54"/>
      <c r="P15" s="55"/>
      <c r="Q15" s="56"/>
      <c r="R15" s="60"/>
      <c r="S15" s="54"/>
      <c r="T15" s="55"/>
      <c r="U15" s="56"/>
      <c r="V15" s="60"/>
      <c r="W15" s="54"/>
      <c r="X15" s="56"/>
      <c r="Y15" s="56"/>
      <c r="Z15" s="61"/>
      <c r="AA15" s="62">
        <f t="shared" si="2"/>
        <v>0</v>
      </c>
      <c r="AB15" s="63">
        <f t="shared" si="3"/>
        <v>0</v>
      </c>
      <c r="AC15" s="63">
        <f t="shared" si="4"/>
        <v>0</v>
      </c>
      <c r="AD15" s="63">
        <f t="shared" si="5"/>
        <v>0</v>
      </c>
      <c r="AE15" s="63">
        <f t="shared" si="6"/>
        <v>0</v>
      </c>
      <c r="AF15" s="64">
        <f t="shared" si="7"/>
        <v>0</v>
      </c>
      <c r="AG15" s="41">
        <f t="shared" si="16"/>
        <v>0</v>
      </c>
      <c r="AH15" s="65">
        <v>30</v>
      </c>
      <c r="AI15" s="41">
        <f t="shared" si="8"/>
        <v>0</v>
      </c>
      <c r="AJ15" s="42">
        <f t="shared" si="9"/>
        <v>30</v>
      </c>
    </row>
    <row r="16" spans="1:40" ht="32.1" customHeight="1" thickBot="1" x14ac:dyDescent="0.3">
      <c r="A16" s="26"/>
      <c r="B16" s="29"/>
      <c r="C16" s="75" t="s">
        <v>1</v>
      </c>
      <c r="D16" s="75"/>
      <c r="E16" s="75"/>
      <c r="F16" s="75"/>
      <c r="G16" s="75" t="s">
        <v>2</v>
      </c>
      <c r="H16" s="75"/>
      <c r="I16" s="75"/>
      <c r="J16" s="75"/>
      <c r="K16" s="75" t="s">
        <v>3</v>
      </c>
      <c r="L16" s="75"/>
      <c r="M16" s="75"/>
      <c r="N16" s="75"/>
      <c r="O16" s="75" t="s">
        <v>4</v>
      </c>
      <c r="P16" s="75"/>
      <c r="Q16" s="75"/>
      <c r="R16" s="75"/>
      <c r="S16" s="75" t="s">
        <v>5</v>
      </c>
      <c r="T16" s="75"/>
      <c r="U16" s="75"/>
      <c r="V16" s="75"/>
      <c r="W16" s="75" t="s">
        <v>6</v>
      </c>
      <c r="X16" s="75"/>
      <c r="Y16" s="75"/>
      <c r="Z16" s="76"/>
      <c r="AA16" s="72" t="s">
        <v>72</v>
      </c>
      <c r="AB16" s="72"/>
      <c r="AC16" s="72"/>
      <c r="AD16" s="72"/>
      <c r="AE16" s="72"/>
      <c r="AF16" s="73"/>
      <c r="AG16" s="31" t="s">
        <v>78</v>
      </c>
      <c r="AH16" s="30" t="s">
        <v>8</v>
      </c>
      <c r="AI16" s="31" t="s">
        <v>76</v>
      </c>
      <c r="AJ16" s="31" t="s">
        <v>77</v>
      </c>
      <c r="AL16">
        <f t="shared" ref="AL16" si="17">WEEKDAY(AM16,2)</f>
        <v>5</v>
      </c>
      <c r="AM16" t="str">
        <f>"03/01/"&amp;$A$1</f>
        <v>03/01/2014</v>
      </c>
      <c r="AN16">
        <f t="shared" ref="AN16" si="18">WEEKNUM(AM16)</f>
        <v>1</v>
      </c>
    </row>
    <row r="17" spans="1:40" ht="32.1" customHeight="1" thickBot="1" x14ac:dyDescent="0.35">
      <c r="A17" s="69">
        <f>A13+1</f>
        <v>6</v>
      </c>
      <c r="B17" s="32" t="s">
        <v>63</v>
      </c>
      <c r="C17" s="33"/>
      <c r="D17" s="34"/>
      <c r="E17" s="34"/>
      <c r="F17" s="35"/>
      <c r="G17" s="33"/>
      <c r="H17" s="34"/>
      <c r="I17" s="34"/>
      <c r="J17" s="35"/>
      <c r="K17" s="36"/>
      <c r="L17" s="34"/>
      <c r="M17" s="34"/>
      <c r="N17" s="37"/>
      <c r="O17" s="33"/>
      <c r="P17" s="34"/>
      <c r="Q17" s="34"/>
      <c r="R17" s="37"/>
      <c r="S17" s="33"/>
      <c r="T17" s="34"/>
      <c r="U17" s="34"/>
      <c r="V17" s="37"/>
      <c r="W17" s="33"/>
      <c r="X17" s="34"/>
      <c r="Y17" s="34"/>
      <c r="Z17" s="38"/>
      <c r="AA17" s="39">
        <f t="shared" si="2"/>
        <v>0</v>
      </c>
      <c r="AB17" s="40">
        <f t="shared" si="3"/>
        <v>0</v>
      </c>
      <c r="AC17" s="40">
        <f t="shared" si="4"/>
        <v>0</v>
      </c>
      <c r="AD17" s="40">
        <f t="shared" si="5"/>
        <v>0</v>
      </c>
      <c r="AE17" s="40">
        <f t="shared" si="6"/>
        <v>0</v>
      </c>
      <c r="AF17" s="67">
        <f t="shared" si="7"/>
        <v>0</v>
      </c>
      <c r="AG17" s="41">
        <f>SUM(AA17:AF17)</f>
        <v>0</v>
      </c>
      <c r="AH17" s="41">
        <v>25</v>
      </c>
      <c r="AI17" s="41">
        <f t="shared" si="8"/>
        <v>0</v>
      </c>
      <c r="AJ17" s="42">
        <f t="shared" si="9"/>
        <v>25</v>
      </c>
    </row>
    <row r="18" spans="1:40" ht="32.1" customHeight="1" thickBot="1" x14ac:dyDescent="0.35">
      <c r="A18" s="70"/>
      <c r="B18" s="43" t="s">
        <v>64</v>
      </c>
      <c r="C18" s="44"/>
      <c r="D18" s="45"/>
      <c r="E18" s="45"/>
      <c r="F18" s="46"/>
      <c r="G18" s="44"/>
      <c r="H18" s="45"/>
      <c r="I18" s="45"/>
      <c r="J18" s="46"/>
      <c r="K18" s="47"/>
      <c r="L18" s="45"/>
      <c r="M18" s="45"/>
      <c r="N18" s="48"/>
      <c r="O18" s="44"/>
      <c r="P18" s="45"/>
      <c r="Q18" s="45"/>
      <c r="R18" s="48"/>
      <c r="S18" s="44"/>
      <c r="T18" s="45"/>
      <c r="U18" s="45"/>
      <c r="V18" s="48"/>
      <c r="W18" s="44"/>
      <c r="X18" s="45"/>
      <c r="Y18" s="45"/>
      <c r="Z18" s="49"/>
      <c r="AA18" s="50">
        <f t="shared" si="2"/>
        <v>0</v>
      </c>
      <c r="AB18" s="51">
        <f t="shared" si="3"/>
        <v>0</v>
      </c>
      <c r="AC18" s="51">
        <f t="shared" si="4"/>
        <v>0</v>
      </c>
      <c r="AD18" s="51">
        <f t="shared" si="5"/>
        <v>0</v>
      </c>
      <c r="AE18" s="51">
        <f t="shared" si="6"/>
        <v>0</v>
      </c>
      <c r="AF18" s="52">
        <f t="shared" si="7"/>
        <v>0</v>
      </c>
      <c r="AG18" s="41">
        <f t="shared" ref="AG18:AG19" si="19">SUM(AA18:AF18)</f>
        <v>0</v>
      </c>
      <c r="AH18" s="41">
        <v>20</v>
      </c>
      <c r="AI18" s="41">
        <f t="shared" si="8"/>
        <v>0</v>
      </c>
      <c r="AJ18" s="42">
        <f t="shared" si="9"/>
        <v>20</v>
      </c>
    </row>
    <row r="19" spans="1:40" ht="32.1" customHeight="1" thickBot="1" x14ac:dyDescent="0.35">
      <c r="A19" s="71"/>
      <c r="B19" s="53" t="s">
        <v>65</v>
      </c>
      <c r="C19" s="54"/>
      <c r="D19" s="55"/>
      <c r="E19" s="56"/>
      <c r="F19" s="57"/>
      <c r="G19" s="54"/>
      <c r="H19" s="55"/>
      <c r="I19" s="56"/>
      <c r="J19" s="57"/>
      <c r="K19" s="58"/>
      <c r="L19" s="59"/>
      <c r="M19" s="56"/>
      <c r="N19" s="60"/>
      <c r="O19" s="54"/>
      <c r="P19" s="55"/>
      <c r="Q19" s="56"/>
      <c r="R19" s="60"/>
      <c r="S19" s="54"/>
      <c r="T19" s="55"/>
      <c r="U19" s="56"/>
      <c r="V19" s="60"/>
      <c r="W19" s="54"/>
      <c r="X19" s="56"/>
      <c r="Y19" s="56"/>
      <c r="Z19" s="61"/>
      <c r="AA19" s="62">
        <f t="shared" si="2"/>
        <v>0</v>
      </c>
      <c r="AB19" s="63">
        <f t="shared" si="3"/>
        <v>0</v>
      </c>
      <c r="AC19" s="63">
        <f t="shared" si="4"/>
        <v>0</v>
      </c>
      <c r="AD19" s="63">
        <f t="shared" si="5"/>
        <v>0</v>
      </c>
      <c r="AE19" s="63">
        <f t="shared" si="6"/>
        <v>0</v>
      </c>
      <c r="AF19" s="64">
        <f t="shared" si="7"/>
        <v>0</v>
      </c>
      <c r="AG19" s="41">
        <f t="shared" si="19"/>
        <v>0</v>
      </c>
      <c r="AH19" s="65">
        <v>30</v>
      </c>
      <c r="AI19" s="41">
        <f t="shared" si="8"/>
        <v>0</v>
      </c>
      <c r="AJ19" s="42">
        <f t="shared" si="9"/>
        <v>30</v>
      </c>
    </row>
    <row r="20" spans="1:40" ht="32.1" customHeight="1" thickBot="1" x14ac:dyDescent="0.35">
      <c r="A20" s="69">
        <f t="shared" ref="A20" si="20">A17+1</f>
        <v>7</v>
      </c>
      <c r="B20" s="32" t="s">
        <v>63</v>
      </c>
      <c r="C20" s="33"/>
      <c r="D20" s="34"/>
      <c r="E20" s="34"/>
      <c r="F20" s="35"/>
      <c r="G20" s="33"/>
      <c r="H20" s="34"/>
      <c r="I20" s="34"/>
      <c r="J20" s="35"/>
      <c r="K20" s="36"/>
      <c r="L20" s="34"/>
      <c r="M20" s="34"/>
      <c r="N20" s="37"/>
      <c r="O20" s="33"/>
      <c r="P20" s="34"/>
      <c r="Q20" s="34"/>
      <c r="R20" s="37"/>
      <c r="S20" s="33"/>
      <c r="T20" s="34"/>
      <c r="U20" s="34"/>
      <c r="V20" s="37"/>
      <c r="W20" s="33"/>
      <c r="X20" s="34"/>
      <c r="Y20" s="34"/>
      <c r="Z20" s="38"/>
      <c r="AA20" s="39">
        <f t="shared" si="2"/>
        <v>0</v>
      </c>
      <c r="AB20" s="40">
        <f t="shared" si="3"/>
        <v>0</v>
      </c>
      <c r="AC20" s="40">
        <f t="shared" si="4"/>
        <v>0</v>
      </c>
      <c r="AD20" s="40">
        <f t="shared" si="5"/>
        <v>0</v>
      </c>
      <c r="AE20" s="40">
        <f t="shared" si="6"/>
        <v>0</v>
      </c>
      <c r="AF20" s="67">
        <f t="shared" si="7"/>
        <v>0</v>
      </c>
      <c r="AG20" s="41">
        <f>SUM(AA20:AF20)</f>
        <v>0</v>
      </c>
      <c r="AH20" s="41">
        <v>25</v>
      </c>
      <c r="AI20" s="41">
        <f t="shared" si="8"/>
        <v>0</v>
      </c>
      <c r="AJ20" s="42">
        <f t="shared" si="9"/>
        <v>25</v>
      </c>
    </row>
    <row r="21" spans="1:40" ht="32.1" customHeight="1" thickBot="1" x14ac:dyDescent="0.35">
      <c r="A21" s="70"/>
      <c r="B21" s="43" t="s">
        <v>64</v>
      </c>
      <c r="C21" s="44"/>
      <c r="D21" s="45"/>
      <c r="E21" s="45"/>
      <c r="F21" s="46"/>
      <c r="G21" s="44"/>
      <c r="H21" s="45"/>
      <c r="I21" s="45"/>
      <c r="J21" s="46"/>
      <c r="K21" s="47"/>
      <c r="L21" s="45"/>
      <c r="M21" s="45"/>
      <c r="N21" s="48"/>
      <c r="O21" s="44"/>
      <c r="P21" s="45"/>
      <c r="Q21" s="45"/>
      <c r="R21" s="48"/>
      <c r="S21" s="44"/>
      <c r="T21" s="45"/>
      <c r="U21" s="45"/>
      <c r="V21" s="48"/>
      <c r="W21" s="44"/>
      <c r="X21" s="45"/>
      <c r="Y21" s="45"/>
      <c r="Z21" s="49"/>
      <c r="AA21" s="50">
        <f t="shared" si="2"/>
        <v>0</v>
      </c>
      <c r="AB21" s="51">
        <f t="shared" si="3"/>
        <v>0</v>
      </c>
      <c r="AC21" s="51">
        <f t="shared" si="4"/>
        <v>0</v>
      </c>
      <c r="AD21" s="51">
        <f t="shared" si="5"/>
        <v>0</v>
      </c>
      <c r="AE21" s="51">
        <f t="shared" si="6"/>
        <v>0</v>
      </c>
      <c r="AF21" s="52">
        <f t="shared" si="7"/>
        <v>0</v>
      </c>
      <c r="AG21" s="41">
        <f t="shared" ref="AG21:AG22" si="21">SUM(AA21:AF21)</f>
        <v>0</v>
      </c>
      <c r="AH21" s="41">
        <v>20</v>
      </c>
      <c r="AI21" s="41">
        <f t="shared" si="8"/>
        <v>0</v>
      </c>
      <c r="AJ21" s="42">
        <f t="shared" si="9"/>
        <v>20</v>
      </c>
    </row>
    <row r="22" spans="1:40" ht="32.1" customHeight="1" thickBot="1" x14ac:dyDescent="0.35">
      <c r="A22" s="71"/>
      <c r="B22" s="53" t="s">
        <v>65</v>
      </c>
      <c r="C22" s="54"/>
      <c r="D22" s="55"/>
      <c r="E22" s="56"/>
      <c r="F22" s="57"/>
      <c r="G22" s="54"/>
      <c r="H22" s="55"/>
      <c r="I22" s="56"/>
      <c r="J22" s="57"/>
      <c r="K22" s="58"/>
      <c r="L22" s="59"/>
      <c r="M22" s="56"/>
      <c r="N22" s="60"/>
      <c r="O22" s="54"/>
      <c r="P22" s="55"/>
      <c r="Q22" s="56"/>
      <c r="R22" s="60"/>
      <c r="S22" s="54"/>
      <c r="T22" s="55"/>
      <c r="U22" s="56"/>
      <c r="V22" s="60"/>
      <c r="W22" s="54"/>
      <c r="X22" s="56"/>
      <c r="Y22" s="56"/>
      <c r="Z22" s="61"/>
      <c r="AA22" s="62">
        <f t="shared" si="2"/>
        <v>0</v>
      </c>
      <c r="AB22" s="63">
        <f t="shared" si="3"/>
        <v>0</v>
      </c>
      <c r="AC22" s="63">
        <f t="shared" si="4"/>
        <v>0</v>
      </c>
      <c r="AD22" s="63">
        <f t="shared" si="5"/>
        <v>0</v>
      </c>
      <c r="AE22" s="63">
        <f t="shared" si="6"/>
        <v>0</v>
      </c>
      <c r="AF22" s="64">
        <f t="shared" si="7"/>
        <v>0</v>
      </c>
      <c r="AG22" s="41">
        <f t="shared" si="21"/>
        <v>0</v>
      </c>
      <c r="AH22" s="65">
        <v>30</v>
      </c>
      <c r="AI22" s="41">
        <f t="shared" si="8"/>
        <v>0</v>
      </c>
      <c r="AJ22" s="42">
        <f t="shared" si="9"/>
        <v>30</v>
      </c>
    </row>
    <row r="23" spans="1:40" ht="32.1" customHeight="1" thickBot="1" x14ac:dyDescent="0.35">
      <c r="A23" s="69">
        <f t="shared" ref="A23" si="22">A20+1</f>
        <v>8</v>
      </c>
      <c r="B23" s="32" t="s">
        <v>63</v>
      </c>
      <c r="C23" s="33"/>
      <c r="D23" s="34"/>
      <c r="E23" s="34"/>
      <c r="F23" s="35"/>
      <c r="G23" s="33"/>
      <c r="H23" s="34"/>
      <c r="I23" s="34"/>
      <c r="J23" s="35"/>
      <c r="K23" s="36"/>
      <c r="L23" s="34"/>
      <c r="M23" s="34"/>
      <c r="N23" s="37"/>
      <c r="O23" s="33"/>
      <c r="P23" s="34"/>
      <c r="Q23" s="34"/>
      <c r="R23" s="37"/>
      <c r="S23" s="33"/>
      <c r="T23" s="34"/>
      <c r="U23" s="34"/>
      <c r="V23" s="37"/>
      <c r="W23" s="33"/>
      <c r="X23" s="34"/>
      <c r="Y23" s="34"/>
      <c r="Z23" s="38"/>
      <c r="AA23" s="39">
        <f t="shared" si="2"/>
        <v>0</v>
      </c>
      <c r="AB23" s="40">
        <f t="shared" si="3"/>
        <v>0</v>
      </c>
      <c r="AC23" s="40">
        <f t="shared" si="4"/>
        <v>0</v>
      </c>
      <c r="AD23" s="40">
        <f t="shared" si="5"/>
        <v>0</v>
      </c>
      <c r="AE23" s="40">
        <f t="shared" si="6"/>
        <v>0</v>
      </c>
      <c r="AF23" s="67">
        <f t="shared" si="7"/>
        <v>0</v>
      </c>
      <c r="AG23" s="41">
        <f>SUM(AA23:AF23)</f>
        <v>0</v>
      </c>
      <c r="AH23" s="41">
        <v>25</v>
      </c>
      <c r="AI23" s="41">
        <f t="shared" si="8"/>
        <v>0</v>
      </c>
      <c r="AJ23" s="42">
        <f t="shared" si="9"/>
        <v>25</v>
      </c>
    </row>
    <row r="24" spans="1:40" ht="32.1" customHeight="1" thickBot="1" x14ac:dyDescent="0.35">
      <c r="A24" s="70"/>
      <c r="B24" s="43" t="s">
        <v>64</v>
      </c>
      <c r="C24" s="44"/>
      <c r="D24" s="45"/>
      <c r="E24" s="45"/>
      <c r="F24" s="46"/>
      <c r="G24" s="44"/>
      <c r="H24" s="45"/>
      <c r="I24" s="45"/>
      <c r="J24" s="46"/>
      <c r="K24" s="47"/>
      <c r="L24" s="45"/>
      <c r="M24" s="45"/>
      <c r="N24" s="48"/>
      <c r="O24" s="44"/>
      <c r="P24" s="45"/>
      <c r="Q24" s="45"/>
      <c r="R24" s="48"/>
      <c r="S24" s="44"/>
      <c r="T24" s="45"/>
      <c r="U24" s="45"/>
      <c r="V24" s="48"/>
      <c r="W24" s="44"/>
      <c r="X24" s="45"/>
      <c r="Y24" s="45"/>
      <c r="Z24" s="49"/>
      <c r="AA24" s="50">
        <f t="shared" si="2"/>
        <v>0</v>
      </c>
      <c r="AB24" s="51">
        <f t="shared" si="3"/>
        <v>0</v>
      </c>
      <c r="AC24" s="51">
        <f t="shared" si="4"/>
        <v>0</v>
      </c>
      <c r="AD24" s="51">
        <f t="shared" si="5"/>
        <v>0</v>
      </c>
      <c r="AE24" s="51">
        <f t="shared" si="6"/>
        <v>0</v>
      </c>
      <c r="AF24" s="52">
        <f t="shared" si="7"/>
        <v>0</v>
      </c>
      <c r="AG24" s="41">
        <f t="shared" ref="AG24:AG25" si="23">SUM(AA24:AF24)</f>
        <v>0</v>
      </c>
      <c r="AH24" s="41">
        <v>20</v>
      </c>
      <c r="AI24" s="41">
        <f t="shared" si="8"/>
        <v>0</v>
      </c>
      <c r="AJ24" s="42">
        <f t="shared" si="9"/>
        <v>20</v>
      </c>
    </row>
    <row r="25" spans="1:40" ht="32.1" customHeight="1" thickBot="1" x14ac:dyDescent="0.35">
      <c r="A25" s="71"/>
      <c r="B25" s="53" t="s">
        <v>65</v>
      </c>
      <c r="C25" s="54"/>
      <c r="D25" s="55"/>
      <c r="E25" s="56"/>
      <c r="F25" s="57"/>
      <c r="G25" s="54"/>
      <c r="H25" s="55"/>
      <c r="I25" s="56"/>
      <c r="J25" s="57"/>
      <c r="K25" s="58"/>
      <c r="L25" s="59"/>
      <c r="M25" s="56"/>
      <c r="N25" s="60"/>
      <c r="O25" s="54"/>
      <c r="P25" s="55"/>
      <c r="Q25" s="56"/>
      <c r="R25" s="60"/>
      <c r="S25" s="54"/>
      <c r="T25" s="55"/>
      <c r="U25" s="56"/>
      <c r="V25" s="60"/>
      <c r="W25" s="54"/>
      <c r="X25" s="56"/>
      <c r="Y25" s="56"/>
      <c r="Z25" s="61"/>
      <c r="AA25" s="62">
        <f t="shared" si="2"/>
        <v>0</v>
      </c>
      <c r="AB25" s="63">
        <f t="shared" si="3"/>
        <v>0</v>
      </c>
      <c r="AC25" s="63">
        <f t="shared" si="4"/>
        <v>0</v>
      </c>
      <c r="AD25" s="63">
        <f t="shared" si="5"/>
        <v>0</v>
      </c>
      <c r="AE25" s="63">
        <f t="shared" si="6"/>
        <v>0</v>
      </c>
      <c r="AF25" s="64">
        <f t="shared" si="7"/>
        <v>0</v>
      </c>
      <c r="AG25" s="41">
        <f t="shared" si="23"/>
        <v>0</v>
      </c>
      <c r="AH25" s="65">
        <v>30</v>
      </c>
      <c r="AI25" s="41">
        <f t="shared" si="8"/>
        <v>0</v>
      </c>
      <c r="AJ25" s="42">
        <f t="shared" si="9"/>
        <v>30</v>
      </c>
    </row>
    <row r="26" spans="1:40" ht="32.1" customHeight="1" thickBot="1" x14ac:dyDescent="0.35">
      <c r="A26" s="69">
        <f t="shared" ref="A26" si="24">A23+1</f>
        <v>9</v>
      </c>
      <c r="B26" s="32" t="s">
        <v>63</v>
      </c>
      <c r="C26" s="33"/>
      <c r="D26" s="34"/>
      <c r="E26" s="34"/>
      <c r="F26" s="35"/>
      <c r="G26" s="33"/>
      <c r="H26" s="34"/>
      <c r="I26" s="34"/>
      <c r="J26" s="35"/>
      <c r="K26" s="36"/>
      <c r="L26" s="34"/>
      <c r="M26" s="34"/>
      <c r="N26" s="37"/>
      <c r="O26" s="33"/>
      <c r="P26" s="34"/>
      <c r="Q26" s="34"/>
      <c r="R26" s="37"/>
      <c r="S26" s="33"/>
      <c r="T26" s="34"/>
      <c r="U26" s="34"/>
      <c r="V26" s="37"/>
      <c r="W26" s="33"/>
      <c r="X26" s="34"/>
      <c r="Y26" s="34"/>
      <c r="Z26" s="38"/>
      <c r="AA26" s="39">
        <f t="shared" si="2"/>
        <v>0</v>
      </c>
      <c r="AB26" s="40">
        <f t="shared" si="3"/>
        <v>0</v>
      </c>
      <c r="AC26" s="40">
        <f t="shared" si="4"/>
        <v>0</v>
      </c>
      <c r="AD26" s="40">
        <f t="shared" si="5"/>
        <v>0</v>
      </c>
      <c r="AE26" s="40">
        <f t="shared" si="6"/>
        <v>0</v>
      </c>
      <c r="AF26" s="67">
        <f t="shared" si="7"/>
        <v>0</v>
      </c>
      <c r="AG26" s="41">
        <f>SUM(AA26:AF26)</f>
        <v>0</v>
      </c>
      <c r="AH26" s="41">
        <v>25</v>
      </c>
      <c r="AI26" s="41">
        <f t="shared" si="8"/>
        <v>0</v>
      </c>
      <c r="AJ26" s="42">
        <f t="shared" si="9"/>
        <v>25</v>
      </c>
    </row>
    <row r="27" spans="1:40" ht="32.1" customHeight="1" thickBot="1" x14ac:dyDescent="0.35">
      <c r="A27" s="70"/>
      <c r="B27" s="43" t="s">
        <v>64</v>
      </c>
      <c r="C27" s="44"/>
      <c r="D27" s="45"/>
      <c r="E27" s="45"/>
      <c r="F27" s="46"/>
      <c r="G27" s="44"/>
      <c r="H27" s="45"/>
      <c r="I27" s="45"/>
      <c r="J27" s="46"/>
      <c r="K27" s="47"/>
      <c r="L27" s="45"/>
      <c r="M27" s="45"/>
      <c r="N27" s="48"/>
      <c r="O27" s="44"/>
      <c r="P27" s="45"/>
      <c r="Q27" s="45"/>
      <c r="R27" s="48"/>
      <c r="S27" s="44"/>
      <c r="T27" s="45"/>
      <c r="U27" s="45"/>
      <c r="V27" s="48"/>
      <c r="W27" s="44"/>
      <c r="X27" s="45"/>
      <c r="Y27" s="45"/>
      <c r="Z27" s="49"/>
      <c r="AA27" s="50">
        <f t="shared" si="2"/>
        <v>0</v>
      </c>
      <c r="AB27" s="51">
        <f t="shared" si="3"/>
        <v>0</v>
      </c>
      <c r="AC27" s="51">
        <f t="shared" si="4"/>
        <v>0</v>
      </c>
      <c r="AD27" s="51">
        <f t="shared" si="5"/>
        <v>0</v>
      </c>
      <c r="AE27" s="51">
        <f t="shared" si="6"/>
        <v>0</v>
      </c>
      <c r="AF27" s="52">
        <f t="shared" si="7"/>
        <v>0</v>
      </c>
      <c r="AG27" s="41">
        <f t="shared" ref="AG27:AG28" si="25">SUM(AA27:AF27)</f>
        <v>0</v>
      </c>
      <c r="AH27" s="41">
        <v>20</v>
      </c>
      <c r="AI27" s="41">
        <f t="shared" si="8"/>
        <v>0</v>
      </c>
      <c r="AJ27" s="42">
        <f t="shared" si="9"/>
        <v>20</v>
      </c>
    </row>
    <row r="28" spans="1:40" ht="32.1" customHeight="1" thickBot="1" x14ac:dyDescent="0.35">
      <c r="A28" s="71"/>
      <c r="B28" s="53" t="s">
        <v>65</v>
      </c>
      <c r="C28" s="54"/>
      <c r="D28" s="55"/>
      <c r="E28" s="56"/>
      <c r="F28" s="57"/>
      <c r="G28" s="54"/>
      <c r="H28" s="55"/>
      <c r="I28" s="56"/>
      <c r="J28" s="57"/>
      <c r="K28" s="58"/>
      <c r="L28" s="59"/>
      <c r="M28" s="56"/>
      <c r="N28" s="60"/>
      <c r="O28" s="54"/>
      <c r="P28" s="55"/>
      <c r="Q28" s="56"/>
      <c r="R28" s="60"/>
      <c r="S28" s="54"/>
      <c r="T28" s="55"/>
      <c r="U28" s="56"/>
      <c r="V28" s="60"/>
      <c r="W28" s="54"/>
      <c r="X28" s="56"/>
      <c r="Y28" s="56"/>
      <c r="Z28" s="61"/>
      <c r="AA28" s="62">
        <f t="shared" si="2"/>
        <v>0</v>
      </c>
      <c r="AB28" s="63">
        <f t="shared" si="3"/>
        <v>0</v>
      </c>
      <c r="AC28" s="63">
        <f t="shared" si="4"/>
        <v>0</v>
      </c>
      <c r="AD28" s="63">
        <f t="shared" si="5"/>
        <v>0</v>
      </c>
      <c r="AE28" s="63">
        <f t="shared" si="6"/>
        <v>0</v>
      </c>
      <c r="AF28" s="64">
        <f t="shared" si="7"/>
        <v>0</v>
      </c>
      <c r="AG28" s="41">
        <f t="shared" si="25"/>
        <v>0</v>
      </c>
      <c r="AH28" s="65">
        <v>30</v>
      </c>
      <c r="AI28" s="41">
        <f t="shared" si="8"/>
        <v>0</v>
      </c>
      <c r="AJ28" s="42">
        <f t="shared" si="9"/>
        <v>30</v>
      </c>
    </row>
    <row r="29" spans="1:40" ht="32.1" customHeight="1" thickBot="1" x14ac:dyDescent="0.35">
      <c r="A29" s="69">
        <f t="shared" ref="A29" si="26">A26+1</f>
        <v>10</v>
      </c>
      <c r="B29" s="32" t="s">
        <v>63</v>
      </c>
      <c r="C29" s="33"/>
      <c r="D29" s="34"/>
      <c r="E29" s="34"/>
      <c r="F29" s="35"/>
      <c r="G29" s="33"/>
      <c r="H29" s="34"/>
      <c r="I29" s="34"/>
      <c r="J29" s="35"/>
      <c r="K29" s="36"/>
      <c r="L29" s="34"/>
      <c r="M29" s="34"/>
      <c r="N29" s="37"/>
      <c r="O29" s="33"/>
      <c r="P29" s="34"/>
      <c r="Q29" s="34"/>
      <c r="R29" s="37"/>
      <c r="S29" s="33"/>
      <c r="T29" s="34"/>
      <c r="U29" s="34"/>
      <c r="V29" s="37"/>
      <c r="W29" s="33"/>
      <c r="X29" s="34"/>
      <c r="Y29" s="34"/>
      <c r="Z29" s="38"/>
      <c r="AA29" s="39">
        <f t="shared" si="2"/>
        <v>0</v>
      </c>
      <c r="AB29" s="40">
        <f t="shared" si="3"/>
        <v>0</v>
      </c>
      <c r="AC29" s="40">
        <f t="shared" si="4"/>
        <v>0</v>
      </c>
      <c r="AD29" s="40">
        <f t="shared" si="5"/>
        <v>0</v>
      </c>
      <c r="AE29" s="40">
        <f t="shared" si="6"/>
        <v>0</v>
      </c>
      <c r="AF29" s="67">
        <f t="shared" si="7"/>
        <v>0</v>
      </c>
      <c r="AG29" s="41">
        <f>SUM(AA29:AF29)</f>
        <v>0</v>
      </c>
      <c r="AH29" s="41">
        <v>25</v>
      </c>
      <c r="AI29" s="41">
        <f t="shared" si="8"/>
        <v>0</v>
      </c>
      <c r="AJ29" s="42">
        <f t="shared" si="9"/>
        <v>25</v>
      </c>
    </row>
    <row r="30" spans="1:40" ht="32.1" customHeight="1" thickBot="1" x14ac:dyDescent="0.35">
      <c r="A30" s="70"/>
      <c r="B30" s="43" t="s">
        <v>64</v>
      </c>
      <c r="C30" s="44"/>
      <c r="D30" s="45"/>
      <c r="E30" s="45"/>
      <c r="F30" s="46"/>
      <c r="G30" s="44"/>
      <c r="H30" s="45"/>
      <c r="I30" s="45"/>
      <c r="J30" s="46"/>
      <c r="K30" s="47"/>
      <c r="L30" s="45"/>
      <c r="M30" s="45"/>
      <c r="N30" s="48"/>
      <c r="O30" s="44"/>
      <c r="P30" s="45"/>
      <c r="Q30" s="45"/>
      <c r="R30" s="48"/>
      <c r="S30" s="44"/>
      <c r="T30" s="45"/>
      <c r="U30" s="45"/>
      <c r="V30" s="48"/>
      <c r="W30" s="44"/>
      <c r="X30" s="45"/>
      <c r="Y30" s="45"/>
      <c r="Z30" s="49"/>
      <c r="AA30" s="50">
        <f t="shared" si="2"/>
        <v>0</v>
      </c>
      <c r="AB30" s="51">
        <f t="shared" si="3"/>
        <v>0</v>
      </c>
      <c r="AC30" s="51">
        <f t="shared" si="4"/>
        <v>0</v>
      </c>
      <c r="AD30" s="51">
        <f t="shared" si="5"/>
        <v>0</v>
      </c>
      <c r="AE30" s="51">
        <f t="shared" si="6"/>
        <v>0</v>
      </c>
      <c r="AF30" s="52">
        <f t="shared" si="7"/>
        <v>0</v>
      </c>
      <c r="AG30" s="41">
        <f t="shared" ref="AG30:AG31" si="27">SUM(AA30:AF30)</f>
        <v>0</v>
      </c>
      <c r="AH30" s="41">
        <v>20</v>
      </c>
      <c r="AI30" s="41">
        <f t="shared" si="8"/>
        <v>0</v>
      </c>
      <c r="AJ30" s="42">
        <f t="shared" si="9"/>
        <v>20</v>
      </c>
    </row>
    <row r="31" spans="1:40" ht="32.1" customHeight="1" thickBot="1" x14ac:dyDescent="0.35">
      <c r="A31" s="71"/>
      <c r="B31" s="53" t="s">
        <v>65</v>
      </c>
      <c r="C31" s="54"/>
      <c r="D31" s="55"/>
      <c r="E31" s="56"/>
      <c r="F31" s="57"/>
      <c r="G31" s="54"/>
      <c r="H31" s="55"/>
      <c r="I31" s="56"/>
      <c r="J31" s="57"/>
      <c r="K31" s="58"/>
      <c r="L31" s="59"/>
      <c r="M31" s="56"/>
      <c r="N31" s="60"/>
      <c r="O31" s="54"/>
      <c r="P31" s="55"/>
      <c r="Q31" s="56"/>
      <c r="R31" s="60"/>
      <c r="S31" s="54"/>
      <c r="T31" s="55"/>
      <c r="U31" s="56"/>
      <c r="V31" s="60"/>
      <c r="W31" s="54"/>
      <c r="X31" s="56"/>
      <c r="Y31" s="56"/>
      <c r="Z31" s="61"/>
      <c r="AA31" s="62">
        <f t="shared" si="2"/>
        <v>0</v>
      </c>
      <c r="AB31" s="63">
        <f t="shared" si="3"/>
        <v>0</v>
      </c>
      <c r="AC31" s="63">
        <f t="shared" si="4"/>
        <v>0</v>
      </c>
      <c r="AD31" s="63">
        <f t="shared" si="5"/>
        <v>0</v>
      </c>
      <c r="AE31" s="63">
        <f t="shared" si="6"/>
        <v>0</v>
      </c>
      <c r="AF31" s="64">
        <f t="shared" si="7"/>
        <v>0</v>
      </c>
      <c r="AG31" s="41">
        <f t="shared" si="27"/>
        <v>0</v>
      </c>
      <c r="AH31" s="65">
        <v>30</v>
      </c>
      <c r="AI31" s="41">
        <f t="shared" si="8"/>
        <v>0</v>
      </c>
      <c r="AJ31" s="42">
        <f t="shared" si="9"/>
        <v>30</v>
      </c>
    </row>
    <row r="32" spans="1:40" ht="32.1" customHeight="1" thickBot="1" x14ac:dyDescent="0.3">
      <c r="A32" s="26"/>
      <c r="B32" s="29"/>
      <c r="C32" s="75" t="s">
        <v>1</v>
      </c>
      <c r="D32" s="75"/>
      <c r="E32" s="75"/>
      <c r="F32" s="75"/>
      <c r="G32" s="75" t="s">
        <v>2</v>
      </c>
      <c r="H32" s="75"/>
      <c r="I32" s="75"/>
      <c r="J32" s="75"/>
      <c r="K32" s="75" t="s">
        <v>3</v>
      </c>
      <c r="L32" s="75"/>
      <c r="M32" s="75"/>
      <c r="N32" s="75"/>
      <c r="O32" s="75" t="s">
        <v>4</v>
      </c>
      <c r="P32" s="75"/>
      <c r="Q32" s="75"/>
      <c r="R32" s="75"/>
      <c r="S32" s="75" t="s">
        <v>5</v>
      </c>
      <c r="T32" s="75"/>
      <c r="U32" s="75"/>
      <c r="V32" s="75"/>
      <c r="W32" s="75" t="s">
        <v>6</v>
      </c>
      <c r="X32" s="75"/>
      <c r="Y32" s="75"/>
      <c r="Z32" s="76"/>
      <c r="AA32" s="72" t="s">
        <v>72</v>
      </c>
      <c r="AB32" s="72"/>
      <c r="AC32" s="72"/>
      <c r="AD32" s="72"/>
      <c r="AE32" s="72"/>
      <c r="AF32" s="73"/>
      <c r="AG32" s="31" t="s">
        <v>78</v>
      </c>
      <c r="AH32" s="30" t="s">
        <v>8</v>
      </c>
      <c r="AI32" s="31" t="s">
        <v>76</v>
      </c>
      <c r="AJ32" s="31" t="s">
        <v>77</v>
      </c>
      <c r="AL32">
        <f t="shared" ref="AL32" si="28">WEEKDAY(AM32,2)</f>
        <v>5</v>
      </c>
      <c r="AM32" t="str">
        <f>"03/01/"&amp;$A$1</f>
        <v>03/01/2014</v>
      </c>
      <c r="AN32">
        <f t="shared" ref="AN32" si="29">WEEKNUM(AM32)</f>
        <v>1</v>
      </c>
    </row>
    <row r="33" spans="1:40" ht="32.1" customHeight="1" thickBot="1" x14ac:dyDescent="0.35">
      <c r="A33" s="69">
        <f t="shared" ref="A33" si="30">A29+1</f>
        <v>11</v>
      </c>
      <c r="B33" s="32" t="s">
        <v>63</v>
      </c>
      <c r="C33" s="33"/>
      <c r="D33" s="34"/>
      <c r="E33" s="34"/>
      <c r="F33" s="35"/>
      <c r="G33" s="33"/>
      <c r="H33" s="34"/>
      <c r="I33" s="34"/>
      <c r="J33" s="35"/>
      <c r="K33" s="36"/>
      <c r="L33" s="34"/>
      <c r="M33" s="34"/>
      <c r="N33" s="37"/>
      <c r="O33" s="33"/>
      <c r="P33" s="34"/>
      <c r="Q33" s="34"/>
      <c r="R33" s="37"/>
      <c r="S33" s="33"/>
      <c r="T33" s="34"/>
      <c r="U33" s="34"/>
      <c r="V33" s="37"/>
      <c r="W33" s="33"/>
      <c r="X33" s="34"/>
      <c r="Y33" s="34"/>
      <c r="Z33" s="38"/>
      <c r="AA33" s="39">
        <f t="shared" si="2"/>
        <v>0</v>
      </c>
      <c r="AB33" s="40">
        <f t="shared" si="3"/>
        <v>0</v>
      </c>
      <c r="AC33" s="40">
        <f t="shared" si="4"/>
        <v>0</v>
      </c>
      <c r="AD33" s="40">
        <f t="shared" si="5"/>
        <v>0</v>
      </c>
      <c r="AE33" s="40">
        <f t="shared" si="6"/>
        <v>0</v>
      </c>
      <c r="AF33" s="67">
        <f t="shared" si="7"/>
        <v>0</v>
      </c>
      <c r="AG33" s="41">
        <f>SUM(AA33:AF33)</f>
        <v>0</v>
      </c>
      <c r="AH33" s="41">
        <v>25</v>
      </c>
      <c r="AI33" s="41">
        <f t="shared" si="8"/>
        <v>0</v>
      </c>
      <c r="AJ33" s="42">
        <f t="shared" si="9"/>
        <v>25</v>
      </c>
    </row>
    <row r="34" spans="1:40" ht="32.1" customHeight="1" thickBot="1" x14ac:dyDescent="0.35">
      <c r="A34" s="70"/>
      <c r="B34" s="43" t="s">
        <v>64</v>
      </c>
      <c r="C34" s="44"/>
      <c r="D34" s="45"/>
      <c r="E34" s="45"/>
      <c r="F34" s="46"/>
      <c r="G34" s="44"/>
      <c r="H34" s="45"/>
      <c r="I34" s="45"/>
      <c r="J34" s="46"/>
      <c r="K34" s="47"/>
      <c r="L34" s="45"/>
      <c r="M34" s="45"/>
      <c r="N34" s="48"/>
      <c r="O34" s="44"/>
      <c r="P34" s="45"/>
      <c r="Q34" s="45"/>
      <c r="R34" s="48"/>
      <c r="S34" s="44"/>
      <c r="T34" s="45"/>
      <c r="U34" s="45"/>
      <c r="V34" s="48"/>
      <c r="W34" s="44"/>
      <c r="X34" s="45"/>
      <c r="Y34" s="45"/>
      <c r="Z34" s="49"/>
      <c r="AA34" s="50">
        <f t="shared" si="2"/>
        <v>0</v>
      </c>
      <c r="AB34" s="51">
        <f t="shared" si="3"/>
        <v>0</v>
      </c>
      <c r="AC34" s="51">
        <f t="shared" si="4"/>
        <v>0</v>
      </c>
      <c r="AD34" s="51">
        <f t="shared" si="5"/>
        <v>0</v>
      </c>
      <c r="AE34" s="51">
        <f t="shared" si="6"/>
        <v>0</v>
      </c>
      <c r="AF34" s="52">
        <f t="shared" si="7"/>
        <v>0</v>
      </c>
      <c r="AG34" s="41">
        <f t="shared" ref="AG34:AG35" si="31">SUM(AA34:AF34)</f>
        <v>0</v>
      </c>
      <c r="AH34" s="41">
        <v>20</v>
      </c>
      <c r="AI34" s="41">
        <f t="shared" si="8"/>
        <v>0</v>
      </c>
      <c r="AJ34" s="42">
        <f t="shared" si="9"/>
        <v>20</v>
      </c>
    </row>
    <row r="35" spans="1:40" ht="32.1" customHeight="1" thickBot="1" x14ac:dyDescent="0.35">
      <c r="A35" s="71"/>
      <c r="B35" s="53" t="s">
        <v>65</v>
      </c>
      <c r="C35" s="54"/>
      <c r="D35" s="55"/>
      <c r="E35" s="56"/>
      <c r="F35" s="57"/>
      <c r="G35" s="54"/>
      <c r="H35" s="55"/>
      <c r="I35" s="56"/>
      <c r="J35" s="57"/>
      <c r="K35" s="58"/>
      <c r="L35" s="59"/>
      <c r="M35" s="56"/>
      <c r="N35" s="60"/>
      <c r="O35" s="54"/>
      <c r="P35" s="55"/>
      <c r="Q35" s="56"/>
      <c r="R35" s="60"/>
      <c r="S35" s="54"/>
      <c r="T35" s="55"/>
      <c r="U35" s="56"/>
      <c r="V35" s="60"/>
      <c r="W35" s="54"/>
      <c r="X35" s="56"/>
      <c r="Y35" s="56"/>
      <c r="Z35" s="61"/>
      <c r="AA35" s="62">
        <f t="shared" si="2"/>
        <v>0</v>
      </c>
      <c r="AB35" s="63">
        <f t="shared" si="3"/>
        <v>0</v>
      </c>
      <c r="AC35" s="63">
        <f t="shared" si="4"/>
        <v>0</v>
      </c>
      <c r="AD35" s="63">
        <f t="shared" si="5"/>
        <v>0</v>
      </c>
      <c r="AE35" s="63">
        <f t="shared" si="6"/>
        <v>0</v>
      </c>
      <c r="AF35" s="64">
        <f t="shared" si="7"/>
        <v>0</v>
      </c>
      <c r="AG35" s="41">
        <f t="shared" si="31"/>
        <v>0</v>
      </c>
      <c r="AH35" s="65">
        <v>30</v>
      </c>
      <c r="AI35" s="41">
        <f t="shared" si="8"/>
        <v>0</v>
      </c>
      <c r="AJ35" s="42">
        <f t="shared" si="9"/>
        <v>30</v>
      </c>
    </row>
    <row r="36" spans="1:40" ht="32.1" customHeight="1" thickBot="1" x14ac:dyDescent="0.35">
      <c r="A36" s="69">
        <f t="shared" ref="A36" si="32">A33+1</f>
        <v>12</v>
      </c>
      <c r="B36" s="32" t="s">
        <v>63</v>
      </c>
      <c r="C36" s="33"/>
      <c r="D36" s="34"/>
      <c r="E36" s="34"/>
      <c r="F36" s="35"/>
      <c r="G36" s="33"/>
      <c r="H36" s="34"/>
      <c r="I36" s="34"/>
      <c r="J36" s="35"/>
      <c r="K36" s="36"/>
      <c r="L36" s="34"/>
      <c r="M36" s="34"/>
      <c r="N36" s="37"/>
      <c r="O36" s="33"/>
      <c r="P36" s="34"/>
      <c r="Q36" s="34"/>
      <c r="R36" s="37"/>
      <c r="S36" s="33"/>
      <c r="T36" s="34"/>
      <c r="U36" s="34"/>
      <c r="V36" s="37"/>
      <c r="W36" s="33"/>
      <c r="X36" s="34"/>
      <c r="Y36" s="34"/>
      <c r="Z36" s="38"/>
      <c r="AA36" s="39">
        <f t="shared" si="2"/>
        <v>0</v>
      </c>
      <c r="AB36" s="40">
        <f t="shared" si="3"/>
        <v>0</v>
      </c>
      <c r="AC36" s="40">
        <f t="shared" si="4"/>
        <v>0</v>
      </c>
      <c r="AD36" s="40">
        <f t="shared" si="5"/>
        <v>0</v>
      </c>
      <c r="AE36" s="40">
        <f t="shared" si="6"/>
        <v>0</v>
      </c>
      <c r="AF36" s="67">
        <f t="shared" si="7"/>
        <v>0</v>
      </c>
      <c r="AG36" s="41">
        <f>SUM(AA36:AF36)</f>
        <v>0</v>
      </c>
      <c r="AH36" s="41">
        <v>25</v>
      </c>
      <c r="AI36" s="41">
        <f t="shared" si="8"/>
        <v>0</v>
      </c>
      <c r="AJ36" s="42">
        <f t="shared" si="9"/>
        <v>25</v>
      </c>
    </row>
    <row r="37" spans="1:40" ht="32.1" customHeight="1" thickBot="1" x14ac:dyDescent="0.35">
      <c r="A37" s="70"/>
      <c r="B37" s="43" t="s">
        <v>64</v>
      </c>
      <c r="C37" s="44"/>
      <c r="D37" s="45"/>
      <c r="E37" s="45"/>
      <c r="F37" s="46"/>
      <c r="G37" s="44"/>
      <c r="H37" s="45"/>
      <c r="I37" s="45"/>
      <c r="J37" s="46"/>
      <c r="K37" s="47"/>
      <c r="L37" s="45"/>
      <c r="M37" s="45"/>
      <c r="N37" s="48"/>
      <c r="O37" s="44"/>
      <c r="P37" s="45"/>
      <c r="Q37" s="45"/>
      <c r="R37" s="48"/>
      <c r="S37" s="44"/>
      <c r="T37" s="45"/>
      <c r="U37" s="45"/>
      <c r="V37" s="48"/>
      <c r="W37" s="44"/>
      <c r="X37" s="45"/>
      <c r="Y37" s="45"/>
      <c r="Z37" s="49"/>
      <c r="AA37" s="50">
        <f t="shared" si="2"/>
        <v>0</v>
      </c>
      <c r="AB37" s="51">
        <f t="shared" si="3"/>
        <v>0</v>
      </c>
      <c r="AC37" s="51">
        <f t="shared" si="4"/>
        <v>0</v>
      </c>
      <c r="AD37" s="51">
        <f t="shared" si="5"/>
        <v>0</v>
      </c>
      <c r="AE37" s="51">
        <f t="shared" si="6"/>
        <v>0</v>
      </c>
      <c r="AF37" s="52">
        <f t="shared" si="7"/>
        <v>0</v>
      </c>
      <c r="AG37" s="41">
        <f t="shared" ref="AG37:AG38" si="33">SUM(AA37:AF37)</f>
        <v>0</v>
      </c>
      <c r="AH37" s="41">
        <v>20</v>
      </c>
      <c r="AI37" s="41">
        <f t="shared" si="8"/>
        <v>0</v>
      </c>
      <c r="AJ37" s="42">
        <f t="shared" si="9"/>
        <v>20</v>
      </c>
    </row>
    <row r="38" spans="1:40" ht="32.1" customHeight="1" thickBot="1" x14ac:dyDescent="0.35">
      <c r="A38" s="71"/>
      <c r="B38" s="53" t="s">
        <v>65</v>
      </c>
      <c r="C38" s="54"/>
      <c r="D38" s="55"/>
      <c r="E38" s="56"/>
      <c r="F38" s="57"/>
      <c r="G38" s="54"/>
      <c r="H38" s="55"/>
      <c r="I38" s="56"/>
      <c r="J38" s="57"/>
      <c r="K38" s="58"/>
      <c r="L38" s="59"/>
      <c r="M38" s="56"/>
      <c r="N38" s="60"/>
      <c r="O38" s="54"/>
      <c r="P38" s="55"/>
      <c r="Q38" s="56"/>
      <c r="R38" s="60"/>
      <c r="S38" s="54"/>
      <c r="T38" s="55"/>
      <c r="U38" s="56"/>
      <c r="V38" s="60"/>
      <c r="W38" s="54"/>
      <c r="X38" s="56"/>
      <c r="Y38" s="56"/>
      <c r="Z38" s="61"/>
      <c r="AA38" s="62">
        <f t="shared" ref="AA38:AA71" si="34">IF(AND(C38=D38),F38-E38,IF(AND(C38=F38),E38-D38,IF(AND(E38=F38),D38-C38)))</f>
        <v>0</v>
      </c>
      <c r="AB38" s="63">
        <f t="shared" ref="AB38:AB71" si="35">IF(AND(G38=H38),J38-I38,IF(AND(G38=J38),I38-H38,IF(AND(I38=J38),H38-G38)))</f>
        <v>0</v>
      </c>
      <c r="AC38" s="63">
        <f t="shared" ref="AC38:AC71" si="36">IF(AND(K38=L38),N38-M38,IF(AND(K38=N38),M38-L38,IF(AND(M38=N38),L38-K38)))</f>
        <v>0</v>
      </c>
      <c r="AD38" s="63">
        <f t="shared" ref="AD38:AD71" si="37">IF(AND(O38=P38),R38-Q38,IF(AND(O38=R38),Q38-P38,IF(AND(Q38=R38),P38-O38)))</f>
        <v>0</v>
      </c>
      <c r="AE38" s="63">
        <f t="shared" ref="AE38:AE71" si="38">IF(AND(S38=T38),V38-U38,IF(AND(S38=V38),U38-T38,IF(AND(U38=V38),T38-S38)))</f>
        <v>0</v>
      </c>
      <c r="AF38" s="64">
        <f t="shared" ref="AF38:AF71" si="39">IF(AND(W38=X38),Z38-Y38,IF(AND(W38=Z38),Y38-X38,IF(AND(Y38=Z38),X38-W38)))</f>
        <v>0</v>
      </c>
      <c r="AG38" s="41">
        <f t="shared" si="33"/>
        <v>0</v>
      </c>
      <c r="AH38" s="65">
        <v>30</v>
      </c>
      <c r="AI38" s="41">
        <f t="shared" ref="AI38:AI71" si="40">IF(AG38&gt;AH38,(AG38-AH38),(0))</f>
        <v>0</v>
      </c>
      <c r="AJ38" s="42">
        <f t="shared" ref="AJ38:AJ71" si="41">IF(AG38&lt;AH38,(AH38-AG38),0)</f>
        <v>30</v>
      </c>
    </row>
    <row r="39" spans="1:40" ht="32.1" customHeight="1" thickBot="1" x14ac:dyDescent="0.35">
      <c r="A39" s="69">
        <f t="shared" ref="A39" si="42">A36+1</f>
        <v>13</v>
      </c>
      <c r="B39" s="32" t="s">
        <v>63</v>
      </c>
      <c r="C39" s="33"/>
      <c r="D39" s="34"/>
      <c r="E39" s="34"/>
      <c r="F39" s="35"/>
      <c r="G39" s="33"/>
      <c r="H39" s="34"/>
      <c r="I39" s="34"/>
      <c r="J39" s="35"/>
      <c r="K39" s="36"/>
      <c r="L39" s="34"/>
      <c r="M39" s="34"/>
      <c r="N39" s="37"/>
      <c r="O39" s="33"/>
      <c r="P39" s="34"/>
      <c r="Q39" s="34"/>
      <c r="R39" s="37"/>
      <c r="S39" s="33"/>
      <c r="T39" s="34"/>
      <c r="U39" s="34"/>
      <c r="V39" s="37"/>
      <c r="W39" s="33"/>
      <c r="X39" s="34"/>
      <c r="Y39" s="34"/>
      <c r="Z39" s="38"/>
      <c r="AA39" s="39">
        <f t="shared" si="34"/>
        <v>0</v>
      </c>
      <c r="AB39" s="40">
        <f t="shared" si="35"/>
        <v>0</v>
      </c>
      <c r="AC39" s="40">
        <f t="shared" si="36"/>
        <v>0</v>
      </c>
      <c r="AD39" s="40">
        <f t="shared" si="37"/>
        <v>0</v>
      </c>
      <c r="AE39" s="40">
        <f t="shared" si="38"/>
        <v>0</v>
      </c>
      <c r="AF39" s="67">
        <f t="shared" si="39"/>
        <v>0</v>
      </c>
      <c r="AG39" s="41">
        <f>SUM(AA39:AF39)</f>
        <v>0</v>
      </c>
      <c r="AH39" s="41">
        <v>25</v>
      </c>
      <c r="AI39" s="41">
        <f t="shared" si="40"/>
        <v>0</v>
      </c>
      <c r="AJ39" s="42">
        <f t="shared" si="41"/>
        <v>25</v>
      </c>
    </row>
    <row r="40" spans="1:40" ht="32.1" customHeight="1" thickBot="1" x14ac:dyDescent="0.35">
      <c r="A40" s="70"/>
      <c r="B40" s="43" t="s">
        <v>64</v>
      </c>
      <c r="C40" s="44"/>
      <c r="D40" s="45"/>
      <c r="E40" s="45"/>
      <c r="F40" s="46"/>
      <c r="G40" s="44"/>
      <c r="H40" s="45"/>
      <c r="I40" s="45"/>
      <c r="J40" s="46"/>
      <c r="K40" s="47"/>
      <c r="L40" s="45"/>
      <c r="M40" s="45"/>
      <c r="N40" s="48"/>
      <c r="O40" s="44"/>
      <c r="P40" s="45"/>
      <c r="Q40" s="45"/>
      <c r="R40" s="48"/>
      <c r="S40" s="44"/>
      <c r="T40" s="45"/>
      <c r="U40" s="45"/>
      <c r="V40" s="48"/>
      <c r="W40" s="44"/>
      <c r="X40" s="45"/>
      <c r="Y40" s="45"/>
      <c r="Z40" s="49"/>
      <c r="AA40" s="50">
        <f t="shared" si="34"/>
        <v>0</v>
      </c>
      <c r="AB40" s="51">
        <f t="shared" si="35"/>
        <v>0</v>
      </c>
      <c r="AC40" s="51">
        <f t="shared" si="36"/>
        <v>0</v>
      </c>
      <c r="AD40" s="51">
        <f t="shared" si="37"/>
        <v>0</v>
      </c>
      <c r="AE40" s="51">
        <f t="shared" si="38"/>
        <v>0</v>
      </c>
      <c r="AF40" s="52">
        <f t="shared" si="39"/>
        <v>0</v>
      </c>
      <c r="AG40" s="41">
        <f t="shared" ref="AG40:AG41" si="43">SUM(AA40:AF40)</f>
        <v>0</v>
      </c>
      <c r="AH40" s="41">
        <v>20</v>
      </c>
      <c r="AI40" s="41">
        <f t="shared" si="40"/>
        <v>0</v>
      </c>
      <c r="AJ40" s="42">
        <f t="shared" si="41"/>
        <v>20</v>
      </c>
    </row>
    <row r="41" spans="1:40" ht="32.1" customHeight="1" thickBot="1" x14ac:dyDescent="0.35">
      <c r="A41" s="71"/>
      <c r="B41" s="53" t="s">
        <v>65</v>
      </c>
      <c r="C41" s="54"/>
      <c r="D41" s="55"/>
      <c r="E41" s="56"/>
      <c r="F41" s="57"/>
      <c r="G41" s="54"/>
      <c r="H41" s="55"/>
      <c r="I41" s="56"/>
      <c r="J41" s="57"/>
      <c r="K41" s="58"/>
      <c r="L41" s="59"/>
      <c r="M41" s="56"/>
      <c r="N41" s="60"/>
      <c r="O41" s="54"/>
      <c r="P41" s="55"/>
      <c r="Q41" s="56"/>
      <c r="R41" s="60"/>
      <c r="S41" s="54"/>
      <c r="T41" s="55"/>
      <c r="U41" s="56"/>
      <c r="V41" s="60"/>
      <c r="W41" s="54"/>
      <c r="X41" s="56"/>
      <c r="Y41" s="56"/>
      <c r="Z41" s="61"/>
      <c r="AA41" s="62">
        <f t="shared" si="34"/>
        <v>0</v>
      </c>
      <c r="AB41" s="63">
        <f t="shared" si="35"/>
        <v>0</v>
      </c>
      <c r="AC41" s="63">
        <f t="shared" si="36"/>
        <v>0</v>
      </c>
      <c r="AD41" s="63">
        <f t="shared" si="37"/>
        <v>0</v>
      </c>
      <c r="AE41" s="63">
        <f t="shared" si="38"/>
        <v>0</v>
      </c>
      <c r="AF41" s="64">
        <f t="shared" si="39"/>
        <v>0</v>
      </c>
      <c r="AG41" s="41">
        <f t="shared" si="43"/>
        <v>0</v>
      </c>
      <c r="AH41" s="65">
        <v>30</v>
      </c>
      <c r="AI41" s="41">
        <f t="shared" si="40"/>
        <v>0</v>
      </c>
      <c r="AJ41" s="42">
        <f t="shared" si="41"/>
        <v>30</v>
      </c>
    </row>
    <row r="42" spans="1:40" ht="32.1" customHeight="1" thickBot="1" x14ac:dyDescent="0.35">
      <c r="A42" s="69">
        <f t="shared" ref="A42" si="44">A39+1</f>
        <v>14</v>
      </c>
      <c r="B42" s="32" t="s">
        <v>63</v>
      </c>
      <c r="C42" s="33"/>
      <c r="D42" s="34"/>
      <c r="E42" s="34"/>
      <c r="F42" s="35"/>
      <c r="G42" s="33"/>
      <c r="H42" s="34"/>
      <c r="I42" s="34"/>
      <c r="J42" s="35"/>
      <c r="K42" s="36"/>
      <c r="L42" s="34"/>
      <c r="M42" s="34"/>
      <c r="N42" s="37"/>
      <c r="O42" s="33"/>
      <c r="P42" s="34"/>
      <c r="Q42" s="34"/>
      <c r="R42" s="37"/>
      <c r="S42" s="33"/>
      <c r="T42" s="34"/>
      <c r="U42" s="34"/>
      <c r="V42" s="37"/>
      <c r="W42" s="33"/>
      <c r="X42" s="34"/>
      <c r="Y42" s="34"/>
      <c r="Z42" s="38"/>
      <c r="AA42" s="39">
        <f t="shared" si="34"/>
        <v>0</v>
      </c>
      <c r="AB42" s="40">
        <f t="shared" si="35"/>
        <v>0</v>
      </c>
      <c r="AC42" s="40">
        <f t="shared" si="36"/>
        <v>0</v>
      </c>
      <c r="AD42" s="40">
        <f t="shared" si="37"/>
        <v>0</v>
      </c>
      <c r="AE42" s="40">
        <f t="shared" si="38"/>
        <v>0</v>
      </c>
      <c r="AF42" s="67">
        <f t="shared" si="39"/>
        <v>0</v>
      </c>
      <c r="AG42" s="41">
        <f>SUM(AA42:AF42)</f>
        <v>0</v>
      </c>
      <c r="AH42" s="41">
        <v>25</v>
      </c>
      <c r="AI42" s="41">
        <f t="shared" si="40"/>
        <v>0</v>
      </c>
      <c r="AJ42" s="42">
        <f t="shared" si="41"/>
        <v>25</v>
      </c>
    </row>
    <row r="43" spans="1:40" ht="32.1" customHeight="1" thickBot="1" x14ac:dyDescent="0.35">
      <c r="A43" s="70"/>
      <c r="B43" s="43" t="s">
        <v>64</v>
      </c>
      <c r="C43" s="44"/>
      <c r="D43" s="45"/>
      <c r="E43" s="45"/>
      <c r="F43" s="46"/>
      <c r="G43" s="44"/>
      <c r="H43" s="45"/>
      <c r="I43" s="45"/>
      <c r="J43" s="46"/>
      <c r="K43" s="47"/>
      <c r="L43" s="45"/>
      <c r="M43" s="45"/>
      <c r="N43" s="48"/>
      <c r="O43" s="44"/>
      <c r="P43" s="45"/>
      <c r="Q43" s="45"/>
      <c r="R43" s="48"/>
      <c r="S43" s="44"/>
      <c r="T43" s="45"/>
      <c r="U43" s="45"/>
      <c r="V43" s="48"/>
      <c r="W43" s="44"/>
      <c r="X43" s="45"/>
      <c r="Y43" s="45"/>
      <c r="Z43" s="49"/>
      <c r="AA43" s="50">
        <f t="shared" si="34"/>
        <v>0</v>
      </c>
      <c r="AB43" s="51">
        <f t="shared" si="35"/>
        <v>0</v>
      </c>
      <c r="AC43" s="51">
        <f t="shared" si="36"/>
        <v>0</v>
      </c>
      <c r="AD43" s="51">
        <f t="shared" si="37"/>
        <v>0</v>
      </c>
      <c r="AE43" s="51">
        <f t="shared" si="38"/>
        <v>0</v>
      </c>
      <c r="AF43" s="52">
        <f t="shared" si="39"/>
        <v>0</v>
      </c>
      <c r="AG43" s="41">
        <f t="shared" ref="AG43:AG44" si="45">SUM(AA43:AF43)</f>
        <v>0</v>
      </c>
      <c r="AH43" s="41">
        <v>20</v>
      </c>
      <c r="AI43" s="41">
        <f t="shared" si="40"/>
        <v>0</v>
      </c>
      <c r="AJ43" s="42">
        <f t="shared" si="41"/>
        <v>20</v>
      </c>
    </row>
    <row r="44" spans="1:40" ht="32.1" customHeight="1" thickBot="1" x14ac:dyDescent="0.35">
      <c r="A44" s="71"/>
      <c r="B44" s="53" t="s">
        <v>65</v>
      </c>
      <c r="C44" s="54"/>
      <c r="D44" s="55"/>
      <c r="E44" s="56"/>
      <c r="F44" s="57"/>
      <c r="G44" s="54"/>
      <c r="H44" s="55"/>
      <c r="I44" s="56"/>
      <c r="J44" s="57"/>
      <c r="K44" s="58"/>
      <c r="L44" s="59"/>
      <c r="M44" s="56"/>
      <c r="N44" s="60"/>
      <c r="O44" s="54"/>
      <c r="P44" s="55"/>
      <c r="Q44" s="56"/>
      <c r="R44" s="60"/>
      <c r="S44" s="54"/>
      <c r="T44" s="55"/>
      <c r="U44" s="56"/>
      <c r="V44" s="60"/>
      <c r="W44" s="54"/>
      <c r="X44" s="56"/>
      <c r="Y44" s="56"/>
      <c r="Z44" s="61"/>
      <c r="AA44" s="62">
        <f t="shared" si="34"/>
        <v>0</v>
      </c>
      <c r="AB44" s="63">
        <f t="shared" si="35"/>
        <v>0</v>
      </c>
      <c r="AC44" s="63">
        <f t="shared" si="36"/>
        <v>0</v>
      </c>
      <c r="AD44" s="63">
        <f t="shared" si="37"/>
        <v>0</v>
      </c>
      <c r="AE44" s="63">
        <f t="shared" si="38"/>
        <v>0</v>
      </c>
      <c r="AF44" s="64">
        <f t="shared" si="39"/>
        <v>0</v>
      </c>
      <c r="AG44" s="41">
        <f t="shared" si="45"/>
        <v>0</v>
      </c>
      <c r="AH44" s="65">
        <v>30</v>
      </c>
      <c r="AI44" s="41">
        <f t="shared" si="40"/>
        <v>0</v>
      </c>
      <c r="AJ44" s="42">
        <f t="shared" si="41"/>
        <v>30</v>
      </c>
    </row>
    <row r="45" spans="1:40" ht="32.1" customHeight="1" thickBot="1" x14ac:dyDescent="0.35">
      <c r="A45" s="69">
        <f t="shared" ref="A45" si="46">A42+1</f>
        <v>15</v>
      </c>
      <c r="B45" s="32" t="s">
        <v>63</v>
      </c>
      <c r="C45" s="33"/>
      <c r="D45" s="34"/>
      <c r="E45" s="34"/>
      <c r="F45" s="35"/>
      <c r="G45" s="33"/>
      <c r="H45" s="34"/>
      <c r="I45" s="34"/>
      <c r="J45" s="35"/>
      <c r="K45" s="36"/>
      <c r="L45" s="34"/>
      <c r="M45" s="34"/>
      <c r="N45" s="37"/>
      <c r="O45" s="33"/>
      <c r="P45" s="34"/>
      <c r="Q45" s="34"/>
      <c r="R45" s="37"/>
      <c r="S45" s="33"/>
      <c r="T45" s="34"/>
      <c r="U45" s="34"/>
      <c r="V45" s="37"/>
      <c r="W45" s="33"/>
      <c r="X45" s="34"/>
      <c r="Y45" s="34"/>
      <c r="Z45" s="38"/>
      <c r="AA45" s="39">
        <f t="shared" si="34"/>
        <v>0</v>
      </c>
      <c r="AB45" s="40">
        <f t="shared" si="35"/>
        <v>0</v>
      </c>
      <c r="AC45" s="40">
        <f t="shared" si="36"/>
        <v>0</v>
      </c>
      <c r="AD45" s="40">
        <f t="shared" si="37"/>
        <v>0</v>
      </c>
      <c r="AE45" s="40">
        <f t="shared" si="38"/>
        <v>0</v>
      </c>
      <c r="AF45" s="67">
        <f t="shared" si="39"/>
        <v>0</v>
      </c>
      <c r="AG45" s="41">
        <f>SUM(AA45:AF45)</f>
        <v>0</v>
      </c>
      <c r="AH45" s="41">
        <v>25</v>
      </c>
      <c r="AI45" s="41">
        <f t="shared" si="40"/>
        <v>0</v>
      </c>
      <c r="AJ45" s="42">
        <f t="shared" si="41"/>
        <v>25</v>
      </c>
    </row>
    <row r="46" spans="1:40" ht="32.1" customHeight="1" thickBot="1" x14ac:dyDescent="0.35">
      <c r="A46" s="70"/>
      <c r="B46" s="43" t="s">
        <v>64</v>
      </c>
      <c r="C46" s="44"/>
      <c r="D46" s="45"/>
      <c r="E46" s="45"/>
      <c r="F46" s="46"/>
      <c r="G46" s="44"/>
      <c r="H46" s="45"/>
      <c r="I46" s="45"/>
      <c r="J46" s="46"/>
      <c r="K46" s="47"/>
      <c r="L46" s="45"/>
      <c r="M46" s="45"/>
      <c r="N46" s="48"/>
      <c r="O46" s="44"/>
      <c r="P46" s="45"/>
      <c r="Q46" s="45"/>
      <c r="R46" s="48"/>
      <c r="S46" s="44"/>
      <c r="T46" s="45"/>
      <c r="U46" s="45"/>
      <c r="V46" s="48"/>
      <c r="W46" s="44"/>
      <c r="X46" s="45"/>
      <c r="Y46" s="45"/>
      <c r="Z46" s="49"/>
      <c r="AA46" s="50">
        <f t="shared" si="34"/>
        <v>0</v>
      </c>
      <c r="AB46" s="51">
        <f t="shared" si="35"/>
        <v>0</v>
      </c>
      <c r="AC46" s="51">
        <f t="shared" si="36"/>
        <v>0</v>
      </c>
      <c r="AD46" s="51">
        <f t="shared" si="37"/>
        <v>0</v>
      </c>
      <c r="AE46" s="51">
        <f t="shared" si="38"/>
        <v>0</v>
      </c>
      <c r="AF46" s="52">
        <f t="shared" si="39"/>
        <v>0</v>
      </c>
      <c r="AG46" s="41">
        <f t="shared" ref="AG46:AG47" si="47">SUM(AA46:AF46)</f>
        <v>0</v>
      </c>
      <c r="AH46" s="41">
        <v>20</v>
      </c>
      <c r="AI46" s="41">
        <f t="shared" si="40"/>
        <v>0</v>
      </c>
      <c r="AJ46" s="42">
        <f t="shared" si="41"/>
        <v>20</v>
      </c>
    </row>
    <row r="47" spans="1:40" ht="32.1" customHeight="1" thickBot="1" x14ac:dyDescent="0.35">
      <c r="A47" s="71"/>
      <c r="B47" s="53" t="s">
        <v>65</v>
      </c>
      <c r="C47" s="54"/>
      <c r="D47" s="55"/>
      <c r="E47" s="56"/>
      <c r="F47" s="57"/>
      <c r="G47" s="54"/>
      <c r="H47" s="55"/>
      <c r="I47" s="56"/>
      <c r="J47" s="57"/>
      <c r="K47" s="58"/>
      <c r="L47" s="59"/>
      <c r="M47" s="56"/>
      <c r="N47" s="60"/>
      <c r="O47" s="54"/>
      <c r="P47" s="55"/>
      <c r="Q47" s="56"/>
      <c r="R47" s="60"/>
      <c r="S47" s="54"/>
      <c r="T47" s="55"/>
      <c r="U47" s="56"/>
      <c r="V47" s="60"/>
      <c r="W47" s="54"/>
      <c r="X47" s="56"/>
      <c r="Y47" s="56"/>
      <c r="Z47" s="61"/>
      <c r="AA47" s="62">
        <f t="shared" si="34"/>
        <v>0</v>
      </c>
      <c r="AB47" s="63">
        <f t="shared" si="35"/>
        <v>0</v>
      </c>
      <c r="AC47" s="63">
        <f t="shared" si="36"/>
        <v>0</v>
      </c>
      <c r="AD47" s="63">
        <f t="shared" si="37"/>
        <v>0</v>
      </c>
      <c r="AE47" s="63">
        <f t="shared" si="38"/>
        <v>0</v>
      </c>
      <c r="AF47" s="64">
        <f t="shared" si="39"/>
        <v>0</v>
      </c>
      <c r="AG47" s="41">
        <f t="shared" si="47"/>
        <v>0</v>
      </c>
      <c r="AH47" s="65">
        <v>30</v>
      </c>
      <c r="AI47" s="41">
        <f t="shared" si="40"/>
        <v>0</v>
      </c>
      <c r="AJ47" s="42">
        <f t="shared" si="41"/>
        <v>30</v>
      </c>
    </row>
    <row r="48" spans="1:40" ht="32.1" customHeight="1" thickBot="1" x14ac:dyDescent="0.3">
      <c r="A48" s="26"/>
      <c r="B48" s="29"/>
      <c r="C48" s="75" t="s">
        <v>1</v>
      </c>
      <c r="D48" s="75"/>
      <c r="E48" s="75"/>
      <c r="F48" s="75"/>
      <c r="G48" s="75" t="s">
        <v>2</v>
      </c>
      <c r="H48" s="75"/>
      <c r="I48" s="75"/>
      <c r="J48" s="75"/>
      <c r="K48" s="75" t="s">
        <v>3</v>
      </c>
      <c r="L48" s="75"/>
      <c r="M48" s="75"/>
      <c r="N48" s="75"/>
      <c r="O48" s="75" t="s">
        <v>4</v>
      </c>
      <c r="P48" s="75"/>
      <c r="Q48" s="75"/>
      <c r="R48" s="75"/>
      <c r="S48" s="75" t="s">
        <v>5</v>
      </c>
      <c r="T48" s="75"/>
      <c r="U48" s="75"/>
      <c r="V48" s="75"/>
      <c r="W48" s="75" t="s">
        <v>6</v>
      </c>
      <c r="X48" s="75"/>
      <c r="Y48" s="75"/>
      <c r="Z48" s="76"/>
      <c r="AA48" s="72" t="s">
        <v>72</v>
      </c>
      <c r="AB48" s="72"/>
      <c r="AC48" s="72"/>
      <c r="AD48" s="72"/>
      <c r="AE48" s="72"/>
      <c r="AF48" s="73"/>
      <c r="AG48" s="31" t="s">
        <v>78</v>
      </c>
      <c r="AH48" s="30" t="s">
        <v>8</v>
      </c>
      <c r="AI48" s="31" t="s">
        <v>76</v>
      </c>
      <c r="AJ48" s="31" t="s">
        <v>77</v>
      </c>
      <c r="AL48">
        <f t="shared" ref="AL48" si="48">WEEKDAY(AM48,2)</f>
        <v>5</v>
      </c>
      <c r="AM48" t="str">
        <f>"03/01/"&amp;$A$1</f>
        <v>03/01/2014</v>
      </c>
      <c r="AN48">
        <f t="shared" ref="AN48" si="49">WEEKNUM(AM48)</f>
        <v>1</v>
      </c>
    </row>
    <row r="49" spans="1:40" ht="32.1" customHeight="1" thickBot="1" x14ac:dyDescent="0.35">
      <c r="A49" s="69">
        <f t="shared" ref="A49" si="50">A45+1</f>
        <v>16</v>
      </c>
      <c r="B49" s="32" t="s">
        <v>63</v>
      </c>
      <c r="C49" s="33"/>
      <c r="D49" s="34"/>
      <c r="E49" s="34"/>
      <c r="F49" s="35"/>
      <c r="G49" s="33"/>
      <c r="H49" s="34"/>
      <c r="I49" s="34"/>
      <c r="J49" s="35"/>
      <c r="K49" s="36"/>
      <c r="L49" s="34"/>
      <c r="M49" s="34"/>
      <c r="N49" s="37"/>
      <c r="O49" s="33"/>
      <c r="P49" s="34"/>
      <c r="Q49" s="34"/>
      <c r="R49" s="37"/>
      <c r="S49" s="33"/>
      <c r="T49" s="34"/>
      <c r="U49" s="34"/>
      <c r="V49" s="37"/>
      <c r="W49" s="33"/>
      <c r="X49" s="34"/>
      <c r="Y49" s="34"/>
      <c r="Z49" s="38"/>
      <c r="AA49" s="39">
        <f t="shared" si="34"/>
        <v>0</v>
      </c>
      <c r="AB49" s="40">
        <f t="shared" si="35"/>
        <v>0</v>
      </c>
      <c r="AC49" s="40">
        <f t="shared" si="36"/>
        <v>0</v>
      </c>
      <c r="AD49" s="40">
        <f t="shared" si="37"/>
        <v>0</v>
      </c>
      <c r="AE49" s="40">
        <f t="shared" si="38"/>
        <v>0</v>
      </c>
      <c r="AF49" s="67">
        <f t="shared" si="39"/>
        <v>0</v>
      </c>
      <c r="AG49" s="41">
        <f>SUM(AA49:AF49)</f>
        <v>0</v>
      </c>
      <c r="AH49" s="41">
        <v>25</v>
      </c>
      <c r="AI49" s="41">
        <f t="shared" si="40"/>
        <v>0</v>
      </c>
      <c r="AJ49" s="42">
        <f t="shared" si="41"/>
        <v>25</v>
      </c>
    </row>
    <row r="50" spans="1:40" ht="32.1" customHeight="1" thickBot="1" x14ac:dyDescent="0.35">
      <c r="A50" s="70"/>
      <c r="B50" s="43" t="s">
        <v>64</v>
      </c>
      <c r="C50" s="44"/>
      <c r="D50" s="45"/>
      <c r="E50" s="45"/>
      <c r="F50" s="46"/>
      <c r="G50" s="44"/>
      <c r="H50" s="45"/>
      <c r="I50" s="45"/>
      <c r="J50" s="46"/>
      <c r="K50" s="47"/>
      <c r="L50" s="45"/>
      <c r="M50" s="45"/>
      <c r="N50" s="48"/>
      <c r="O50" s="44"/>
      <c r="P50" s="45"/>
      <c r="Q50" s="45"/>
      <c r="R50" s="48"/>
      <c r="S50" s="44"/>
      <c r="T50" s="45"/>
      <c r="U50" s="45"/>
      <c r="V50" s="48"/>
      <c r="W50" s="44"/>
      <c r="X50" s="45"/>
      <c r="Y50" s="45"/>
      <c r="Z50" s="49"/>
      <c r="AA50" s="50">
        <f t="shared" si="34"/>
        <v>0</v>
      </c>
      <c r="AB50" s="51">
        <f t="shared" si="35"/>
        <v>0</v>
      </c>
      <c r="AC50" s="51">
        <f t="shared" si="36"/>
        <v>0</v>
      </c>
      <c r="AD50" s="51">
        <f t="shared" si="37"/>
        <v>0</v>
      </c>
      <c r="AE50" s="51">
        <f t="shared" si="38"/>
        <v>0</v>
      </c>
      <c r="AF50" s="52">
        <f t="shared" si="39"/>
        <v>0</v>
      </c>
      <c r="AG50" s="41">
        <f t="shared" ref="AG50:AG51" si="51">SUM(AA50:AF50)</f>
        <v>0</v>
      </c>
      <c r="AH50" s="41">
        <v>20</v>
      </c>
      <c r="AI50" s="41">
        <f t="shared" si="40"/>
        <v>0</v>
      </c>
      <c r="AJ50" s="42">
        <f t="shared" si="41"/>
        <v>20</v>
      </c>
    </row>
    <row r="51" spans="1:40" ht="32.1" customHeight="1" thickBot="1" x14ac:dyDescent="0.35">
      <c r="A51" s="71"/>
      <c r="B51" s="53" t="s">
        <v>65</v>
      </c>
      <c r="C51" s="54"/>
      <c r="D51" s="55"/>
      <c r="E51" s="56"/>
      <c r="F51" s="57"/>
      <c r="G51" s="54"/>
      <c r="H51" s="55"/>
      <c r="I51" s="56"/>
      <c r="J51" s="57"/>
      <c r="K51" s="58"/>
      <c r="L51" s="59"/>
      <c r="M51" s="56"/>
      <c r="N51" s="60"/>
      <c r="O51" s="54"/>
      <c r="P51" s="55"/>
      <c r="Q51" s="56"/>
      <c r="R51" s="60"/>
      <c r="S51" s="54"/>
      <c r="T51" s="55"/>
      <c r="U51" s="56"/>
      <c r="V51" s="60"/>
      <c r="W51" s="54"/>
      <c r="X51" s="56"/>
      <c r="Y51" s="56"/>
      <c r="Z51" s="61"/>
      <c r="AA51" s="62">
        <f t="shared" si="34"/>
        <v>0</v>
      </c>
      <c r="AB51" s="63">
        <f t="shared" si="35"/>
        <v>0</v>
      </c>
      <c r="AC51" s="63">
        <f t="shared" si="36"/>
        <v>0</v>
      </c>
      <c r="AD51" s="63">
        <f t="shared" si="37"/>
        <v>0</v>
      </c>
      <c r="AE51" s="63">
        <f t="shared" si="38"/>
        <v>0</v>
      </c>
      <c r="AF51" s="64">
        <f t="shared" si="39"/>
        <v>0</v>
      </c>
      <c r="AG51" s="41">
        <f t="shared" si="51"/>
        <v>0</v>
      </c>
      <c r="AH51" s="65">
        <v>30</v>
      </c>
      <c r="AI51" s="41">
        <f t="shared" si="40"/>
        <v>0</v>
      </c>
      <c r="AJ51" s="42">
        <f t="shared" si="41"/>
        <v>30</v>
      </c>
    </row>
    <row r="52" spans="1:40" ht="32.1" customHeight="1" thickBot="1" x14ac:dyDescent="0.35">
      <c r="A52" s="69">
        <f t="shared" ref="A52" si="52">A49+1</f>
        <v>17</v>
      </c>
      <c r="B52" s="32" t="s">
        <v>63</v>
      </c>
      <c r="C52" s="33"/>
      <c r="D52" s="34"/>
      <c r="E52" s="34"/>
      <c r="F52" s="35"/>
      <c r="G52" s="33"/>
      <c r="H52" s="34"/>
      <c r="I52" s="34"/>
      <c r="J52" s="35"/>
      <c r="K52" s="36"/>
      <c r="L52" s="34"/>
      <c r="M52" s="34"/>
      <c r="N52" s="37"/>
      <c r="O52" s="33"/>
      <c r="P52" s="34"/>
      <c r="Q52" s="34"/>
      <c r="R52" s="37"/>
      <c r="S52" s="33"/>
      <c r="T52" s="34"/>
      <c r="U52" s="34"/>
      <c r="V52" s="37"/>
      <c r="W52" s="33"/>
      <c r="X52" s="34"/>
      <c r="Y52" s="34"/>
      <c r="Z52" s="38"/>
      <c r="AA52" s="39">
        <f t="shared" si="34"/>
        <v>0</v>
      </c>
      <c r="AB52" s="40">
        <f t="shared" si="35"/>
        <v>0</v>
      </c>
      <c r="AC52" s="40">
        <f t="shared" si="36"/>
        <v>0</v>
      </c>
      <c r="AD52" s="40">
        <f t="shared" si="37"/>
        <v>0</v>
      </c>
      <c r="AE52" s="40">
        <f t="shared" si="38"/>
        <v>0</v>
      </c>
      <c r="AF52" s="67">
        <f t="shared" si="39"/>
        <v>0</v>
      </c>
      <c r="AG52" s="41">
        <f>SUM(AA52:AF52)</f>
        <v>0</v>
      </c>
      <c r="AH52" s="41">
        <v>25</v>
      </c>
      <c r="AI52" s="41">
        <f t="shared" si="40"/>
        <v>0</v>
      </c>
      <c r="AJ52" s="42">
        <f t="shared" si="41"/>
        <v>25</v>
      </c>
    </row>
    <row r="53" spans="1:40" ht="32.1" customHeight="1" thickBot="1" x14ac:dyDescent="0.35">
      <c r="A53" s="70"/>
      <c r="B53" s="43" t="s">
        <v>64</v>
      </c>
      <c r="C53" s="44"/>
      <c r="D53" s="45"/>
      <c r="E53" s="45"/>
      <c r="F53" s="46"/>
      <c r="G53" s="44"/>
      <c r="H53" s="45"/>
      <c r="I53" s="45"/>
      <c r="J53" s="46"/>
      <c r="K53" s="47"/>
      <c r="L53" s="45"/>
      <c r="M53" s="45"/>
      <c r="N53" s="48"/>
      <c r="O53" s="44"/>
      <c r="P53" s="45"/>
      <c r="Q53" s="45"/>
      <c r="R53" s="48"/>
      <c r="S53" s="44"/>
      <c r="T53" s="45"/>
      <c r="U53" s="45"/>
      <c r="V53" s="48"/>
      <c r="W53" s="44"/>
      <c r="X53" s="45"/>
      <c r="Y53" s="45"/>
      <c r="Z53" s="49"/>
      <c r="AA53" s="50">
        <f t="shared" si="34"/>
        <v>0</v>
      </c>
      <c r="AB53" s="51">
        <f t="shared" si="35"/>
        <v>0</v>
      </c>
      <c r="AC53" s="51">
        <f t="shared" si="36"/>
        <v>0</v>
      </c>
      <c r="AD53" s="51">
        <f t="shared" si="37"/>
        <v>0</v>
      </c>
      <c r="AE53" s="51">
        <f t="shared" si="38"/>
        <v>0</v>
      </c>
      <c r="AF53" s="52">
        <f t="shared" si="39"/>
        <v>0</v>
      </c>
      <c r="AG53" s="41">
        <f t="shared" ref="AG53:AG54" si="53">SUM(AA53:AF53)</f>
        <v>0</v>
      </c>
      <c r="AH53" s="41">
        <v>20</v>
      </c>
      <c r="AI53" s="41">
        <f t="shared" si="40"/>
        <v>0</v>
      </c>
      <c r="AJ53" s="42">
        <f t="shared" si="41"/>
        <v>20</v>
      </c>
    </row>
    <row r="54" spans="1:40" ht="32.1" customHeight="1" thickBot="1" x14ac:dyDescent="0.35">
      <c r="A54" s="71"/>
      <c r="B54" s="53" t="s">
        <v>65</v>
      </c>
      <c r="C54" s="54"/>
      <c r="D54" s="55"/>
      <c r="E54" s="56"/>
      <c r="F54" s="57"/>
      <c r="G54" s="54"/>
      <c r="H54" s="55"/>
      <c r="I54" s="56"/>
      <c r="J54" s="57"/>
      <c r="K54" s="58"/>
      <c r="L54" s="59"/>
      <c r="M54" s="56"/>
      <c r="N54" s="60"/>
      <c r="O54" s="54"/>
      <c r="P54" s="55"/>
      <c r="Q54" s="56"/>
      <c r="R54" s="60"/>
      <c r="S54" s="54"/>
      <c r="T54" s="55"/>
      <c r="U54" s="56"/>
      <c r="V54" s="60"/>
      <c r="W54" s="54"/>
      <c r="X54" s="56"/>
      <c r="Y54" s="56"/>
      <c r="Z54" s="61"/>
      <c r="AA54" s="62">
        <f t="shared" si="34"/>
        <v>0</v>
      </c>
      <c r="AB54" s="63">
        <f t="shared" si="35"/>
        <v>0</v>
      </c>
      <c r="AC54" s="63">
        <f t="shared" si="36"/>
        <v>0</v>
      </c>
      <c r="AD54" s="63">
        <f t="shared" si="37"/>
        <v>0</v>
      </c>
      <c r="AE54" s="63">
        <f t="shared" si="38"/>
        <v>0</v>
      </c>
      <c r="AF54" s="64">
        <f t="shared" si="39"/>
        <v>0</v>
      </c>
      <c r="AG54" s="41">
        <f t="shared" si="53"/>
        <v>0</v>
      </c>
      <c r="AH54" s="65">
        <v>30</v>
      </c>
      <c r="AI54" s="41">
        <f t="shared" si="40"/>
        <v>0</v>
      </c>
      <c r="AJ54" s="42">
        <f t="shared" si="41"/>
        <v>30</v>
      </c>
    </row>
    <row r="55" spans="1:40" ht="32.1" customHeight="1" thickBot="1" x14ac:dyDescent="0.35">
      <c r="A55" s="69">
        <f t="shared" ref="A55" si="54">A52+1</f>
        <v>18</v>
      </c>
      <c r="B55" s="32" t="s">
        <v>63</v>
      </c>
      <c r="C55" s="33"/>
      <c r="D55" s="34"/>
      <c r="E55" s="34"/>
      <c r="F55" s="35"/>
      <c r="G55" s="33"/>
      <c r="H55" s="34"/>
      <c r="I55" s="34"/>
      <c r="J55" s="35"/>
      <c r="K55" s="36"/>
      <c r="L55" s="34"/>
      <c r="M55" s="34"/>
      <c r="N55" s="37"/>
      <c r="O55" s="33"/>
      <c r="P55" s="34"/>
      <c r="Q55" s="34"/>
      <c r="R55" s="37"/>
      <c r="S55" s="33"/>
      <c r="T55" s="34"/>
      <c r="U55" s="34"/>
      <c r="V55" s="37"/>
      <c r="W55" s="33"/>
      <c r="X55" s="34"/>
      <c r="Y55" s="34"/>
      <c r="Z55" s="38"/>
      <c r="AA55" s="39">
        <f t="shared" si="34"/>
        <v>0</v>
      </c>
      <c r="AB55" s="40">
        <f t="shared" si="35"/>
        <v>0</v>
      </c>
      <c r="AC55" s="40">
        <f t="shared" si="36"/>
        <v>0</v>
      </c>
      <c r="AD55" s="40">
        <f t="shared" si="37"/>
        <v>0</v>
      </c>
      <c r="AE55" s="40">
        <f t="shared" si="38"/>
        <v>0</v>
      </c>
      <c r="AF55" s="67">
        <f t="shared" si="39"/>
        <v>0</v>
      </c>
      <c r="AG55" s="41">
        <f>SUM(AA55:AF55)</f>
        <v>0</v>
      </c>
      <c r="AH55" s="41">
        <v>25</v>
      </c>
      <c r="AI55" s="41">
        <f t="shared" si="40"/>
        <v>0</v>
      </c>
      <c r="AJ55" s="42">
        <f t="shared" si="41"/>
        <v>25</v>
      </c>
    </row>
    <row r="56" spans="1:40" ht="32.1" customHeight="1" thickBot="1" x14ac:dyDescent="0.35">
      <c r="A56" s="70"/>
      <c r="B56" s="43" t="s">
        <v>64</v>
      </c>
      <c r="C56" s="44"/>
      <c r="D56" s="45"/>
      <c r="E56" s="45"/>
      <c r="F56" s="46"/>
      <c r="G56" s="44"/>
      <c r="H56" s="45"/>
      <c r="I56" s="45"/>
      <c r="J56" s="46"/>
      <c r="K56" s="47"/>
      <c r="L56" s="45"/>
      <c r="M56" s="45"/>
      <c r="N56" s="48"/>
      <c r="O56" s="44"/>
      <c r="P56" s="45"/>
      <c r="Q56" s="45"/>
      <c r="R56" s="48"/>
      <c r="S56" s="44"/>
      <c r="T56" s="45"/>
      <c r="U56" s="45"/>
      <c r="V56" s="48"/>
      <c r="W56" s="44"/>
      <c r="X56" s="45"/>
      <c r="Y56" s="45"/>
      <c r="Z56" s="49"/>
      <c r="AA56" s="50">
        <f t="shared" si="34"/>
        <v>0</v>
      </c>
      <c r="AB56" s="51">
        <f t="shared" si="35"/>
        <v>0</v>
      </c>
      <c r="AC56" s="51">
        <f t="shared" si="36"/>
        <v>0</v>
      </c>
      <c r="AD56" s="51">
        <f t="shared" si="37"/>
        <v>0</v>
      </c>
      <c r="AE56" s="51">
        <f t="shared" si="38"/>
        <v>0</v>
      </c>
      <c r="AF56" s="52">
        <f t="shared" si="39"/>
        <v>0</v>
      </c>
      <c r="AG56" s="41">
        <f t="shared" ref="AG56:AG57" si="55">SUM(AA56:AF56)</f>
        <v>0</v>
      </c>
      <c r="AH56" s="41">
        <v>20</v>
      </c>
      <c r="AI56" s="41">
        <f t="shared" si="40"/>
        <v>0</v>
      </c>
      <c r="AJ56" s="42">
        <f t="shared" si="41"/>
        <v>20</v>
      </c>
    </row>
    <row r="57" spans="1:40" ht="32.1" customHeight="1" thickBot="1" x14ac:dyDescent="0.35">
      <c r="A57" s="71"/>
      <c r="B57" s="53" t="s">
        <v>65</v>
      </c>
      <c r="C57" s="54"/>
      <c r="D57" s="55"/>
      <c r="E57" s="56"/>
      <c r="F57" s="57"/>
      <c r="G57" s="54"/>
      <c r="H57" s="55"/>
      <c r="I57" s="56"/>
      <c r="J57" s="57"/>
      <c r="K57" s="58"/>
      <c r="L57" s="59"/>
      <c r="M57" s="56"/>
      <c r="N57" s="60"/>
      <c r="O57" s="54"/>
      <c r="P57" s="55"/>
      <c r="Q57" s="56"/>
      <c r="R57" s="60"/>
      <c r="S57" s="54"/>
      <c r="T57" s="55"/>
      <c r="U57" s="56"/>
      <c r="V57" s="60"/>
      <c r="W57" s="54"/>
      <c r="X57" s="56"/>
      <c r="Y57" s="56"/>
      <c r="Z57" s="61"/>
      <c r="AA57" s="62">
        <f t="shared" si="34"/>
        <v>0</v>
      </c>
      <c r="AB57" s="63">
        <f t="shared" si="35"/>
        <v>0</v>
      </c>
      <c r="AC57" s="63">
        <f t="shared" si="36"/>
        <v>0</v>
      </c>
      <c r="AD57" s="63">
        <f t="shared" si="37"/>
        <v>0</v>
      </c>
      <c r="AE57" s="63">
        <f t="shared" si="38"/>
        <v>0</v>
      </c>
      <c r="AF57" s="64">
        <f t="shared" si="39"/>
        <v>0</v>
      </c>
      <c r="AG57" s="41">
        <f t="shared" si="55"/>
        <v>0</v>
      </c>
      <c r="AH57" s="65">
        <v>30</v>
      </c>
      <c r="AI57" s="41">
        <f t="shared" si="40"/>
        <v>0</v>
      </c>
      <c r="AJ57" s="42">
        <f t="shared" si="41"/>
        <v>30</v>
      </c>
    </row>
    <row r="58" spans="1:40" ht="32.1" customHeight="1" thickBot="1" x14ac:dyDescent="0.35">
      <c r="A58" s="69">
        <f t="shared" ref="A58" si="56">A55+1</f>
        <v>19</v>
      </c>
      <c r="B58" s="32" t="s">
        <v>63</v>
      </c>
      <c r="C58" s="33"/>
      <c r="D58" s="34"/>
      <c r="E58" s="34"/>
      <c r="F58" s="35"/>
      <c r="G58" s="33"/>
      <c r="H58" s="34"/>
      <c r="I58" s="34"/>
      <c r="J58" s="35"/>
      <c r="K58" s="36"/>
      <c r="L58" s="34"/>
      <c r="M58" s="34"/>
      <c r="N58" s="37"/>
      <c r="O58" s="33"/>
      <c r="P58" s="34"/>
      <c r="Q58" s="34"/>
      <c r="R58" s="37"/>
      <c r="S58" s="33"/>
      <c r="T58" s="34"/>
      <c r="U58" s="34"/>
      <c r="V58" s="37"/>
      <c r="W58" s="33"/>
      <c r="X58" s="34"/>
      <c r="Y58" s="34"/>
      <c r="Z58" s="38"/>
      <c r="AA58" s="39">
        <f t="shared" si="34"/>
        <v>0</v>
      </c>
      <c r="AB58" s="40">
        <f t="shared" si="35"/>
        <v>0</v>
      </c>
      <c r="AC58" s="40">
        <f t="shared" si="36"/>
        <v>0</v>
      </c>
      <c r="AD58" s="40">
        <f t="shared" si="37"/>
        <v>0</v>
      </c>
      <c r="AE58" s="40">
        <f t="shared" si="38"/>
        <v>0</v>
      </c>
      <c r="AF58" s="67">
        <f t="shared" si="39"/>
        <v>0</v>
      </c>
      <c r="AG58" s="41">
        <f>SUM(AA58:AF58)</f>
        <v>0</v>
      </c>
      <c r="AH58" s="41">
        <v>25</v>
      </c>
      <c r="AI58" s="41">
        <f t="shared" si="40"/>
        <v>0</v>
      </c>
      <c r="AJ58" s="42">
        <f t="shared" si="41"/>
        <v>25</v>
      </c>
    </row>
    <row r="59" spans="1:40" ht="32.1" customHeight="1" thickBot="1" x14ac:dyDescent="0.35">
      <c r="A59" s="70"/>
      <c r="B59" s="43" t="s">
        <v>64</v>
      </c>
      <c r="C59" s="44"/>
      <c r="D59" s="45"/>
      <c r="E59" s="45"/>
      <c r="F59" s="46"/>
      <c r="G59" s="44"/>
      <c r="H59" s="45"/>
      <c r="I59" s="45"/>
      <c r="J59" s="46"/>
      <c r="K59" s="47"/>
      <c r="L59" s="45"/>
      <c r="M59" s="45"/>
      <c r="N59" s="48"/>
      <c r="O59" s="44"/>
      <c r="P59" s="45"/>
      <c r="Q59" s="45"/>
      <c r="R59" s="48"/>
      <c r="S59" s="44"/>
      <c r="T59" s="45"/>
      <c r="U59" s="45"/>
      <c r="V59" s="48"/>
      <c r="W59" s="44"/>
      <c r="X59" s="45"/>
      <c r="Y59" s="45"/>
      <c r="Z59" s="49"/>
      <c r="AA59" s="50">
        <f t="shared" si="34"/>
        <v>0</v>
      </c>
      <c r="AB59" s="51">
        <f t="shared" si="35"/>
        <v>0</v>
      </c>
      <c r="AC59" s="51">
        <f t="shared" si="36"/>
        <v>0</v>
      </c>
      <c r="AD59" s="51">
        <f t="shared" si="37"/>
        <v>0</v>
      </c>
      <c r="AE59" s="51">
        <f t="shared" si="38"/>
        <v>0</v>
      </c>
      <c r="AF59" s="52">
        <f t="shared" si="39"/>
        <v>0</v>
      </c>
      <c r="AG59" s="41">
        <f t="shared" ref="AG59:AG60" si="57">SUM(AA59:AF59)</f>
        <v>0</v>
      </c>
      <c r="AH59" s="41">
        <v>20</v>
      </c>
      <c r="AI59" s="41">
        <f t="shared" si="40"/>
        <v>0</v>
      </c>
      <c r="AJ59" s="42">
        <f t="shared" si="41"/>
        <v>20</v>
      </c>
    </row>
    <row r="60" spans="1:40" ht="32.1" customHeight="1" thickBot="1" x14ac:dyDescent="0.35">
      <c r="A60" s="71"/>
      <c r="B60" s="53" t="s">
        <v>65</v>
      </c>
      <c r="C60" s="54"/>
      <c r="D60" s="55"/>
      <c r="E60" s="56"/>
      <c r="F60" s="57"/>
      <c r="G60" s="54"/>
      <c r="H60" s="55"/>
      <c r="I60" s="56"/>
      <c r="J60" s="57"/>
      <c r="K60" s="58"/>
      <c r="L60" s="59"/>
      <c r="M60" s="56"/>
      <c r="N60" s="60"/>
      <c r="O60" s="54"/>
      <c r="P60" s="55"/>
      <c r="Q60" s="56"/>
      <c r="R60" s="60"/>
      <c r="S60" s="54"/>
      <c r="T60" s="55"/>
      <c r="U60" s="56"/>
      <c r="V60" s="60"/>
      <c r="W60" s="54"/>
      <c r="X60" s="56"/>
      <c r="Y60" s="56"/>
      <c r="Z60" s="61"/>
      <c r="AA60" s="62">
        <f t="shared" si="34"/>
        <v>0</v>
      </c>
      <c r="AB60" s="63">
        <f t="shared" si="35"/>
        <v>0</v>
      </c>
      <c r="AC60" s="63">
        <f t="shared" si="36"/>
        <v>0</v>
      </c>
      <c r="AD60" s="63">
        <f t="shared" si="37"/>
        <v>0</v>
      </c>
      <c r="AE60" s="63">
        <f t="shared" si="38"/>
        <v>0</v>
      </c>
      <c r="AF60" s="64">
        <f t="shared" si="39"/>
        <v>0</v>
      </c>
      <c r="AG60" s="41">
        <f t="shared" si="57"/>
        <v>0</v>
      </c>
      <c r="AH60" s="65">
        <v>30</v>
      </c>
      <c r="AI60" s="41">
        <f t="shared" si="40"/>
        <v>0</v>
      </c>
      <c r="AJ60" s="42">
        <f t="shared" si="41"/>
        <v>30</v>
      </c>
    </row>
    <row r="61" spans="1:40" ht="32.1" customHeight="1" thickBot="1" x14ac:dyDescent="0.35">
      <c r="A61" s="69">
        <f t="shared" ref="A61" si="58">A58+1</f>
        <v>20</v>
      </c>
      <c r="B61" s="32" t="s">
        <v>63</v>
      </c>
      <c r="C61" s="33"/>
      <c r="D61" s="34"/>
      <c r="E61" s="34"/>
      <c r="F61" s="35"/>
      <c r="G61" s="33"/>
      <c r="H61" s="34"/>
      <c r="I61" s="34"/>
      <c r="J61" s="35"/>
      <c r="K61" s="36"/>
      <c r="L61" s="34"/>
      <c r="M61" s="34"/>
      <c r="N61" s="37"/>
      <c r="O61" s="33"/>
      <c r="P61" s="34"/>
      <c r="Q61" s="34"/>
      <c r="R61" s="37"/>
      <c r="S61" s="33"/>
      <c r="T61" s="34"/>
      <c r="U61" s="34"/>
      <c r="V61" s="37"/>
      <c r="W61" s="33"/>
      <c r="X61" s="34"/>
      <c r="Y61" s="34"/>
      <c r="Z61" s="38"/>
      <c r="AA61" s="39">
        <f t="shared" si="34"/>
        <v>0</v>
      </c>
      <c r="AB61" s="40">
        <f t="shared" si="35"/>
        <v>0</v>
      </c>
      <c r="AC61" s="40">
        <f t="shared" si="36"/>
        <v>0</v>
      </c>
      <c r="AD61" s="40">
        <f t="shared" si="37"/>
        <v>0</v>
      </c>
      <c r="AE61" s="40">
        <f t="shared" si="38"/>
        <v>0</v>
      </c>
      <c r="AF61" s="67">
        <f t="shared" si="39"/>
        <v>0</v>
      </c>
      <c r="AG61" s="41">
        <f>SUM(AA61:AF61)</f>
        <v>0</v>
      </c>
      <c r="AH61" s="41">
        <v>25</v>
      </c>
      <c r="AI61" s="41">
        <f t="shared" si="40"/>
        <v>0</v>
      </c>
      <c r="AJ61" s="42">
        <f t="shared" si="41"/>
        <v>25</v>
      </c>
    </row>
    <row r="62" spans="1:40" ht="32.1" customHeight="1" thickBot="1" x14ac:dyDescent="0.35">
      <c r="A62" s="70"/>
      <c r="B62" s="43" t="s">
        <v>64</v>
      </c>
      <c r="C62" s="44"/>
      <c r="D62" s="45"/>
      <c r="E62" s="45"/>
      <c r="F62" s="46"/>
      <c r="G62" s="44"/>
      <c r="H62" s="45"/>
      <c r="I62" s="45"/>
      <c r="J62" s="46"/>
      <c r="K62" s="47"/>
      <c r="L62" s="45"/>
      <c r="M62" s="45"/>
      <c r="N62" s="48"/>
      <c r="O62" s="44"/>
      <c r="P62" s="45"/>
      <c r="Q62" s="45"/>
      <c r="R62" s="48"/>
      <c r="S62" s="44"/>
      <c r="T62" s="45"/>
      <c r="U62" s="45"/>
      <c r="V62" s="48"/>
      <c r="W62" s="44"/>
      <c r="X62" s="45"/>
      <c r="Y62" s="45"/>
      <c r="Z62" s="49"/>
      <c r="AA62" s="50">
        <f t="shared" si="34"/>
        <v>0</v>
      </c>
      <c r="AB62" s="51">
        <f t="shared" si="35"/>
        <v>0</v>
      </c>
      <c r="AC62" s="51">
        <f t="shared" si="36"/>
        <v>0</v>
      </c>
      <c r="AD62" s="51">
        <f t="shared" si="37"/>
        <v>0</v>
      </c>
      <c r="AE62" s="51">
        <f t="shared" si="38"/>
        <v>0</v>
      </c>
      <c r="AF62" s="52">
        <f t="shared" si="39"/>
        <v>0</v>
      </c>
      <c r="AG62" s="41">
        <f t="shared" ref="AG62:AG63" si="59">SUM(AA62:AF62)</f>
        <v>0</v>
      </c>
      <c r="AH62" s="41">
        <v>20</v>
      </c>
      <c r="AI62" s="41">
        <f t="shared" si="40"/>
        <v>0</v>
      </c>
      <c r="AJ62" s="42">
        <f t="shared" si="41"/>
        <v>20</v>
      </c>
    </row>
    <row r="63" spans="1:40" ht="32.1" customHeight="1" thickBot="1" x14ac:dyDescent="0.35">
      <c r="A63" s="71"/>
      <c r="B63" s="53" t="s">
        <v>65</v>
      </c>
      <c r="C63" s="54"/>
      <c r="D63" s="55"/>
      <c r="E63" s="56"/>
      <c r="F63" s="57"/>
      <c r="G63" s="54"/>
      <c r="H63" s="55"/>
      <c r="I63" s="56"/>
      <c r="J63" s="57"/>
      <c r="K63" s="58"/>
      <c r="L63" s="59"/>
      <c r="M63" s="56"/>
      <c r="N63" s="60"/>
      <c r="O63" s="54"/>
      <c r="P63" s="55"/>
      <c r="Q63" s="56"/>
      <c r="R63" s="60"/>
      <c r="S63" s="54"/>
      <c r="T63" s="55"/>
      <c r="U63" s="56"/>
      <c r="V63" s="60"/>
      <c r="W63" s="54"/>
      <c r="X63" s="56"/>
      <c r="Y63" s="56"/>
      <c r="Z63" s="61"/>
      <c r="AA63" s="62">
        <f t="shared" si="34"/>
        <v>0</v>
      </c>
      <c r="AB63" s="63">
        <f t="shared" si="35"/>
        <v>0</v>
      </c>
      <c r="AC63" s="63">
        <f t="shared" si="36"/>
        <v>0</v>
      </c>
      <c r="AD63" s="63">
        <f t="shared" si="37"/>
        <v>0</v>
      </c>
      <c r="AE63" s="63">
        <f t="shared" si="38"/>
        <v>0</v>
      </c>
      <c r="AF63" s="64">
        <f t="shared" si="39"/>
        <v>0</v>
      </c>
      <c r="AG63" s="41">
        <f t="shared" si="59"/>
        <v>0</v>
      </c>
      <c r="AH63" s="65">
        <v>30</v>
      </c>
      <c r="AI63" s="41">
        <f t="shared" si="40"/>
        <v>0</v>
      </c>
      <c r="AJ63" s="42">
        <f t="shared" si="41"/>
        <v>30</v>
      </c>
    </row>
    <row r="64" spans="1:40" ht="32.1" customHeight="1" thickBot="1" x14ac:dyDescent="0.3">
      <c r="A64" s="26"/>
      <c r="B64" s="29"/>
      <c r="C64" s="75" t="s">
        <v>1</v>
      </c>
      <c r="D64" s="75"/>
      <c r="E64" s="75"/>
      <c r="F64" s="75"/>
      <c r="G64" s="75" t="s">
        <v>2</v>
      </c>
      <c r="H64" s="75"/>
      <c r="I64" s="75"/>
      <c r="J64" s="75"/>
      <c r="K64" s="75" t="s">
        <v>3</v>
      </c>
      <c r="L64" s="75"/>
      <c r="M64" s="75"/>
      <c r="N64" s="75"/>
      <c r="O64" s="75" t="s">
        <v>4</v>
      </c>
      <c r="P64" s="75"/>
      <c r="Q64" s="75"/>
      <c r="R64" s="75"/>
      <c r="S64" s="75" t="s">
        <v>5</v>
      </c>
      <c r="T64" s="75"/>
      <c r="U64" s="75"/>
      <c r="V64" s="75"/>
      <c r="W64" s="75" t="s">
        <v>6</v>
      </c>
      <c r="X64" s="75"/>
      <c r="Y64" s="75"/>
      <c r="Z64" s="76"/>
      <c r="AA64" s="72" t="s">
        <v>72</v>
      </c>
      <c r="AB64" s="72"/>
      <c r="AC64" s="72"/>
      <c r="AD64" s="72"/>
      <c r="AE64" s="72"/>
      <c r="AF64" s="73"/>
      <c r="AG64" s="31" t="s">
        <v>78</v>
      </c>
      <c r="AH64" s="30" t="s">
        <v>8</v>
      </c>
      <c r="AI64" s="31" t="s">
        <v>76</v>
      </c>
      <c r="AJ64" s="31" t="s">
        <v>77</v>
      </c>
      <c r="AL64">
        <f t="shared" ref="AL64" si="60">WEEKDAY(AM64,2)</f>
        <v>5</v>
      </c>
      <c r="AM64" t="str">
        <f>"03/01/"&amp;$A$1</f>
        <v>03/01/2014</v>
      </c>
      <c r="AN64">
        <f t="shared" ref="AN64" si="61">WEEKNUM(AM64)</f>
        <v>1</v>
      </c>
    </row>
    <row r="65" spans="1:40" ht="32.1" customHeight="1" thickBot="1" x14ac:dyDescent="0.35">
      <c r="A65" s="69">
        <f t="shared" ref="A65" si="62">A61+1</f>
        <v>21</v>
      </c>
      <c r="B65" s="32" t="s">
        <v>63</v>
      </c>
      <c r="C65" s="33"/>
      <c r="D65" s="34"/>
      <c r="E65" s="34"/>
      <c r="F65" s="35"/>
      <c r="G65" s="33"/>
      <c r="H65" s="34"/>
      <c r="I65" s="34"/>
      <c r="J65" s="35"/>
      <c r="K65" s="36"/>
      <c r="L65" s="34"/>
      <c r="M65" s="34"/>
      <c r="N65" s="37"/>
      <c r="O65" s="33"/>
      <c r="P65" s="34"/>
      <c r="Q65" s="34"/>
      <c r="R65" s="37"/>
      <c r="S65" s="33"/>
      <c r="T65" s="34"/>
      <c r="U65" s="34"/>
      <c r="V65" s="37"/>
      <c r="W65" s="33"/>
      <c r="X65" s="34"/>
      <c r="Y65" s="34"/>
      <c r="Z65" s="38"/>
      <c r="AA65" s="39">
        <f t="shared" si="34"/>
        <v>0</v>
      </c>
      <c r="AB65" s="40">
        <f t="shared" si="35"/>
        <v>0</v>
      </c>
      <c r="AC65" s="40">
        <f t="shared" si="36"/>
        <v>0</v>
      </c>
      <c r="AD65" s="40">
        <f t="shared" si="37"/>
        <v>0</v>
      </c>
      <c r="AE65" s="40">
        <f t="shared" si="38"/>
        <v>0</v>
      </c>
      <c r="AF65" s="67">
        <f t="shared" si="39"/>
        <v>0</v>
      </c>
      <c r="AG65" s="41">
        <f>SUM(AA65:AF65)</f>
        <v>0</v>
      </c>
      <c r="AH65" s="41">
        <v>25</v>
      </c>
      <c r="AI65" s="41">
        <f t="shared" si="40"/>
        <v>0</v>
      </c>
      <c r="AJ65" s="42">
        <f t="shared" si="41"/>
        <v>25</v>
      </c>
    </row>
    <row r="66" spans="1:40" ht="32.1" customHeight="1" thickBot="1" x14ac:dyDescent="0.35">
      <c r="A66" s="70"/>
      <c r="B66" s="43" t="s">
        <v>64</v>
      </c>
      <c r="C66" s="44"/>
      <c r="D66" s="45"/>
      <c r="E66" s="45"/>
      <c r="F66" s="46"/>
      <c r="G66" s="44"/>
      <c r="H66" s="45"/>
      <c r="I66" s="45"/>
      <c r="J66" s="46"/>
      <c r="K66" s="47"/>
      <c r="L66" s="45"/>
      <c r="M66" s="45"/>
      <c r="N66" s="48"/>
      <c r="O66" s="44"/>
      <c r="P66" s="45"/>
      <c r="Q66" s="45"/>
      <c r="R66" s="48"/>
      <c r="S66" s="44"/>
      <c r="T66" s="45"/>
      <c r="U66" s="45"/>
      <c r="V66" s="48"/>
      <c r="W66" s="44"/>
      <c r="X66" s="45"/>
      <c r="Y66" s="45"/>
      <c r="Z66" s="49"/>
      <c r="AA66" s="50">
        <f t="shared" si="34"/>
        <v>0</v>
      </c>
      <c r="AB66" s="51">
        <f t="shared" si="35"/>
        <v>0</v>
      </c>
      <c r="AC66" s="51">
        <f t="shared" si="36"/>
        <v>0</v>
      </c>
      <c r="AD66" s="51">
        <f t="shared" si="37"/>
        <v>0</v>
      </c>
      <c r="AE66" s="51">
        <f t="shared" si="38"/>
        <v>0</v>
      </c>
      <c r="AF66" s="52">
        <f t="shared" si="39"/>
        <v>0</v>
      </c>
      <c r="AG66" s="41">
        <f t="shared" ref="AG66:AG67" si="63">SUM(AA66:AF66)</f>
        <v>0</v>
      </c>
      <c r="AH66" s="41">
        <v>20</v>
      </c>
      <c r="AI66" s="41">
        <f t="shared" si="40"/>
        <v>0</v>
      </c>
      <c r="AJ66" s="42">
        <f t="shared" si="41"/>
        <v>20</v>
      </c>
    </row>
    <row r="67" spans="1:40" ht="32.1" customHeight="1" thickBot="1" x14ac:dyDescent="0.35">
      <c r="A67" s="71"/>
      <c r="B67" s="53" t="s">
        <v>65</v>
      </c>
      <c r="C67" s="54"/>
      <c r="D67" s="55"/>
      <c r="E67" s="56"/>
      <c r="F67" s="57"/>
      <c r="G67" s="54"/>
      <c r="H67" s="55"/>
      <c r="I67" s="56"/>
      <c r="J67" s="57"/>
      <c r="K67" s="58"/>
      <c r="L67" s="59"/>
      <c r="M67" s="56"/>
      <c r="N67" s="60"/>
      <c r="O67" s="54"/>
      <c r="P67" s="55"/>
      <c r="Q67" s="56"/>
      <c r="R67" s="60"/>
      <c r="S67" s="54"/>
      <c r="T67" s="55"/>
      <c r="U67" s="56"/>
      <c r="V67" s="60"/>
      <c r="W67" s="54"/>
      <c r="X67" s="56"/>
      <c r="Y67" s="56"/>
      <c r="Z67" s="61"/>
      <c r="AA67" s="62">
        <f t="shared" si="34"/>
        <v>0</v>
      </c>
      <c r="AB67" s="63">
        <f t="shared" si="35"/>
        <v>0</v>
      </c>
      <c r="AC67" s="63">
        <f t="shared" si="36"/>
        <v>0</v>
      </c>
      <c r="AD67" s="63">
        <f t="shared" si="37"/>
        <v>0</v>
      </c>
      <c r="AE67" s="63">
        <f t="shared" si="38"/>
        <v>0</v>
      </c>
      <c r="AF67" s="64">
        <f t="shared" si="39"/>
        <v>0</v>
      </c>
      <c r="AG67" s="41">
        <f t="shared" si="63"/>
        <v>0</v>
      </c>
      <c r="AH67" s="65">
        <v>30</v>
      </c>
      <c r="AI67" s="41">
        <f t="shared" si="40"/>
        <v>0</v>
      </c>
      <c r="AJ67" s="42">
        <f t="shared" si="41"/>
        <v>30</v>
      </c>
    </row>
    <row r="68" spans="1:40" ht="32.1" customHeight="1" thickBot="1" x14ac:dyDescent="0.35">
      <c r="A68" s="69">
        <f t="shared" ref="A68" si="64">A65+1</f>
        <v>22</v>
      </c>
      <c r="B68" s="32" t="s">
        <v>63</v>
      </c>
      <c r="C68" s="33"/>
      <c r="D68" s="34"/>
      <c r="E68" s="34"/>
      <c r="F68" s="35"/>
      <c r="G68" s="33"/>
      <c r="H68" s="34"/>
      <c r="I68" s="34"/>
      <c r="J68" s="35"/>
      <c r="K68" s="36"/>
      <c r="L68" s="34"/>
      <c r="M68" s="34"/>
      <c r="N68" s="37"/>
      <c r="O68" s="33"/>
      <c r="P68" s="34"/>
      <c r="Q68" s="34"/>
      <c r="R68" s="37"/>
      <c r="S68" s="33"/>
      <c r="T68" s="34"/>
      <c r="U68" s="34"/>
      <c r="V68" s="37"/>
      <c r="W68" s="33"/>
      <c r="X68" s="34"/>
      <c r="Y68" s="34"/>
      <c r="Z68" s="38"/>
      <c r="AA68" s="39">
        <f t="shared" si="34"/>
        <v>0</v>
      </c>
      <c r="AB68" s="40">
        <f t="shared" si="35"/>
        <v>0</v>
      </c>
      <c r="AC68" s="40">
        <f t="shared" si="36"/>
        <v>0</v>
      </c>
      <c r="AD68" s="40">
        <f t="shared" si="37"/>
        <v>0</v>
      </c>
      <c r="AE68" s="40">
        <f t="shared" si="38"/>
        <v>0</v>
      </c>
      <c r="AF68" s="67">
        <f t="shared" si="39"/>
        <v>0</v>
      </c>
      <c r="AG68" s="41">
        <f>SUM(AA68:AF68)</f>
        <v>0</v>
      </c>
      <c r="AH68" s="41">
        <v>25</v>
      </c>
      <c r="AI68" s="41">
        <f t="shared" si="40"/>
        <v>0</v>
      </c>
      <c r="AJ68" s="42">
        <f t="shared" si="41"/>
        <v>25</v>
      </c>
    </row>
    <row r="69" spans="1:40" ht="32.1" customHeight="1" thickBot="1" x14ac:dyDescent="0.35">
      <c r="A69" s="70"/>
      <c r="B69" s="43" t="s">
        <v>64</v>
      </c>
      <c r="C69" s="44"/>
      <c r="D69" s="45"/>
      <c r="E69" s="45"/>
      <c r="F69" s="46"/>
      <c r="G69" s="44"/>
      <c r="H69" s="45"/>
      <c r="I69" s="45"/>
      <c r="J69" s="46"/>
      <c r="K69" s="47"/>
      <c r="L69" s="45"/>
      <c r="M69" s="45"/>
      <c r="N69" s="48"/>
      <c r="O69" s="44"/>
      <c r="P69" s="45"/>
      <c r="Q69" s="45"/>
      <c r="R69" s="48"/>
      <c r="S69" s="44"/>
      <c r="T69" s="45"/>
      <c r="U69" s="45"/>
      <c r="V69" s="48"/>
      <c r="W69" s="44"/>
      <c r="X69" s="45"/>
      <c r="Y69" s="45"/>
      <c r="Z69" s="49"/>
      <c r="AA69" s="50">
        <f t="shared" si="34"/>
        <v>0</v>
      </c>
      <c r="AB69" s="51">
        <f t="shared" si="35"/>
        <v>0</v>
      </c>
      <c r="AC69" s="51">
        <f t="shared" si="36"/>
        <v>0</v>
      </c>
      <c r="AD69" s="51">
        <f t="shared" si="37"/>
        <v>0</v>
      </c>
      <c r="AE69" s="51">
        <f t="shared" si="38"/>
        <v>0</v>
      </c>
      <c r="AF69" s="52">
        <f t="shared" si="39"/>
        <v>0</v>
      </c>
      <c r="AG69" s="41">
        <f t="shared" ref="AG69:AG70" si="65">SUM(AA69:AF69)</f>
        <v>0</v>
      </c>
      <c r="AH69" s="41">
        <v>20</v>
      </c>
      <c r="AI69" s="41">
        <f t="shared" si="40"/>
        <v>0</v>
      </c>
      <c r="AJ69" s="42">
        <f t="shared" si="41"/>
        <v>20</v>
      </c>
    </row>
    <row r="70" spans="1:40" ht="32.1" customHeight="1" thickBot="1" x14ac:dyDescent="0.35">
      <c r="A70" s="71"/>
      <c r="B70" s="53" t="s">
        <v>65</v>
      </c>
      <c r="C70" s="54"/>
      <c r="D70" s="55"/>
      <c r="E70" s="56"/>
      <c r="F70" s="57"/>
      <c r="G70" s="54"/>
      <c r="H70" s="55"/>
      <c r="I70" s="56"/>
      <c r="J70" s="57"/>
      <c r="K70" s="58"/>
      <c r="L70" s="59"/>
      <c r="M70" s="56"/>
      <c r="N70" s="60"/>
      <c r="O70" s="54"/>
      <c r="P70" s="55"/>
      <c r="Q70" s="56"/>
      <c r="R70" s="60"/>
      <c r="S70" s="54"/>
      <c r="T70" s="55"/>
      <c r="U70" s="56"/>
      <c r="V70" s="60"/>
      <c r="W70" s="54"/>
      <c r="X70" s="56"/>
      <c r="Y70" s="56"/>
      <c r="Z70" s="61"/>
      <c r="AA70" s="62">
        <f t="shared" si="34"/>
        <v>0</v>
      </c>
      <c r="AB70" s="63">
        <f t="shared" si="35"/>
        <v>0</v>
      </c>
      <c r="AC70" s="63">
        <f t="shared" si="36"/>
        <v>0</v>
      </c>
      <c r="AD70" s="63">
        <f t="shared" si="37"/>
        <v>0</v>
      </c>
      <c r="AE70" s="63">
        <f t="shared" si="38"/>
        <v>0</v>
      </c>
      <c r="AF70" s="64">
        <f t="shared" si="39"/>
        <v>0</v>
      </c>
      <c r="AG70" s="41">
        <f t="shared" si="65"/>
        <v>0</v>
      </c>
      <c r="AH70" s="65">
        <v>30</v>
      </c>
      <c r="AI70" s="41">
        <f t="shared" si="40"/>
        <v>0</v>
      </c>
      <c r="AJ70" s="42">
        <f t="shared" si="41"/>
        <v>30</v>
      </c>
    </row>
    <row r="71" spans="1:40" ht="32.1" customHeight="1" thickBot="1" x14ac:dyDescent="0.35">
      <c r="A71" s="69">
        <f t="shared" ref="A71" si="66">A68+1</f>
        <v>23</v>
      </c>
      <c r="B71" s="32" t="s">
        <v>63</v>
      </c>
      <c r="C71" s="33"/>
      <c r="D71" s="34"/>
      <c r="E71" s="34"/>
      <c r="F71" s="35"/>
      <c r="G71" s="33"/>
      <c r="H71" s="34"/>
      <c r="I71" s="34"/>
      <c r="J71" s="35"/>
      <c r="K71" s="36"/>
      <c r="L71" s="34"/>
      <c r="M71" s="34"/>
      <c r="N71" s="37"/>
      <c r="O71" s="33"/>
      <c r="P71" s="34"/>
      <c r="Q71" s="34"/>
      <c r="R71" s="37"/>
      <c r="S71" s="33"/>
      <c r="T71" s="34"/>
      <c r="U71" s="34"/>
      <c r="V71" s="37"/>
      <c r="W71" s="33"/>
      <c r="X71" s="34"/>
      <c r="Y71" s="34"/>
      <c r="Z71" s="38"/>
      <c r="AA71" s="39">
        <f t="shared" si="34"/>
        <v>0</v>
      </c>
      <c r="AB71" s="40">
        <f t="shared" si="35"/>
        <v>0</v>
      </c>
      <c r="AC71" s="40">
        <f t="shared" si="36"/>
        <v>0</v>
      </c>
      <c r="AD71" s="40">
        <f t="shared" si="37"/>
        <v>0</v>
      </c>
      <c r="AE71" s="40">
        <f t="shared" si="38"/>
        <v>0</v>
      </c>
      <c r="AF71" s="67">
        <f t="shared" si="39"/>
        <v>0</v>
      </c>
      <c r="AG71" s="41">
        <f>SUM(AA71:AF71)</f>
        <v>0</v>
      </c>
      <c r="AH71" s="41">
        <v>25</v>
      </c>
      <c r="AI71" s="41">
        <f t="shared" si="40"/>
        <v>0</v>
      </c>
      <c r="AJ71" s="42">
        <f t="shared" si="41"/>
        <v>25</v>
      </c>
    </row>
    <row r="72" spans="1:40" ht="32.1" customHeight="1" thickBot="1" x14ac:dyDescent="0.35">
      <c r="A72" s="70"/>
      <c r="B72" s="43" t="s">
        <v>64</v>
      </c>
      <c r="C72" s="44"/>
      <c r="D72" s="45"/>
      <c r="E72" s="45"/>
      <c r="F72" s="46"/>
      <c r="G72" s="44"/>
      <c r="H72" s="45"/>
      <c r="I72" s="45"/>
      <c r="J72" s="46"/>
      <c r="K72" s="47"/>
      <c r="L72" s="45"/>
      <c r="M72" s="45"/>
      <c r="N72" s="48"/>
      <c r="O72" s="44"/>
      <c r="P72" s="45"/>
      <c r="Q72" s="45"/>
      <c r="R72" s="48"/>
      <c r="S72" s="44"/>
      <c r="T72" s="45"/>
      <c r="U72" s="45"/>
      <c r="V72" s="48"/>
      <c r="W72" s="44"/>
      <c r="X72" s="45"/>
      <c r="Y72" s="45"/>
      <c r="Z72" s="49"/>
      <c r="AA72" s="50">
        <f t="shared" ref="AA72:AA105" si="67">IF(AND(C72=D72),F72-E72,IF(AND(C72=F72),E72-D72,IF(AND(E72=F72),D72-C72)))</f>
        <v>0</v>
      </c>
      <c r="AB72" s="51">
        <f t="shared" ref="AB72:AB105" si="68">IF(AND(G72=H72),J72-I72,IF(AND(G72=J72),I72-H72,IF(AND(I72=J72),H72-G72)))</f>
        <v>0</v>
      </c>
      <c r="AC72" s="51">
        <f t="shared" ref="AC72:AC105" si="69">IF(AND(K72=L72),N72-M72,IF(AND(K72=N72),M72-L72,IF(AND(M72=N72),L72-K72)))</f>
        <v>0</v>
      </c>
      <c r="AD72" s="51">
        <f t="shared" ref="AD72:AD105" si="70">IF(AND(O72=P72),R72-Q72,IF(AND(O72=R72),Q72-P72,IF(AND(Q72=R72),P72-O72)))</f>
        <v>0</v>
      </c>
      <c r="AE72" s="51">
        <f t="shared" ref="AE72:AE105" si="71">IF(AND(S72=T72),V72-U72,IF(AND(S72=V72),U72-T72,IF(AND(U72=V72),T72-S72)))</f>
        <v>0</v>
      </c>
      <c r="AF72" s="52">
        <f t="shared" ref="AF72:AF105" si="72">IF(AND(W72=X72),Z72-Y72,IF(AND(W72=Z72),Y72-X72,IF(AND(Y72=Z72),X72-W72)))</f>
        <v>0</v>
      </c>
      <c r="AG72" s="41">
        <f t="shared" ref="AG72:AG73" si="73">SUM(AA72:AF72)</f>
        <v>0</v>
      </c>
      <c r="AH72" s="41">
        <v>20</v>
      </c>
      <c r="AI72" s="41">
        <f t="shared" ref="AI72:AI105" si="74">IF(AG72&gt;AH72,(AG72-AH72),(0))</f>
        <v>0</v>
      </c>
      <c r="AJ72" s="42">
        <f t="shared" ref="AJ72:AJ105" si="75">IF(AG72&lt;AH72,(AH72-AG72),0)</f>
        <v>20</v>
      </c>
    </row>
    <row r="73" spans="1:40" ht="32.1" customHeight="1" thickBot="1" x14ac:dyDescent="0.35">
      <c r="A73" s="71"/>
      <c r="B73" s="53" t="s">
        <v>65</v>
      </c>
      <c r="C73" s="54"/>
      <c r="D73" s="55"/>
      <c r="E73" s="56"/>
      <c r="F73" s="57"/>
      <c r="G73" s="54"/>
      <c r="H73" s="55"/>
      <c r="I73" s="56"/>
      <c r="J73" s="57"/>
      <c r="K73" s="58"/>
      <c r="L73" s="59"/>
      <c r="M73" s="56"/>
      <c r="N73" s="60"/>
      <c r="O73" s="54"/>
      <c r="P73" s="55"/>
      <c r="Q73" s="56"/>
      <c r="R73" s="60"/>
      <c r="S73" s="54"/>
      <c r="T73" s="55"/>
      <c r="U73" s="56"/>
      <c r="V73" s="60"/>
      <c r="W73" s="54"/>
      <c r="X73" s="56"/>
      <c r="Y73" s="56"/>
      <c r="Z73" s="61"/>
      <c r="AA73" s="62">
        <f t="shared" si="67"/>
        <v>0</v>
      </c>
      <c r="AB73" s="63">
        <f t="shared" si="68"/>
        <v>0</v>
      </c>
      <c r="AC73" s="63">
        <f t="shared" si="69"/>
        <v>0</v>
      </c>
      <c r="AD73" s="63">
        <f t="shared" si="70"/>
        <v>0</v>
      </c>
      <c r="AE73" s="63">
        <f t="shared" si="71"/>
        <v>0</v>
      </c>
      <c r="AF73" s="64">
        <f t="shared" si="72"/>
        <v>0</v>
      </c>
      <c r="AG73" s="41">
        <f t="shared" si="73"/>
        <v>0</v>
      </c>
      <c r="AH73" s="65">
        <v>30</v>
      </c>
      <c r="AI73" s="41">
        <f t="shared" si="74"/>
        <v>0</v>
      </c>
      <c r="AJ73" s="42">
        <f t="shared" si="75"/>
        <v>30</v>
      </c>
    </row>
    <row r="74" spans="1:40" ht="32.1" customHeight="1" thickBot="1" x14ac:dyDescent="0.35">
      <c r="A74" s="69">
        <f t="shared" ref="A74" si="76">A71+1</f>
        <v>24</v>
      </c>
      <c r="B74" s="32" t="s">
        <v>63</v>
      </c>
      <c r="C74" s="33"/>
      <c r="D74" s="34"/>
      <c r="E74" s="34"/>
      <c r="F74" s="35"/>
      <c r="G74" s="33"/>
      <c r="H74" s="34"/>
      <c r="I74" s="34"/>
      <c r="J74" s="35"/>
      <c r="K74" s="36"/>
      <c r="L74" s="34"/>
      <c r="M74" s="34"/>
      <c r="N74" s="37"/>
      <c r="O74" s="33"/>
      <c r="P74" s="34"/>
      <c r="Q74" s="34"/>
      <c r="R74" s="37"/>
      <c r="S74" s="33"/>
      <c r="T74" s="34"/>
      <c r="U74" s="34"/>
      <c r="V74" s="37"/>
      <c r="W74" s="33"/>
      <c r="X74" s="34"/>
      <c r="Y74" s="34"/>
      <c r="Z74" s="38"/>
      <c r="AA74" s="39">
        <f t="shared" si="67"/>
        <v>0</v>
      </c>
      <c r="AB74" s="40">
        <f t="shared" si="68"/>
        <v>0</v>
      </c>
      <c r="AC74" s="40">
        <f t="shared" si="69"/>
        <v>0</v>
      </c>
      <c r="AD74" s="40">
        <f t="shared" si="70"/>
        <v>0</v>
      </c>
      <c r="AE74" s="40">
        <f t="shared" si="71"/>
        <v>0</v>
      </c>
      <c r="AF74" s="67">
        <f t="shared" si="72"/>
        <v>0</v>
      </c>
      <c r="AG74" s="41">
        <f>SUM(AA74:AF74)</f>
        <v>0</v>
      </c>
      <c r="AH74" s="41">
        <v>25</v>
      </c>
      <c r="AI74" s="41">
        <f t="shared" si="74"/>
        <v>0</v>
      </c>
      <c r="AJ74" s="42">
        <f t="shared" si="75"/>
        <v>25</v>
      </c>
    </row>
    <row r="75" spans="1:40" ht="32.1" customHeight="1" thickBot="1" x14ac:dyDescent="0.35">
      <c r="A75" s="70"/>
      <c r="B75" s="43" t="s">
        <v>64</v>
      </c>
      <c r="C75" s="44"/>
      <c r="D75" s="45"/>
      <c r="E75" s="45"/>
      <c r="F75" s="46"/>
      <c r="G75" s="44"/>
      <c r="H75" s="45"/>
      <c r="I75" s="45"/>
      <c r="J75" s="46"/>
      <c r="K75" s="47"/>
      <c r="L75" s="45"/>
      <c r="M75" s="45"/>
      <c r="N75" s="48"/>
      <c r="O75" s="44"/>
      <c r="P75" s="45"/>
      <c r="Q75" s="45"/>
      <c r="R75" s="48"/>
      <c r="S75" s="44"/>
      <c r="T75" s="45"/>
      <c r="U75" s="45"/>
      <c r="V75" s="48"/>
      <c r="W75" s="44"/>
      <c r="X75" s="45"/>
      <c r="Y75" s="45"/>
      <c r="Z75" s="49"/>
      <c r="AA75" s="50">
        <f t="shared" si="67"/>
        <v>0</v>
      </c>
      <c r="AB75" s="51">
        <f t="shared" si="68"/>
        <v>0</v>
      </c>
      <c r="AC75" s="51">
        <f t="shared" si="69"/>
        <v>0</v>
      </c>
      <c r="AD75" s="51">
        <f t="shared" si="70"/>
        <v>0</v>
      </c>
      <c r="AE75" s="51">
        <f t="shared" si="71"/>
        <v>0</v>
      </c>
      <c r="AF75" s="52">
        <f t="shared" si="72"/>
        <v>0</v>
      </c>
      <c r="AG75" s="41">
        <f t="shared" ref="AG75:AG76" si="77">SUM(AA75:AF75)</f>
        <v>0</v>
      </c>
      <c r="AH75" s="41">
        <v>20</v>
      </c>
      <c r="AI75" s="41">
        <f t="shared" si="74"/>
        <v>0</v>
      </c>
      <c r="AJ75" s="42">
        <f t="shared" si="75"/>
        <v>20</v>
      </c>
    </row>
    <row r="76" spans="1:40" ht="32.1" customHeight="1" thickBot="1" x14ac:dyDescent="0.35">
      <c r="A76" s="71"/>
      <c r="B76" s="53" t="s">
        <v>65</v>
      </c>
      <c r="C76" s="54"/>
      <c r="D76" s="55"/>
      <c r="E76" s="56"/>
      <c r="F76" s="57"/>
      <c r="G76" s="54"/>
      <c r="H76" s="55"/>
      <c r="I76" s="56"/>
      <c r="J76" s="57"/>
      <c r="K76" s="58"/>
      <c r="L76" s="59"/>
      <c r="M76" s="56"/>
      <c r="N76" s="60"/>
      <c r="O76" s="54"/>
      <c r="P76" s="55"/>
      <c r="Q76" s="56"/>
      <c r="R76" s="60"/>
      <c r="S76" s="54"/>
      <c r="T76" s="55"/>
      <c r="U76" s="56"/>
      <c r="V76" s="60"/>
      <c r="W76" s="54"/>
      <c r="X76" s="56"/>
      <c r="Y76" s="56"/>
      <c r="Z76" s="61"/>
      <c r="AA76" s="62">
        <f t="shared" si="67"/>
        <v>0</v>
      </c>
      <c r="AB76" s="63">
        <f t="shared" si="68"/>
        <v>0</v>
      </c>
      <c r="AC76" s="63">
        <f t="shared" si="69"/>
        <v>0</v>
      </c>
      <c r="AD76" s="63">
        <f t="shared" si="70"/>
        <v>0</v>
      </c>
      <c r="AE76" s="63">
        <f t="shared" si="71"/>
        <v>0</v>
      </c>
      <c r="AF76" s="64">
        <f t="shared" si="72"/>
        <v>0</v>
      </c>
      <c r="AG76" s="41">
        <f t="shared" si="77"/>
        <v>0</v>
      </c>
      <c r="AH76" s="65">
        <v>30</v>
      </c>
      <c r="AI76" s="41">
        <f t="shared" si="74"/>
        <v>0</v>
      </c>
      <c r="AJ76" s="42">
        <f t="shared" si="75"/>
        <v>30</v>
      </c>
    </row>
    <row r="77" spans="1:40" ht="32.1" customHeight="1" thickBot="1" x14ac:dyDescent="0.35">
      <c r="A77" s="69">
        <f t="shared" ref="A77" si="78">A74+1</f>
        <v>25</v>
      </c>
      <c r="B77" s="32" t="s">
        <v>63</v>
      </c>
      <c r="C77" s="33"/>
      <c r="D77" s="34"/>
      <c r="E77" s="34"/>
      <c r="F77" s="35"/>
      <c r="G77" s="33"/>
      <c r="H77" s="34"/>
      <c r="I77" s="34"/>
      <c r="J77" s="35"/>
      <c r="K77" s="36"/>
      <c r="L77" s="34"/>
      <c r="M77" s="34"/>
      <c r="N77" s="37"/>
      <c r="O77" s="33"/>
      <c r="P77" s="34"/>
      <c r="Q77" s="34"/>
      <c r="R77" s="37"/>
      <c r="S77" s="33"/>
      <c r="T77" s="34"/>
      <c r="U77" s="34"/>
      <c r="V77" s="37"/>
      <c r="W77" s="33"/>
      <c r="X77" s="34"/>
      <c r="Y77" s="34"/>
      <c r="Z77" s="38"/>
      <c r="AA77" s="39">
        <f t="shared" si="67"/>
        <v>0</v>
      </c>
      <c r="AB77" s="40">
        <f t="shared" si="68"/>
        <v>0</v>
      </c>
      <c r="AC77" s="40">
        <f t="shared" si="69"/>
        <v>0</v>
      </c>
      <c r="AD77" s="40">
        <f t="shared" si="70"/>
        <v>0</v>
      </c>
      <c r="AE77" s="40">
        <f t="shared" si="71"/>
        <v>0</v>
      </c>
      <c r="AF77" s="67">
        <f t="shared" si="72"/>
        <v>0</v>
      </c>
      <c r="AG77" s="41">
        <f>SUM(AA77:AF77)</f>
        <v>0</v>
      </c>
      <c r="AH77" s="41">
        <v>25</v>
      </c>
      <c r="AI77" s="41">
        <f t="shared" si="74"/>
        <v>0</v>
      </c>
      <c r="AJ77" s="42">
        <f t="shared" si="75"/>
        <v>25</v>
      </c>
    </row>
    <row r="78" spans="1:40" ht="32.1" customHeight="1" thickBot="1" x14ac:dyDescent="0.35">
      <c r="A78" s="70"/>
      <c r="B78" s="43" t="s">
        <v>64</v>
      </c>
      <c r="C78" s="44"/>
      <c r="D78" s="45"/>
      <c r="E78" s="45"/>
      <c r="F78" s="46"/>
      <c r="G78" s="44"/>
      <c r="H78" s="45"/>
      <c r="I78" s="45"/>
      <c r="J78" s="46"/>
      <c r="K78" s="47"/>
      <c r="L78" s="45"/>
      <c r="M78" s="45"/>
      <c r="N78" s="48"/>
      <c r="O78" s="44"/>
      <c r="P78" s="45"/>
      <c r="Q78" s="45"/>
      <c r="R78" s="48"/>
      <c r="S78" s="44"/>
      <c r="T78" s="45"/>
      <c r="U78" s="45"/>
      <c r="V78" s="48"/>
      <c r="W78" s="44"/>
      <c r="X78" s="45"/>
      <c r="Y78" s="45"/>
      <c r="Z78" s="49"/>
      <c r="AA78" s="50">
        <f t="shared" si="67"/>
        <v>0</v>
      </c>
      <c r="AB78" s="51">
        <f t="shared" si="68"/>
        <v>0</v>
      </c>
      <c r="AC78" s="51">
        <f t="shared" si="69"/>
        <v>0</v>
      </c>
      <c r="AD78" s="51">
        <f t="shared" si="70"/>
        <v>0</v>
      </c>
      <c r="AE78" s="51">
        <f t="shared" si="71"/>
        <v>0</v>
      </c>
      <c r="AF78" s="52">
        <f t="shared" si="72"/>
        <v>0</v>
      </c>
      <c r="AG78" s="41">
        <f t="shared" ref="AG78:AG79" si="79">SUM(AA78:AF78)</f>
        <v>0</v>
      </c>
      <c r="AH78" s="41">
        <v>20</v>
      </c>
      <c r="AI78" s="41">
        <f t="shared" si="74"/>
        <v>0</v>
      </c>
      <c r="AJ78" s="42">
        <f t="shared" si="75"/>
        <v>20</v>
      </c>
    </row>
    <row r="79" spans="1:40" ht="32.1" customHeight="1" thickBot="1" x14ac:dyDescent="0.35">
      <c r="A79" s="71"/>
      <c r="B79" s="53" t="s">
        <v>65</v>
      </c>
      <c r="C79" s="54"/>
      <c r="D79" s="55"/>
      <c r="E79" s="56"/>
      <c r="F79" s="57"/>
      <c r="G79" s="54"/>
      <c r="H79" s="55"/>
      <c r="I79" s="56"/>
      <c r="J79" s="57"/>
      <c r="K79" s="58"/>
      <c r="L79" s="59"/>
      <c r="M79" s="56"/>
      <c r="N79" s="60"/>
      <c r="O79" s="54"/>
      <c r="P79" s="55"/>
      <c r="Q79" s="56"/>
      <c r="R79" s="60"/>
      <c r="S79" s="54"/>
      <c r="T79" s="55"/>
      <c r="U79" s="56"/>
      <c r="V79" s="60"/>
      <c r="W79" s="54"/>
      <c r="X79" s="56"/>
      <c r="Y79" s="56"/>
      <c r="Z79" s="61"/>
      <c r="AA79" s="62">
        <f t="shared" si="67"/>
        <v>0</v>
      </c>
      <c r="AB79" s="63">
        <f t="shared" si="68"/>
        <v>0</v>
      </c>
      <c r="AC79" s="63">
        <f t="shared" si="69"/>
        <v>0</v>
      </c>
      <c r="AD79" s="63">
        <f t="shared" si="70"/>
        <v>0</v>
      </c>
      <c r="AE79" s="63">
        <f t="shared" si="71"/>
        <v>0</v>
      </c>
      <c r="AF79" s="64">
        <f t="shared" si="72"/>
        <v>0</v>
      </c>
      <c r="AG79" s="41">
        <f t="shared" si="79"/>
        <v>0</v>
      </c>
      <c r="AH79" s="65">
        <v>30</v>
      </c>
      <c r="AI79" s="41">
        <f t="shared" si="74"/>
        <v>0</v>
      </c>
      <c r="AJ79" s="42">
        <f t="shared" si="75"/>
        <v>30</v>
      </c>
    </row>
    <row r="80" spans="1:40" ht="32.1" customHeight="1" thickBot="1" x14ac:dyDescent="0.3">
      <c r="A80" s="26"/>
      <c r="B80" s="29"/>
      <c r="C80" s="75" t="s">
        <v>1</v>
      </c>
      <c r="D80" s="75"/>
      <c r="E80" s="75"/>
      <c r="F80" s="75"/>
      <c r="G80" s="75" t="s">
        <v>2</v>
      </c>
      <c r="H80" s="75"/>
      <c r="I80" s="75"/>
      <c r="J80" s="75"/>
      <c r="K80" s="75" t="s">
        <v>3</v>
      </c>
      <c r="L80" s="75"/>
      <c r="M80" s="75"/>
      <c r="N80" s="75"/>
      <c r="O80" s="75" t="s">
        <v>4</v>
      </c>
      <c r="P80" s="75"/>
      <c r="Q80" s="75"/>
      <c r="R80" s="75"/>
      <c r="S80" s="75" t="s">
        <v>5</v>
      </c>
      <c r="T80" s="75"/>
      <c r="U80" s="75"/>
      <c r="V80" s="75"/>
      <c r="W80" s="75" t="s">
        <v>6</v>
      </c>
      <c r="X80" s="75"/>
      <c r="Y80" s="75"/>
      <c r="Z80" s="76"/>
      <c r="AA80" s="72" t="s">
        <v>72</v>
      </c>
      <c r="AB80" s="72"/>
      <c r="AC80" s="72"/>
      <c r="AD80" s="72"/>
      <c r="AE80" s="72"/>
      <c r="AF80" s="73"/>
      <c r="AG80" s="31" t="s">
        <v>78</v>
      </c>
      <c r="AH80" s="30" t="s">
        <v>8</v>
      </c>
      <c r="AI80" s="31" t="s">
        <v>76</v>
      </c>
      <c r="AJ80" s="31" t="s">
        <v>77</v>
      </c>
      <c r="AL80">
        <f t="shared" ref="AL80" si="80">WEEKDAY(AM80,2)</f>
        <v>5</v>
      </c>
      <c r="AM80" t="str">
        <f>"03/01/"&amp;$A$1</f>
        <v>03/01/2014</v>
      </c>
      <c r="AN80">
        <f t="shared" ref="AN80" si="81">WEEKNUM(AM80)</f>
        <v>1</v>
      </c>
    </row>
    <row r="81" spans="1:40" ht="32.1" customHeight="1" thickBot="1" x14ac:dyDescent="0.35">
      <c r="A81" s="69">
        <f t="shared" ref="A81" si="82">A77+1</f>
        <v>26</v>
      </c>
      <c r="B81" s="32" t="s">
        <v>63</v>
      </c>
      <c r="C81" s="33"/>
      <c r="D81" s="34"/>
      <c r="E81" s="34"/>
      <c r="F81" s="35"/>
      <c r="G81" s="33"/>
      <c r="H81" s="34"/>
      <c r="I81" s="34"/>
      <c r="J81" s="35"/>
      <c r="K81" s="36"/>
      <c r="L81" s="34"/>
      <c r="M81" s="34"/>
      <c r="N81" s="37"/>
      <c r="O81" s="33"/>
      <c r="P81" s="34"/>
      <c r="Q81" s="34"/>
      <c r="R81" s="37"/>
      <c r="S81" s="33"/>
      <c r="T81" s="34"/>
      <c r="U81" s="34"/>
      <c r="V81" s="37"/>
      <c r="W81" s="33"/>
      <c r="X81" s="34"/>
      <c r="Y81" s="34"/>
      <c r="Z81" s="38"/>
      <c r="AA81" s="39">
        <f t="shared" si="67"/>
        <v>0</v>
      </c>
      <c r="AB81" s="40">
        <f t="shared" si="68"/>
        <v>0</v>
      </c>
      <c r="AC81" s="40">
        <f t="shared" si="69"/>
        <v>0</v>
      </c>
      <c r="AD81" s="40">
        <f t="shared" si="70"/>
        <v>0</v>
      </c>
      <c r="AE81" s="40">
        <f t="shared" si="71"/>
        <v>0</v>
      </c>
      <c r="AF81" s="67">
        <f t="shared" si="72"/>
        <v>0</v>
      </c>
      <c r="AG81" s="41">
        <f>SUM(AA81:AF81)</f>
        <v>0</v>
      </c>
      <c r="AH81" s="41">
        <v>25</v>
      </c>
      <c r="AI81" s="41">
        <f t="shared" si="74"/>
        <v>0</v>
      </c>
      <c r="AJ81" s="42">
        <f t="shared" si="75"/>
        <v>25</v>
      </c>
    </row>
    <row r="82" spans="1:40" ht="32.1" customHeight="1" thickBot="1" x14ac:dyDescent="0.35">
      <c r="A82" s="70"/>
      <c r="B82" s="43" t="s">
        <v>64</v>
      </c>
      <c r="C82" s="44"/>
      <c r="D82" s="45"/>
      <c r="E82" s="45"/>
      <c r="F82" s="46"/>
      <c r="G82" s="44"/>
      <c r="H82" s="45"/>
      <c r="I82" s="45"/>
      <c r="J82" s="46"/>
      <c r="K82" s="47"/>
      <c r="L82" s="45"/>
      <c r="M82" s="45"/>
      <c r="N82" s="48"/>
      <c r="O82" s="44"/>
      <c r="P82" s="45"/>
      <c r="Q82" s="45"/>
      <c r="R82" s="48"/>
      <c r="S82" s="44"/>
      <c r="T82" s="45"/>
      <c r="U82" s="45"/>
      <c r="V82" s="48"/>
      <c r="W82" s="44"/>
      <c r="X82" s="45"/>
      <c r="Y82" s="45"/>
      <c r="Z82" s="49"/>
      <c r="AA82" s="50">
        <f t="shared" si="67"/>
        <v>0</v>
      </c>
      <c r="AB82" s="51">
        <f t="shared" si="68"/>
        <v>0</v>
      </c>
      <c r="AC82" s="51">
        <f t="shared" si="69"/>
        <v>0</v>
      </c>
      <c r="AD82" s="51">
        <f t="shared" si="70"/>
        <v>0</v>
      </c>
      <c r="AE82" s="51">
        <f t="shared" si="71"/>
        <v>0</v>
      </c>
      <c r="AF82" s="52">
        <f t="shared" si="72"/>
        <v>0</v>
      </c>
      <c r="AG82" s="41">
        <f t="shared" ref="AG82:AG83" si="83">SUM(AA82:AF82)</f>
        <v>0</v>
      </c>
      <c r="AH82" s="41">
        <v>20</v>
      </c>
      <c r="AI82" s="41">
        <f t="shared" si="74"/>
        <v>0</v>
      </c>
      <c r="AJ82" s="42">
        <f t="shared" si="75"/>
        <v>20</v>
      </c>
    </row>
    <row r="83" spans="1:40" ht="32.1" customHeight="1" thickBot="1" x14ac:dyDescent="0.35">
      <c r="A83" s="71"/>
      <c r="B83" s="53" t="s">
        <v>65</v>
      </c>
      <c r="C83" s="54"/>
      <c r="D83" s="55"/>
      <c r="E83" s="56"/>
      <c r="F83" s="57"/>
      <c r="G83" s="54"/>
      <c r="H83" s="55"/>
      <c r="I83" s="56"/>
      <c r="J83" s="57"/>
      <c r="K83" s="58"/>
      <c r="L83" s="59"/>
      <c r="M83" s="56"/>
      <c r="N83" s="60"/>
      <c r="O83" s="54"/>
      <c r="P83" s="55"/>
      <c r="Q83" s="56"/>
      <c r="R83" s="60"/>
      <c r="S83" s="54"/>
      <c r="T83" s="55"/>
      <c r="U83" s="56"/>
      <c r="V83" s="60"/>
      <c r="W83" s="54"/>
      <c r="X83" s="56"/>
      <c r="Y83" s="56"/>
      <c r="Z83" s="61"/>
      <c r="AA83" s="62">
        <f t="shared" si="67"/>
        <v>0</v>
      </c>
      <c r="AB83" s="63">
        <f t="shared" si="68"/>
        <v>0</v>
      </c>
      <c r="AC83" s="63">
        <f t="shared" si="69"/>
        <v>0</v>
      </c>
      <c r="AD83" s="63">
        <f t="shared" si="70"/>
        <v>0</v>
      </c>
      <c r="AE83" s="63">
        <f t="shared" si="71"/>
        <v>0</v>
      </c>
      <c r="AF83" s="64">
        <f t="shared" si="72"/>
        <v>0</v>
      </c>
      <c r="AG83" s="41">
        <f t="shared" si="83"/>
        <v>0</v>
      </c>
      <c r="AH83" s="65">
        <v>30</v>
      </c>
      <c r="AI83" s="41">
        <f t="shared" si="74"/>
        <v>0</v>
      </c>
      <c r="AJ83" s="42">
        <f t="shared" si="75"/>
        <v>30</v>
      </c>
    </row>
    <row r="84" spans="1:40" ht="32.1" customHeight="1" thickBot="1" x14ac:dyDescent="0.35">
      <c r="A84" s="69">
        <f t="shared" ref="A84" si="84">A81+1</f>
        <v>27</v>
      </c>
      <c r="B84" s="32" t="s">
        <v>63</v>
      </c>
      <c r="C84" s="33"/>
      <c r="D84" s="34"/>
      <c r="E84" s="34"/>
      <c r="F84" s="35"/>
      <c r="G84" s="33"/>
      <c r="H84" s="34"/>
      <c r="I84" s="34"/>
      <c r="J84" s="35"/>
      <c r="K84" s="36"/>
      <c r="L84" s="34"/>
      <c r="M84" s="34"/>
      <c r="N84" s="37"/>
      <c r="O84" s="33"/>
      <c r="P84" s="34"/>
      <c r="Q84" s="34"/>
      <c r="R84" s="37"/>
      <c r="S84" s="33"/>
      <c r="T84" s="34"/>
      <c r="U84" s="34"/>
      <c r="V84" s="37"/>
      <c r="W84" s="33"/>
      <c r="X84" s="34"/>
      <c r="Y84" s="34"/>
      <c r="Z84" s="38"/>
      <c r="AA84" s="39">
        <f t="shared" si="67"/>
        <v>0</v>
      </c>
      <c r="AB84" s="40">
        <f t="shared" si="68"/>
        <v>0</v>
      </c>
      <c r="AC84" s="40">
        <f t="shared" si="69"/>
        <v>0</v>
      </c>
      <c r="AD84" s="40">
        <f t="shared" si="70"/>
        <v>0</v>
      </c>
      <c r="AE84" s="40">
        <f t="shared" si="71"/>
        <v>0</v>
      </c>
      <c r="AF84" s="67">
        <f t="shared" si="72"/>
        <v>0</v>
      </c>
      <c r="AG84" s="41">
        <f>SUM(AA84:AF84)</f>
        <v>0</v>
      </c>
      <c r="AH84" s="41">
        <v>25</v>
      </c>
      <c r="AI84" s="41">
        <f t="shared" si="74"/>
        <v>0</v>
      </c>
      <c r="AJ84" s="42">
        <f t="shared" si="75"/>
        <v>25</v>
      </c>
    </row>
    <row r="85" spans="1:40" ht="32.1" customHeight="1" thickBot="1" x14ac:dyDescent="0.35">
      <c r="A85" s="70"/>
      <c r="B85" s="43" t="s">
        <v>64</v>
      </c>
      <c r="C85" s="44"/>
      <c r="D85" s="45"/>
      <c r="E85" s="45"/>
      <c r="F85" s="46"/>
      <c r="G85" s="44"/>
      <c r="H85" s="45"/>
      <c r="I85" s="45"/>
      <c r="J85" s="46"/>
      <c r="K85" s="47"/>
      <c r="L85" s="45"/>
      <c r="M85" s="45"/>
      <c r="N85" s="48"/>
      <c r="O85" s="44"/>
      <c r="P85" s="45"/>
      <c r="Q85" s="45"/>
      <c r="R85" s="48"/>
      <c r="S85" s="44"/>
      <c r="T85" s="45"/>
      <c r="U85" s="45"/>
      <c r="V85" s="48"/>
      <c r="W85" s="44"/>
      <c r="X85" s="45"/>
      <c r="Y85" s="45"/>
      <c r="Z85" s="49"/>
      <c r="AA85" s="50">
        <f t="shared" si="67"/>
        <v>0</v>
      </c>
      <c r="AB85" s="51">
        <f t="shared" si="68"/>
        <v>0</v>
      </c>
      <c r="AC85" s="51">
        <f t="shared" si="69"/>
        <v>0</v>
      </c>
      <c r="AD85" s="51">
        <f t="shared" si="70"/>
        <v>0</v>
      </c>
      <c r="AE85" s="51">
        <f t="shared" si="71"/>
        <v>0</v>
      </c>
      <c r="AF85" s="52">
        <f t="shared" si="72"/>
        <v>0</v>
      </c>
      <c r="AG85" s="41">
        <f t="shared" ref="AG85:AG86" si="85">SUM(AA85:AF85)</f>
        <v>0</v>
      </c>
      <c r="AH85" s="41">
        <v>20</v>
      </c>
      <c r="AI85" s="41">
        <f t="shared" si="74"/>
        <v>0</v>
      </c>
      <c r="AJ85" s="42">
        <f t="shared" si="75"/>
        <v>20</v>
      </c>
    </row>
    <row r="86" spans="1:40" ht="32.1" customHeight="1" thickBot="1" x14ac:dyDescent="0.35">
      <c r="A86" s="71"/>
      <c r="B86" s="53" t="s">
        <v>65</v>
      </c>
      <c r="C86" s="54"/>
      <c r="D86" s="55"/>
      <c r="E86" s="56"/>
      <c r="F86" s="57"/>
      <c r="G86" s="54"/>
      <c r="H86" s="55"/>
      <c r="I86" s="56"/>
      <c r="J86" s="57"/>
      <c r="K86" s="58"/>
      <c r="L86" s="59"/>
      <c r="M86" s="56"/>
      <c r="N86" s="60"/>
      <c r="O86" s="54"/>
      <c r="P86" s="55"/>
      <c r="Q86" s="56"/>
      <c r="R86" s="60"/>
      <c r="S86" s="54"/>
      <c r="T86" s="55"/>
      <c r="U86" s="56"/>
      <c r="V86" s="60"/>
      <c r="W86" s="54"/>
      <c r="X86" s="56"/>
      <c r="Y86" s="56"/>
      <c r="Z86" s="61"/>
      <c r="AA86" s="62">
        <f t="shared" si="67"/>
        <v>0</v>
      </c>
      <c r="AB86" s="63">
        <f t="shared" si="68"/>
        <v>0</v>
      </c>
      <c r="AC86" s="63">
        <f t="shared" si="69"/>
        <v>0</v>
      </c>
      <c r="AD86" s="63">
        <f t="shared" si="70"/>
        <v>0</v>
      </c>
      <c r="AE86" s="63">
        <f t="shared" si="71"/>
        <v>0</v>
      </c>
      <c r="AF86" s="64">
        <f t="shared" si="72"/>
        <v>0</v>
      </c>
      <c r="AG86" s="41">
        <f t="shared" si="85"/>
        <v>0</v>
      </c>
      <c r="AH86" s="65">
        <v>30</v>
      </c>
      <c r="AI86" s="41">
        <f t="shared" si="74"/>
        <v>0</v>
      </c>
      <c r="AJ86" s="42">
        <f t="shared" si="75"/>
        <v>30</v>
      </c>
    </row>
    <row r="87" spans="1:40" ht="32.1" customHeight="1" thickBot="1" x14ac:dyDescent="0.35">
      <c r="A87" s="69">
        <f t="shared" ref="A87" si="86">A84+1</f>
        <v>28</v>
      </c>
      <c r="B87" s="32" t="s">
        <v>63</v>
      </c>
      <c r="C87" s="33"/>
      <c r="D87" s="34"/>
      <c r="E87" s="34"/>
      <c r="F87" s="35"/>
      <c r="G87" s="33"/>
      <c r="H87" s="34"/>
      <c r="I87" s="34"/>
      <c r="J87" s="35"/>
      <c r="K87" s="36"/>
      <c r="L87" s="34"/>
      <c r="M87" s="34"/>
      <c r="N87" s="37"/>
      <c r="O87" s="33"/>
      <c r="P87" s="34"/>
      <c r="Q87" s="34"/>
      <c r="R87" s="37"/>
      <c r="S87" s="33"/>
      <c r="T87" s="34"/>
      <c r="U87" s="34"/>
      <c r="V87" s="37"/>
      <c r="W87" s="33"/>
      <c r="X87" s="34"/>
      <c r="Y87" s="34"/>
      <c r="Z87" s="38"/>
      <c r="AA87" s="39">
        <f t="shared" si="67"/>
        <v>0</v>
      </c>
      <c r="AB87" s="40">
        <f t="shared" si="68"/>
        <v>0</v>
      </c>
      <c r="AC87" s="40">
        <f t="shared" si="69"/>
        <v>0</v>
      </c>
      <c r="AD87" s="40">
        <f t="shared" si="70"/>
        <v>0</v>
      </c>
      <c r="AE87" s="40">
        <f t="shared" si="71"/>
        <v>0</v>
      </c>
      <c r="AF87" s="67">
        <f t="shared" si="72"/>
        <v>0</v>
      </c>
      <c r="AG87" s="41">
        <f>SUM(AA87:AF87)</f>
        <v>0</v>
      </c>
      <c r="AH87" s="41">
        <v>25</v>
      </c>
      <c r="AI87" s="41">
        <f t="shared" si="74"/>
        <v>0</v>
      </c>
      <c r="AJ87" s="42">
        <f t="shared" si="75"/>
        <v>25</v>
      </c>
    </row>
    <row r="88" spans="1:40" ht="32.1" customHeight="1" thickBot="1" x14ac:dyDescent="0.35">
      <c r="A88" s="70"/>
      <c r="B88" s="43" t="s">
        <v>64</v>
      </c>
      <c r="C88" s="44"/>
      <c r="D88" s="45"/>
      <c r="E88" s="45"/>
      <c r="F88" s="46"/>
      <c r="G88" s="44"/>
      <c r="H88" s="45"/>
      <c r="I88" s="45"/>
      <c r="J88" s="46"/>
      <c r="K88" s="47"/>
      <c r="L88" s="45"/>
      <c r="M88" s="45"/>
      <c r="N88" s="48"/>
      <c r="O88" s="44"/>
      <c r="P88" s="45"/>
      <c r="Q88" s="45"/>
      <c r="R88" s="48"/>
      <c r="S88" s="44"/>
      <c r="T88" s="45"/>
      <c r="U88" s="45"/>
      <c r="V88" s="48"/>
      <c r="W88" s="44"/>
      <c r="X88" s="45"/>
      <c r="Y88" s="45"/>
      <c r="Z88" s="49"/>
      <c r="AA88" s="50">
        <f t="shared" si="67"/>
        <v>0</v>
      </c>
      <c r="AB88" s="51">
        <f t="shared" si="68"/>
        <v>0</v>
      </c>
      <c r="AC88" s="51">
        <f t="shared" si="69"/>
        <v>0</v>
      </c>
      <c r="AD88" s="51">
        <f t="shared" si="70"/>
        <v>0</v>
      </c>
      <c r="AE88" s="51">
        <f t="shared" si="71"/>
        <v>0</v>
      </c>
      <c r="AF88" s="52">
        <f t="shared" si="72"/>
        <v>0</v>
      </c>
      <c r="AG88" s="41">
        <f t="shared" ref="AG88:AG89" si="87">SUM(AA88:AF88)</f>
        <v>0</v>
      </c>
      <c r="AH88" s="41">
        <v>20</v>
      </c>
      <c r="AI88" s="41">
        <f t="shared" si="74"/>
        <v>0</v>
      </c>
      <c r="AJ88" s="42">
        <f t="shared" si="75"/>
        <v>20</v>
      </c>
    </row>
    <row r="89" spans="1:40" ht="32.1" customHeight="1" thickBot="1" x14ac:dyDescent="0.35">
      <c r="A89" s="71"/>
      <c r="B89" s="53" t="s">
        <v>65</v>
      </c>
      <c r="C89" s="54"/>
      <c r="D89" s="55"/>
      <c r="E89" s="56"/>
      <c r="F89" s="57"/>
      <c r="G89" s="54"/>
      <c r="H89" s="55"/>
      <c r="I89" s="56"/>
      <c r="J89" s="57"/>
      <c r="K89" s="58"/>
      <c r="L89" s="59"/>
      <c r="M89" s="56"/>
      <c r="N89" s="60"/>
      <c r="O89" s="54"/>
      <c r="P89" s="55"/>
      <c r="Q89" s="56"/>
      <c r="R89" s="60"/>
      <c r="S89" s="54"/>
      <c r="T89" s="55"/>
      <c r="U89" s="56"/>
      <c r="V89" s="60"/>
      <c r="W89" s="54"/>
      <c r="X89" s="56"/>
      <c r="Y89" s="56"/>
      <c r="Z89" s="61"/>
      <c r="AA89" s="62">
        <f t="shared" si="67"/>
        <v>0</v>
      </c>
      <c r="AB89" s="63">
        <f t="shared" si="68"/>
        <v>0</v>
      </c>
      <c r="AC89" s="63">
        <f t="shared" si="69"/>
        <v>0</v>
      </c>
      <c r="AD89" s="63">
        <f t="shared" si="70"/>
        <v>0</v>
      </c>
      <c r="AE89" s="63">
        <f t="shared" si="71"/>
        <v>0</v>
      </c>
      <c r="AF89" s="64">
        <f t="shared" si="72"/>
        <v>0</v>
      </c>
      <c r="AG89" s="41">
        <f t="shared" si="87"/>
        <v>0</v>
      </c>
      <c r="AH89" s="65">
        <v>30</v>
      </c>
      <c r="AI89" s="41">
        <f t="shared" si="74"/>
        <v>0</v>
      </c>
      <c r="AJ89" s="42">
        <f t="shared" si="75"/>
        <v>30</v>
      </c>
    </row>
    <row r="90" spans="1:40" ht="32.1" customHeight="1" thickBot="1" x14ac:dyDescent="0.35">
      <c r="A90" s="69">
        <f t="shared" ref="A90" si="88">A87+1</f>
        <v>29</v>
      </c>
      <c r="B90" s="32" t="s">
        <v>63</v>
      </c>
      <c r="C90" s="33"/>
      <c r="D90" s="34"/>
      <c r="E90" s="34"/>
      <c r="F90" s="35"/>
      <c r="G90" s="33"/>
      <c r="H90" s="34"/>
      <c r="I90" s="34"/>
      <c r="J90" s="35"/>
      <c r="K90" s="36"/>
      <c r="L90" s="34"/>
      <c r="M90" s="34"/>
      <c r="N90" s="37"/>
      <c r="O90" s="33"/>
      <c r="P90" s="34"/>
      <c r="Q90" s="34"/>
      <c r="R90" s="37"/>
      <c r="S90" s="33"/>
      <c r="T90" s="34"/>
      <c r="U90" s="34"/>
      <c r="V90" s="37"/>
      <c r="W90" s="33"/>
      <c r="X90" s="34"/>
      <c r="Y90" s="34"/>
      <c r="Z90" s="38"/>
      <c r="AA90" s="39">
        <f t="shared" si="67"/>
        <v>0</v>
      </c>
      <c r="AB90" s="40">
        <f t="shared" si="68"/>
        <v>0</v>
      </c>
      <c r="AC90" s="40">
        <f t="shared" si="69"/>
        <v>0</v>
      </c>
      <c r="AD90" s="40">
        <f t="shared" si="70"/>
        <v>0</v>
      </c>
      <c r="AE90" s="40">
        <f t="shared" si="71"/>
        <v>0</v>
      </c>
      <c r="AF90" s="67">
        <f t="shared" si="72"/>
        <v>0</v>
      </c>
      <c r="AG90" s="41">
        <f>SUM(AA90:AF90)</f>
        <v>0</v>
      </c>
      <c r="AH90" s="41">
        <v>25</v>
      </c>
      <c r="AI90" s="41">
        <f t="shared" si="74"/>
        <v>0</v>
      </c>
      <c r="AJ90" s="42">
        <f t="shared" si="75"/>
        <v>25</v>
      </c>
    </row>
    <row r="91" spans="1:40" ht="32.1" customHeight="1" thickBot="1" x14ac:dyDescent="0.35">
      <c r="A91" s="70"/>
      <c r="B91" s="43" t="s">
        <v>64</v>
      </c>
      <c r="C91" s="44"/>
      <c r="D91" s="45"/>
      <c r="E91" s="45"/>
      <c r="F91" s="46"/>
      <c r="G91" s="44"/>
      <c r="H91" s="45"/>
      <c r="I91" s="45"/>
      <c r="J91" s="46"/>
      <c r="K91" s="47"/>
      <c r="L91" s="45"/>
      <c r="M91" s="45"/>
      <c r="N91" s="48"/>
      <c r="O91" s="44"/>
      <c r="P91" s="45"/>
      <c r="Q91" s="45"/>
      <c r="R91" s="48"/>
      <c r="S91" s="44"/>
      <c r="T91" s="45"/>
      <c r="U91" s="45"/>
      <c r="V91" s="48"/>
      <c r="W91" s="44"/>
      <c r="X91" s="45"/>
      <c r="Y91" s="45"/>
      <c r="Z91" s="49"/>
      <c r="AA91" s="50">
        <f t="shared" si="67"/>
        <v>0</v>
      </c>
      <c r="AB91" s="51">
        <f t="shared" si="68"/>
        <v>0</v>
      </c>
      <c r="AC91" s="51">
        <f t="shared" si="69"/>
        <v>0</v>
      </c>
      <c r="AD91" s="51">
        <f t="shared" si="70"/>
        <v>0</v>
      </c>
      <c r="AE91" s="51">
        <f t="shared" si="71"/>
        <v>0</v>
      </c>
      <c r="AF91" s="52">
        <f t="shared" si="72"/>
        <v>0</v>
      </c>
      <c r="AG91" s="41">
        <f t="shared" ref="AG91:AG92" si="89">SUM(AA91:AF91)</f>
        <v>0</v>
      </c>
      <c r="AH91" s="41">
        <v>20</v>
      </c>
      <c r="AI91" s="41">
        <f t="shared" si="74"/>
        <v>0</v>
      </c>
      <c r="AJ91" s="42">
        <f t="shared" si="75"/>
        <v>20</v>
      </c>
    </row>
    <row r="92" spans="1:40" ht="32.1" customHeight="1" thickBot="1" x14ac:dyDescent="0.35">
      <c r="A92" s="71"/>
      <c r="B92" s="53" t="s">
        <v>65</v>
      </c>
      <c r="C92" s="54"/>
      <c r="D92" s="55"/>
      <c r="E92" s="56"/>
      <c r="F92" s="57"/>
      <c r="G92" s="54"/>
      <c r="H92" s="55"/>
      <c r="I92" s="56"/>
      <c r="J92" s="57"/>
      <c r="K92" s="58"/>
      <c r="L92" s="59"/>
      <c r="M92" s="56"/>
      <c r="N92" s="60"/>
      <c r="O92" s="54"/>
      <c r="P92" s="55"/>
      <c r="Q92" s="56"/>
      <c r="R92" s="60"/>
      <c r="S92" s="54"/>
      <c r="T92" s="55"/>
      <c r="U92" s="56"/>
      <c r="V92" s="60"/>
      <c r="W92" s="54"/>
      <c r="X92" s="56"/>
      <c r="Y92" s="56"/>
      <c r="Z92" s="61"/>
      <c r="AA92" s="62">
        <f t="shared" si="67"/>
        <v>0</v>
      </c>
      <c r="AB92" s="63">
        <f t="shared" si="68"/>
        <v>0</v>
      </c>
      <c r="AC92" s="63">
        <f t="shared" si="69"/>
        <v>0</v>
      </c>
      <c r="AD92" s="63">
        <f t="shared" si="70"/>
        <v>0</v>
      </c>
      <c r="AE92" s="63">
        <f t="shared" si="71"/>
        <v>0</v>
      </c>
      <c r="AF92" s="64">
        <f t="shared" si="72"/>
        <v>0</v>
      </c>
      <c r="AG92" s="41">
        <f t="shared" si="89"/>
        <v>0</v>
      </c>
      <c r="AH92" s="65">
        <v>30</v>
      </c>
      <c r="AI92" s="41">
        <f t="shared" si="74"/>
        <v>0</v>
      </c>
      <c r="AJ92" s="42">
        <f t="shared" si="75"/>
        <v>30</v>
      </c>
    </row>
    <row r="93" spans="1:40" ht="32.1" customHeight="1" thickBot="1" x14ac:dyDescent="0.35">
      <c r="A93" s="69">
        <f t="shared" ref="A93" si="90">A90+1</f>
        <v>30</v>
      </c>
      <c r="B93" s="32" t="s">
        <v>63</v>
      </c>
      <c r="C93" s="33"/>
      <c r="D93" s="34"/>
      <c r="E93" s="34"/>
      <c r="F93" s="35"/>
      <c r="G93" s="33"/>
      <c r="H93" s="34"/>
      <c r="I93" s="34"/>
      <c r="J93" s="35"/>
      <c r="K93" s="36"/>
      <c r="L93" s="34"/>
      <c r="M93" s="34"/>
      <c r="N93" s="37"/>
      <c r="O93" s="33"/>
      <c r="P93" s="34"/>
      <c r="Q93" s="34"/>
      <c r="R93" s="37"/>
      <c r="S93" s="33"/>
      <c r="T93" s="34"/>
      <c r="U93" s="34"/>
      <c r="V93" s="37"/>
      <c r="W93" s="33"/>
      <c r="X93" s="34"/>
      <c r="Y93" s="34"/>
      <c r="Z93" s="38"/>
      <c r="AA93" s="39">
        <f t="shared" si="67"/>
        <v>0</v>
      </c>
      <c r="AB93" s="40">
        <f t="shared" si="68"/>
        <v>0</v>
      </c>
      <c r="AC93" s="40">
        <f t="shared" si="69"/>
        <v>0</v>
      </c>
      <c r="AD93" s="40">
        <f t="shared" si="70"/>
        <v>0</v>
      </c>
      <c r="AE93" s="40">
        <f t="shared" si="71"/>
        <v>0</v>
      </c>
      <c r="AF93" s="67">
        <f t="shared" si="72"/>
        <v>0</v>
      </c>
      <c r="AG93" s="41">
        <f>SUM(AA93:AF93)</f>
        <v>0</v>
      </c>
      <c r="AH93" s="41">
        <v>25</v>
      </c>
      <c r="AI93" s="41">
        <f t="shared" si="74"/>
        <v>0</v>
      </c>
      <c r="AJ93" s="42">
        <f t="shared" si="75"/>
        <v>25</v>
      </c>
    </row>
    <row r="94" spans="1:40" ht="32.1" customHeight="1" thickBot="1" x14ac:dyDescent="0.35">
      <c r="A94" s="70"/>
      <c r="B94" s="43" t="s">
        <v>64</v>
      </c>
      <c r="C94" s="44"/>
      <c r="D94" s="45"/>
      <c r="E94" s="45"/>
      <c r="F94" s="46"/>
      <c r="G94" s="44"/>
      <c r="H94" s="45"/>
      <c r="I94" s="45"/>
      <c r="J94" s="46"/>
      <c r="K94" s="47"/>
      <c r="L94" s="45"/>
      <c r="M94" s="45"/>
      <c r="N94" s="48"/>
      <c r="O94" s="44"/>
      <c r="P94" s="45"/>
      <c r="Q94" s="45"/>
      <c r="R94" s="48"/>
      <c r="S94" s="44"/>
      <c r="T94" s="45"/>
      <c r="U94" s="45"/>
      <c r="V94" s="48"/>
      <c r="W94" s="44"/>
      <c r="X94" s="45"/>
      <c r="Y94" s="45"/>
      <c r="Z94" s="49"/>
      <c r="AA94" s="50">
        <f t="shared" si="67"/>
        <v>0</v>
      </c>
      <c r="AB94" s="51">
        <f t="shared" si="68"/>
        <v>0</v>
      </c>
      <c r="AC94" s="51">
        <f t="shared" si="69"/>
        <v>0</v>
      </c>
      <c r="AD94" s="51">
        <f t="shared" si="70"/>
        <v>0</v>
      </c>
      <c r="AE94" s="51">
        <f t="shared" si="71"/>
        <v>0</v>
      </c>
      <c r="AF94" s="52">
        <f t="shared" si="72"/>
        <v>0</v>
      </c>
      <c r="AG94" s="41">
        <f t="shared" ref="AG94:AG95" si="91">SUM(AA94:AF94)</f>
        <v>0</v>
      </c>
      <c r="AH94" s="41">
        <v>20</v>
      </c>
      <c r="AI94" s="41">
        <f t="shared" si="74"/>
        <v>0</v>
      </c>
      <c r="AJ94" s="42">
        <f t="shared" si="75"/>
        <v>20</v>
      </c>
    </row>
    <row r="95" spans="1:40" ht="32.1" customHeight="1" thickBot="1" x14ac:dyDescent="0.35">
      <c r="A95" s="71"/>
      <c r="B95" s="53" t="s">
        <v>65</v>
      </c>
      <c r="C95" s="54"/>
      <c r="D95" s="55"/>
      <c r="E95" s="56"/>
      <c r="F95" s="57"/>
      <c r="G95" s="54"/>
      <c r="H95" s="55"/>
      <c r="I95" s="56"/>
      <c r="J95" s="57"/>
      <c r="K95" s="58"/>
      <c r="L95" s="59"/>
      <c r="M95" s="56"/>
      <c r="N95" s="60"/>
      <c r="O95" s="54"/>
      <c r="P95" s="55"/>
      <c r="Q95" s="56"/>
      <c r="R95" s="60"/>
      <c r="S95" s="54"/>
      <c r="T95" s="55"/>
      <c r="U95" s="56"/>
      <c r="V95" s="60"/>
      <c r="W95" s="54"/>
      <c r="X95" s="56"/>
      <c r="Y95" s="56"/>
      <c r="Z95" s="61"/>
      <c r="AA95" s="62">
        <f t="shared" si="67"/>
        <v>0</v>
      </c>
      <c r="AB95" s="63">
        <f t="shared" si="68"/>
        <v>0</v>
      </c>
      <c r="AC95" s="63">
        <f t="shared" si="69"/>
        <v>0</v>
      </c>
      <c r="AD95" s="63">
        <f t="shared" si="70"/>
        <v>0</v>
      </c>
      <c r="AE95" s="63">
        <f t="shared" si="71"/>
        <v>0</v>
      </c>
      <c r="AF95" s="64">
        <f t="shared" si="72"/>
        <v>0</v>
      </c>
      <c r="AG95" s="41">
        <f t="shared" si="91"/>
        <v>0</v>
      </c>
      <c r="AH95" s="65">
        <v>30</v>
      </c>
      <c r="AI95" s="41">
        <f t="shared" si="74"/>
        <v>0</v>
      </c>
      <c r="AJ95" s="42">
        <f t="shared" si="75"/>
        <v>30</v>
      </c>
    </row>
    <row r="96" spans="1:40" ht="32.1" customHeight="1" thickBot="1" x14ac:dyDescent="0.3">
      <c r="A96" s="26"/>
      <c r="B96" s="29"/>
      <c r="C96" s="75" t="s">
        <v>1</v>
      </c>
      <c r="D96" s="75"/>
      <c r="E96" s="75"/>
      <c r="F96" s="75"/>
      <c r="G96" s="75" t="s">
        <v>2</v>
      </c>
      <c r="H96" s="75"/>
      <c r="I96" s="75"/>
      <c r="J96" s="75"/>
      <c r="K96" s="75" t="s">
        <v>3</v>
      </c>
      <c r="L96" s="75"/>
      <c r="M96" s="75"/>
      <c r="N96" s="75"/>
      <c r="O96" s="75" t="s">
        <v>4</v>
      </c>
      <c r="P96" s="75"/>
      <c r="Q96" s="75"/>
      <c r="R96" s="75"/>
      <c r="S96" s="75" t="s">
        <v>5</v>
      </c>
      <c r="T96" s="75"/>
      <c r="U96" s="75"/>
      <c r="V96" s="75"/>
      <c r="W96" s="75" t="s">
        <v>6</v>
      </c>
      <c r="X96" s="75"/>
      <c r="Y96" s="75"/>
      <c r="Z96" s="76"/>
      <c r="AA96" s="72" t="s">
        <v>72</v>
      </c>
      <c r="AB96" s="72"/>
      <c r="AC96" s="72"/>
      <c r="AD96" s="72"/>
      <c r="AE96" s="72"/>
      <c r="AF96" s="73"/>
      <c r="AG96" s="31" t="s">
        <v>78</v>
      </c>
      <c r="AH96" s="30" t="s">
        <v>8</v>
      </c>
      <c r="AI96" s="31" t="s">
        <v>76</v>
      </c>
      <c r="AJ96" s="31" t="s">
        <v>77</v>
      </c>
      <c r="AL96">
        <f t="shared" ref="AL96" si="92">WEEKDAY(AM96,2)</f>
        <v>5</v>
      </c>
      <c r="AM96" t="str">
        <f>"03/01/"&amp;$A$1</f>
        <v>03/01/2014</v>
      </c>
      <c r="AN96">
        <f t="shared" ref="AN96" si="93">WEEKNUM(AM96)</f>
        <v>1</v>
      </c>
    </row>
    <row r="97" spans="1:40" ht="32.1" customHeight="1" thickBot="1" x14ac:dyDescent="0.35">
      <c r="A97" s="69">
        <f t="shared" ref="A97" si="94">A93+1</f>
        <v>31</v>
      </c>
      <c r="B97" s="32" t="s">
        <v>63</v>
      </c>
      <c r="C97" s="33"/>
      <c r="D97" s="34"/>
      <c r="E97" s="34"/>
      <c r="F97" s="35"/>
      <c r="G97" s="33"/>
      <c r="H97" s="34"/>
      <c r="I97" s="34"/>
      <c r="J97" s="35"/>
      <c r="K97" s="36"/>
      <c r="L97" s="34"/>
      <c r="M97" s="34"/>
      <c r="N97" s="37"/>
      <c r="O97" s="33"/>
      <c r="P97" s="34"/>
      <c r="Q97" s="34"/>
      <c r="R97" s="37"/>
      <c r="S97" s="33"/>
      <c r="T97" s="34"/>
      <c r="U97" s="34"/>
      <c r="V97" s="37"/>
      <c r="W97" s="33"/>
      <c r="X97" s="34"/>
      <c r="Y97" s="34"/>
      <c r="Z97" s="38"/>
      <c r="AA97" s="39">
        <f t="shared" si="67"/>
        <v>0</v>
      </c>
      <c r="AB97" s="40">
        <f t="shared" si="68"/>
        <v>0</v>
      </c>
      <c r="AC97" s="40">
        <f t="shared" si="69"/>
        <v>0</v>
      </c>
      <c r="AD97" s="40">
        <f t="shared" si="70"/>
        <v>0</v>
      </c>
      <c r="AE97" s="40">
        <f t="shared" si="71"/>
        <v>0</v>
      </c>
      <c r="AF97" s="67">
        <f t="shared" si="72"/>
        <v>0</v>
      </c>
      <c r="AG97" s="41">
        <f>SUM(AA97:AF97)</f>
        <v>0</v>
      </c>
      <c r="AH97" s="41">
        <v>25</v>
      </c>
      <c r="AI97" s="41">
        <f t="shared" si="74"/>
        <v>0</v>
      </c>
      <c r="AJ97" s="42">
        <f t="shared" si="75"/>
        <v>25</v>
      </c>
    </row>
    <row r="98" spans="1:40" ht="32.1" customHeight="1" thickBot="1" x14ac:dyDescent="0.35">
      <c r="A98" s="70"/>
      <c r="B98" s="43" t="s">
        <v>64</v>
      </c>
      <c r="C98" s="44"/>
      <c r="D98" s="45"/>
      <c r="E98" s="45"/>
      <c r="F98" s="46"/>
      <c r="G98" s="44"/>
      <c r="H98" s="45"/>
      <c r="I98" s="45"/>
      <c r="J98" s="46"/>
      <c r="K98" s="47"/>
      <c r="L98" s="45"/>
      <c r="M98" s="45"/>
      <c r="N98" s="48"/>
      <c r="O98" s="44"/>
      <c r="P98" s="45"/>
      <c r="Q98" s="45"/>
      <c r="R98" s="48"/>
      <c r="S98" s="44"/>
      <c r="T98" s="45"/>
      <c r="U98" s="45"/>
      <c r="V98" s="48"/>
      <c r="W98" s="44"/>
      <c r="X98" s="45"/>
      <c r="Y98" s="45"/>
      <c r="Z98" s="49"/>
      <c r="AA98" s="50">
        <f t="shared" si="67"/>
        <v>0</v>
      </c>
      <c r="AB98" s="51">
        <f t="shared" si="68"/>
        <v>0</v>
      </c>
      <c r="AC98" s="51">
        <f t="shared" si="69"/>
        <v>0</v>
      </c>
      <c r="AD98" s="51">
        <f t="shared" si="70"/>
        <v>0</v>
      </c>
      <c r="AE98" s="51">
        <f t="shared" si="71"/>
        <v>0</v>
      </c>
      <c r="AF98" s="52">
        <f t="shared" si="72"/>
        <v>0</v>
      </c>
      <c r="AG98" s="41">
        <f t="shared" ref="AG98:AG99" si="95">SUM(AA98:AF98)</f>
        <v>0</v>
      </c>
      <c r="AH98" s="41">
        <v>20</v>
      </c>
      <c r="AI98" s="41">
        <f t="shared" si="74"/>
        <v>0</v>
      </c>
      <c r="AJ98" s="42">
        <f t="shared" si="75"/>
        <v>20</v>
      </c>
    </row>
    <row r="99" spans="1:40" ht="32.1" customHeight="1" thickBot="1" x14ac:dyDescent="0.35">
      <c r="A99" s="71"/>
      <c r="B99" s="53" t="s">
        <v>65</v>
      </c>
      <c r="C99" s="54"/>
      <c r="D99" s="55"/>
      <c r="E99" s="56"/>
      <c r="F99" s="57"/>
      <c r="G99" s="54"/>
      <c r="H99" s="55"/>
      <c r="I99" s="56"/>
      <c r="J99" s="57"/>
      <c r="K99" s="58"/>
      <c r="L99" s="59"/>
      <c r="M99" s="56"/>
      <c r="N99" s="60"/>
      <c r="O99" s="54"/>
      <c r="P99" s="55"/>
      <c r="Q99" s="56"/>
      <c r="R99" s="60"/>
      <c r="S99" s="54"/>
      <c r="T99" s="55"/>
      <c r="U99" s="56"/>
      <c r="V99" s="60"/>
      <c r="W99" s="54"/>
      <c r="X99" s="56"/>
      <c r="Y99" s="56"/>
      <c r="Z99" s="61"/>
      <c r="AA99" s="62">
        <f t="shared" si="67"/>
        <v>0</v>
      </c>
      <c r="AB99" s="63">
        <f t="shared" si="68"/>
        <v>0</v>
      </c>
      <c r="AC99" s="63">
        <f t="shared" si="69"/>
        <v>0</v>
      </c>
      <c r="AD99" s="63">
        <f t="shared" si="70"/>
        <v>0</v>
      </c>
      <c r="AE99" s="63">
        <f t="shared" si="71"/>
        <v>0</v>
      </c>
      <c r="AF99" s="64">
        <f t="shared" si="72"/>
        <v>0</v>
      </c>
      <c r="AG99" s="41">
        <f t="shared" si="95"/>
        <v>0</v>
      </c>
      <c r="AH99" s="65">
        <v>30</v>
      </c>
      <c r="AI99" s="41">
        <f t="shared" si="74"/>
        <v>0</v>
      </c>
      <c r="AJ99" s="42">
        <f t="shared" si="75"/>
        <v>30</v>
      </c>
    </row>
    <row r="100" spans="1:40" ht="32.1" customHeight="1" thickBot="1" x14ac:dyDescent="0.35">
      <c r="A100" s="69">
        <f t="shared" ref="A100" si="96">A97+1</f>
        <v>32</v>
      </c>
      <c r="B100" s="32" t="s">
        <v>63</v>
      </c>
      <c r="C100" s="33"/>
      <c r="D100" s="34"/>
      <c r="E100" s="34"/>
      <c r="F100" s="35"/>
      <c r="G100" s="33"/>
      <c r="H100" s="34"/>
      <c r="I100" s="34"/>
      <c r="J100" s="35"/>
      <c r="K100" s="36"/>
      <c r="L100" s="34"/>
      <c r="M100" s="34"/>
      <c r="N100" s="37"/>
      <c r="O100" s="33"/>
      <c r="P100" s="34"/>
      <c r="Q100" s="34"/>
      <c r="R100" s="37"/>
      <c r="S100" s="33"/>
      <c r="T100" s="34"/>
      <c r="U100" s="34"/>
      <c r="V100" s="37"/>
      <c r="W100" s="33"/>
      <c r="X100" s="34"/>
      <c r="Y100" s="34"/>
      <c r="Z100" s="38"/>
      <c r="AA100" s="39">
        <f t="shared" si="67"/>
        <v>0</v>
      </c>
      <c r="AB100" s="40">
        <f t="shared" si="68"/>
        <v>0</v>
      </c>
      <c r="AC100" s="40">
        <f t="shared" si="69"/>
        <v>0</v>
      </c>
      <c r="AD100" s="40">
        <f t="shared" si="70"/>
        <v>0</v>
      </c>
      <c r="AE100" s="40">
        <f t="shared" si="71"/>
        <v>0</v>
      </c>
      <c r="AF100" s="67">
        <f t="shared" si="72"/>
        <v>0</v>
      </c>
      <c r="AG100" s="41">
        <f>SUM(AA100:AF100)</f>
        <v>0</v>
      </c>
      <c r="AH100" s="41">
        <v>25</v>
      </c>
      <c r="AI100" s="41">
        <f t="shared" si="74"/>
        <v>0</v>
      </c>
      <c r="AJ100" s="42">
        <f t="shared" si="75"/>
        <v>25</v>
      </c>
    </row>
    <row r="101" spans="1:40" ht="32.1" customHeight="1" thickBot="1" x14ac:dyDescent="0.35">
      <c r="A101" s="70"/>
      <c r="B101" s="43" t="s">
        <v>64</v>
      </c>
      <c r="C101" s="44"/>
      <c r="D101" s="45"/>
      <c r="E101" s="45"/>
      <c r="F101" s="46"/>
      <c r="G101" s="44"/>
      <c r="H101" s="45"/>
      <c r="I101" s="45"/>
      <c r="J101" s="46"/>
      <c r="K101" s="47"/>
      <c r="L101" s="45"/>
      <c r="M101" s="45"/>
      <c r="N101" s="48"/>
      <c r="O101" s="44"/>
      <c r="P101" s="45"/>
      <c r="Q101" s="45"/>
      <c r="R101" s="48"/>
      <c r="S101" s="44"/>
      <c r="T101" s="45"/>
      <c r="U101" s="45"/>
      <c r="V101" s="48"/>
      <c r="W101" s="44"/>
      <c r="X101" s="45"/>
      <c r="Y101" s="45"/>
      <c r="Z101" s="49"/>
      <c r="AA101" s="50">
        <f t="shared" si="67"/>
        <v>0</v>
      </c>
      <c r="AB101" s="51">
        <f t="shared" si="68"/>
        <v>0</v>
      </c>
      <c r="AC101" s="51">
        <f t="shared" si="69"/>
        <v>0</v>
      </c>
      <c r="AD101" s="51">
        <f t="shared" si="70"/>
        <v>0</v>
      </c>
      <c r="AE101" s="51">
        <f t="shared" si="71"/>
        <v>0</v>
      </c>
      <c r="AF101" s="52">
        <f t="shared" si="72"/>
        <v>0</v>
      </c>
      <c r="AG101" s="41">
        <f t="shared" ref="AG101:AG102" si="97">SUM(AA101:AF101)</f>
        <v>0</v>
      </c>
      <c r="AH101" s="41">
        <v>20</v>
      </c>
      <c r="AI101" s="41">
        <f t="shared" si="74"/>
        <v>0</v>
      </c>
      <c r="AJ101" s="42">
        <f t="shared" si="75"/>
        <v>20</v>
      </c>
    </row>
    <row r="102" spans="1:40" ht="32.1" customHeight="1" thickBot="1" x14ac:dyDescent="0.35">
      <c r="A102" s="71"/>
      <c r="B102" s="53" t="s">
        <v>65</v>
      </c>
      <c r="C102" s="54"/>
      <c r="D102" s="55"/>
      <c r="E102" s="56"/>
      <c r="F102" s="57"/>
      <c r="G102" s="54"/>
      <c r="H102" s="55"/>
      <c r="I102" s="56"/>
      <c r="J102" s="57"/>
      <c r="K102" s="58"/>
      <c r="L102" s="59"/>
      <c r="M102" s="56"/>
      <c r="N102" s="60"/>
      <c r="O102" s="54"/>
      <c r="P102" s="55"/>
      <c r="Q102" s="56"/>
      <c r="R102" s="60"/>
      <c r="S102" s="54"/>
      <c r="T102" s="55"/>
      <c r="U102" s="56"/>
      <c r="V102" s="60"/>
      <c r="W102" s="54"/>
      <c r="X102" s="56"/>
      <c r="Y102" s="56"/>
      <c r="Z102" s="61"/>
      <c r="AA102" s="62">
        <f t="shared" si="67"/>
        <v>0</v>
      </c>
      <c r="AB102" s="63">
        <f t="shared" si="68"/>
        <v>0</v>
      </c>
      <c r="AC102" s="63">
        <f t="shared" si="69"/>
        <v>0</v>
      </c>
      <c r="AD102" s="63">
        <f t="shared" si="70"/>
        <v>0</v>
      </c>
      <c r="AE102" s="63">
        <f t="shared" si="71"/>
        <v>0</v>
      </c>
      <c r="AF102" s="64">
        <f t="shared" si="72"/>
        <v>0</v>
      </c>
      <c r="AG102" s="41">
        <f t="shared" si="97"/>
        <v>0</v>
      </c>
      <c r="AH102" s="65">
        <v>30</v>
      </c>
      <c r="AI102" s="41">
        <f t="shared" si="74"/>
        <v>0</v>
      </c>
      <c r="AJ102" s="42">
        <f t="shared" si="75"/>
        <v>30</v>
      </c>
    </row>
    <row r="103" spans="1:40" ht="32.1" customHeight="1" thickBot="1" x14ac:dyDescent="0.35">
      <c r="A103" s="69">
        <f t="shared" ref="A103" si="98">A100+1</f>
        <v>33</v>
      </c>
      <c r="B103" s="32" t="s">
        <v>63</v>
      </c>
      <c r="C103" s="33"/>
      <c r="D103" s="34"/>
      <c r="E103" s="34"/>
      <c r="F103" s="35"/>
      <c r="G103" s="33"/>
      <c r="H103" s="34"/>
      <c r="I103" s="34"/>
      <c r="J103" s="35"/>
      <c r="K103" s="36"/>
      <c r="L103" s="34"/>
      <c r="M103" s="34"/>
      <c r="N103" s="37"/>
      <c r="O103" s="33"/>
      <c r="P103" s="34"/>
      <c r="Q103" s="34"/>
      <c r="R103" s="37"/>
      <c r="S103" s="33"/>
      <c r="T103" s="34"/>
      <c r="U103" s="34"/>
      <c r="V103" s="37"/>
      <c r="W103" s="33"/>
      <c r="X103" s="34"/>
      <c r="Y103" s="34"/>
      <c r="Z103" s="38"/>
      <c r="AA103" s="39">
        <f t="shared" si="67"/>
        <v>0</v>
      </c>
      <c r="AB103" s="40">
        <f t="shared" si="68"/>
        <v>0</v>
      </c>
      <c r="AC103" s="40">
        <f t="shared" si="69"/>
        <v>0</v>
      </c>
      <c r="AD103" s="40">
        <f t="shared" si="70"/>
        <v>0</v>
      </c>
      <c r="AE103" s="40">
        <f t="shared" si="71"/>
        <v>0</v>
      </c>
      <c r="AF103" s="67">
        <f t="shared" si="72"/>
        <v>0</v>
      </c>
      <c r="AG103" s="41">
        <f>SUM(AA103:AF103)</f>
        <v>0</v>
      </c>
      <c r="AH103" s="41">
        <v>25</v>
      </c>
      <c r="AI103" s="41">
        <f t="shared" si="74"/>
        <v>0</v>
      </c>
      <c r="AJ103" s="42">
        <f t="shared" si="75"/>
        <v>25</v>
      </c>
    </row>
    <row r="104" spans="1:40" ht="32.1" customHeight="1" thickBot="1" x14ac:dyDescent="0.35">
      <c r="A104" s="70"/>
      <c r="B104" s="43" t="s">
        <v>64</v>
      </c>
      <c r="C104" s="44"/>
      <c r="D104" s="45"/>
      <c r="E104" s="45"/>
      <c r="F104" s="46"/>
      <c r="G104" s="44"/>
      <c r="H104" s="45"/>
      <c r="I104" s="45"/>
      <c r="J104" s="46"/>
      <c r="K104" s="47"/>
      <c r="L104" s="45"/>
      <c r="M104" s="45"/>
      <c r="N104" s="48"/>
      <c r="O104" s="44"/>
      <c r="P104" s="45"/>
      <c r="Q104" s="45"/>
      <c r="R104" s="48"/>
      <c r="S104" s="44"/>
      <c r="T104" s="45"/>
      <c r="U104" s="45"/>
      <c r="V104" s="48"/>
      <c r="W104" s="44"/>
      <c r="X104" s="45"/>
      <c r="Y104" s="45"/>
      <c r="Z104" s="49"/>
      <c r="AA104" s="50">
        <f t="shared" si="67"/>
        <v>0</v>
      </c>
      <c r="AB104" s="51">
        <f t="shared" si="68"/>
        <v>0</v>
      </c>
      <c r="AC104" s="51">
        <f t="shared" si="69"/>
        <v>0</v>
      </c>
      <c r="AD104" s="51">
        <f t="shared" si="70"/>
        <v>0</v>
      </c>
      <c r="AE104" s="51">
        <f t="shared" si="71"/>
        <v>0</v>
      </c>
      <c r="AF104" s="52">
        <f t="shared" si="72"/>
        <v>0</v>
      </c>
      <c r="AG104" s="41">
        <f t="shared" ref="AG104:AG105" si="99">SUM(AA104:AF104)</f>
        <v>0</v>
      </c>
      <c r="AH104" s="41">
        <v>20</v>
      </c>
      <c r="AI104" s="41">
        <f t="shared" si="74"/>
        <v>0</v>
      </c>
      <c r="AJ104" s="42">
        <f t="shared" si="75"/>
        <v>20</v>
      </c>
    </row>
    <row r="105" spans="1:40" ht="32.1" customHeight="1" thickBot="1" x14ac:dyDescent="0.35">
      <c r="A105" s="71"/>
      <c r="B105" s="53" t="s">
        <v>65</v>
      </c>
      <c r="C105" s="54"/>
      <c r="D105" s="55"/>
      <c r="E105" s="56"/>
      <c r="F105" s="57"/>
      <c r="G105" s="54"/>
      <c r="H105" s="55"/>
      <c r="I105" s="56"/>
      <c r="J105" s="57"/>
      <c r="K105" s="58"/>
      <c r="L105" s="59"/>
      <c r="M105" s="56"/>
      <c r="N105" s="60"/>
      <c r="O105" s="54"/>
      <c r="P105" s="55"/>
      <c r="Q105" s="56"/>
      <c r="R105" s="60"/>
      <c r="S105" s="54"/>
      <c r="T105" s="55"/>
      <c r="U105" s="56"/>
      <c r="V105" s="60"/>
      <c r="W105" s="54"/>
      <c r="X105" s="56"/>
      <c r="Y105" s="56"/>
      <c r="Z105" s="61"/>
      <c r="AA105" s="62">
        <f t="shared" si="67"/>
        <v>0</v>
      </c>
      <c r="AB105" s="63">
        <f t="shared" si="68"/>
        <v>0</v>
      </c>
      <c r="AC105" s="63">
        <f t="shared" si="69"/>
        <v>0</v>
      </c>
      <c r="AD105" s="63">
        <f t="shared" si="70"/>
        <v>0</v>
      </c>
      <c r="AE105" s="63">
        <f t="shared" si="71"/>
        <v>0</v>
      </c>
      <c r="AF105" s="64">
        <f t="shared" si="72"/>
        <v>0</v>
      </c>
      <c r="AG105" s="41">
        <f t="shared" si="99"/>
        <v>0</v>
      </c>
      <c r="AH105" s="65">
        <v>30</v>
      </c>
      <c r="AI105" s="41">
        <f t="shared" si="74"/>
        <v>0</v>
      </c>
      <c r="AJ105" s="42">
        <f t="shared" si="75"/>
        <v>30</v>
      </c>
    </row>
    <row r="106" spans="1:40" ht="32.1" customHeight="1" thickBot="1" x14ac:dyDescent="0.35">
      <c r="A106" s="69">
        <f t="shared" ref="A106" si="100">A103+1</f>
        <v>34</v>
      </c>
      <c r="B106" s="32" t="s">
        <v>63</v>
      </c>
      <c r="C106" s="33"/>
      <c r="D106" s="34"/>
      <c r="E106" s="34"/>
      <c r="F106" s="35"/>
      <c r="G106" s="33"/>
      <c r="H106" s="34"/>
      <c r="I106" s="34"/>
      <c r="J106" s="35"/>
      <c r="K106" s="36"/>
      <c r="L106" s="34"/>
      <c r="M106" s="34"/>
      <c r="N106" s="37"/>
      <c r="O106" s="33"/>
      <c r="P106" s="34"/>
      <c r="Q106" s="34"/>
      <c r="R106" s="37"/>
      <c r="S106" s="33"/>
      <c r="T106" s="34"/>
      <c r="U106" s="34"/>
      <c r="V106" s="37"/>
      <c r="W106" s="33"/>
      <c r="X106" s="34"/>
      <c r="Y106" s="34"/>
      <c r="Z106" s="38"/>
      <c r="AA106" s="39">
        <f t="shared" ref="AA106:AA139" si="101">IF(AND(C106=D106),F106-E106,IF(AND(C106=F106),E106-D106,IF(AND(E106=F106),D106-C106)))</f>
        <v>0</v>
      </c>
      <c r="AB106" s="40">
        <f t="shared" ref="AB106:AB139" si="102">IF(AND(G106=H106),J106-I106,IF(AND(G106=J106),I106-H106,IF(AND(I106=J106),H106-G106)))</f>
        <v>0</v>
      </c>
      <c r="AC106" s="40">
        <f t="shared" ref="AC106:AC139" si="103">IF(AND(K106=L106),N106-M106,IF(AND(K106=N106),M106-L106,IF(AND(M106=N106),L106-K106)))</f>
        <v>0</v>
      </c>
      <c r="AD106" s="40">
        <f t="shared" ref="AD106:AD139" si="104">IF(AND(O106=P106),R106-Q106,IF(AND(O106=R106),Q106-P106,IF(AND(Q106=R106),P106-O106)))</f>
        <v>0</v>
      </c>
      <c r="AE106" s="40">
        <f t="shared" ref="AE106:AE139" si="105">IF(AND(S106=T106),V106-U106,IF(AND(S106=V106),U106-T106,IF(AND(U106=V106),T106-S106)))</f>
        <v>0</v>
      </c>
      <c r="AF106" s="67">
        <f t="shared" ref="AF106:AF139" si="106">IF(AND(W106=X106),Z106-Y106,IF(AND(W106=Z106),Y106-X106,IF(AND(Y106=Z106),X106-W106)))</f>
        <v>0</v>
      </c>
      <c r="AG106" s="41">
        <f>SUM(AA106:AF106)</f>
        <v>0</v>
      </c>
      <c r="AH106" s="41">
        <v>25</v>
      </c>
      <c r="AI106" s="41">
        <f t="shared" ref="AI106:AI139" si="107">IF(AG106&gt;AH106,(AG106-AH106),(0))</f>
        <v>0</v>
      </c>
      <c r="AJ106" s="42">
        <f t="shared" ref="AJ106:AJ139" si="108">IF(AG106&lt;AH106,(AH106-AG106),0)</f>
        <v>25</v>
      </c>
    </row>
    <row r="107" spans="1:40" ht="32.1" customHeight="1" thickBot="1" x14ac:dyDescent="0.35">
      <c r="A107" s="70"/>
      <c r="B107" s="43" t="s">
        <v>64</v>
      </c>
      <c r="C107" s="44"/>
      <c r="D107" s="45"/>
      <c r="E107" s="45"/>
      <c r="F107" s="46"/>
      <c r="G107" s="44"/>
      <c r="H107" s="45"/>
      <c r="I107" s="45"/>
      <c r="J107" s="46"/>
      <c r="K107" s="47"/>
      <c r="L107" s="45"/>
      <c r="M107" s="45"/>
      <c r="N107" s="48"/>
      <c r="O107" s="44"/>
      <c r="P107" s="45"/>
      <c r="Q107" s="45"/>
      <c r="R107" s="48"/>
      <c r="S107" s="44"/>
      <c r="T107" s="45"/>
      <c r="U107" s="45"/>
      <c r="V107" s="48"/>
      <c r="W107" s="44"/>
      <c r="X107" s="45"/>
      <c r="Y107" s="45"/>
      <c r="Z107" s="49"/>
      <c r="AA107" s="50">
        <f t="shared" si="101"/>
        <v>0</v>
      </c>
      <c r="AB107" s="51">
        <f t="shared" si="102"/>
        <v>0</v>
      </c>
      <c r="AC107" s="51">
        <f t="shared" si="103"/>
        <v>0</v>
      </c>
      <c r="AD107" s="51">
        <f t="shared" si="104"/>
        <v>0</v>
      </c>
      <c r="AE107" s="51">
        <f t="shared" si="105"/>
        <v>0</v>
      </c>
      <c r="AF107" s="52">
        <f t="shared" si="106"/>
        <v>0</v>
      </c>
      <c r="AG107" s="41">
        <f t="shared" ref="AG107:AG108" si="109">SUM(AA107:AF107)</f>
        <v>0</v>
      </c>
      <c r="AH107" s="41">
        <v>20</v>
      </c>
      <c r="AI107" s="41">
        <f t="shared" si="107"/>
        <v>0</v>
      </c>
      <c r="AJ107" s="42">
        <f t="shared" si="108"/>
        <v>20</v>
      </c>
    </row>
    <row r="108" spans="1:40" ht="32.1" customHeight="1" thickBot="1" x14ac:dyDescent="0.35">
      <c r="A108" s="71"/>
      <c r="B108" s="53" t="s">
        <v>65</v>
      </c>
      <c r="C108" s="54"/>
      <c r="D108" s="55"/>
      <c r="E108" s="56"/>
      <c r="F108" s="57"/>
      <c r="G108" s="54"/>
      <c r="H108" s="55"/>
      <c r="I108" s="56"/>
      <c r="J108" s="57"/>
      <c r="K108" s="58"/>
      <c r="L108" s="59"/>
      <c r="M108" s="56"/>
      <c r="N108" s="60"/>
      <c r="O108" s="54"/>
      <c r="P108" s="55"/>
      <c r="Q108" s="56"/>
      <c r="R108" s="60"/>
      <c r="S108" s="54"/>
      <c r="T108" s="55"/>
      <c r="U108" s="56"/>
      <c r="V108" s="60"/>
      <c r="W108" s="54"/>
      <c r="X108" s="56"/>
      <c r="Y108" s="56"/>
      <c r="Z108" s="61"/>
      <c r="AA108" s="62">
        <f t="shared" si="101"/>
        <v>0</v>
      </c>
      <c r="AB108" s="63">
        <f t="shared" si="102"/>
        <v>0</v>
      </c>
      <c r="AC108" s="63">
        <f t="shared" si="103"/>
        <v>0</v>
      </c>
      <c r="AD108" s="63">
        <f t="shared" si="104"/>
        <v>0</v>
      </c>
      <c r="AE108" s="63">
        <f t="shared" si="105"/>
        <v>0</v>
      </c>
      <c r="AF108" s="64">
        <f t="shared" si="106"/>
        <v>0</v>
      </c>
      <c r="AG108" s="41">
        <f t="shared" si="109"/>
        <v>0</v>
      </c>
      <c r="AH108" s="65">
        <v>30</v>
      </c>
      <c r="AI108" s="41">
        <f t="shared" si="107"/>
        <v>0</v>
      </c>
      <c r="AJ108" s="42">
        <f t="shared" si="108"/>
        <v>30</v>
      </c>
    </row>
    <row r="109" spans="1:40" ht="32.1" customHeight="1" thickBot="1" x14ac:dyDescent="0.35">
      <c r="A109" s="69">
        <f t="shared" ref="A109" si="110">A106+1</f>
        <v>35</v>
      </c>
      <c r="B109" s="32" t="s">
        <v>63</v>
      </c>
      <c r="C109" s="33"/>
      <c r="D109" s="34"/>
      <c r="E109" s="34"/>
      <c r="F109" s="35"/>
      <c r="G109" s="33"/>
      <c r="H109" s="34"/>
      <c r="I109" s="34"/>
      <c r="J109" s="35"/>
      <c r="K109" s="36"/>
      <c r="L109" s="34"/>
      <c r="M109" s="34"/>
      <c r="N109" s="37"/>
      <c r="O109" s="33"/>
      <c r="P109" s="34"/>
      <c r="Q109" s="34"/>
      <c r="R109" s="37"/>
      <c r="S109" s="33"/>
      <c r="T109" s="34"/>
      <c r="U109" s="34"/>
      <c r="V109" s="37"/>
      <c r="W109" s="33"/>
      <c r="X109" s="34"/>
      <c r="Y109" s="34"/>
      <c r="Z109" s="38"/>
      <c r="AA109" s="39">
        <f t="shared" si="101"/>
        <v>0</v>
      </c>
      <c r="AB109" s="40">
        <f t="shared" si="102"/>
        <v>0</v>
      </c>
      <c r="AC109" s="40">
        <f t="shared" si="103"/>
        <v>0</v>
      </c>
      <c r="AD109" s="40">
        <f t="shared" si="104"/>
        <v>0</v>
      </c>
      <c r="AE109" s="40">
        <f t="shared" si="105"/>
        <v>0</v>
      </c>
      <c r="AF109" s="67">
        <f t="shared" si="106"/>
        <v>0</v>
      </c>
      <c r="AG109" s="41">
        <f>SUM(AA109:AF109)</f>
        <v>0</v>
      </c>
      <c r="AH109" s="41">
        <v>25</v>
      </c>
      <c r="AI109" s="41">
        <f t="shared" si="107"/>
        <v>0</v>
      </c>
      <c r="AJ109" s="42">
        <f t="shared" si="108"/>
        <v>25</v>
      </c>
    </row>
    <row r="110" spans="1:40" ht="32.1" customHeight="1" thickBot="1" x14ac:dyDescent="0.35">
      <c r="A110" s="70"/>
      <c r="B110" s="43" t="s">
        <v>64</v>
      </c>
      <c r="C110" s="44"/>
      <c r="D110" s="45"/>
      <c r="E110" s="45"/>
      <c r="F110" s="46"/>
      <c r="G110" s="44"/>
      <c r="H110" s="45"/>
      <c r="I110" s="45"/>
      <c r="J110" s="46"/>
      <c r="K110" s="47"/>
      <c r="L110" s="45"/>
      <c r="M110" s="45"/>
      <c r="N110" s="48"/>
      <c r="O110" s="44"/>
      <c r="P110" s="45"/>
      <c r="Q110" s="45"/>
      <c r="R110" s="48"/>
      <c r="S110" s="44"/>
      <c r="T110" s="45"/>
      <c r="U110" s="45"/>
      <c r="V110" s="48"/>
      <c r="W110" s="44"/>
      <c r="X110" s="45"/>
      <c r="Y110" s="45"/>
      <c r="Z110" s="49"/>
      <c r="AA110" s="50">
        <f t="shared" si="101"/>
        <v>0</v>
      </c>
      <c r="AB110" s="51">
        <f t="shared" si="102"/>
        <v>0</v>
      </c>
      <c r="AC110" s="51">
        <f t="shared" si="103"/>
        <v>0</v>
      </c>
      <c r="AD110" s="51">
        <f t="shared" si="104"/>
        <v>0</v>
      </c>
      <c r="AE110" s="51">
        <f t="shared" si="105"/>
        <v>0</v>
      </c>
      <c r="AF110" s="52">
        <f t="shared" si="106"/>
        <v>0</v>
      </c>
      <c r="AG110" s="41">
        <f t="shared" ref="AG110:AG111" si="111">SUM(AA110:AF110)</f>
        <v>0</v>
      </c>
      <c r="AH110" s="41">
        <v>20</v>
      </c>
      <c r="AI110" s="41">
        <f t="shared" si="107"/>
        <v>0</v>
      </c>
      <c r="AJ110" s="42">
        <f t="shared" si="108"/>
        <v>20</v>
      </c>
    </row>
    <row r="111" spans="1:40" ht="32.1" customHeight="1" thickBot="1" x14ac:dyDescent="0.35">
      <c r="A111" s="71"/>
      <c r="B111" s="53" t="s">
        <v>65</v>
      </c>
      <c r="C111" s="54"/>
      <c r="D111" s="55"/>
      <c r="E111" s="56"/>
      <c r="F111" s="57"/>
      <c r="G111" s="54"/>
      <c r="H111" s="55"/>
      <c r="I111" s="56"/>
      <c r="J111" s="57"/>
      <c r="K111" s="58"/>
      <c r="L111" s="59"/>
      <c r="M111" s="56"/>
      <c r="N111" s="60"/>
      <c r="O111" s="54"/>
      <c r="P111" s="55"/>
      <c r="Q111" s="56"/>
      <c r="R111" s="60"/>
      <c r="S111" s="54"/>
      <c r="T111" s="55"/>
      <c r="U111" s="56"/>
      <c r="V111" s="60"/>
      <c r="W111" s="54"/>
      <c r="X111" s="56"/>
      <c r="Y111" s="56"/>
      <c r="Z111" s="61"/>
      <c r="AA111" s="62">
        <f t="shared" si="101"/>
        <v>0</v>
      </c>
      <c r="AB111" s="63">
        <f t="shared" si="102"/>
        <v>0</v>
      </c>
      <c r="AC111" s="63">
        <f t="shared" si="103"/>
        <v>0</v>
      </c>
      <c r="AD111" s="63">
        <f t="shared" si="104"/>
        <v>0</v>
      </c>
      <c r="AE111" s="63">
        <f t="shared" si="105"/>
        <v>0</v>
      </c>
      <c r="AF111" s="64">
        <f t="shared" si="106"/>
        <v>0</v>
      </c>
      <c r="AG111" s="41">
        <f t="shared" si="111"/>
        <v>0</v>
      </c>
      <c r="AH111" s="65">
        <v>30</v>
      </c>
      <c r="AI111" s="41">
        <f t="shared" si="107"/>
        <v>0</v>
      </c>
      <c r="AJ111" s="42">
        <f t="shared" si="108"/>
        <v>30</v>
      </c>
    </row>
    <row r="112" spans="1:40" ht="32.1" customHeight="1" thickBot="1" x14ac:dyDescent="0.3">
      <c r="A112" s="26"/>
      <c r="B112" s="29"/>
      <c r="C112" s="75" t="s">
        <v>1</v>
      </c>
      <c r="D112" s="75"/>
      <c r="E112" s="75"/>
      <c r="F112" s="75"/>
      <c r="G112" s="75" t="s">
        <v>2</v>
      </c>
      <c r="H112" s="75"/>
      <c r="I112" s="75"/>
      <c r="J112" s="75"/>
      <c r="K112" s="75" t="s">
        <v>3</v>
      </c>
      <c r="L112" s="75"/>
      <c r="M112" s="75"/>
      <c r="N112" s="75"/>
      <c r="O112" s="75" t="s">
        <v>4</v>
      </c>
      <c r="P112" s="75"/>
      <c r="Q112" s="75"/>
      <c r="R112" s="75"/>
      <c r="S112" s="75" t="s">
        <v>5</v>
      </c>
      <c r="T112" s="75"/>
      <c r="U112" s="75"/>
      <c r="V112" s="75"/>
      <c r="W112" s="75" t="s">
        <v>6</v>
      </c>
      <c r="X112" s="75"/>
      <c r="Y112" s="75"/>
      <c r="Z112" s="76"/>
      <c r="AA112" s="72" t="s">
        <v>72</v>
      </c>
      <c r="AB112" s="72"/>
      <c r="AC112" s="72"/>
      <c r="AD112" s="72"/>
      <c r="AE112" s="72"/>
      <c r="AF112" s="73"/>
      <c r="AG112" s="31" t="s">
        <v>78</v>
      </c>
      <c r="AH112" s="30" t="s">
        <v>8</v>
      </c>
      <c r="AI112" s="31" t="s">
        <v>76</v>
      </c>
      <c r="AJ112" s="31" t="s">
        <v>77</v>
      </c>
      <c r="AL112">
        <f t="shared" ref="AL112" si="112">WEEKDAY(AM112,2)</f>
        <v>5</v>
      </c>
      <c r="AM112" t="str">
        <f>"03/01/"&amp;$A$1</f>
        <v>03/01/2014</v>
      </c>
      <c r="AN112">
        <f t="shared" ref="AN112" si="113">WEEKNUM(AM112)</f>
        <v>1</v>
      </c>
    </row>
    <row r="113" spans="1:40" ht="32.1" customHeight="1" thickBot="1" x14ac:dyDescent="0.35">
      <c r="A113" s="69">
        <f t="shared" ref="A113" si="114">A109+1</f>
        <v>36</v>
      </c>
      <c r="B113" s="32" t="s">
        <v>63</v>
      </c>
      <c r="C113" s="33"/>
      <c r="D113" s="34"/>
      <c r="E113" s="34"/>
      <c r="F113" s="35"/>
      <c r="G113" s="33"/>
      <c r="H113" s="34"/>
      <c r="I113" s="34"/>
      <c r="J113" s="35"/>
      <c r="K113" s="36"/>
      <c r="L113" s="34"/>
      <c r="M113" s="34"/>
      <c r="N113" s="37"/>
      <c r="O113" s="33"/>
      <c r="P113" s="34"/>
      <c r="Q113" s="34"/>
      <c r="R113" s="37"/>
      <c r="S113" s="33"/>
      <c r="T113" s="34"/>
      <c r="U113" s="34"/>
      <c r="V113" s="37"/>
      <c r="W113" s="33"/>
      <c r="X113" s="34"/>
      <c r="Y113" s="34"/>
      <c r="Z113" s="38"/>
      <c r="AA113" s="39">
        <f t="shared" si="101"/>
        <v>0</v>
      </c>
      <c r="AB113" s="40">
        <f t="shared" si="102"/>
        <v>0</v>
      </c>
      <c r="AC113" s="40">
        <f t="shared" si="103"/>
        <v>0</v>
      </c>
      <c r="AD113" s="40">
        <f t="shared" si="104"/>
        <v>0</v>
      </c>
      <c r="AE113" s="40">
        <f t="shared" si="105"/>
        <v>0</v>
      </c>
      <c r="AF113" s="67">
        <f t="shared" si="106"/>
        <v>0</v>
      </c>
      <c r="AG113" s="41">
        <f>SUM(AA113:AF113)</f>
        <v>0</v>
      </c>
      <c r="AH113" s="41">
        <v>25</v>
      </c>
      <c r="AI113" s="41">
        <f t="shared" si="107"/>
        <v>0</v>
      </c>
      <c r="AJ113" s="42">
        <f t="shared" si="108"/>
        <v>25</v>
      </c>
    </row>
    <row r="114" spans="1:40" ht="32.1" customHeight="1" thickBot="1" x14ac:dyDescent="0.35">
      <c r="A114" s="70"/>
      <c r="B114" s="43" t="s">
        <v>64</v>
      </c>
      <c r="C114" s="44"/>
      <c r="D114" s="45"/>
      <c r="E114" s="45"/>
      <c r="F114" s="46"/>
      <c r="G114" s="44"/>
      <c r="H114" s="45"/>
      <c r="I114" s="45"/>
      <c r="J114" s="46"/>
      <c r="K114" s="47"/>
      <c r="L114" s="45"/>
      <c r="M114" s="45"/>
      <c r="N114" s="48"/>
      <c r="O114" s="44"/>
      <c r="P114" s="45"/>
      <c r="Q114" s="45"/>
      <c r="R114" s="48"/>
      <c r="S114" s="44"/>
      <c r="T114" s="45"/>
      <c r="U114" s="45"/>
      <c r="V114" s="48"/>
      <c r="W114" s="44"/>
      <c r="X114" s="45"/>
      <c r="Y114" s="45"/>
      <c r="Z114" s="49"/>
      <c r="AA114" s="50">
        <f t="shared" si="101"/>
        <v>0</v>
      </c>
      <c r="AB114" s="51">
        <f t="shared" si="102"/>
        <v>0</v>
      </c>
      <c r="AC114" s="51">
        <f t="shared" si="103"/>
        <v>0</v>
      </c>
      <c r="AD114" s="51">
        <f t="shared" si="104"/>
        <v>0</v>
      </c>
      <c r="AE114" s="51">
        <f t="shared" si="105"/>
        <v>0</v>
      </c>
      <c r="AF114" s="52">
        <f t="shared" si="106"/>
        <v>0</v>
      </c>
      <c r="AG114" s="41">
        <f t="shared" ref="AG114:AG115" si="115">SUM(AA114:AF114)</f>
        <v>0</v>
      </c>
      <c r="AH114" s="41">
        <v>20</v>
      </c>
      <c r="AI114" s="41">
        <f t="shared" si="107"/>
        <v>0</v>
      </c>
      <c r="AJ114" s="42">
        <f t="shared" si="108"/>
        <v>20</v>
      </c>
    </row>
    <row r="115" spans="1:40" ht="32.1" customHeight="1" thickBot="1" x14ac:dyDescent="0.35">
      <c r="A115" s="71"/>
      <c r="B115" s="53" t="s">
        <v>65</v>
      </c>
      <c r="C115" s="54"/>
      <c r="D115" s="55"/>
      <c r="E115" s="56"/>
      <c r="F115" s="57"/>
      <c r="G115" s="54"/>
      <c r="H115" s="55"/>
      <c r="I115" s="56"/>
      <c r="J115" s="57"/>
      <c r="K115" s="58"/>
      <c r="L115" s="59"/>
      <c r="M115" s="56"/>
      <c r="N115" s="60"/>
      <c r="O115" s="54"/>
      <c r="P115" s="55"/>
      <c r="Q115" s="56"/>
      <c r="R115" s="60"/>
      <c r="S115" s="54"/>
      <c r="T115" s="55"/>
      <c r="U115" s="56"/>
      <c r="V115" s="60"/>
      <c r="W115" s="54"/>
      <c r="X115" s="56"/>
      <c r="Y115" s="56"/>
      <c r="Z115" s="61"/>
      <c r="AA115" s="62">
        <f t="shared" si="101"/>
        <v>0</v>
      </c>
      <c r="AB115" s="63">
        <f t="shared" si="102"/>
        <v>0</v>
      </c>
      <c r="AC115" s="63">
        <f t="shared" si="103"/>
        <v>0</v>
      </c>
      <c r="AD115" s="63">
        <f t="shared" si="104"/>
        <v>0</v>
      </c>
      <c r="AE115" s="63">
        <f t="shared" si="105"/>
        <v>0</v>
      </c>
      <c r="AF115" s="64">
        <f t="shared" si="106"/>
        <v>0</v>
      </c>
      <c r="AG115" s="41">
        <f t="shared" si="115"/>
        <v>0</v>
      </c>
      <c r="AH115" s="65">
        <v>30</v>
      </c>
      <c r="AI115" s="41">
        <f t="shared" si="107"/>
        <v>0</v>
      </c>
      <c r="AJ115" s="42">
        <f t="shared" si="108"/>
        <v>30</v>
      </c>
    </row>
    <row r="116" spans="1:40" ht="32.1" customHeight="1" thickBot="1" x14ac:dyDescent="0.35">
      <c r="A116" s="69">
        <f t="shared" ref="A116" si="116">A113+1</f>
        <v>37</v>
      </c>
      <c r="B116" s="32" t="s">
        <v>63</v>
      </c>
      <c r="C116" s="33"/>
      <c r="D116" s="34"/>
      <c r="E116" s="34"/>
      <c r="F116" s="35"/>
      <c r="G116" s="33"/>
      <c r="H116" s="34"/>
      <c r="I116" s="34"/>
      <c r="J116" s="35"/>
      <c r="K116" s="36"/>
      <c r="L116" s="34"/>
      <c r="M116" s="34"/>
      <c r="N116" s="37"/>
      <c r="O116" s="33"/>
      <c r="P116" s="34"/>
      <c r="Q116" s="34"/>
      <c r="R116" s="37"/>
      <c r="S116" s="33"/>
      <c r="T116" s="34"/>
      <c r="U116" s="34"/>
      <c r="V116" s="37"/>
      <c r="W116" s="33"/>
      <c r="X116" s="34"/>
      <c r="Y116" s="34"/>
      <c r="Z116" s="38"/>
      <c r="AA116" s="39">
        <f t="shared" si="101"/>
        <v>0</v>
      </c>
      <c r="AB116" s="40">
        <f t="shared" si="102"/>
        <v>0</v>
      </c>
      <c r="AC116" s="40">
        <f t="shared" si="103"/>
        <v>0</v>
      </c>
      <c r="AD116" s="40">
        <f t="shared" si="104"/>
        <v>0</v>
      </c>
      <c r="AE116" s="40">
        <f t="shared" si="105"/>
        <v>0</v>
      </c>
      <c r="AF116" s="67">
        <f t="shared" si="106"/>
        <v>0</v>
      </c>
      <c r="AG116" s="41">
        <f>SUM(AA116:AF116)</f>
        <v>0</v>
      </c>
      <c r="AH116" s="41">
        <v>25</v>
      </c>
      <c r="AI116" s="41">
        <f t="shared" si="107"/>
        <v>0</v>
      </c>
      <c r="AJ116" s="42">
        <f t="shared" si="108"/>
        <v>25</v>
      </c>
    </row>
    <row r="117" spans="1:40" ht="32.1" customHeight="1" thickBot="1" x14ac:dyDescent="0.35">
      <c r="A117" s="70"/>
      <c r="B117" s="43" t="s">
        <v>64</v>
      </c>
      <c r="C117" s="44"/>
      <c r="D117" s="45"/>
      <c r="E117" s="45"/>
      <c r="F117" s="46"/>
      <c r="G117" s="44"/>
      <c r="H117" s="45"/>
      <c r="I117" s="45"/>
      <c r="J117" s="46"/>
      <c r="K117" s="47"/>
      <c r="L117" s="45"/>
      <c r="M117" s="45"/>
      <c r="N117" s="48"/>
      <c r="O117" s="44"/>
      <c r="P117" s="45"/>
      <c r="Q117" s="45"/>
      <c r="R117" s="48"/>
      <c r="S117" s="44"/>
      <c r="T117" s="45"/>
      <c r="U117" s="45"/>
      <c r="V117" s="48"/>
      <c r="W117" s="44"/>
      <c r="X117" s="45"/>
      <c r="Y117" s="45"/>
      <c r="Z117" s="49"/>
      <c r="AA117" s="50">
        <f t="shared" si="101"/>
        <v>0</v>
      </c>
      <c r="AB117" s="51">
        <f t="shared" si="102"/>
        <v>0</v>
      </c>
      <c r="AC117" s="51">
        <f t="shared" si="103"/>
        <v>0</v>
      </c>
      <c r="AD117" s="51">
        <f t="shared" si="104"/>
        <v>0</v>
      </c>
      <c r="AE117" s="51">
        <f t="shared" si="105"/>
        <v>0</v>
      </c>
      <c r="AF117" s="52">
        <f t="shared" si="106"/>
        <v>0</v>
      </c>
      <c r="AG117" s="41">
        <f t="shared" ref="AG117:AG118" si="117">SUM(AA117:AF117)</f>
        <v>0</v>
      </c>
      <c r="AH117" s="41">
        <v>20</v>
      </c>
      <c r="AI117" s="41">
        <f t="shared" si="107"/>
        <v>0</v>
      </c>
      <c r="AJ117" s="42">
        <f t="shared" si="108"/>
        <v>20</v>
      </c>
    </row>
    <row r="118" spans="1:40" ht="32.1" customHeight="1" thickBot="1" x14ac:dyDescent="0.35">
      <c r="A118" s="71"/>
      <c r="B118" s="53" t="s">
        <v>65</v>
      </c>
      <c r="C118" s="54"/>
      <c r="D118" s="55"/>
      <c r="E118" s="56"/>
      <c r="F118" s="57"/>
      <c r="G118" s="54"/>
      <c r="H118" s="55"/>
      <c r="I118" s="56"/>
      <c r="J118" s="57"/>
      <c r="K118" s="58"/>
      <c r="L118" s="59"/>
      <c r="M118" s="56"/>
      <c r="N118" s="60"/>
      <c r="O118" s="54"/>
      <c r="P118" s="55"/>
      <c r="Q118" s="56"/>
      <c r="R118" s="60"/>
      <c r="S118" s="54"/>
      <c r="T118" s="55"/>
      <c r="U118" s="56"/>
      <c r="V118" s="60"/>
      <c r="W118" s="54"/>
      <c r="X118" s="56"/>
      <c r="Y118" s="56"/>
      <c r="Z118" s="61"/>
      <c r="AA118" s="62">
        <f t="shared" si="101"/>
        <v>0</v>
      </c>
      <c r="AB118" s="63">
        <f t="shared" si="102"/>
        <v>0</v>
      </c>
      <c r="AC118" s="63">
        <f t="shared" si="103"/>
        <v>0</v>
      </c>
      <c r="AD118" s="63">
        <f t="shared" si="104"/>
        <v>0</v>
      </c>
      <c r="AE118" s="63">
        <f t="shared" si="105"/>
        <v>0</v>
      </c>
      <c r="AF118" s="64">
        <f t="shared" si="106"/>
        <v>0</v>
      </c>
      <c r="AG118" s="41">
        <f t="shared" si="117"/>
        <v>0</v>
      </c>
      <c r="AH118" s="65">
        <v>30</v>
      </c>
      <c r="AI118" s="41">
        <f t="shared" si="107"/>
        <v>0</v>
      </c>
      <c r="AJ118" s="42">
        <f t="shared" si="108"/>
        <v>30</v>
      </c>
    </row>
    <row r="119" spans="1:40" ht="32.1" customHeight="1" thickBot="1" x14ac:dyDescent="0.35">
      <c r="A119" s="69">
        <f t="shared" ref="A119" si="118">A116+1</f>
        <v>38</v>
      </c>
      <c r="B119" s="32" t="s">
        <v>63</v>
      </c>
      <c r="C119" s="33"/>
      <c r="D119" s="34"/>
      <c r="E119" s="34"/>
      <c r="F119" s="35"/>
      <c r="G119" s="33"/>
      <c r="H119" s="34"/>
      <c r="I119" s="34"/>
      <c r="J119" s="35"/>
      <c r="K119" s="36"/>
      <c r="L119" s="34"/>
      <c r="M119" s="34"/>
      <c r="N119" s="37"/>
      <c r="O119" s="33"/>
      <c r="P119" s="34"/>
      <c r="Q119" s="34"/>
      <c r="R119" s="37"/>
      <c r="S119" s="33"/>
      <c r="T119" s="34"/>
      <c r="U119" s="34"/>
      <c r="V119" s="37"/>
      <c r="W119" s="33"/>
      <c r="X119" s="34"/>
      <c r="Y119" s="34"/>
      <c r="Z119" s="38"/>
      <c r="AA119" s="39">
        <f t="shared" si="101"/>
        <v>0</v>
      </c>
      <c r="AB119" s="40">
        <f t="shared" si="102"/>
        <v>0</v>
      </c>
      <c r="AC119" s="40">
        <f t="shared" si="103"/>
        <v>0</v>
      </c>
      <c r="AD119" s="40">
        <f t="shared" si="104"/>
        <v>0</v>
      </c>
      <c r="AE119" s="40">
        <f t="shared" si="105"/>
        <v>0</v>
      </c>
      <c r="AF119" s="67">
        <f t="shared" si="106"/>
        <v>0</v>
      </c>
      <c r="AG119" s="41">
        <f>SUM(AA119:AF119)</f>
        <v>0</v>
      </c>
      <c r="AH119" s="41">
        <v>25</v>
      </c>
      <c r="AI119" s="41">
        <f t="shared" si="107"/>
        <v>0</v>
      </c>
      <c r="AJ119" s="42">
        <f t="shared" si="108"/>
        <v>25</v>
      </c>
    </row>
    <row r="120" spans="1:40" ht="32.1" customHeight="1" thickBot="1" x14ac:dyDescent="0.35">
      <c r="A120" s="70"/>
      <c r="B120" s="43" t="s">
        <v>64</v>
      </c>
      <c r="C120" s="44"/>
      <c r="D120" s="45"/>
      <c r="E120" s="45"/>
      <c r="F120" s="46"/>
      <c r="G120" s="44"/>
      <c r="H120" s="45"/>
      <c r="I120" s="45"/>
      <c r="J120" s="46"/>
      <c r="K120" s="47"/>
      <c r="L120" s="45"/>
      <c r="M120" s="45"/>
      <c r="N120" s="48"/>
      <c r="O120" s="44"/>
      <c r="P120" s="45"/>
      <c r="Q120" s="45"/>
      <c r="R120" s="48"/>
      <c r="S120" s="44"/>
      <c r="T120" s="45"/>
      <c r="U120" s="45"/>
      <c r="V120" s="48"/>
      <c r="W120" s="44"/>
      <c r="X120" s="45"/>
      <c r="Y120" s="45"/>
      <c r="Z120" s="49"/>
      <c r="AA120" s="50">
        <f t="shared" si="101"/>
        <v>0</v>
      </c>
      <c r="AB120" s="51">
        <f t="shared" si="102"/>
        <v>0</v>
      </c>
      <c r="AC120" s="51">
        <f t="shared" si="103"/>
        <v>0</v>
      </c>
      <c r="AD120" s="51">
        <f t="shared" si="104"/>
        <v>0</v>
      </c>
      <c r="AE120" s="51">
        <f t="shared" si="105"/>
        <v>0</v>
      </c>
      <c r="AF120" s="52">
        <f t="shared" si="106"/>
        <v>0</v>
      </c>
      <c r="AG120" s="41">
        <f t="shared" ref="AG120:AG121" si="119">SUM(AA120:AF120)</f>
        <v>0</v>
      </c>
      <c r="AH120" s="41">
        <v>20</v>
      </c>
      <c r="AI120" s="41">
        <f t="shared" si="107"/>
        <v>0</v>
      </c>
      <c r="AJ120" s="42">
        <f t="shared" si="108"/>
        <v>20</v>
      </c>
    </row>
    <row r="121" spans="1:40" ht="32.1" customHeight="1" thickBot="1" x14ac:dyDescent="0.35">
      <c r="A121" s="71"/>
      <c r="B121" s="53" t="s">
        <v>65</v>
      </c>
      <c r="C121" s="54"/>
      <c r="D121" s="55"/>
      <c r="E121" s="56"/>
      <c r="F121" s="57"/>
      <c r="G121" s="54"/>
      <c r="H121" s="55"/>
      <c r="I121" s="56"/>
      <c r="J121" s="57"/>
      <c r="K121" s="58"/>
      <c r="L121" s="59"/>
      <c r="M121" s="56"/>
      <c r="N121" s="60"/>
      <c r="O121" s="54"/>
      <c r="P121" s="55"/>
      <c r="Q121" s="56"/>
      <c r="R121" s="60"/>
      <c r="S121" s="54"/>
      <c r="T121" s="55"/>
      <c r="U121" s="56"/>
      <c r="V121" s="60"/>
      <c r="W121" s="54"/>
      <c r="X121" s="56"/>
      <c r="Y121" s="56"/>
      <c r="Z121" s="61"/>
      <c r="AA121" s="62">
        <f t="shared" si="101"/>
        <v>0</v>
      </c>
      <c r="AB121" s="63">
        <f t="shared" si="102"/>
        <v>0</v>
      </c>
      <c r="AC121" s="63">
        <f t="shared" si="103"/>
        <v>0</v>
      </c>
      <c r="AD121" s="63">
        <f t="shared" si="104"/>
        <v>0</v>
      </c>
      <c r="AE121" s="63">
        <f t="shared" si="105"/>
        <v>0</v>
      </c>
      <c r="AF121" s="64">
        <f t="shared" si="106"/>
        <v>0</v>
      </c>
      <c r="AG121" s="41">
        <f t="shared" si="119"/>
        <v>0</v>
      </c>
      <c r="AH121" s="65">
        <v>30</v>
      </c>
      <c r="AI121" s="41">
        <f t="shared" si="107"/>
        <v>0</v>
      </c>
      <c r="AJ121" s="42">
        <f t="shared" si="108"/>
        <v>30</v>
      </c>
    </row>
    <row r="122" spans="1:40" ht="32.1" customHeight="1" thickBot="1" x14ac:dyDescent="0.35">
      <c r="A122" s="69">
        <f t="shared" ref="A122" si="120">A119+1</f>
        <v>39</v>
      </c>
      <c r="B122" s="32" t="s">
        <v>63</v>
      </c>
      <c r="C122" s="33"/>
      <c r="D122" s="34"/>
      <c r="E122" s="34"/>
      <c r="F122" s="35"/>
      <c r="G122" s="33"/>
      <c r="H122" s="34"/>
      <c r="I122" s="34"/>
      <c r="J122" s="35"/>
      <c r="K122" s="36"/>
      <c r="L122" s="34"/>
      <c r="M122" s="34"/>
      <c r="N122" s="37"/>
      <c r="O122" s="33"/>
      <c r="P122" s="34"/>
      <c r="Q122" s="34"/>
      <c r="R122" s="37"/>
      <c r="S122" s="33"/>
      <c r="T122" s="34"/>
      <c r="U122" s="34"/>
      <c r="V122" s="37"/>
      <c r="W122" s="33"/>
      <c r="X122" s="34"/>
      <c r="Y122" s="34"/>
      <c r="Z122" s="38"/>
      <c r="AA122" s="39">
        <f t="shared" si="101"/>
        <v>0</v>
      </c>
      <c r="AB122" s="40">
        <f t="shared" si="102"/>
        <v>0</v>
      </c>
      <c r="AC122" s="40">
        <f t="shared" si="103"/>
        <v>0</v>
      </c>
      <c r="AD122" s="40">
        <f t="shared" si="104"/>
        <v>0</v>
      </c>
      <c r="AE122" s="40">
        <f t="shared" si="105"/>
        <v>0</v>
      </c>
      <c r="AF122" s="67">
        <f t="shared" si="106"/>
        <v>0</v>
      </c>
      <c r="AG122" s="41">
        <f>SUM(AA122:AF122)</f>
        <v>0</v>
      </c>
      <c r="AH122" s="41">
        <v>25</v>
      </c>
      <c r="AI122" s="41">
        <f t="shared" si="107"/>
        <v>0</v>
      </c>
      <c r="AJ122" s="42">
        <f t="shared" si="108"/>
        <v>25</v>
      </c>
    </row>
    <row r="123" spans="1:40" ht="32.1" customHeight="1" thickBot="1" x14ac:dyDescent="0.35">
      <c r="A123" s="70"/>
      <c r="B123" s="43" t="s">
        <v>64</v>
      </c>
      <c r="C123" s="44"/>
      <c r="D123" s="45"/>
      <c r="E123" s="45"/>
      <c r="F123" s="46"/>
      <c r="G123" s="44"/>
      <c r="H123" s="45"/>
      <c r="I123" s="45"/>
      <c r="J123" s="46"/>
      <c r="K123" s="47"/>
      <c r="L123" s="45"/>
      <c r="M123" s="45"/>
      <c r="N123" s="48"/>
      <c r="O123" s="44"/>
      <c r="P123" s="45"/>
      <c r="Q123" s="45"/>
      <c r="R123" s="48"/>
      <c r="S123" s="44"/>
      <c r="T123" s="45"/>
      <c r="U123" s="45"/>
      <c r="V123" s="48"/>
      <c r="W123" s="44"/>
      <c r="X123" s="45"/>
      <c r="Y123" s="45"/>
      <c r="Z123" s="49"/>
      <c r="AA123" s="50">
        <f t="shared" si="101"/>
        <v>0</v>
      </c>
      <c r="AB123" s="51">
        <f t="shared" si="102"/>
        <v>0</v>
      </c>
      <c r="AC123" s="51">
        <f t="shared" si="103"/>
        <v>0</v>
      </c>
      <c r="AD123" s="51">
        <f t="shared" si="104"/>
        <v>0</v>
      </c>
      <c r="AE123" s="51">
        <f t="shared" si="105"/>
        <v>0</v>
      </c>
      <c r="AF123" s="52">
        <f t="shared" si="106"/>
        <v>0</v>
      </c>
      <c r="AG123" s="41">
        <f t="shared" ref="AG123:AG124" si="121">SUM(AA123:AF123)</f>
        <v>0</v>
      </c>
      <c r="AH123" s="41">
        <v>20</v>
      </c>
      <c r="AI123" s="41">
        <f t="shared" si="107"/>
        <v>0</v>
      </c>
      <c r="AJ123" s="42">
        <f t="shared" si="108"/>
        <v>20</v>
      </c>
    </row>
    <row r="124" spans="1:40" ht="32.1" customHeight="1" thickBot="1" x14ac:dyDescent="0.35">
      <c r="A124" s="71"/>
      <c r="B124" s="53" t="s">
        <v>65</v>
      </c>
      <c r="C124" s="54"/>
      <c r="D124" s="55"/>
      <c r="E124" s="56"/>
      <c r="F124" s="57"/>
      <c r="G124" s="54"/>
      <c r="H124" s="55"/>
      <c r="I124" s="56"/>
      <c r="J124" s="57"/>
      <c r="K124" s="58"/>
      <c r="L124" s="59"/>
      <c r="M124" s="56"/>
      <c r="N124" s="60"/>
      <c r="O124" s="54"/>
      <c r="P124" s="55"/>
      <c r="Q124" s="56"/>
      <c r="R124" s="60"/>
      <c r="S124" s="54"/>
      <c r="T124" s="55"/>
      <c r="U124" s="56"/>
      <c r="V124" s="60"/>
      <c r="W124" s="54"/>
      <c r="X124" s="56"/>
      <c r="Y124" s="56"/>
      <c r="Z124" s="61"/>
      <c r="AA124" s="62">
        <f t="shared" si="101"/>
        <v>0</v>
      </c>
      <c r="AB124" s="63">
        <f t="shared" si="102"/>
        <v>0</v>
      </c>
      <c r="AC124" s="63">
        <f t="shared" si="103"/>
        <v>0</v>
      </c>
      <c r="AD124" s="63">
        <f t="shared" si="104"/>
        <v>0</v>
      </c>
      <c r="AE124" s="63">
        <f t="shared" si="105"/>
        <v>0</v>
      </c>
      <c r="AF124" s="64">
        <f t="shared" si="106"/>
        <v>0</v>
      </c>
      <c r="AG124" s="41">
        <f t="shared" si="121"/>
        <v>0</v>
      </c>
      <c r="AH124" s="65">
        <v>30</v>
      </c>
      <c r="AI124" s="41">
        <f t="shared" si="107"/>
        <v>0</v>
      </c>
      <c r="AJ124" s="42">
        <f t="shared" si="108"/>
        <v>30</v>
      </c>
    </row>
    <row r="125" spans="1:40" ht="32.1" customHeight="1" thickBot="1" x14ac:dyDescent="0.35">
      <c r="A125" s="69">
        <f t="shared" ref="A125" si="122">A122+1</f>
        <v>40</v>
      </c>
      <c r="B125" s="32" t="s">
        <v>63</v>
      </c>
      <c r="C125" s="33"/>
      <c r="D125" s="34"/>
      <c r="E125" s="34"/>
      <c r="F125" s="35"/>
      <c r="G125" s="33"/>
      <c r="H125" s="34"/>
      <c r="I125" s="34"/>
      <c r="J125" s="35"/>
      <c r="K125" s="36"/>
      <c r="L125" s="34"/>
      <c r="M125" s="34"/>
      <c r="N125" s="37"/>
      <c r="O125" s="33"/>
      <c r="P125" s="34"/>
      <c r="Q125" s="34"/>
      <c r="R125" s="37"/>
      <c r="S125" s="33"/>
      <c r="T125" s="34"/>
      <c r="U125" s="34"/>
      <c r="V125" s="37"/>
      <c r="W125" s="33"/>
      <c r="X125" s="34"/>
      <c r="Y125" s="34"/>
      <c r="Z125" s="38"/>
      <c r="AA125" s="39">
        <f t="shared" si="101"/>
        <v>0</v>
      </c>
      <c r="AB125" s="40">
        <f t="shared" si="102"/>
        <v>0</v>
      </c>
      <c r="AC125" s="40">
        <f t="shared" si="103"/>
        <v>0</v>
      </c>
      <c r="AD125" s="40">
        <f t="shared" si="104"/>
        <v>0</v>
      </c>
      <c r="AE125" s="40">
        <f t="shared" si="105"/>
        <v>0</v>
      </c>
      <c r="AF125" s="67">
        <f t="shared" si="106"/>
        <v>0</v>
      </c>
      <c r="AG125" s="41">
        <f>SUM(AA125:AF125)</f>
        <v>0</v>
      </c>
      <c r="AH125" s="41">
        <v>25</v>
      </c>
      <c r="AI125" s="41">
        <f t="shared" si="107"/>
        <v>0</v>
      </c>
      <c r="AJ125" s="42">
        <f t="shared" si="108"/>
        <v>25</v>
      </c>
    </row>
    <row r="126" spans="1:40" ht="32.1" customHeight="1" thickBot="1" x14ac:dyDescent="0.35">
      <c r="A126" s="70"/>
      <c r="B126" s="43" t="s">
        <v>64</v>
      </c>
      <c r="C126" s="44"/>
      <c r="D126" s="45"/>
      <c r="E126" s="45"/>
      <c r="F126" s="46"/>
      <c r="G126" s="44"/>
      <c r="H126" s="45"/>
      <c r="I126" s="45"/>
      <c r="J126" s="46"/>
      <c r="K126" s="47"/>
      <c r="L126" s="45"/>
      <c r="M126" s="45"/>
      <c r="N126" s="48"/>
      <c r="O126" s="44"/>
      <c r="P126" s="45"/>
      <c r="Q126" s="45"/>
      <c r="R126" s="48"/>
      <c r="S126" s="44"/>
      <c r="T126" s="45"/>
      <c r="U126" s="45"/>
      <c r="V126" s="48"/>
      <c r="W126" s="44"/>
      <c r="X126" s="45"/>
      <c r="Y126" s="45"/>
      <c r="Z126" s="49"/>
      <c r="AA126" s="50">
        <f t="shared" si="101"/>
        <v>0</v>
      </c>
      <c r="AB126" s="51">
        <f t="shared" si="102"/>
        <v>0</v>
      </c>
      <c r="AC126" s="51">
        <f t="shared" si="103"/>
        <v>0</v>
      </c>
      <c r="AD126" s="51">
        <f t="shared" si="104"/>
        <v>0</v>
      </c>
      <c r="AE126" s="51">
        <f t="shared" si="105"/>
        <v>0</v>
      </c>
      <c r="AF126" s="52">
        <f t="shared" si="106"/>
        <v>0</v>
      </c>
      <c r="AG126" s="41">
        <f t="shared" ref="AG126:AG127" si="123">SUM(AA126:AF126)</f>
        <v>0</v>
      </c>
      <c r="AH126" s="41">
        <v>20</v>
      </c>
      <c r="AI126" s="41">
        <f t="shared" si="107"/>
        <v>0</v>
      </c>
      <c r="AJ126" s="42">
        <f t="shared" si="108"/>
        <v>20</v>
      </c>
    </row>
    <row r="127" spans="1:40" ht="32.1" customHeight="1" thickBot="1" x14ac:dyDescent="0.35">
      <c r="A127" s="71"/>
      <c r="B127" s="53" t="s">
        <v>65</v>
      </c>
      <c r="C127" s="54"/>
      <c r="D127" s="55"/>
      <c r="E127" s="56"/>
      <c r="F127" s="57"/>
      <c r="G127" s="54"/>
      <c r="H127" s="55"/>
      <c r="I127" s="56"/>
      <c r="J127" s="57"/>
      <c r="K127" s="58"/>
      <c r="L127" s="59"/>
      <c r="M127" s="56"/>
      <c r="N127" s="60"/>
      <c r="O127" s="54"/>
      <c r="P127" s="55"/>
      <c r="Q127" s="56"/>
      <c r="R127" s="60"/>
      <c r="S127" s="54"/>
      <c r="T127" s="55"/>
      <c r="U127" s="56"/>
      <c r="V127" s="60"/>
      <c r="W127" s="54"/>
      <c r="X127" s="56"/>
      <c r="Y127" s="56"/>
      <c r="Z127" s="61"/>
      <c r="AA127" s="62">
        <f t="shared" si="101"/>
        <v>0</v>
      </c>
      <c r="AB127" s="63">
        <f t="shared" si="102"/>
        <v>0</v>
      </c>
      <c r="AC127" s="63">
        <f t="shared" si="103"/>
        <v>0</v>
      </c>
      <c r="AD127" s="63">
        <f t="shared" si="104"/>
        <v>0</v>
      </c>
      <c r="AE127" s="63">
        <f t="shared" si="105"/>
        <v>0</v>
      </c>
      <c r="AF127" s="64">
        <f t="shared" si="106"/>
        <v>0</v>
      </c>
      <c r="AG127" s="41">
        <f t="shared" si="123"/>
        <v>0</v>
      </c>
      <c r="AH127" s="65">
        <v>30</v>
      </c>
      <c r="AI127" s="41">
        <f t="shared" si="107"/>
        <v>0</v>
      </c>
      <c r="AJ127" s="42">
        <f t="shared" si="108"/>
        <v>30</v>
      </c>
    </row>
    <row r="128" spans="1:40" ht="32.1" customHeight="1" thickBot="1" x14ac:dyDescent="0.3">
      <c r="A128" s="26"/>
      <c r="B128" s="29"/>
      <c r="C128" s="75" t="s">
        <v>1</v>
      </c>
      <c r="D128" s="75"/>
      <c r="E128" s="75"/>
      <c r="F128" s="75"/>
      <c r="G128" s="75" t="s">
        <v>2</v>
      </c>
      <c r="H128" s="75"/>
      <c r="I128" s="75"/>
      <c r="J128" s="75"/>
      <c r="K128" s="75" t="s">
        <v>3</v>
      </c>
      <c r="L128" s="75"/>
      <c r="M128" s="75"/>
      <c r="N128" s="75"/>
      <c r="O128" s="75" t="s">
        <v>4</v>
      </c>
      <c r="P128" s="75"/>
      <c r="Q128" s="75"/>
      <c r="R128" s="75"/>
      <c r="S128" s="75" t="s">
        <v>5</v>
      </c>
      <c r="T128" s="75"/>
      <c r="U128" s="75"/>
      <c r="V128" s="75"/>
      <c r="W128" s="75" t="s">
        <v>6</v>
      </c>
      <c r="X128" s="75"/>
      <c r="Y128" s="75"/>
      <c r="Z128" s="76"/>
      <c r="AA128" s="72" t="s">
        <v>72</v>
      </c>
      <c r="AB128" s="72"/>
      <c r="AC128" s="72"/>
      <c r="AD128" s="72"/>
      <c r="AE128" s="72"/>
      <c r="AF128" s="73"/>
      <c r="AG128" s="31" t="s">
        <v>78</v>
      </c>
      <c r="AH128" s="30" t="s">
        <v>8</v>
      </c>
      <c r="AI128" s="31" t="s">
        <v>76</v>
      </c>
      <c r="AJ128" s="31" t="s">
        <v>77</v>
      </c>
      <c r="AL128">
        <f t="shared" ref="AL128" si="124">WEEKDAY(AM128,2)</f>
        <v>5</v>
      </c>
      <c r="AM128" t="str">
        <f>"03/01/"&amp;$A$1</f>
        <v>03/01/2014</v>
      </c>
      <c r="AN128">
        <f t="shared" ref="AN128" si="125">WEEKNUM(AM128)</f>
        <v>1</v>
      </c>
    </row>
    <row r="129" spans="1:40" ht="32.1" customHeight="1" thickBot="1" x14ac:dyDescent="0.35">
      <c r="A129" s="69">
        <f t="shared" ref="A129" si="126">A125+1</f>
        <v>41</v>
      </c>
      <c r="B129" s="32" t="s">
        <v>63</v>
      </c>
      <c r="C129" s="33"/>
      <c r="D129" s="34"/>
      <c r="E129" s="34"/>
      <c r="F129" s="35"/>
      <c r="G129" s="33"/>
      <c r="H129" s="34"/>
      <c r="I129" s="34"/>
      <c r="J129" s="35"/>
      <c r="K129" s="36"/>
      <c r="L129" s="34"/>
      <c r="M129" s="34"/>
      <c r="N129" s="37"/>
      <c r="O129" s="33"/>
      <c r="P129" s="34"/>
      <c r="Q129" s="34"/>
      <c r="R129" s="37"/>
      <c r="S129" s="33"/>
      <c r="T129" s="34"/>
      <c r="U129" s="34"/>
      <c r="V129" s="37"/>
      <c r="W129" s="33"/>
      <c r="X129" s="34"/>
      <c r="Y129" s="34"/>
      <c r="Z129" s="38"/>
      <c r="AA129" s="39">
        <f t="shared" si="101"/>
        <v>0</v>
      </c>
      <c r="AB129" s="40">
        <f t="shared" si="102"/>
        <v>0</v>
      </c>
      <c r="AC129" s="40">
        <f t="shared" si="103"/>
        <v>0</v>
      </c>
      <c r="AD129" s="40">
        <f t="shared" si="104"/>
        <v>0</v>
      </c>
      <c r="AE129" s="40">
        <f t="shared" si="105"/>
        <v>0</v>
      </c>
      <c r="AF129" s="67">
        <f t="shared" si="106"/>
        <v>0</v>
      </c>
      <c r="AG129" s="41">
        <f>SUM(AA129:AF129)</f>
        <v>0</v>
      </c>
      <c r="AH129" s="41">
        <v>25</v>
      </c>
      <c r="AI129" s="41">
        <f t="shared" si="107"/>
        <v>0</v>
      </c>
      <c r="AJ129" s="42">
        <f t="shared" si="108"/>
        <v>25</v>
      </c>
    </row>
    <row r="130" spans="1:40" ht="32.1" customHeight="1" thickBot="1" x14ac:dyDescent="0.35">
      <c r="A130" s="70"/>
      <c r="B130" s="43" t="s">
        <v>64</v>
      </c>
      <c r="C130" s="44"/>
      <c r="D130" s="45"/>
      <c r="E130" s="45"/>
      <c r="F130" s="46"/>
      <c r="G130" s="44"/>
      <c r="H130" s="45"/>
      <c r="I130" s="45"/>
      <c r="J130" s="46"/>
      <c r="K130" s="47"/>
      <c r="L130" s="45"/>
      <c r="M130" s="45"/>
      <c r="N130" s="48"/>
      <c r="O130" s="44"/>
      <c r="P130" s="45"/>
      <c r="Q130" s="45"/>
      <c r="R130" s="48"/>
      <c r="S130" s="44"/>
      <c r="T130" s="45"/>
      <c r="U130" s="45"/>
      <c r="V130" s="48"/>
      <c r="W130" s="44"/>
      <c r="X130" s="45"/>
      <c r="Y130" s="45"/>
      <c r="Z130" s="49"/>
      <c r="AA130" s="50">
        <f t="shared" si="101"/>
        <v>0</v>
      </c>
      <c r="AB130" s="51">
        <f t="shared" si="102"/>
        <v>0</v>
      </c>
      <c r="AC130" s="51">
        <f t="shared" si="103"/>
        <v>0</v>
      </c>
      <c r="AD130" s="51">
        <f t="shared" si="104"/>
        <v>0</v>
      </c>
      <c r="AE130" s="51">
        <f t="shared" si="105"/>
        <v>0</v>
      </c>
      <c r="AF130" s="52">
        <f t="shared" si="106"/>
        <v>0</v>
      </c>
      <c r="AG130" s="41">
        <f t="shared" ref="AG130:AG131" si="127">SUM(AA130:AF130)</f>
        <v>0</v>
      </c>
      <c r="AH130" s="41">
        <v>20</v>
      </c>
      <c r="AI130" s="41">
        <f t="shared" si="107"/>
        <v>0</v>
      </c>
      <c r="AJ130" s="42">
        <f t="shared" si="108"/>
        <v>20</v>
      </c>
    </row>
    <row r="131" spans="1:40" ht="32.1" customHeight="1" thickBot="1" x14ac:dyDescent="0.35">
      <c r="A131" s="71"/>
      <c r="B131" s="53" t="s">
        <v>65</v>
      </c>
      <c r="C131" s="54"/>
      <c r="D131" s="55"/>
      <c r="E131" s="56"/>
      <c r="F131" s="57"/>
      <c r="G131" s="54"/>
      <c r="H131" s="55"/>
      <c r="I131" s="56"/>
      <c r="J131" s="57"/>
      <c r="K131" s="58"/>
      <c r="L131" s="59"/>
      <c r="M131" s="56"/>
      <c r="N131" s="60"/>
      <c r="O131" s="54"/>
      <c r="P131" s="55"/>
      <c r="Q131" s="56"/>
      <c r="R131" s="60"/>
      <c r="S131" s="54"/>
      <c r="T131" s="55"/>
      <c r="U131" s="56"/>
      <c r="V131" s="60"/>
      <c r="W131" s="54"/>
      <c r="X131" s="56"/>
      <c r="Y131" s="56"/>
      <c r="Z131" s="61"/>
      <c r="AA131" s="62">
        <f t="shared" si="101"/>
        <v>0</v>
      </c>
      <c r="AB131" s="63">
        <f t="shared" si="102"/>
        <v>0</v>
      </c>
      <c r="AC131" s="63">
        <f t="shared" si="103"/>
        <v>0</v>
      </c>
      <c r="AD131" s="63">
        <f t="shared" si="104"/>
        <v>0</v>
      </c>
      <c r="AE131" s="63">
        <f t="shared" si="105"/>
        <v>0</v>
      </c>
      <c r="AF131" s="64">
        <f t="shared" si="106"/>
        <v>0</v>
      </c>
      <c r="AG131" s="41">
        <f t="shared" si="127"/>
        <v>0</v>
      </c>
      <c r="AH131" s="65">
        <v>30</v>
      </c>
      <c r="AI131" s="41">
        <f t="shared" si="107"/>
        <v>0</v>
      </c>
      <c r="AJ131" s="42">
        <f t="shared" si="108"/>
        <v>30</v>
      </c>
    </row>
    <row r="132" spans="1:40" ht="32.1" customHeight="1" thickBot="1" x14ac:dyDescent="0.35">
      <c r="A132" s="69">
        <f t="shared" ref="A132" si="128">A129+1</f>
        <v>42</v>
      </c>
      <c r="B132" s="32" t="s">
        <v>63</v>
      </c>
      <c r="C132" s="33"/>
      <c r="D132" s="34"/>
      <c r="E132" s="34"/>
      <c r="F132" s="35"/>
      <c r="G132" s="33"/>
      <c r="H132" s="34"/>
      <c r="I132" s="34"/>
      <c r="J132" s="35"/>
      <c r="K132" s="36"/>
      <c r="L132" s="34"/>
      <c r="M132" s="34"/>
      <c r="N132" s="37"/>
      <c r="O132" s="33"/>
      <c r="P132" s="34"/>
      <c r="Q132" s="34"/>
      <c r="R132" s="37"/>
      <c r="S132" s="33"/>
      <c r="T132" s="34"/>
      <c r="U132" s="34"/>
      <c r="V132" s="37"/>
      <c r="W132" s="33"/>
      <c r="X132" s="34"/>
      <c r="Y132" s="34"/>
      <c r="Z132" s="38"/>
      <c r="AA132" s="39">
        <f t="shared" si="101"/>
        <v>0</v>
      </c>
      <c r="AB132" s="40">
        <f t="shared" si="102"/>
        <v>0</v>
      </c>
      <c r="AC132" s="40">
        <f t="shared" si="103"/>
        <v>0</v>
      </c>
      <c r="AD132" s="40">
        <f t="shared" si="104"/>
        <v>0</v>
      </c>
      <c r="AE132" s="40">
        <f t="shared" si="105"/>
        <v>0</v>
      </c>
      <c r="AF132" s="67">
        <f t="shared" si="106"/>
        <v>0</v>
      </c>
      <c r="AG132" s="41">
        <f>SUM(AA132:AF132)</f>
        <v>0</v>
      </c>
      <c r="AH132" s="41">
        <v>25</v>
      </c>
      <c r="AI132" s="41">
        <f t="shared" si="107"/>
        <v>0</v>
      </c>
      <c r="AJ132" s="42">
        <f t="shared" si="108"/>
        <v>25</v>
      </c>
    </row>
    <row r="133" spans="1:40" ht="32.1" customHeight="1" thickBot="1" x14ac:dyDescent="0.35">
      <c r="A133" s="70"/>
      <c r="B133" s="43" t="s">
        <v>64</v>
      </c>
      <c r="C133" s="44"/>
      <c r="D133" s="45"/>
      <c r="E133" s="45"/>
      <c r="F133" s="46"/>
      <c r="G133" s="44"/>
      <c r="H133" s="45"/>
      <c r="I133" s="45"/>
      <c r="J133" s="46"/>
      <c r="K133" s="47"/>
      <c r="L133" s="45"/>
      <c r="M133" s="45"/>
      <c r="N133" s="48"/>
      <c r="O133" s="44"/>
      <c r="P133" s="45"/>
      <c r="Q133" s="45"/>
      <c r="R133" s="48"/>
      <c r="S133" s="44"/>
      <c r="T133" s="45"/>
      <c r="U133" s="45"/>
      <c r="V133" s="48"/>
      <c r="W133" s="44"/>
      <c r="X133" s="45"/>
      <c r="Y133" s="45"/>
      <c r="Z133" s="49"/>
      <c r="AA133" s="50">
        <f t="shared" si="101"/>
        <v>0</v>
      </c>
      <c r="AB133" s="51">
        <f t="shared" si="102"/>
        <v>0</v>
      </c>
      <c r="AC133" s="51">
        <f t="shared" si="103"/>
        <v>0</v>
      </c>
      <c r="AD133" s="51">
        <f t="shared" si="104"/>
        <v>0</v>
      </c>
      <c r="AE133" s="51">
        <f t="shared" si="105"/>
        <v>0</v>
      </c>
      <c r="AF133" s="52">
        <f t="shared" si="106"/>
        <v>0</v>
      </c>
      <c r="AG133" s="41">
        <f t="shared" ref="AG133:AG134" si="129">SUM(AA133:AF133)</f>
        <v>0</v>
      </c>
      <c r="AH133" s="41">
        <v>20</v>
      </c>
      <c r="AI133" s="41">
        <f t="shared" si="107"/>
        <v>0</v>
      </c>
      <c r="AJ133" s="42">
        <f t="shared" si="108"/>
        <v>20</v>
      </c>
    </row>
    <row r="134" spans="1:40" ht="32.1" customHeight="1" thickBot="1" x14ac:dyDescent="0.35">
      <c r="A134" s="71"/>
      <c r="B134" s="53" t="s">
        <v>65</v>
      </c>
      <c r="C134" s="54"/>
      <c r="D134" s="55"/>
      <c r="E134" s="56"/>
      <c r="F134" s="57"/>
      <c r="G134" s="54"/>
      <c r="H134" s="55"/>
      <c r="I134" s="56"/>
      <c r="J134" s="57"/>
      <c r="K134" s="58"/>
      <c r="L134" s="59"/>
      <c r="M134" s="56"/>
      <c r="N134" s="60"/>
      <c r="O134" s="54"/>
      <c r="P134" s="55"/>
      <c r="Q134" s="56"/>
      <c r="R134" s="60"/>
      <c r="S134" s="54"/>
      <c r="T134" s="55"/>
      <c r="U134" s="56"/>
      <c r="V134" s="60"/>
      <c r="W134" s="54"/>
      <c r="X134" s="56"/>
      <c r="Y134" s="56"/>
      <c r="Z134" s="61"/>
      <c r="AA134" s="62">
        <f t="shared" si="101"/>
        <v>0</v>
      </c>
      <c r="AB134" s="63">
        <f t="shared" si="102"/>
        <v>0</v>
      </c>
      <c r="AC134" s="63">
        <f t="shared" si="103"/>
        <v>0</v>
      </c>
      <c r="AD134" s="63">
        <f t="shared" si="104"/>
        <v>0</v>
      </c>
      <c r="AE134" s="63">
        <f t="shared" si="105"/>
        <v>0</v>
      </c>
      <c r="AF134" s="64">
        <f t="shared" si="106"/>
        <v>0</v>
      </c>
      <c r="AG134" s="41">
        <f t="shared" si="129"/>
        <v>0</v>
      </c>
      <c r="AH134" s="65">
        <v>30</v>
      </c>
      <c r="AI134" s="41">
        <f t="shared" si="107"/>
        <v>0</v>
      </c>
      <c r="AJ134" s="42">
        <f t="shared" si="108"/>
        <v>30</v>
      </c>
    </row>
    <row r="135" spans="1:40" ht="32.1" customHeight="1" thickBot="1" x14ac:dyDescent="0.35">
      <c r="A135" s="69">
        <f t="shared" ref="A135" si="130">A132+1</f>
        <v>43</v>
      </c>
      <c r="B135" s="32" t="s">
        <v>63</v>
      </c>
      <c r="C135" s="33"/>
      <c r="D135" s="34"/>
      <c r="E135" s="34"/>
      <c r="F135" s="35"/>
      <c r="G135" s="33"/>
      <c r="H135" s="34"/>
      <c r="I135" s="34"/>
      <c r="J135" s="35"/>
      <c r="K135" s="36"/>
      <c r="L135" s="34"/>
      <c r="M135" s="34"/>
      <c r="N135" s="37"/>
      <c r="O135" s="33"/>
      <c r="P135" s="34"/>
      <c r="Q135" s="34"/>
      <c r="R135" s="37"/>
      <c r="S135" s="33"/>
      <c r="T135" s="34"/>
      <c r="U135" s="34"/>
      <c r="V135" s="37"/>
      <c r="W135" s="33"/>
      <c r="X135" s="34"/>
      <c r="Y135" s="34"/>
      <c r="Z135" s="38"/>
      <c r="AA135" s="39">
        <f t="shared" si="101"/>
        <v>0</v>
      </c>
      <c r="AB135" s="40">
        <f t="shared" si="102"/>
        <v>0</v>
      </c>
      <c r="AC135" s="40">
        <f t="shared" si="103"/>
        <v>0</v>
      </c>
      <c r="AD135" s="40">
        <f t="shared" si="104"/>
        <v>0</v>
      </c>
      <c r="AE135" s="40">
        <f t="shared" si="105"/>
        <v>0</v>
      </c>
      <c r="AF135" s="67">
        <f t="shared" si="106"/>
        <v>0</v>
      </c>
      <c r="AG135" s="41">
        <f>SUM(AA135:AF135)</f>
        <v>0</v>
      </c>
      <c r="AH135" s="41">
        <v>25</v>
      </c>
      <c r="AI135" s="41">
        <f t="shared" si="107"/>
        <v>0</v>
      </c>
      <c r="AJ135" s="42">
        <f t="shared" si="108"/>
        <v>25</v>
      </c>
    </row>
    <row r="136" spans="1:40" ht="32.1" customHeight="1" thickBot="1" x14ac:dyDescent="0.35">
      <c r="A136" s="70"/>
      <c r="B136" s="43" t="s">
        <v>64</v>
      </c>
      <c r="C136" s="44"/>
      <c r="D136" s="45"/>
      <c r="E136" s="45"/>
      <c r="F136" s="46"/>
      <c r="G136" s="44"/>
      <c r="H136" s="45"/>
      <c r="I136" s="45"/>
      <c r="J136" s="46"/>
      <c r="K136" s="47"/>
      <c r="L136" s="45"/>
      <c r="M136" s="45"/>
      <c r="N136" s="48"/>
      <c r="O136" s="44"/>
      <c r="P136" s="45"/>
      <c r="Q136" s="45"/>
      <c r="R136" s="48"/>
      <c r="S136" s="44"/>
      <c r="T136" s="45"/>
      <c r="U136" s="45"/>
      <c r="V136" s="48"/>
      <c r="W136" s="44"/>
      <c r="X136" s="45"/>
      <c r="Y136" s="45"/>
      <c r="Z136" s="49"/>
      <c r="AA136" s="50">
        <f t="shared" si="101"/>
        <v>0</v>
      </c>
      <c r="AB136" s="51">
        <f t="shared" si="102"/>
        <v>0</v>
      </c>
      <c r="AC136" s="51">
        <f t="shared" si="103"/>
        <v>0</v>
      </c>
      <c r="AD136" s="51">
        <f t="shared" si="104"/>
        <v>0</v>
      </c>
      <c r="AE136" s="51">
        <f t="shared" si="105"/>
        <v>0</v>
      </c>
      <c r="AF136" s="52">
        <f t="shared" si="106"/>
        <v>0</v>
      </c>
      <c r="AG136" s="41">
        <f t="shared" ref="AG136:AG137" si="131">SUM(AA136:AF136)</f>
        <v>0</v>
      </c>
      <c r="AH136" s="41">
        <v>20</v>
      </c>
      <c r="AI136" s="41">
        <f t="shared" si="107"/>
        <v>0</v>
      </c>
      <c r="AJ136" s="42">
        <f t="shared" si="108"/>
        <v>20</v>
      </c>
    </row>
    <row r="137" spans="1:40" ht="32.1" customHeight="1" thickBot="1" x14ac:dyDescent="0.35">
      <c r="A137" s="71"/>
      <c r="B137" s="53" t="s">
        <v>65</v>
      </c>
      <c r="C137" s="54"/>
      <c r="D137" s="55"/>
      <c r="E137" s="56"/>
      <c r="F137" s="57"/>
      <c r="G137" s="54"/>
      <c r="H137" s="55"/>
      <c r="I137" s="56"/>
      <c r="J137" s="57"/>
      <c r="K137" s="58"/>
      <c r="L137" s="59"/>
      <c r="M137" s="56"/>
      <c r="N137" s="60"/>
      <c r="O137" s="54"/>
      <c r="P137" s="55"/>
      <c r="Q137" s="56"/>
      <c r="R137" s="60"/>
      <c r="S137" s="54"/>
      <c r="T137" s="55"/>
      <c r="U137" s="56"/>
      <c r="V137" s="60"/>
      <c r="W137" s="54"/>
      <c r="X137" s="56"/>
      <c r="Y137" s="56"/>
      <c r="Z137" s="61"/>
      <c r="AA137" s="62">
        <f t="shared" si="101"/>
        <v>0</v>
      </c>
      <c r="AB137" s="63">
        <f t="shared" si="102"/>
        <v>0</v>
      </c>
      <c r="AC137" s="63">
        <f t="shared" si="103"/>
        <v>0</v>
      </c>
      <c r="AD137" s="63">
        <f t="shared" si="104"/>
        <v>0</v>
      </c>
      <c r="AE137" s="63">
        <f t="shared" si="105"/>
        <v>0</v>
      </c>
      <c r="AF137" s="64">
        <f t="shared" si="106"/>
        <v>0</v>
      </c>
      <c r="AG137" s="41">
        <f t="shared" si="131"/>
        <v>0</v>
      </c>
      <c r="AH137" s="65">
        <v>30</v>
      </c>
      <c r="AI137" s="41">
        <f t="shared" si="107"/>
        <v>0</v>
      </c>
      <c r="AJ137" s="42">
        <f t="shared" si="108"/>
        <v>30</v>
      </c>
    </row>
    <row r="138" spans="1:40" ht="32.1" customHeight="1" thickBot="1" x14ac:dyDescent="0.35">
      <c r="A138" s="69">
        <f t="shared" ref="A138" si="132">A135+1</f>
        <v>44</v>
      </c>
      <c r="B138" s="32" t="s">
        <v>63</v>
      </c>
      <c r="C138" s="33"/>
      <c r="D138" s="34"/>
      <c r="E138" s="34"/>
      <c r="F138" s="35"/>
      <c r="G138" s="33"/>
      <c r="H138" s="34"/>
      <c r="I138" s="34"/>
      <c r="J138" s="35"/>
      <c r="K138" s="36"/>
      <c r="L138" s="34"/>
      <c r="M138" s="34"/>
      <c r="N138" s="37"/>
      <c r="O138" s="33"/>
      <c r="P138" s="34"/>
      <c r="Q138" s="34"/>
      <c r="R138" s="37"/>
      <c r="S138" s="33"/>
      <c r="T138" s="34"/>
      <c r="U138" s="34"/>
      <c r="V138" s="37"/>
      <c r="W138" s="33"/>
      <c r="X138" s="34"/>
      <c r="Y138" s="34"/>
      <c r="Z138" s="38"/>
      <c r="AA138" s="39">
        <f t="shared" si="101"/>
        <v>0</v>
      </c>
      <c r="AB138" s="40">
        <f t="shared" si="102"/>
        <v>0</v>
      </c>
      <c r="AC138" s="40">
        <f t="shared" si="103"/>
        <v>0</v>
      </c>
      <c r="AD138" s="40">
        <f t="shared" si="104"/>
        <v>0</v>
      </c>
      <c r="AE138" s="40">
        <f t="shared" si="105"/>
        <v>0</v>
      </c>
      <c r="AF138" s="67">
        <f t="shared" si="106"/>
        <v>0</v>
      </c>
      <c r="AG138" s="41">
        <f>SUM(AA138:AF138)</f>
        <v>0</v>
      </c>
      <c r="AH138" s="41">
        <v>25</v>
      </c>
      <c r="AI138" s="41">
        <f t="shared" si="107"/>
        <v>0</v>
      </c>
      <c r="AJ138" s="42">
        <f t="shared" si="108"/>
        <v>25</v>
      </c>
    </row>
    <row r="139" spans="1:40" ht="32.1" customHeight="1" thickBot="1" x14ac:dyDescent="0.35">
      <c r="A139" s="70"/>
      <c r="B139" s="43" t="s">
        <v>64</v>
      </c>
      <c r="C139" s="44"/>
      <c r="D139" s="45"/>
      <c r="E139" s="45"/>
      <c r="F139" s="46"/>
      <c r="G139" s="44"/>
      <c r="H139" s="45"/>
      <c r="I139" s="45"/>
      <c r="J139" s="46"/>
      <c r="K139" s="47"/>
      <c r="L139" s="45"/>
      <c r="M139" s="45"/>
      <c r="N139" s="48"/>
      <c r="O139" s="44"/>
      <c r="P139" s="45"/>
      <c r="Q139" s="45"/>
      <c r="R139" s="48"/>
      <c r="S139" s="44"/>
      <c r="T139" s="45"/>
      <c r="U139" s="45"/>
      <c r="V139" s="48"/>
      <c r="W139" s="44"/>
      <c r="X139" s="45"/>
      <c r="Y139" s="45"/>
      <c r="Z139" s="49"/>
      <c r="AA139" s="50">
        <f t="shared" si="101"/>
        <v>0</v>
      </c>
      <c r="AB139" s="51">
        <f t="shared" si="102"/>
        <v>0</v>
      </c>
      <c r="AC139" s="51">
        <f t="shared" si="103"/>
        <v>0</v>
      </c>
      <c r="AD139" s="51">
        <f t="shared" si="104"/>
        <v>0</v>
      </c>
      <c r="AE139" s="51">
        <f t="shared" si="105"/>
        <v>0</v>
      </c>
      <c r="AF139" s="52">
        <f t="shared" si="106"/>
        <v>0</v>
      </c>
      <c r="AG139" s="41">
        <f t="shared" ref="AG139:AG140" si="133">SUM(AA139:AF139)</f>
        <v>0</v>
      </c>
      <c r="AH139" s="41">
        <v>20</v>
      </c>
      <c r="AI139" s="41">
        <f t="shared" si="107"/>
        <v>0</v>
      </c>
      <c r="AJ139" s="42">
        <f t="shared" si="108"/>
        <v>20</v>
      </c>
    </row>
    <row r="140" spans="1:40" ht="32.1" customHeight="1" thickBot="1" x14ac:dyDescent="0.35">
      <c r="A140" s="71"/>
      <c r="B140" s="53" t="s">
        <v>65</v>
      </c>
      <c r="C140" s="54"/>
      <c r="D140" s="55"/>
      <c r="E140" s="56"/>
      <c r="F140" s="57"/>
      <c r="G140" s="54"/>
      <c r="H140" s="55"/>
      <c r="I140" s="56"/>
      <c r="J140" s="57"/>
      <c r="K140" s="58"/>
      <c r="L140" s="59"/>
      <c r="M140" s="56"/>
      <c r="N140" s="60"/>
      <c r="O140" s="54"/>
      <c r="P140" s="55"/>
      <c r="Q140" s="56"/>
      <c r="R140" s="60"/>
      <c r="S140" s="54"/>
      <c r="T140" s="55"/>
      <c r="U140" s="56"/>
      <c r="V140" s="60"/>
      <c r="W140" s="54"/>
      <c r="X140" s="56"/>
      <c r="Y140" s="56"/>
      <c r="Z140" s="61"/>
      <c r="AA140" s="62">
        <f t="shared" ref="AA140:AA169" si="134">IF(AND(C140=D140),F140-E140,IF(AND(C140=F140),E140-D140,IF(AND(E140=F140),D140-C140)))</f>
        <v>0</v>
      </c>
      <c r="AB140" s="63">
        <f t="shared" ref="AB140:AB169" si="135">IF(AND(G140=H140),J140-I140,IF(AND(G140=J140),I140-H140,IF(AND(I140=J140),H140-G140)))</f>
        <v>0</v>
      </c>
      <c r="AC140" s="63">
        <f t="shared" ref="AC140:AC169" si="136">IF(AND(K140=L140),N140-M140,IF(AND(K140=N140),M140-L140,IF(AND(M140=N140),L140-K140)))</f>
        <v>0</v>
      </c>
      <c r="AD140" s="63">
        <f t="shared" ref="AD140:AD169" si="137">IF(AND(O140=P140),R140-Q140,IF(AND(O140=R140),Q140-P140,IF(AND(Q140=R140),P140-O140)))</f>
        <v>0</v>
      </c>
      <c r="AE140" s="63">
        <f t="shared" ref="AE140:AE169" si="138">IF(AND(S140=T140),V140-U140,IF(AND(S140=V140),U140-T140,IF(AND(U140=V140),T140-S140)))</f>
        <v>0</v>
      </c>
      <c r="AF140" s="64">
        <f t="shared" ref="AF140:AF169" si="139">IF(AND(W140=X140),Z140-Y140,IF(AND(W140=Z140),Y140-X140,IF(AND(Y140=Z140),X140-W140)))</f>
        <v>0</v>
      </c>
      <c r="AG140" s="41">
        <f t="shared" si="133"/>
        <v>0</v>
      </c>
      <c r="AH140" s="65">
        <v>30</v>
      </c>
      <c r="AI140" s="41">
        <f t="shared" ref="AI140:AI169" si="140">IF(AG140&gt;AH140,(AG140-AH140),(0))</f>
        <v>0</v>
      </c>
      <c r="AJ140" s="42">
        <f t="shared" ref="AJ140:AJ169" si="141">IF(AG140&lt;AH140,(AH140-AG140),0)</f>
        <v>30</v>
      </c>
    </row>
    <row r="141" spans="1:40" ht="32.1" customHeight="1" thickBot="1" x14ac:dyDescent="0.35">
      <c r="A141" s="69">
        <f t="shared" ref="A141" si="142">A138+1</f>
        <v>45</v>
      </c>
      <c r="B141" s="32" t="s">
        <v>63</v>
      </c>
      <c r="C141" s="33"/>
      <c r="D141" s="34"/>
      <c r="E141" s="34"/>
      <c r="F141" s="35"/>
      <c r="G141" s="33"/>
      <c r="H141" s="34"/>
      <c r="I141" s="34"/>
      <c r="J141" s="35"/>
      <c r="K141" s="36"/>
      <c r="L141" s="34"/>
      <c r="M141" s="34"/>
      <c r="N141" s="37"/>
      <c r="O141" s="33"/>
      <c r="P141" s="34"/>
      <c r="Q141" s="34"/>
      <c r="R141" s="37"/>
      <c r="S141" s="33"/>
      <c r="T141" s="34"/>
      <c r="U141" s="34"/>
      <c r="V141" s="37"/>
      <c r="W141" s="33"/>
      <c r="X141" s="34"/>
      <c r="Y141" s="34"/>
      <c r="Z141" s="38"/>
      <c r="AA141" s="39">
        <f t="shared" si="134"/>
        <v>0</v>
      </c>
      <c r="AB141" s="40">
        <f t="shared" si="135"/>
        <v>0</v>
      </c>
      <c r="AC141" s="40">
        <f t="shared" si="136"/>
        <v>0</v>
      </c>
      <c r="AD141" s="40">
        <f t="shared" si="137"/>
        <v>0</v>
      </c>
      <c r="AE141" s="40">
        <f t="shared" si="138"/>
        <v>0</v>
      </c>
      <c r="AF141" s="67">
        <f t="shared" si="139"/>
        <v>0</v>
      </c>
      <c r="AG141" s="41">
        <f>SUM(AA141:AF141)</f>
        <v>0</v>
      </c>
      <c r="AH141" s="41">
        <v>25</v>
      </c>
      <c r="AI141" s="41">
        <f t="shared" si="140"/>
        <v>0</v>
      </c>
      <c r="AJ141" s="42">
        <f t="shared" si="141"/>
        <v>25</v>
      </c>
    </row>
    <row r="142" spans="1:40" ht="32.1" customHeight="1" thickBot="1" x14ac:dyDescent="0.35">
      <c r="A142" s="70"/>
      <c r="B142" s="43" t="s">
        <v>64</v>
      </c>
      <c r="C142" s="44"/>
      <c r="D142" s="45"/>
      <c r="E142" s="45"/>
      <c r="F142" s="46"/>
      <c r="G142" s="44"/>
      <c r="H142" s="45"/>
      <c r="I142" s="45"/>
      <c r="J142" s="46"/>
      <c r="K142" s="47"/>
      <c r="L142" s="45"/>
      <c r="M142" s="45"/>
      <c r="N142" s="48"/>
      <c r="O142" s="44"/>
      <c r="P142" s="45"/>
      <c r="Q142" s="45"/>
      <c r="R142" s="48"/>
      <c r="S142" s="44"/>
      <c r="T142" s="45"/>
      <c r="U142" s="45"/>
      <c r="V142" s="48"/>
      <c r="W142" s="44"/>
      <c r="X142" s="45"/>
      <c r="Y142" s="45"/>
      <c r="Z142" s="49"/>
      <c r="AA142" s="50">
        <f t="shared" si="134"/>
        <v>0</v>
      </c>
      <c r="AB142" s="51">
        <f t="shared" si="135"/>
        <v>0</v>
      </c>
      <c r="AC142" s="51">
        <f t="shared" si="136"/>
        <v>0</v>
      </c>
      <c r="AD142" s="51">
        <f t="shared" si="137"/>
        <v>0</v>
      </c>
      <c r="AE142" s="51">
        <f t="shared" si="138"/>
        <v>0</v>
      </c>
      <c r="AF142" s="52">
        <f t="shared" si="139"/>
        <v>0</v>
      </c>
      <c r="AG142" s="41">
        <f t="shared" ref="AG142:AG143" si="143">SUM(AA142:AF142)</f>
        <v>0</v>
      </c>
      <c r="AH142" s="41">
        <v>20</v>
      </c>
      <c r="AI142" s="41">
        <f t="shared" si="140"/>
        <v>0</v>
      </c>
      <c r="AJ142" s="42">
        <f t="shared" si="141"/>
        <v>20</v>
      </c>
    </row>
    <row r="143" spans="1:40" ht="32.1" customHeight="1" thickBot="1" x14ac:dyDescent="0.35">
      <c r="A143" s="71"/>
      <c r="B143" s="53" t="s">
        <v>65</v>
      </c>
      <c r="C143" s="54"/>
      <c r="D143" s="55"/>
      <c r="E143" s="56"/>
      <c r="F143" s="57"/>
      <c r="G143" s="54"/>
      <c r="H143" s="55"/>
      <c r="I143" s="56"/>
      <c r="J143" s="57"/>
      <c r="K143" s="58"/>
      <c r="L143" s="59"/>
      <c r="M143" s="56"/>
      <c r="N143" s="60"/>
      <c r="O143" s="54"/>
      <c r="P143" s="55"/>
      <c r="Q143" s="56"/>
      <c r="R143" s="60"/>
      <c r="S143" s="54"/>
      <c r="T143" s="55"/>
      <c r="U143" s="56"/>
      <c r="V143" s="60"/>
      <c r="W143" s="54"/>
      <c r="X143" s="56"/>
      <c r="Y143" s="56"/>
      <c r="Z143" s="61"/>
      <c r="AA143" s="62">
        <f t="shared" si="134"/>
        <v>0</v>
      </c>
      <c r="AB143" s="63">
        <f t="shared" si="135"/>
        <v>0</v>
      </c>
      <c r="AC143" s="63">
        <f t="shared" si="136"/>
        <v>0</v>
      </c>
      <c r="AD143" s="63">
        <f t="shared" si="137"/>
        <v>0</v>
      </c>
      <c r="AE143" s="63">
        <f t="shared" si="138"/>
        <v>0</v>
      </c>
      <c r="AF143" s="64">
        <f t="shared" si="139"/>
        <v>0</v>
      </c>
      <c r="AG143" s="41">
        <f t="shared" si="143"/>
        <v>0</v>
      </c>
      <c r="AH143" s="65">
        <v>30</v>
      </c>
      <c r="AI143" s="41">
        <f t="shared" si="140"/>
        <v>0</v>
      </c>
      <c r="AJ143" s="42">
        <f t="shared" si="141"/>
        <v>30</v>
      </c>
    </row>
    <row r="144" spans="1:40" ht="32.1" customHeight="1" thickBot="1" x14ac:dyDescent="0.3">
      <c r="A144" s="26"/>
      <c r="B144" s="29"/>
      <c r="C144" s="75" t="s">
        <v>1</v>
      </c>
      <c r="D144" s="75"/>
      <c r="E144" s="75"/>
      <c r="F144" s="75"/>
      <c r="G144" s="75" t="s">
        <v>2</v>
      </c>
      <c r="H144" s="75"/>
      <c r="I144" s="75"/>
      <c r="J144" s="75"/>
      <c r="K144" s="75" t="s">
        <v>3</v>
      </c>
      <c r="L144" s="75"/>
      <c r="M144" s="75"/>
      <c r="N144" s="75"/>
      <c r="O144" s="75" t="s">
        <v>4</v>
      </c>
      <c r="P144" s="75"/>
      <c r="Q144" s="75"/>
      <c r="R144" s="75"/>
      <c r="S144" s="75" t="s">
        <v>5</v>
      </c>
      <c r="T144" s="75"/>
      <c r="U144" s="75"/>
      <c r="V144" s="75"/>
      <c r="W144" s="75" t="s">
        <v>6</v>
      </c>
      <c r="X144" s="75"/>
      <c r="Y144" s="75"/>
      <c r="Z144" s="76"/>
      <c r="AA144" s="72" t="s">
        <v>72</v>
      </c>
      <c r="AB144" s="72"/>
      <c r="AC144" s="72"/>
      <c r="AD144" s="72"/>
      <c r="AE144" s="72"/>
      <c r="AF144" s="73"/>
      <c r="AG144" s="31" t="s">
        <v>78</v>
      </c>
      <c r="AH144" s="30" t="s">
        <v>8</v>
      </c>
      <c r="AI144" s="31" t="s">
        <v>76</v>
      </c>
      <c r="AJ144" s="31" t="s">
        <v>77</v>
      </c>
      <c r="AL144">
        <f t="shared" ref="AL144" si="144">WEEKDAY(AM144,2)</f>
        <v>5</v>
      </c>
      <c r="AM144" t="str">
        <f>"03/01/"&amp;$A$1</f>
        <v>03/01/2014</v>
      </c>
      <c r="AN144">
        <f t="shared" ref="AN144" si="145">WEEKNUM(AM144)</f>
        <v>1</v>
      </c>
    </row>
    <row r="145" spans="1:40" ht="32.1" customHeight="1" thickBot="1" x14ac:dyDescent="0.35">
      <c r="A145" s="69">
        <f t="shared" ref="A145" si="146">A141+1</f>
        <v>46</v>
      </c>
      <c r="B145" s="32" t="s">
        <v>63</v>
      </c>
      <c r="C145" s="33"/>
      <c r="D145" s="34"/>
      <c r="E145" s="34"/>
      <c r="F145" s="35"/>
      <c r="G145" s="33"/>
      <c r="H145" s="34"/>
      <c r="I145" s="34"/>
      <c r="J145" s="35"/>
      <c r="K145" s="36"/>
      <c r="L145" s="34"/>
      <c r="M145" s="34"/>
      <c r="N145" s="37"/>
      <c r="O145" s="33"/>
      <c r="P145" s="34"/>
      <c r="Q145" s="34"/>
      <c r="R145" s="37"/>
      <c r="S145" s="33"/>
      <c r="T145" s="34"/>
      <c r="U145" s="34"/>
      <c r="V145" s="37"/>
      <c r="W145" s="33"/>
      <c r="X145" s="34"/>
      <c r="Y145" s="34"/>
      <c r="Z145" s="38"/>
      <c r="AA145" s="39">
        <f t="shared" si="134"/>
        <v>0</v>
      </c>
      <c r="AB145" s="40">
        <f t="shared" si="135"/>
        <v>0</v>
      </c>
      <c r="AC145" s="40">
        <f t="shared" si="136"/>
        <v>0</v>
      </c>
      <c r="AD145" s="40">
        <f t="shared" si="137"/>
        <v>0</v>
      </c>
      <c r="AE145" s="40">
        <f t="shared" si="138"/>
        <v>0</v>
      </c>
      <c r="AF145" s="67">
        <f t="shared" si="139"/>
        <v>0</v>
      </c>
      <c r="AG145" s="41">
        <f>SUM(AA145:AF145)</f>
        <v>0</v>
      </c>
      <c r="AH145" s="41">
        <v>25</v>
      </c>
      <c r="AI145" s="41">
        <f t="shared" si="140"/>
        <v>0</v>
      </c>
      <c r="AJ145" s="42">
        <f t="shared" si="141"/>
        <v>25</v>
      </c>
    </row>
    <row r="146" spans="1:40" ht="32.1" customHeight="1" thickBot="1" x14ac:dyDescent="0.35">
      <c r="A146" s="70"/>
      <c r="B146" s="43" t="s">
        <v>64</v>
      </c>
      <c r="C146" s="44"/>
      <c r="D146" s="45"/>
      <c r="E146" s="45"/>
      <c r="F146" s="46"/>
      <c r="G146" s="44"/>
      <c r="H146" s="45"/>
      <c r="I146" s="45"/>
      <c r="J146" s="46"/>
      <c r="K146" s="47"/>
      <c r="L146" s="45"/>
      <c r="M146" s="45"/>
      <c r="N146" s="48"/>
      <c r="O146" s="44"/>
      <c r="P146" s="45"/>
      <c r="Q146" s="45"/>
      <c r="R146" s="48"/>
      <c r="S146" s="44"/>
      <c r="T146" s="45"/>
      <c r="U146" s="45"/>
      <c r="V146" s="48"/>
      <c r="W146" s="44"/>
      <c r="X146" s="45"/>
      <c r="Y146" s="45"/>
      <c r="Z146" s="49"/>
      <c r="AA146" s="50">
        <f t="shared" si="134"/>
        <v>0</v>
      </c>
      <c r="AB146" s="51">
        <f t="shared" si="135"/>
        <v>0</v>
      </c>
      <c r="AC146" s="51">
        <f t="shared" si="136"/>
        <v>0</v>
      </c>
      <c r="AD146" s="51">
        <f t="shared" si="137"/>
        <v>0</v>
      </c>
      <c r="AE146" s="51">
        <f t="shared" si="138"/>
        <v>0</v>
      </c>
      <c r="AF146" s="52">
        <f t="shared" si="139"/>
        <v>0</v>
      </c>
      <c r="AG146" s="41">
        <f t="shared" ref="AG146:AG147" si="147">SUM(AA146:AF146)</f>
        <v>0</v>
      </c>
      <c r="AH146" s="41">
        <v>20</v>
      </c>
      <c r="AI146" s="41">
        <f t="shared" si="140"/>
        <v>0</v>
      </c>
      <c r="AJ146" s="42">
        <f t="shared" si="141"/>
        <v>20</v>
      </c>
    </row>
    <row r="147" spans="1:40" ht="32.1" customHeight="1" thickBot="1" x14ac:dyDescent="0.35">
      <c r="A147" s="71"/>
      <c r="B147" s="53" t="s">
        <v>65</v>
      </c>
      <c r="C147" s="54"/>
      <c r="D147" s="55"/>
      <c r="E147" s="56"/>
      <c r="F147" s="57"/>
      <c r="G147" s="54"/>
      <c r="H147" s="55"/>
      <c r="I147" s="56"/>
      <c r="J147" s="57"/>
      <c r="K147" s="58"/>
      <c r="L147" s="59"/>
      <c r="M147" s="56"/>
      <c r="N147" s="60"/>
      <c r="O147" s="54"/>
      <c r="P147" s="55"/>
      <c r="Q147" s="56"/>
      <c r="R147" s="60"/>
      <c r="S147" s="54"/>
      <c r="T147" s="55"/>
      <c r="U147" s="56"/>
      <c r="V147" s="60"/>
      <c r="W147" s="54"/>
      <c r="X147" s="56"/>
      <c r="Y147" s="56"/>
      <c r="Z147" s="61"/>
      <c r="AA147" s="62">
        <f t="shared" si="134"/>
        <v>0</v>
      </c>
      <c r="AB147" s="63">
        <f t="shared" si="135"/>
        <v>0</v>
      </c>
      <c r="AC147" s="63">
        <f t="shared" si="136"/>
        <v>0</v>
      </c>
      <c r="AD147" s="63">
        <f t="shared" si="137"/>
        <v>0</v>
      </c>
      <c r="AE147" s="63">
        <f t="shared" si="138"/>
        <v>0</v>
      </c>
      <c r="AF147" s="64">
        <f t="shared" si="139"/>
        <v>0</v>
      </c>
      <c r="AG147" s="41">
        <f t="shared" si="147"/>
        <v>0</v>
      </c>
      <c r="AH147" s="65">
        <v>30</v>
      </c>
      <c r="AI147" s="41">
        <f t="shared" si="140"/>
        <v>0</v>
      </c>
      <c r="AJ147" s="42">
        <f t="shared" si="141"/>
        <v>30</v>
      </c>
    </row>
    <row r="148" spans="1:40" ht="32.1" customHeight="1" thickBot="1" x14ac:dyDescent="0.35">
      <c r="A148" s="69">
        <f t="shared" ref="A148" si="148">A145+1</f>
        <v>47</v>
      </c>
      <c r="B148" s="32" t="s">
        <v>63</v>
      </c>
      <c r="C148" s="33"/>
      <c r="D148" s="34"/>
      <c r="E148" s="34"/>
      <c r="F148" s="35"/>
      <c r="G148" s="33"/>
      <c r="H148" s="34"/>
      <c r="I148" s="34"/>
      <c r="J148" s="35"/>
      <c r="K148" s="36"/>
      <c r="L148" s="34"/>
      <c r="M148" s="34"/>
      <c r="N148" s="37"/>
      <c r="O148" s="33"/>
      <c r="P148" s="34"/>
      <c r="Q148" s="34"/>
      <c r="R148" s="37"/>
      <c r="S148" s="33"/>
      <c r="T148" s="34"/>
      <c r="U148" s="34"/>
      <c r="V148" s="37"/>
      <c r="W148" s="33"/>
      <c r="X148" s="34"/>
      <c r="Y148" s="34"/>
      <c r="Z148" s="38"/>
      <c r="AA148" s="39">
        <f t="shared" si="134"/>
        <v>0</v>
      </c>
      <c r="AB148" s="40">
        <f t="shared" si="135"/>
        <v>0</v>
      </c>
      <c r="AC148" s="40">
        <f t="shared" si="136"/>
        <v>0</v>
      </c>
      <c r="AD148" s="40">
        <f t="shared" si="137"/>
        <v>0</v>
      </c>
      <c r="AE148" s="40">
        <f t="shared" si="138"/>
        <v>0</v>
      </c>
      <c r="AF148" s="67">
        <f t="shared" si="139"/>
        <v>0</v>
      </c>
      <c r="AG148" s="41">
        <f>SUM(AA148:AF148)</f>
        <v>0</v>
      </c>
      <c r="AH148" s="41">
        <v>25</v>
      </c>
      <c r="AI148" s="41">
        <f t="shared" si="140"/>
        <v>0</v>
      </c>
      <c r="AJ148" s="42">
        <f t="shared" si="141"/>
        <v>25</v>
      </c>
    </row>
    <row r="149" spans="1:40" ht="32.1" customHeight="1" thickBot="1" x14ac:dyDescent="0.35">
      <c r="A149" s="70"/>
      <c r="B149" s="43" t="s">
        <v>64</v>
      </c>
      <c r="C149" s="44"/>
      <c r="D149" s="45"/>
      <c r="E149" s="45"/>
      <c r="F149" s="46"/>
      <c r="G149" s="44"/>
      <c r="H149" s="45"/>
      <c r="I149" s="45"/>
      <c r="J149" s="46"/>
      <c r="K149" s="47"/>
      <c r="L149" s="45"/>
      <c r="M149" s="45"/>
      <c r="N149" s="48"/>
      <c r="O149" s="44"/>
      <c r="P149" s="45"/>
      <c r="Q149" s="45"/>
      <c r="R149" s="48"/>
      <c r="S149" s="44"/>
      <c r="T149" s="45"/>
      <c r="U149" s="45"/>
      <c r="V149" s="48"/>
      <c r="W149" s="44"/>
      <c r="X149" s="45"/>
      <c r="Y149" s="45"/>
      <c r="Z149" s="49"/>
      <c r="AA149" s="50">
        <f t="shared" si="134"/>
        <v>0</v>
      </c>
      <c r="AB149" s="51">
        <f t="shared" si="135"/>
        <v>0</v>
      </c>
      <c r="AC149" s="51">
        <f t="shared" si="136"/>
        <v>0</v>
      </c>
      <c r="AD149" s="51">
        <f t="shared" si="137"/>
        <v>0</v>
      </c>
      <c r="AE149" s="51">
        <f t="shared" si="138"/>
        <v>0</v>
      </c>
      <c r="AF149" s="52">
        <f t="shared" si="139"/>
        <v>0</v>
      </c>
      <c r="AG149" s="41">
        <f t="shared" ref="AG149:AG150" si="149">SUM(AA149:AF149)</f>
        <v>0</v>
      </c>
      <c r="AH149" s="41">
        <v>20</v>
      </c>
      <c r="AI149" s="41">
        <f t="shared" si="140"/>
        <v>0</v>
      </c>
      <c r="AJ149" s="42">
        <f t="shared" si="141"/>
        <v>20</v>
      </c>
    </row>
    <row r="150" spans="1:40" ht="32.1" customHeight="1" thickBot="1" x14ac:dyDescent="0.35">
      <c r="A150" s="71"/>
      <c r="B150" s="53" t="s">
        <v>65</v>
      </c>
      <c r="C150" s="54"/>
      <c r="D150" s="55"/>
      <c r="E150" s="56"/>
      <c r="F150" s="57"/>
      <c r="G150" s="54"/>
      <c r="H150" s="55"/>
      <c r="I150" s="56"/>
      <c r="J150" s="57"/>
      <c r="K150" s="58"/>
      <c r="L150" s="59"/>
      <c r="M150" s="56"/>
      <c r="N150" s="60"/>
      <c r="O150" s="54"/>
      <c r="P150" s="55"/>
      <c r="Q150" s="56"/>
      <c r="R150" s="60"/>
      <c r="S150" s="54"/>
      <c r="T150" s="55"/>
      <c r="U150" s="56"/>
      <c r="V150" s="60"/>
      <c r="W150" s="54"/>
      <c r="X150" s="56"/>
      <c r="Y150" s="56"/>
      <c r="Z150" s="61"/>
      <c r="AA150" s="62">
        <f t="shared" si="134"/>
        <v>0</v>
      </c>
      <c r="AB150" s="63">
        <f t="shared" si="135"/>
        <v>0</v>
      </c>
      <c r="AC150" s="63">
        <f t="shared" si="136"/>
        <v>0</v>
      </c>
      <c r="AD150" s="63">
        <f t="shared" si="137"/>
        <v>0</v>
      </c>
      <c r="AE150" s="63">
        <f t="shared" si="138"/>
        <v>0</v>
      </c>
      <c r="AF150" s="64">
        <f t="shared" si="139"/>
        <v>0</v>
      </c>
      <c r="AG150" s="41">
        <f t="shared" si="149"/>
        <v>0</v>
      </c>
      <c r="AH150" s="65">
        <v>30</v>
      </c>
      <c r="AI150" s="41">
        <f t="shared" si="140"/>
        <v>0</v>
      </c>
      <c r="AJ150" s="42">
        <f t="shared" si="141"/>
        <v>30</v>
      </c>
    </row>
    <row r="151" spans="1:40" ht="32.1" customHeight="1" thickBot="1" x14ac:dyDescent="0.35">
      <c r="A151" s="69">
        <f t="shared" ref="A151" si="150">A148+1</f>
        <v>48</v>
      </c>
      <c r="B151" s="32" t="s">
        <v>63</v>
      </c>
      <c r="C151" s="33"/>
      <c r="D151" s="34"/>
      <c r="E151" s="34"/>
      <c r="F151" s="35"/>
      <c r="G151" s="33"/>
      <c r="H151" s="34"/>
      <c r="I151" s="34"/>
      <c r="J151" s="35"/>
      <c r="K151" s="36"/>
      <c r="L151" s="34"/>
      <c r="M151" s="34"/>
      <c r="N151" s="37"/>
      <c r="O151" s="33"/>
      <c r="P151" s="34"/>
      <c r="Q151" s="34"/>
      <c r="R151" s="37"/>
      <c r="S151" s="33"/>
      <c r="T151" s="34"/>
      <c r="U151" s="34"/>
      <c r="V151" s="37"/>
      <c r="W151" s="33"/>
      <c r="X151" s="34"/>
      <c r="Y151" s="34"/>
      <c r="Z151" s="38"/>
      <c r="AA151" s="39">
        <f t="shared" si="134"/>
        <v>0</v>
      </c>
      <c r="AB151" s="40">
        <f t="shared" si="135"/>
        <v>0</v>
      </c>
      <c r="AC151" s="40">
        <f t="shared" si="136"/>
        <v>0</v>
      </c>
      <c r="AD151" s="40">
        <f t="shared" si="137"/>
        <v>0</v>
      </c>
      <c r="AE151" s="40">
        <f t="shared" si="138"/>
        <v>0</v>
      </c>
      <c r="AF151" s="67">
        <f t="shared" si="139"/>
        <v>0</v>
      </c>
      <c r="AG151" s="41">
        <f>SUM(AA151:AF151)</f>
        <v>0</v>
      </c>
      <c r="AH151" s="41">
        <v>25</v>
      </c>
      <c r="AI151" s="41">
        <f t="shared" si="140"/>
        <v>0</v>
      </c>
      <c r="AJ151" s="42">
        <f t="shared" si="141"/>
        <v>25</v>
      </c>
    </row>
    <row r="152" spans="1:40" ht="32.1" customHeight="1" thickBot="1" x14ac:dyDescent="0.35">
      <c r="A152" s="70"/>
      <c r="B152" s="43" t="s">
        <v>64</v>
      </c>
      <c r="C152" s="44"/>
      <c r="D152" s="45"/>
      <c r="E152" s="45"/>
      <c r="F152" s="46"/>
      <c r="G152" s="44"/>
      <c r="H152" s="45"/>
      <c r="I152" s="45"/>
      <c r="J152" s="46"/>
      <c r="K152" s="47"/>
      <c r="L152" s="45"/>
      <c r="M152" s="45"/>
      <c r="N152" s="48"/>
      <c r="O152" s="44"/>
      <c r="P152" s="45"/>
      <c r="Q152" s="45"/>
      <c r="R152" s="48"/>
      <c r="S152" s="44"/>
      <c r="T152" s="45"/>
      <c r="U152" s="45"/>
      <c r="V152" s="48"/>
      <c r="W152" s="44"/>
      <c r="X152" s="45"/>
      <c r="Y152" s="45"/>
      <c r="Z152" s="49"/>
      <c r="AA152" s="50">
        <f t="shared" si="134"/>
        <v>0</v>
      </c>
      <c r="AB152" s="51">
        <f t="shared" si="135"/>
        <v>0</v>
      </c>
      <c r="AC152" s="51">
        <f t="shared" si="136"/>
        <v>0</v>
      </c>
      <c r="AD152" s="51">
        <f t="shared" si="137"/>
        <v>0</v>
      </c>
      <c r="AE152" s="51">
        <f t="shared" si="138"/>
        <v>0</v>
      </c>
      <c r="AF152" s="52">
        <f t="shared" si="139"/>
        <v>0</v>
      </c>
      <c r="AG152" s="41">
        <f t="shared" ref="AG152:AG153" si="151">SUM(AA152:AF152)</f>
        <v>0</v>
      </c>
      <c r="AH152" s="41">
        <v>20</v>
      </c>
      <c r="AI152" s="41">
        <f t="shared" si="140"/>
        <v>0</v>
      </c>
      <c r="AJ152" s="42">
        <f t="shared" si="141"/>
        <v>20</v>
      </c>
    </row>
    <row r="153" spans="1:40" ht="32.1" customHeight="1" thickBot="1" x14ac:dyDescent="0.35">
      <c r="A153" s="71"/>
      <c r="B153" s="53" t="s">
        <v>65</v>
      </c>
      <c r="C153" s="54"/>
      <c r="D153" s="55"/>
      <c r="E153" s="56"/>
      <c r="F153" s="57"/>
      <c r="G153" s="54"/>
      <c r="H153" s="55"/>
      <c r="I153" s="56"/>
      <c r="J153" s="57"/>
      <c r="K153" s="58"/>
      <c r="L153" s="59"/>
      <c r="M153" s="56"/>
      <c r="N153" s="60"/>
      <c r="O153" s="54"/>
      <c r="P153" s="55"/>
      <c r="Q153" s="56"/>
      <c r="R153" s="60"/>
      <c r="S153" s="54"/>
      <c r="T153" s="55"/>
      <c r="U153" s="56"/>
      <c r="V153" s="60"/>
      <c r="W153" s="54"/>
      <c r="X153" s="56"/>
      <c r="Y153" s="56"/>
      <c r="Z153" s="61"/>
      <c r="AA153" s="62">
        <f t="shared" si="134"/>
        <v>0</v>
      </c>
      <c r="AB153" s="63">
        <f t="shared" si="135"/>
        <v>0</v>
      </c>
      <c r="AC153" s="63">
        <f t="shared" si="136"/>
        <v>0</v>
      </c>
      <c r="AD153" s="63">
        <f t="shared" si="137"/>
        <v>0</v>
      </c>
      <c r="AE153" s="63">
        <f t="shared" si="138"/>
        <v>0</v>
      </c>
      <c r="AF153" s="64">
        <f t="shared" si="139"/>
        <v>0</v>
      </c>
      <c r="AG153" s="41">
        <f t="shared" si="151"/>
        <v>0</v>
      </c>
      <c r="AH153" s="65">
        <v>30</v>
      </c>
      <c r="AI153" s="41">
        <f t="shared" si="140"/>
        <v>0</v>
      </c>
      <c r="AJ153" s="42">
        <f t="shared" si="141"/>
        <v>30</v>
      </c>
    </row>
    <row r="154" spans="1:40" ht="32.1" customHeight="1" thickBot="1" x14ac:dyDescent="0.35">
      <c r="A154" s="69">
        <f t="shared" ref="A154" si="152">A151+1</f>
        <v>49</v>
      </c>
      <c r="B154" s="32" t="s">
        <v>63</v>
      </c>
      <c r="C154" s="33"/>
      <c r="D154" s="34"/>
      <c r="E154" s="34"/>
      <c r="F154" s="35"/>
      <c r="G154" s="33"/>
      <c r="H154" s="34"/>
      <c r="I154" s="34"/>
      <c r="J154" s="35"/>
      <c r="K154" s="36"/>
      <c r="L154" s="34"/>
      <c r="M154" s="34"/>
      <c r="N154" s="37"/>
      <c r="O154" s="33"/>
      <c r="P154" s="34"/>
      <c r="Q154" s="34"/>
      <c r="R154" s="37"/>
      <c r="S154" s="33"/>
      <c r="T154" s="34"/>
      <c r="U154" s="34"/>
      <c r="V154" s="37"/>
      <c r="W154" s="33"/>
      <c r="X154" s="34"/>
      <c r="Y154" s="34"/>
      <c r="Z154" s="38"/>
      <c r="AA154" s="39">
        <f t="shared" si="134"/>
        <v>0</v>
      </c>
      <c r="AB154" s="40">
        <f t="shared" si="135"/>
        <v>0</v>
      </c>
      <c r="AC154" s="40">
        <f t="shared" si="136"/>
        <v>0</v>
      </c>
      <c r="AD154" s="40">
        <f t="shared" si="137"/>
        <v>0</v>
      </c>
      <c r="AE154" s="40">
        <f t="shared" si="138"/>
        <v>0</v>
      </c>
      <c r="AF154" s="67">
        <f t="shared" si="139"/>
        <v>0</v>
      </c>
      <c r="AG154" s="41">
        <f>SUM(AA154:AF154)</f>
        <v>0</v>
      </c>
      <c r="AH154" s="41">
        <v>25</v>
      </c>
      <c r="AI154" s="41">
        <f t="shared" si="140"/>
        <v>0</v>
      </c>
      <c r="AJ154" s="42">
        <f t="shared" si="141"/>
        <v>25</v>
      </c>
    </row>
    <row r="155" spans="1:40" ht="32.1" customHeight="1" thickBot="1" x14ac:dyDescent="0.35">
      <c r="A155" s="70"/>
      <c r="B155" s="43" t="s">
        <v>64</v>
      </c>
      <c r="C155" s="44"/>
      <c r="D155" s="45"/>
      <c r="E155" s="45"/>
      <c r="F155" s="46"/>
      <c r="G155" s="44"/>
      <c r="H155" s="45"/>
      <c r="I155" s="45"/>
      <c r="J155" s="46"/>
      <c r="K155" s="47"/>
      <c r="L155" s="45"/>
      <c r="M155" s="45"/>
      <c r="N155" s="48"/>
      <c r="O155" s="44"/>
      <c r="P155" s="45"/>
      <c r="Q155" s="45"/>
      <c r="R155" s="48"/>
      <c r="S155" s="44"/>
      <c r="T155" s="45"/>
      <c r="U155" s="45"/>
      <c r="V155" s="48"/>
      <c r="W155" s="44"/>
      <c r="X155" s="45"/>
      <c r="Y155" s="45"/>
      <c r="Z155" s="49"/>
      <c r="AA155" s="50">
        <f t="shared" si="134"/>
        <v>0</v>
      </c>
      <c r="AB155" s="51">
        <f t="shared" si="135"/>
        <v>0</v>
      </c>
      <c r="AC155" s="51">
        <f t="shared" si="136"/>
        <v>0</v>
      </c>
      <c r="AD155" s="51">
        <f t="shared" si="137"/>
        <v>0</v>
      </c>
      <c r="AE155" s="51">
        <f t="shared" si="138"/>
        <v>0</v>
      </c>
      <c r="AF155" s="52">
        <f t="shared" si="139"/>
        <v>0</v>
      </c>
      <c r="AG155" s="41">
        <f t="shared" ref="AG155:AG156" si="153">SUM(AA155:AF155)</f>
        <v>0</v>
      </c>
      <c r="AH155" s="41">
        <v>20</v>
      </c>
      <c r="AI155" s="41">
        <f t="shared" si="140"/>
        <v>0</v>
      </c>
      <c r="AJ155" s="42">
        <f t="shared" si="141"/>
        <v>20</v>
      </c>
    </row>
    <row r="156" spans="1:40" ht="32.1" customHeight="1" thickBot="1" x14ac:dyDescent="0.35">
      <c r="A156" s="71"/>
      <c r="B156" s="53" t="s">
        <v>65</v>
      </c>
      <c r="C156" s="54"/>
      <c r="D156" s="55"/>
      <c r="E156" s="56"/>
      <c r="F156" s="57"/>
      <c r="G156" s="54"/>
      <c r="H156" s="55"/>
      <c r="I156" s="56"/>
      <c r="J156" s="57"/>
      <c r="K156" s="58"/>
      <c r="L156" s="59"/>
      <c r="M156" s="56"/>
      <c r="N156" s="60"/>
      <c r="O156" s="54"/>
      <c r="P156" s="55"/>
      <c r="Q156" s="56"/>
      <c r="R156" s="60"/>
      <c r="S156" s="54"/>
      <c r="T156" s="55"/>
      <c r="U156" s="56"/>
      <c r="V156" s="60"/>
      <c r="W156" s="54"/>
      <c r="X156" s="56"/>
      <c r="Y156" s="56"/>
      <c r="Z156" s="61"/>
      <c r="AA156" s="62">
        <f t="shared" si="134"/>
        <v>0</v>
      </c>
      <c r="AB156" s="63">
        <f t="shared" si="135"/>
        <v>0</v>
      </c>
      <c r="AC156" s="63">
        <f t="shared" si="136"/>
        <v>0</v>
      </c>
      <c r="AD156" s="63">
        <f t="shared" si="137"/>
        <v>0</v>
      </c>
      <c r="AE156" s="63">
        <f t="shared" si="138"/>
        <v>0</v>
      </c>
      <c r="AF156" s="64">
        <f t="shared" si="139"/>
        <v>0</v>
      </c>
      <c r="AG156" s="41">
        <f t="shared" si="153"/>
        <v>0</v>
      </c>
      <c r="AH156" s="65">
        <v>30</v>
      </c>
      <c r="AI156" s="41">
        <f t="shared" si="140"/>
        <v>0</v>
      </c>
      <c r="AJ156" s="42">
        <f t="shared" si="141"/>
        <v>30</v>
      </c>
    </row>
    <row r="157" spans="1:40" ht="32.1" customHeight="1" thickBot="1" x14ac:dyDescent="0.35">
      <c r="A157" s="69">
        <f t="shared" ref="A157" si="154">A154+1</f>
        <v>50</v>
      </c>
      <c r="B157" s="32" t="s">
        <v>63</v>
      </c>
      <c r="C157" s="33"/>
      <c r="D157" s="34"/>
      <c r="E157" s="34"/>
      <c r="F157" s="35"/>
      <c r="G157" s="33"/>
      <c r="H157" s="34"/>
      <c r="I157" s="34"/>
      <c r="J157" s="35"/>
      <c r="K157" s="36"/>
      <c r="L157" s="34"/>
      <c r="M157" s="34"/>
      <c r="N157" s="37"/>
      <c r="O157" s="33"/>
      <c r="P157" s="34"/>
      <c r="Q157" s="34"/>
      <c r="R157" s="37"/>
      <c r="S157" s="33"/>
      <c r="T157" s="34"/>
      <c r="U157" s="34"/>
      <c r="V157" s="37"/>
      <c r="W157" s="33"/>
      <c r="X157" s="34"/>
      <c r="Y157" s="34"/>
      <c r="Z157" s="38"/>
      <c r="AA157" s="39">
        <f t="shared" si="134"/>
        <v>0</v>
      </c>
      <c r="AB157" s="40">
        <f t="shared" si="135"/>
        <v>0</v>
      </c>
      <c r="AC157" s="40">
        <f t="shared" si="136"/>
        <v>0</v>
      </c>
      <c r="AD157" s="40">
        <f t="shared" si="137"/>
        <v>0</v>
      </c>
      <c r="AE157" s="40">
        <f t="shared" si="138"/>
        <v>0</v>
      </c>
      <c r="AF157" s="67">
        <f t="shared" si="139"/>
        <v>0</v>
      </c>
      <c r="AG157" s="41">
        <f>SUM(AA157:AF157)</f>
        <v>0</v>
      </c>
      <c r="AH157" s="41">
        <v>25</v>
      </c>
      <c r="AI157" s="41">
        <f t="shared" si="140"/>
        <v>0</v>
      </c>
      <c r="AJ157" s="42">
        <f t="shared" si="141"/>
        <v>25</v>
      </c>
    </row>
    <row r="158" spans="1:40" ht="32.1" customHeight="1" thickBot="1" x14ac:dyDescent="0.35">
      <c r="A158" s="70"/>
      <c r="B158" s="43" t="s">
        <v>64</v>
      </c>
      <c r="C158" s="44"/>
      <c r="D158" s="45"/>
      <c r="E158" s="45"/>
      <c r="F158" s="46"/>
      <c r="G158" s="44"/>
      <c r="H158" s="45"/>
      <c r="I158" s="45"/>
      <c r="J158" s="46"/>
      <c r="K158" s="47"/>
      <c r="L158" s="45"/>
      <c r="M158" s="45"/>
      <c r="N158" s="48"/>
      <c r="O158" s="44"/>
      <c r="P158" s="45"/>
      <c r="Q158" s="45"/>
      <c r="R158" s="48"/>
      <c r="S158" s="44"/>
      <c r="T158" s="45"/>
      <c r="U158" s="45"/>
      <c r="V158" s="48"/>
      <c r="W158" s="44"/>
      <c r="X158" s="45"/>
      <c r="Y158" s="45"/>
      <c r="Z158" s="49"/>
      <c r="AA158" s="50">
        <f t="shared" si="134"/>
        <v>0</v>
      </c>
      <c r="AB158" s="51">
        <f t="shared" si="135"/>
        <v>0</v>
      </c>
      <c r="AC158" s="51">
        <f t="shared" si="136"/>
        <v>0</v>
      </c>
      <c r="AD158" s="51">
        <f t="shared" si="137"/>
        <v>0</v>
      </c>
      <c r="AE158" s="51">
        <f t="shared" si="138"/>
        <v>0</v>
      </c>
      <c r="AF158" s="52">
        <f t="shared" si="139"/>
        <v>0</v>
      </c>
      <c r="AG158" s="41">
        <f t="shared" ref="AG158:AG159" si="155">SUM(AA158:AF158)</f>
        <v>0</v>
      </c>
      <c r="AH158" s="41">
        <v>20</v>
      </c>
      <c r="AI158" s="41">
        <f t="shared" si="140"/>
        <v>0</v>
      </c>
      <c r="AJ158" s="42">
        <f t="shared" si="141"/>
        <v>20</v>
      </c>
    </row>
    <row r="159" spans="1:40" ht="32.1" customHeight="1" thickBot="1" x14ac:dyDescent="0.35">
      <c r="A159" s="71"/>
      <c r="B159" s="53" t="s">
        <v>65</v>
      </c>
      <c r="C159" s="54"/>
      <c r="D159" s="55"/>
      <c r="E159" s="56"/>
      <c r="F159" s="57"/>
      <c r="G159" s="54"/>
      <c r="H159" s="55"/>
      <c r="I159" s="56"/>
      <c r="J159" s="57"/>
      <c r="K159" s="58"/>
      <c r="L159" s="59"/>
      <c r="M159" s="56"/>
      <c r="N159" s="60"/>
      <c r="O159" s="54"/>
      <c r="P159" s="55"/>
      <c r="Q159" s="56"/>
      <c r="R159" s="60"/>
      <c r="S159" s="54"/>
      <c r="T159" s="55"/>
      <c r="U159" s="56"/>
      <c r="V159" s="60"/>
      <c r="W159" s="54"/>
      <c r="X159" s="56"/>
      <c r="Y159" s="56"/>
      <c r="Z159" s="61"/>
      <c r="AA159" s="62">
        <f t="shared" si="134"/>
        <v>0</v>
      </c>
      <c r="AB159" s="63">
        <f t="shared" si="135"/>
        <v>0</v>
      </c>
      <c r="AC159" s="63">
        <f t="shared" si="136"/>
        <v>0</v>
      </c>
      <c r="AD159" s="63">
        <f t="shared" si="137"/>
        <v>0</v>
      </c>
      <c r="AE159" s="63">
        <f t="shared" si="138"/>
        <v>0</v>
      </c>
      <c r="AF159" s="64">
        <f t="shared" si="139"/>
        <v>0</v>
      </c>
      <c r="AG159" s="41">
        <f t="shared" si="155"/>
        <v>0</v>
      </c>
      <c r="AH159" s="65">
        <v>30</v>
      </c>
      <c r="AI159" s="41">
        <f t="shared" si="140"/>
        <v>0</v>
      </c>
      <c r="AJ159" s="42">
        <f t="shared" si="141"/>
        <v>30</v>
      </c>
    </row>
    <row r="160" spans="1:40" ht="32.1" customHeight="1" thickBot="1" x14ac:dyDescent="0.3">
      <c r="A160" s="26"/>
      <c r="B160" s="29"/>
      <c r="C160" s="75" t="s">
        <v>1</v>
      </c>
      <c r="D160" s="75"/>
      <c r="E160" s="75"/>
      <c r="F160" s="75"/>
      <c r="G160" s="75" t="s">
        <v>2</v>
      </c>
      <c r="H160" s="75"/>
      <c r="I160" s="75"/>
      <c r="J160" s="75"/>
      <c r="K160" s="75" t="s">
        <v>3</v>
      </c>
      <c r="L160" s="75"/>
      <c r="M160" s="75"/>
      <c r="N160" s="75"/>
      <c r="O160" s="75" t="s">
        <v>4</v>
      </c>
      <c r="P160" s="75"/>
      <c r="Q160" s="75"/>
      <c r="R160" s="75"/>
      <c r="S160" s="75" t="s">
        <v>5</v>
      </c>
      <c r="T160" s="75"/>
      <c r="U160" s="75"/>
      <c r="V160" s="75"/>
      <c r="W160" s="75" t="s">
        <v>6</v>
      </c>
      <c r="X160" s="75"/>
      <c r="Y160" s="75"/>
      <c r="Z160" s="76"/>
      <c r="AA160" s="72" t="s">
        <v>72</v>
      </c>
      <c r="AB160" s="72"/>
      <c r="AC160" s="72"/>
      <c r="AD160" s="72"/>
      <c r="AE160" s="72"/>
      <c r="AF160" s="73"/>
      <c r="AG160" s="31" t="s">
        <v>78</v>
      </c>
      <c r="AH160" s="30" t="s">
        <v>8</v>
      </c>
      <c r="AI160" s="31" t="s">
        <v>76</v>
      </c>
      <c r="AJ160" s="31" t="s">
        <v>77</v>
      </c>
      <c r="AL160">
        <f t="shared" ref="AL160" si="156">WEEKDAY(AM160,2)</f>
        <v>5</v>
      </c>
      <c r="AM160" t="str">
        <f>"03/01/"&amp;$A$1</f>
        <v>03/01/2014</v>
      </c>
      <c r="AN160">
        <f t="shared" ref="AN160" si="157">WEEKNUM(AM160)</f>
        <v>1</v>
      </c>
    </row>
    <row r="161" spans="1:36" ht="32.1" customHeight="1" thickBot="1" x14ac:dyDescent="0.35">
      <c r="A161" s="69">
        <f t="shared" ref="A161" si="158">A157+1</f>
        <v>51</v>
      </c>
      <c r="B161" s="32" t="s">
        <v>63</v>
      </c>
      <c r="C161" s="33"/>
      <c r="D161" s="34"/>
      <c r="E161" s="34"/>
      <c r="F161" s="35"/>
      <c r="G161" s="33"/>
      <c r="H161" s="34"/>
      <c r="I161" s="34"/>
      <c r="J161" s="35"/>
      <c r="K161" s="36"/>
      <c r="L161" s="34"/>
      <c r="M161" s="34"/>
      <c r="N161" s="37"/>
      <c r="O161" s="33"/>
      <c r="P161" s="34"/>
      <c r="Q161" s="34"/>
      <c r="R161" s="37"/>
      <c r="S161" s="33"/>
      <c r="T161" s="34"/>
      <c r="U161" s="34"/>
      <c r="V161" s="37"/>
      <c r="W161" s="33"/>
      <c r="X161" s="34"/>
      <c r="Y161" s="34"/>
      <c r="Z161" s="38"/>
      <c r="AA161" s="39">
        <f t="shared" si="134"/>
        <v>0</v>
      </c>
      <c r="AB161" s="40">
        <f t="shared" si="135"/>
        <v>0</v>
      </c>
      <c r="AC161" s="40">
        <f t="shared" si="136"/>
        <v>0</v>
      </c>
      <c r="AD161" s="40">
        <f t="shared" si="137"/>
        <v>0</v>
      </c>
      <c r="AE161" s="40">
        <f t="shared" si="138"/>
        <v>0</v>
      </c>
      <c r="AF161" s="67">
        <f t="shared" si="139"/>
        <v>0</v>
      </c>
      <c r="AG161" s="41">
        <f>SUM(AA161:AF161)</f>
        <v>0</v>
      </c>
      <c r="AH161" s="41">
        <v>25</v>
      </c>
      <c r="AI161" s="41">
        <f t="shared" si="140"/>
        <v>0</v>
      </c>
      <c r="AJ161" s="42">
        <f t="shared" si="141"/>
        <v>25</v>
      </c>
    </row>
    <row r="162" spans="1:36" ht="32.1" customHeight="1" thickBot="1" x14ac:dyDescent="0.35">
      <c r="A162" s="70"/>
      <c r="B162" s="43" t="s">
        <v>64</v>
      </c>
      <c r="C162" s="44"/>
      <c r="D162" s="45"/>
      <c r="E162" s="45"/>
      <c r="F162" s="46"/>
      <c r="G162" s="44"/>
      <c r="H162" s="45"/>
      <c r="I162" s="45"/>
      <c r="J162" s="46"/>
      <c r="K162" s="47"/>
      <c r="L162" s="45"/>
      <c r="M162" s="45"/>
      <c r="N162" s="48"/>
      <c r="O162" s="44"/>
      <c r="P162" s="45"/>
      <c r="Q162" s="45"/>
      <c r="R162" s="48"/>
      <c r="S162" s="44"/>
      <c r="T162" s="45"/>
      <c r="U162" s="45"/>
      <c r="V162" s="48"/>
      <c r="W162" s="44"/>
      <c r="X162" s="45"/>
      <c r="Y162" s="45"/>
      <c r="Z162" s="49"/>
      <c r="AA162" s="50">
        <f t="shared" si="134"/>
        <v>0</v>
      </c>
      <c r="AB162" s="51">
        <f t="shared" si="135"/>
        <v>0</v>
      </c>
      <c r="AC162" s="51">
        <f t="shared" si="136"/>
        <v>0</v>
      </c>
      <c r="AD162" s="51">
        <f t="shared" si="137"/>
        <v>0</v>
      </c>
      <c r="AE162" s="51">
        <f t="shared" si="138"/>
        <v>0</v>
      </c>
      <c r="AF162" s="52">
        <f t="shared" si="139"/>
        <v>0</v>
      </c>
      <c r="AG162" s="41">
        <f t="shared" ref="AG162:AG163" si="159">SUM(AA162:AF162)</f>
        <v>0</v>
      </c>
      <c r="AH162" s="41">
        <v>20</v>
      </c>
      <c r="AI162" s="41">
        <f t="shared" si="140"/>
        <v>0</v>
      </c>
      <c r="AJ162" s="42">
        <f t="shared" si="141"/>
        <v>20</v>
      </c>
    </row>
    <row r="163" spans="1:36" ht="32.1" customHeight="1" thickBot="1" x14ac:dyDescent="0.35">
      <c r="A163" s="71"/>
      <c r="B163" s="53" t="s">
        <v>65</v>
      </c>
      <c r="C163" s="54"/>
      <c r="D163" s="55"/>
      <c r="E163" s="56"/>
      <c r="F163" s="57"/>
      <c r="G163" s="54"/>
      <c r="H163" s="55"/>
      <c r="I163" s="56"/>
      <c r="J163" s="57"/>
      <c r="K163" s="58"/>
      <c r="L163" s="59"/>
      <c r="M163" s="56"/>
      <c r="N163" s="60"/>
      <c r="O163" s="54"/>
      <c r="P163" s="55"/>
      <c r="Q163" s="56"/>
      <c r="R163" s="60"/>
      <c r="S163" s="54"/>
      <c r="T163" s="55"/>
      <c r="U163" s="56"/>
      <c r="V163" s="60"/>
      <c r="W163" s="54"/>
      <c r="X163" s="56"/>
      <c r="Y163" s="56"/>
      <c r="Z163" s="61"/>
      <c r="AA163" s="62">
        <f t="shared" si="134"/>
        <v>0</v>
      </c>
      <c r="AB163" s="63">
        <f t="shared" si="135"/>
        <v>0</v>
      </c>
      <c r="AC163" s="63">
        <f t="shared" si="136"/>
        <v>0</v>
      </c>
      <c r="AD163" s="63">
        <f t="shared" si="137"/>
        <v>0</v>
      </c>
      <c r="AE163" s="63">
        <f t="shared" si="138"/>
        <v>0</v>
      </c>
      <c r="AF163" s="64">
        <f t="shared" si="139"/>
        <v>0</v>
      </c>
      <c r="AG163" s="41">
        <f t="shared" si="159"/>
        <v>0</v>
      </c>
      <c r="AH163" s="65">
        <v>30</v>
      </c>
      <c r="AI163" s="41">
        <f t="shared" si="140"/>
        <v>0</v>
      </c>
      <c r="AJ163" s="42">
        <f t="shared" si="141"/>
        <v>30</v>
      </c>
    </row>
    <row r="164" spans="1:36" ht="32.1" customHeight="1" thickBot="1" x14ac:dyDescent="0.35">
      <c r="A164" s="69">
        <f t="shared" ref="A164" si="160">A161+1</f>
        <v>52</v>
      </c>
      <c r="B164" s="32" t="s">
        <v>63</v>
      </c>
      <c r="C164" s="33"/>
      <c r="D164" s="34"/>
      <c r="E164" s="34"/>
      <c r="F164" s="35"/>
      <c r="G164" s="33"/>
      <c r="H164" s="34"/>
      <c r="I164" s="34"/>
      <c r="J164" s="35"/>
      <c r="K164" s="36"/>
      <c r="L164" s="34"/>
      <c r="M164" s="34"/>
      <c r="N164" s="37"/>
      <c r="O164" s="33"/>
      <c r="P164" s="34"/>
      <c r="Q164" s="34"/>
      <c r="R164" s="37"/>
      <c r="S164" s="33"/>
      <c r="T164" s="34"/>
      <c r="U164" s="34"/>
      <c r="V164" s="37"/>
      <c r="W164" s="33"/>
      <c r="X164" s="34"/>
      <c r="Y164" s="34"/>
      <c r="Z164" s="38"/>
      <c r="AA164" s="39">
        <f t="shared" si="134"/>
        <v>0</v>
      </c>
      <c r="AB164" s="40">
        <f t="shared" si="135"/>
        <v>0</v>
      </c>
      <c r="AC164" s="40">
        <f t="shared" si="136"/>
        <v>0</v>
      </c>
      <c r="AD164" s="40">
        <f t="shared" si="137"/>
        <v>0</v>
      </c>
      <c r="AE164" s="40">
        <f t="shared" si="138"/>
        <v>0</v>
      </c>
      <c r="AF164" s="67">
        <f t="shared" si="139"/>
        <v>0</v>
      </c>
      <c r="AG164" s="41">
        <f>SUM(AA164:AF164)</f>
        <v>0</v>
      </c>
      <c r="AH164" s="41">
        <v>25</v>
      </c>
      <c r="AI164" s="41">
        <f t="shared" si="140"/>
        <v>0</v>
      </c>
      <c r="AJ164" s="42">
        <f t="shared" si="141"/>
        <v>25</v>
      </c>
    </row>
    <row r="165" spans="1:36" ht="32.1" customHeight="1" thickBot="1" x14ac:dyDescent="0.35">
      <c r="A165" s="70"/>
      <c r="B165" s="43" t="s">
        <v>64</v>
      </c>
      <c r="C165" s="44"/>
      <c r="D165" s="45"/>
      <c r="E165" s="45"/>
      <c r="F165" s="46"/>
      <c r="G165" s="44"/>
      <c r="H165" s="45"/>
      <c r="I165" s="45"/>
      <c r="J165" s="46"/>
      <c r="K165" s="47"/>
      <c r="L165" s="45"/>
      <c r="M165" s="45"/>
      <c r="N165" s="48"/>
      <c r="O165" s="44"/>
      <c r="P165" s="45"/>
      <c r="Q165" s="45"/>
      <c r="R165" s="48"/>
      <c r="S165" s="44"/>
      <c r="T165" s="45"/>
      <c r="U165" s="45"/>
      <c r="V165" s="48"/>
      <c r="W165" s="44"/>
      <c r="X165" s="45"/>
      <c r="Y165" s="45"/>
      <c r="Z165" s="49"/>
      <c r="AA165" s="50">
        <f t="shared" si="134"/>
        <v>0</v>
      </c>
      <c r="AB165" s="51">
        <f t="shared" si="135"/>
        <v>0</v>
      </c>
      <c r="AC165" s="51">
        <f t="shared" si="136"/>
        <v>0</v>
      </c>
      <c r="AD165" s="51">
        <f t="shared" si="137"/>
        <v>0</v>
      </c>
      <c r="AE165" s="51">
        <f t="shared" si="138"/>
        <v>0</v>
      </c>
      <c r="AF165" s="52">
        <f t="shared" si="139"/>
        <v>0</v>
      </c>
      <c r="AG165" s="41">
        <f t="shared" ref="AG165:AG166" si="161">SUM(AA165:AF165)</f>
        <v>0</v>
      </c>
      <c r="AH165" s="41">
        <v>20</v>
      </c>
      <c r="AI165" s="41">
        <f t="shared" si="140"/>
        <v>0</v>
      </c>
      <c r="AJ165" s="42">
        <f t="shared" si="141"/>
        <v>20</v>
      </c>
    </row>
    <row r="166" spans="1:36" ht="32.1" customHeight="1" thickBot="1" x14ac:dyDescent="0.35">
      <c r="A166" s="71"/>
      <c r="B166" s="53" t="s">
        <v>65</v>
      </c>
      <c r="C166" s="54"/>
      <c r="D166" s="55"/>
      <c r="E166" s="56"/>
      <c r="F166" s="57"/>
      <c r="G166" s="54"/>
      <c r="H166" s="55"/>
      <c r="I166" s="56"/>
      <c r="J166" s="57"/>
      <c r="K166" s="58"/>
      <c r="L166" s="59"/>
      <c r="M166" s="56"/>
      <c r="N166" s="60"/>
      <c r="O166" s="54"/>
      <c r="P166" s="55"/>
      <c r="Q166" s="56"/>
      <c r="R166" s="60"/>
      <c r="S166" s="54"/>
      <c r="T166" s="55"/>
      <c r="U166" s="56"/>
      <c r="V166" s="60"/>
      <c r="W166" s="54"/>
      <c r="X166" s="56"/>
      <c r="Y166" s="56"/>
      <c r="Z166" s="61"/>
      <c r="AA166" s="62">
        <f t="shared" si="134"/>
        <v>0</v>
      </c>
      <c r="AB166" s="63">
        <f t="shared" si="135"/>
        <v>0</v>
      </c>
      <c r="AC166" s="63">
        <f t="shared" si="136"/>
        <v>0</v>
      </c>
      <c r="AD166" s="63">
        <f t="shared" si="137"/>
        <v>0</v>
      </c>
      <c r="AE166" s="63">
        <f t="shared" si="138"/>
        <v>0</v>
      </c>
      <c r="AF166" s="64">
        <f t="shared" si="139"/>
        <v>0</v>
      </c>
      <c r="AG166" s="41">
        <f t="shared" si="161"/>
        <v>0</v>
      </c>
      <c r="AH166" s="65">
        <v>30</v>
      </c>
      <c r="AI166" s="41">
        <f t="shared" si="140"/>
        <v>0</v>
      </c>
      <c r="AJ166" s="42">
        <f t="shared" si="141"/>
        <v>30</v>
      </c>
    </row>
    <row r="167" spans="1:36" ht="32.1" customHeight="1" thickBot="1" x14ac:dyDescent="0.35">
      <c r="A167" s="69">
        <f t="shared" ref="A167" si="162">A164+1</f>
        <v>53</v>
      </c>
      <c r="B167" s="32" t="s">
        <v>63</v>
      </c>
      <c r="C167" s="33"/>
      <c r="D167" s="34"/>
      <c r="E167" s="34"/>
      <c r="F167" s="35"/>
      <c r="G167" s="33"/>
      <c r="H167" s="34"/>
      <c r="I167" s="34"/>
      <c r="J167" s="35"/>
      <c r="K167" s="36"/>
      <c r="L167" s="34"/>
      <c r="M167" s="34"/>
      <c r="N167" s="37"/>
      <c r="O167" s="33"/>
      <c r="P167" s="34"/>
      <c r="Q167" s="34"/>
      <c r="R167" s="37"/>
      <c r="S167" s="33"/>
      <c r="T167" s="34"/>
      <c r="U167" s="34"/>
      <c r="V167" s="37"/>
      <c r="W167" s="33"/>
      <c r="X167" s="34"/>
      <c r="Y167" s="34"/>
      <c r="Z167" s="38"/>
      <c r="AA167" s="39">
        <f t="shared" si="134"/>
        <v>0</v>
      </c>
      <c r="AB167" s="40">
        <f t="shared" si="135"/>
        <v>0</v>
      </c>
      <c r="AC167" s="40">
        <f t="shared" si="136"/>
        <v>0</v>
      </c>
      <c r="AD167" s="40">
        <f t="shared" si="137"/>
        <v>0</v>
      </c>
      <c r="AE167" s="40">
        <f t="shared" si="138"/>
        <v>0</v>
      </c>
      <c r="AF167" s="67">
        <f t="shared" si="139"/>
        <v>0</v>
      </c>
      <c r="AG167" s="41">
        <f>SUM(AA167:AF167)</f>
        <v>0</v>
      </c>
      <c r="AH167" s="41">
        <v>25</v>
      </c>
      <c r="AI167" s="41">
        <f t="shared" si="140"/>
        <v>0</v>
      </c>
      <c r="AJ167" s="42">
        <f t="shared" si="141"/>
        <v>25</v>
      </c>
    </row>
    <row r="168" spans="1:36" ht="32.1" customHeight="1" thickBot="1" x14ac:dyDescent="0.35">
      <c r="A168" s="70"/>
      <c r="B168" s="43" t="s">
        <v>64</v>
      </c>
      <c r="C168" s="44"/>
      <c r="D168" s="45"/>
      <c r="E168" s="45"/>
      <c r="F168" s="46"/>
      <c r="G168" s="44"/>
      <c r="H168" s="45"/>
      <c r="I168" s="45"/>
      <c r="J168" s="46"/>
      <c r="K168" s="47"/>
      <c r="L168" s="45"/>
      <c r="M168" s="45"/>
      <c r="N168" s="48"/>
      <c r="O168" s="44"/>
      <c r="P168" s="45"/>
      <c r="Q168" s="45"/>
      <c r="R168" s="48"/>
      <c r="S168" s="44"/>
      <c r="T168" s="45"/>
      <c r="U168" s="45"/>
      <c r="V168" s="48"/>
      <c r="W168" s="44"/>
      <c r="X168" s="45"/>
      <c r="Y168" s="45"/>
      <c r="Z168" s="49"/>
      <c r="AA168" s="50">
        <f t="shared" si="134"/>
        <v>0</v>
      </c>
      <c r="AB168" s="51">
        <f t="shared" si="135"/>
        <v>0</v>
      </c>
      <c r="AC168" s="51">
        <f t="shared" si="136"/>
        <v>0</v>
      </c>
      <c r="AD168" s="51">
        <f t="shared" si="137"/>
        <v>0</v>
      </c>
      <c r="AE168" s="51">
        <f t="shared" si="138"/>
        <v>0</v>
      </c>
      <c r="AF168" s="52">
        <f t="shared" si="139"/>
        <v>0</v>
      </c>
      <c r="AG168" s="41">
        <f t="shared" ref="AG168:AG169" si="163">SUM(AA168:AF168)</f>
        <v>0</v>
      </c>
      <c r="AH168" s="41">
        <v>20</v>
      </c>
      <c r="AI168" s="41">
        <f t="shared" si="140"/>
        <v>0</v>
      </c>
      <c r="AJ168" s="42">
        <f t="shared" si="141"/>
        <v>20</v>
      </c>
    </row>
    <row r="169" spans="1:36" ht="32.1" customHeight="1" thickBot="1" x14ac:dyDescent="0.35">
      <c r="A169" s="71"/>
      <c r="B169" s="53" t="s">
        <v>65</v>
      </c>
      <c r="C169" s="54"/>
      <c r="D169" s="55"/>
      <c r="E169" s="56"/>
      <c r="F169" s="57"/>
      <c r="G169" s="54"/>
      <c r="H169" s="55"/>
      <c r="I169" s="56"/>
      <c r="J169" s="57"/>
      <c r="K169" s="58"/>
      <c r="L169" s="59"/>
      <c r="M169" s="56"/>
      <c r="N169" s="60"/>
      <c r="O169" s="54"/>
      <c r="P169" s="55"/>
      <c r="Q169" s="56"/>
      <c r="R169" s="60"/>
      <c r="S169" s="54"/>
      <c r="T169" s="55"/>
      <c r="U169" s="56"/>
      <c r="V169" s="60"/>
      <c r="W169" s="54"/>
      <c r="X169" s="56"/>
      <c r="Y169" s="56"/>
      <c r="Z169" s="61"/>
      <c r="AA169" s="62">
        <f t="shared" si="134"/>
        <v>0</v>
      </c>
      <c r="AB169" s="63">
        <f t="shared" si="135"/>
        <v>0</v>
      </c>
      <c r="AC169" s="63">
        <f t="shared" si="136"/>
        <v>0</v>
      </c>
      <c r="AD169" s="63">
        <f t="shared" si="137"/>
        <v>0</v>
      </c>
      <c r="AE169" s="63">
        <f t="shared" si="138"/>
        <v>0</v>
      </c>
      <c r="AF169" s="64">
        <f t="shared" si="139"/>
        <v>0</v>
      </c>
      <c r="AG169" s="41">
        <f t="shared" si="163"/>
        <v>0</v>
      </c>
      <c r="AH169" s="65">
        <v>30</v>
      </c>
      <c r="AI169" s="41">
        <f t="shared" si="140"/>
        <v>0</v>
      </c>
      <c r="AJ169" s="42">
        <f t="shared" si="141"/>
        <v>30</v>
      </c>
    </row>
    <row r="170" spans="1:36" ht="15.6" x14ac:dyDescent="0.25">
      <c r="AA170" s="23"/>
    </row>
    <row r="171" spans="1:36" x14ac:dyDescent="0.25">
      <c r="AA171" s="25"/>
    </row>
    <row r="172" spans="1:36" ht="15.6" x14ac:dyDescent="0.25">
      <c r="AA172" s="23"/>
    </row>
    <row r="173" spans="1:36" ht="15.6" x14ac:dyDescent="0.25">
      <c r="AA173" s="23"/>
    </row>
    <row r="174" spans="1:36" ht="15.6" x14ac:dyDescent="0.25">
      <c r="AA174" s="23"/>
    </row>
  </sheetData>
  <mergeCells count="130">
    <mergeCell ref="W144:Z144"/>
    <mergeCell ref="AA144:AF144"/>
    <mergeCell ref="C160:F160"/>
    <mergeCell ref="G160:J160"/>
    <mergeCell ref="K160:N160"/>
    <mergeCell ref="O160:R160"/>
    <mergeCell ref="S160:V160"/>
    <mergeCell ref="W160:Z160"/>
    <mergeCell ref="AA160:AF160"/>
    <mergeCell ref="C144:F144"/>
    <mergeCell ref="G144:J144"/>
    <mergeCell ref="K144:N144"/>
    <mergeCell ref="O144:R144"/>
    <mergeCell ref="S144:V144"/>
    <mergeCell ref="W112:Z112"/>
    <mergeCell ref="AA112:AF112"/>
    <mergeCell ref="C128:F128"/>
    <mergeCell ref="G128:J128"/>
    <mergeCell ref="K128:N128"/>
    <mergeCell ref="O128:R128"/>
    <mergeCell ref="S128:V128"/>
    <mergeCell ref="W128:Z128"/>
    <mergeCell ref="AA128:AF128"/>
    <mergeCell ref="C112:F112"/>
    <mergeCell ref="G112:J112"/>
    <mergeCell ref="K112:N112"/>
    <mergeCell ref="O112:R112"/>
    <mergeCell ref="S112:V112"/>
    <mergeCell ref="W80:Z80"/>
    <mergeCell ref="AA80:AF80"/>
    <mergeCell ref="C96:F96"/>
    <mergeCell ref="G96:J96"/>
    <mergeCell ref="K96:N96"/>
    <mergeCell ref="O96:R96"/>
    <mergeCell ref="S96:V96"/>
    <mergeCell ref="W96:Z96"/>
    <mergeCell ref="AA96:AF96"/>
    <mergeCell ref="C80:F80"/>
    <mergeCell ref="G80:J80"/>
    <mergeCell ref="K80:N80"/>
    <mergeCell ref="O80:R80"/>
    <mergeCell ref="S80:V80"/>
    <mergeCell ref="W48:Z48"/>
    <mergeCell ref="AA48:AF48"/>
    <mergeCell ref="C64:F64"/>
    <mergeCell ref="G64:J64"/>
    <mergeCell ref="K64:N64"/>
    <mergeCell ref="O64:R64"/>
    <mergeCell ref="S64:V64"/>
    <mergeCell ref="W64:Z64"/>
    <mergeCell ref="AA64:AF64"/>
    <mergeCell ref="C48:F48"/>
    <mergeCell ref="G48:J48"/>
    <mergeCell ref="K48:N48"/>
    <mergeCell ref="O48:R48"/>
    <mergeCell ref="S48:V48"/>
    <mergeCell ref="AA16:AF16"/>
    <mergeCell ref="C32:F32"/>
    <mergeCell ref="G32:J32"/>
    <mergeCell ref="K32:N32"/>
    <mergeCell ref="O32:R32"/>
    <mergeCell ref="S32:V32"/>
    <mergeCell ref="W32:Z32"/>
    <mergeCell ref="AA32:AF32"/>
    <mergeCell ref="G16:J16"/>
    <mergeCell ref="K16:N16"/>
    <mergeCell ref="O16:R16"/>
    <mergeCell ref="S16:V16"/>
    <mergeCell ref="W16:Z16"/>
    <mergeCell ref="G3:J3"/>
    <mergeCell ref="K3:N3"/>
    <mergeCell ref="O3:R3"/>
    <mergeCell ref="S3:V3"/>
    <mergeCell ref="W3:Z3"/>
    <mergeCell ref="A29:A31"/>
    <mergeCell ref="A33:A35"/>
    <mergeCell ref="A36:A38"/>
    <mergeCell ref="A39:A41"/>
    <mergeCell ref="C3:F3"/>
    <mergeCell ref="A4:A6"/>
    <mergeCell ref="A7:A9"/>
    <mergeCell ref="A10:A12"/>
    <mergeCell ref="C16:F16"/>
    <mergeCell ref="A13:A15"/>
    <mergeCell ref="A17:A19"/>
    <mergeCell ref="A20:A22"/>
    <mergeCell ref="A23:A25"/>
    <mergeCell ref="A26:A28"/>
    <mergeCell ref="A97:A99"/>
    <mergeCell ref="A42:A44"/>
    <mergeCell ref="A45:A47"/>
    <mergeCell ref="A49:A51"/>
    <mergeCell ref="A52:A54"/>
    <mergeCell ref="A55:A57"/>
    <mergeCell ref="A58:A60"/>
    <mergeCell ref="A61:A63"/>
    <mergeCell ref="A65:A67"/>
    <mergeCell ref="A68:A70"/>
    <mergeCell ref="A1:B1"/>
    <mergeCell ref="A129:A131"/>
    <mergeCell ref="A132:A134"/>
    <mergeCell ref="A135:A137"/>
    <mergeCell ref="A138:A140"/>
    <mergeCell ref="A100:A102"/>
    <mergeCell ref="A103:A105"/>
    <mergeCell ref="A106:A108"/>
    <mergeCell ref="A109:A111"/>
    <mergeCell ref="A113:A115"/>
    <mergeCell ref="A116:A118"/>
    <mergeCell ref="A119:A121"/>
    <mergeCell ref="A122:A124"/>
    <mergeCell ref="A125:A127"/>
    <mergeCell ref="A71:A73"/>
    <mergeCell ref="A74:A76"/>
    <mergeCell ref="A157:A159"/>
    <mergeCell ref="A161:A163"/>
    <mergeCell ref="A164:A166"/>
    <mergeCell ref="A167:A169"/>
    <mergeCell ref="AA3:AF3"/>
    <mergeCell ref="A141:A143"/>
    <mergeCell ref="A145:A147"/>
    <mergeCell ref="A148:A150"/>
    <mergeCell ref="A151:A153"/>
    <mergeCell ref="A154:A156"/>
    <mergeCell ref="A77:A79"/>
    <mergeCell ref="A81:A83"/>
    <mergeCell ref="A84:A86"/>
    <mergeCell ref="A87:A89"/>
    <mergeCell ref="A90:A92"/>
    <mergeCell ref="A93:A95"/>
  </mergeCells>
  <pageMargins left="0.15748031496062992" right="0.15748031496062992" top="0.74803149606299213" bottom="0.74803149606299213" header="0.31496062992125984" footer="0.31496062992125984"/>
  <pageSetup paperSize="9" orientation="landscape" r:id="rId1"/>
  <headerFooter>
    <oddHeader>&amp;CPLANNING HORAIRE AU PAIN PERDU</oddHeader>
  </headerFooter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3"/>
  <sheetViews>
    <sheetView workbookViewId="0">
      <selection activeCell="AD4" sqref="AD4"/>
    </sheetView>
  </sheetViews>
  <sheetFormatPr baseColWidth="10" defaultRowHeight="13.2" x14ac:dyDescent="0.25"/>
  <cols>
    <col min="1" max="1" width="16.33203125" customWidth="1"/>
    <col min="2" max="22" width="5.33203125" customWidth="1"/>
    <col min="23" max="23" width="5.6640625" customWidth="1"/>
    <col min="24" max="25" width="5.33203125" customWidth="1"/>
    <col min="28" max="28" width="12.88671875" customWidth="1"/>
  </cols>
  <sheetData>
    <row r="1" spans="1:30" x14ac:dyDescent="0.25">
      <c r="A1" s="26" t="s">
        <v>67</v>
      </c>
      <c r="AC1" s="27" t="s">
        <v>68</v>
      </c>
      <c r="AD1" s="1" t="e">
        <f>'2014'!#REF!</f>
        <v>#REF!</v>
      </c>
    </row>
    <row r="2" spans="1:30" x14ac:dyDescent="0.25">
      <c r="V2" s="1"/>
      <c r="W2" s="1"/>
      <c r="AD2" t="e">
        <f>'2014'!#REF!</f>
        <v>#REF!</v>
      </c>
    </row>
    <row r="3" spans="1:30" ht="13.8" thickBot="1" x14ac:dyDescent="0.3">
      <c r="AD3" t="e">
        <f>'2014'!#REF!</f>
        <v>#REF!</v>
      </c>
    </row>
    <row r="4" spans="1:30" ht="32.1" customHeight="1" thickBot="1" x14ac:dyDescent="0.3">
      <c r="A4" s="2" t="s">
        <v>0</v>
      </c>
      <c r="B4" s="77" t="s">
        <v>1</v>
      </c>
      <c r="C4" s="77"/>
      <c r="D4" s="77"/>
      <c r="E4" s="77"/>
      <c r="F4" s="77" t="s">
        <v>2</v>
      </c>
      <c r="G4" s="77"/>
      <c r="H4" s="77"/>
      <c r="I4" s="77"/>
      <c r="J4" s="77" t="s">
        <v>3</v>
      </c>
      <c r="K4" s="77"/>
      <c r="L4" s="77"/>
      <c r="M4" s="77"/>
      <c r="N4" s="77" t="s">
        <v>4</v>
      </c>
      <c r="O4" s="77"/>
      <c r="P4" s="77"/>
      <c r="Q4" s="77"/>
      <c r="R4" s="77" t="s">
        <v>5</v>
      </c>
      <c r="S4" s="77"/>
      <c r="T4" s="77"/>
      <c r="U4" s="77"/>
      <c r="V4" s="77" t="s">
        <v>6</v>
      </c>
      <c r="W4" s="77"/>
      <c r="X4" s="77"/>
      <c r="Y4" s="77"/>
      <c r="Z4" s="3" t="s">
        <v>7</v>
      </c>
      <c r="AA4" s="3" t="s">
        <v>8</v>
      </c>
      <c r="AB4" s="4" t="s">
        <v>9</v>
      </c>
      <c r="AC4" s="4" t="s">
        <v>10</v>
      </c>
      <c r="AD4" t="s">
        <v>62</v>
      </c>
    </row>
    <row r="5" spans="1:30" ht="32.1" customHeight="1" thickTop="1" thickBot="1" x14ac:dyDescent="0.3">
      <c r="A5" s="5" t="s">
        <v>63</v>
      </c>
      <c r="B5" s="6"/>
      <c r="C5" s="7"/>
      <c r="D5" s="7"/>
      <c r="E5" s="8"/>
      <c r="F5" s="6"/>
      <c r="G5" s="7"/>
      <c r="H5" s="7"/>
      <c r="I5" s="8"/>
      <c r="J5" s="9"/>
      <c r="K5" s="7"/>
      <c r="L5" s="7"/>
      <c r="M5" s="10"/>
      <c r="N5" s="6"/>
      <c r="O5" s="7"/>
      <c r="P5" s="7"/>
      <c r="Q5" s="10"/>
      <c r="R5" s="6"/>
      <c r="S5" s="7"/>
      <c r="T5" s="7"/>
      <c r="U5" s="10"/>
      <c r="V5" s="6"/>
      <c r="W5" s="7"/>
      <c r="X5" s="11"/>
      <c r="Y5" s="12"/>
      <c r="Z5" s="13">
        <f>E5-D5+C5-B5+I5-H5+G5-F5+M5-L5+K5-J5+Q5-P5+O5-N5+U5-T5+S5-R5+Y5-X5+W5-V5</f>
        <v>0</v>
      </c>
      <c r="AA5" s="13">
        <v>25</v>
      </c>
      <c r="AB5" s="13">
        <f>IF(Z5&gt;AA5,(Z5-AA5),(0))</f>
        <v>0</v>
      </c>
      <c r="AC5" s="14">
        <f>IF(Z5&lt;AA5,(AA5-Z5),0)</f>
        <v>25</v>
      </c>
      <c r="AD5" t="e">
        <f>AB5-AC5+AD1</f>
        <v>#REF!</v>
      </c>
    </row>
    <row r="6" spans="1:30" ht="32.1" customHeight="1" thickBot="1" x14ac:dyDescent="0.3">
      <c r="A6" s="15" t="s">
        <v>64</v>
      </c>
      <c r="B6" s="6"/>
      <c r="C6" s="7"/>
      <c r="D6" s="7"/>
      <c r="E6" s="8"/>
      <c r="F6" s="6"/>
      <c r="G6" s="7"/>
      <c r="H6" s="7"/>
      <c r="I6" s="8"/>
      <c r="J6" s="9"/>
      <c r="K6" s="7"/>
      <c r="L6" s="7"/>
      <c r="M6" s="10"/>
      <c r="N6" s="6"/>
      <c r="O6" s="7"/>
      <c r="P6" s="7"/>
      <c r="Q6" s="10"/>
      <c r="R6" s="6"/>
      <c r="S6" s="7"/>
      <c r="T6" s="7"/>
      <c r="U6" s="10"/>
      <c r="V6" s="6"/>
      <c r="W6" s="7"/>
      <c r="X6" s="7"/>
      <c r="Y6" s="10"/>
      <c r="Z6" s="13">
        <f>E6-D6+C6-B6+I6-H6+G6-F6+M6-L6+K6-J6+Q6-P6+O6-N6+U6-T6+S6-R6+Y6-X6+W6-V6</f>
        <v>0</v>
      </c>
      <c r="AA6" s="13">
        <v>20</v>
      </c>
      <c r="AB6" s="13">
        <f>IF(Z6&gt;AA6,(Z6-AA6),(0))</f>
        <v>0</v>
      </c>
      <c r="AC6" s="14">
        <f>IF(Z6&lt;AA6,(AA6-Z6),0)</f>
        <v>20</v>
      </c>
      <c r="AD6" t="e">
        <f t="shared" ref="AD6:AD69" si="0">AB6-AC6+AD2</f>
        <v>#REF!</v>
      </c>
    </row>
    <row r="7" spans="1:30" ht="32.1" customHeight="1" thickBot="1" x14ac:dyDescent="0.3">
      <c r="A7" s="16" t="s">
        <v>65</v>
      </c>
      <c r="B7" s="17"/>
      <c r="C7" s="18"/>
      <c r="D7" s="18"/>
      <c r="E7" s="19"/>
      <c r="F7" s="17"/>
      <c r="G7" s="18"/>
      <c r="H7" s="18"/>
      <c r="I7" s="19"/>
      <c r="J7" s="20"/>
      <c r="K7" s="18"/>
      <c r="L7" s="18"/>
      <c r="M7" s="21"/>
      <c r="N7" s="17"/>
      <c r="O7" s="18"/>
      <c r="P7" s="18"/>
      <c r="Q7" s="21"/>
      <c r="R7" s="17"/>
      <c r="S7" s="18"/>
      <c r="T7" s="18"/>
      <c r="U7" s="21"/>
      <c r="V7" s="17"/>
      <c r="W7" s="18"/>
      <c r="X7" s="18"/>
      <c r="Y7" s="21"/>
      <c r="Z7" s="22">
        <f>E7-D7+C7-B7+I7-H7+G7-F7+M7-L7+K7-J7+Q7-P7+O7-N7+U7-T7+S7-R7+Y7-X7+W7-V7</f>
        <v>0</v>
      </c>
      <c r="AA7" s="22">
        <v>30</v>
      </c>
      <c r="AB7" s="13">
        <f>IF(Z7&gt;AA7,(Z7-AA7),(0))</f>
        <v>0</v>
      </c>
      <c r="AC7" s="14">
        <f>IF(Z7&lt;AA7,(AA7-Z7),0)</f>
        <v>30</v>
      </c>
      <c r="AD7" t="e">
        <f t="shared" si="0"/>
        <v>#REF!</v>
      </c>
    </row>
    <row r="8" spans="1:30" ht="32.1" customHeight="1" thickTop="1" thickBot="1" x14ac:dyDescent="0.3">
      <c r="A8" s="2" t="s">
        <v>11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3" t="s">
        <v>7</v>
      </c>
      <c r="AA8" s="3" t="s">
        <v>8</v>
      </c>
      <c r="AB8" s="4" t="s">
        <v>9</v>
      </c>
      <c r="AC8" s="4" t="s">
        <v>10</v>
      </c>
    </row>
    <row r="9" spans="1:30" ht="32.1" customHeight="1" thickTop="1" thickBot="1" x14ac:dyDescent="0.3">
      <c r="A9" s="5" t="s">
        <v>63</v>
      </c>
      <c r="B9" s="6"/>
      <c r="C9" s="7"/>
      <c r="D9" s="7"/>
      <c r="E9" s="8"/>
      <c r="F9" s="6"/>
      <c r="G9" s="7"/>
      <c r="H9" s="7"/>
      <c r="I9" s="8"/>
      <c r="J9" s="9"/>
      <c r="K9" s="7"/>
      <c r="L9" s="7"/>
      <c r="M9" s="10"/>
      <c r="N9" s="6"/>
      <c r="O9" s="7"/>
      <c r="P9" s="7"/>
      <c r="Q9" s="10"/>
      <c r="R9" s="6"/>
      <c r="S9" s="7"/>
      <c r="T9" s="7"/>
      <c r="U9" s="10"/>
      <c r="V9" s="6"/>
      <c r="W9" s="7"/>
      <c r="X9" s="11"/>
      <c r="Y9" s="12"/>
      <c r="Z9" s="13">
        <f>E9-D9+C9-B9+I9-H9+G9-F9+M9-L9+K9-J9+Q9-P9+O9-N9+U9-T9+S9-R9+Y9-X9+W9-V9</f>
        <v>0</v>
      </c>
      <c r="AA9" s="13">
        <v>25</v>
      </c>
      <c r="AB9" s="13">
        <f t="shared" ref="AB9:AB11" si="1">IF(Z9&gt;AA9,(Z9-AA9),(0))</f>
        <v>0</v>
      </c>
      <c r="AC9" s="14">
        <f t="shared" ref="AC9:AC11" si="2">IF(Z9&lt;AA9,(AA9-Z9),0)</f>
        <v>25</v>
      </c>
      <c r="AD9" t="e">
        <f t="shared" si="0"/>
        <v>#REF!</v>
      </c>
    </row>
    <row r="10" spans="1:30" ht="32.1" customHeight="1" thickBot="1" x14ac:dyDescent="0.3">
      <c r="A10" s="15" t="s">
        <v>64</v>
      </c>
      <c r="B10" s="6"/>
      <c r="C10" s="7"/>
      <c r="D10" s="7"/>
      <c r="E10" s="8"/>
      <c r="F10" s="6"/>
      <c r="G10" s="7"/>
      <c r="H10" s="7"/>
      <c r="I10" s="8"/>
      <c r="J10" s="9"/>
      <c r="K10" s="7"/>
      <c r="L10" s="7"/>
      <c r="M10" s="10"/>
      <c r="N10" s="6"/>
      <c r="O10" s="7"/>
      <c r="P10" s="7"/>
      <c r="Q10" s="10"/>
      <c r="R10" s="6"/>
      <c r="S10" s="7"/>
      <c r="T10" s="7"/>
      <c r="U10" s="10"/>
      <c r="V10" s="6"/>
      <c r="W10" s="7"/>
      <c r="X10" s="7"/>
      <c r="Y10" s="10"/>
      <c r="Z10" s="13">
        <f>E10-D10+C10-B10+I10-H10+G10-F10+M10-L10+K10-J10+Q10-P10+O10-N10+U10-T10+S10-R10+Y10-X10+W10-V10</f>
        <v>0</v>
      </c>
      <c r="AA10" s="13">
        <v>20</v>
      </c>
      <c r="AB10" s="13">
        <f t="shared" si="1"/>
        <v>0</v>
      </c>
      <c r="AC10" s="14">
        <f t="shared" si="2"/>
        <v>20</v>
      </c>
      <c r="AD10" t="e">
        <f t="shared" si="0"/>
        <v>#REF!</v>
      </c>
    </row>
    <row r="11" spans="1:30" ht="32.1" customHeight="1" thickBot="1" x14ac:dyDescent="0.3">
      <c r="A11" s="16" t="s">
        <v>65</v>
      </c>
      <c r="B11" s="17"/>
      <c r="C11" s="18"/>
      <c r="D11" s="18"/>
      <c r="E11" s="19"/>
      <c r="F11" s="17"/>
      <c r="G11" s="18"/>
      <c r="H11" s="18"/>
      <c r="I11" s="19"/>
      <c r="J11" s="20"/>
      <c r="K11" s="18"/>
      <c r="L11" s="18"/>
      <c r="M11" s="21"/>
      <c r="N11" s="17"/>
      <c r="O11" s="18"/>
      <c r="P11" s="18"/>
      <c r="Q11" s="21"/>
      <c r="R11" s="17"/>
      <c r="S11" s="18"/>
      <c r="T11" s="18"/>
      <c r="U11" s="21"/>
      <c r="V11" s="17"/>
      <c r="W11" s="18"/>
      <c r="X11" s="18"/>
      <c r="Y11" s="21"/>
      <c r="Z11" s="22">
        <f>E11-D11+C11-B11+I11-H11+G11-F11+M11-L11+K11-J11+Q11-P11+O11-N11+U11-T11+S11-R11+Y11-X11+W11-V11</f>
        <v>0</v>
      </c>
      <c r="AA11" s="22">
        <v>30</v>
      </c>
      <c r="AB11" s="13">
        <f t="shared" si="1"/>
        <v>0</v>
      </c>
      <c r="AC11" s="14">
        <f t="shared" si="2"/>
        <v>30</v>
      </c>
      <c r="AD11" t="e">
        <f t="shared" si="0"/>
        <v>#REF!</v>
      </c>
    </row>
    <row r="12" spans="1:30" ht="32.1" customHeight="1" thickTop="1" thickBot="1" x14ac:dyDescent="0.3">
      <c r="A12" s="2" t="s">
        <v>12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3" t="s">
        <v>7</v>
      </c>
      <c r="AA12" s="3" t="s">
        <v>8</v>
      </c>
      <c r="AB12" s="4" t="s">
        <v>9</v>
      </c>
      <c r="AC12" s="4" t="s">
        <v>10</v>
      </c>
    </row>
    <row r="13" spans="1:30" ht="32.1" customHeight="1" thickTop="1" thickBot="1" x14ac:dyDescent="0.3">
      <c r="A13" s="5" t="s">
        <v>63</v>
      </c>
      <c r="B13" s="6"/>
      <c r="C13" s="7"/>
      <c r="D13" s="7"/>
      <c r="E13" s="8"/>
      <c r="F13" s="6"/>
      <c r="G13" s="7"/>
      <c r="H13" s="7"/>
      <c r="I13" s="8"/>
      <c r="J13" s="9"/>
      <c r="K13" s="7"/>
      <c r="L13" s="7"/>
      <c r="M13" s="10"/>
      <c r="N13" s="6"/>
      <c r="O13" s="7"/>
      <c r="P13" s="7"/>
      <c r="Q13" s="10"/>
      <c r="R13" s="6"/>
      <c r="S13" s="7"/>
      <c r="T13" s="7"/>
      <c r="U13" s="10"/>
      <c r="V13" s="6"/>
      <c r="W13" s="7"/>
      <c r="X13" s="11"/>
      <c r="Y13" s="12"/>
      <c r="Z13" s="13">
        <f>E13-D13+C13-B13+I13-H13+G13-F13+M13-L13+K13-J13+Q13-P13+O13-N13+U13-T13+S13-R13+Y13-X13+W13-V13</f>
        <v>0</v>
      </c>
      <c r="AA13" s="13">
        <v>25</v>
      </c>
      <c r="AB13" s="13">
        <f t="shared" ref="AB13:AB15" si="3">IF(Z13&gt;AA13,(Z13-AA13),(0))</f>
        <v>0</v>
      </c>
      <c r="AC13" s="14">
        <f t="shared" ref="AC13:AC15" si="4">IF(Z13&lt;AA13,(AA13-Z13),0)</f>
        <v>25</v>
      </c>
      <c r="AD13" t="e">
        <f t="shared" si="0"/>
        <v>#REF!</v>
      </c>
    </row>
    <row r="14" spans="1:30" ht="32.1" customHeight="1" thickBot="1" x14ac:dyDescent="0.3">
      <c r="A14" s="15" t="s">
        <v>64</v>
      </c>
      <c r="B14" s="6"/>
      <c r="C14" s="7"/>
      <c r="D14" s="7"/>
      <c r="E14" s="8"/>
      <c r="F14" s="6"/>
      <c r="G14" s="7"/>
      <c r="H14" s="7"/>
      <c r="I14" s="8"/>
      <c r="J14" s="9"/>
      <c r="K14" s="7"/>
      <c r="L14" s="7"/>
      <c r="M14" s="10"/>
      <c r="N14" s="6"/>
      <c r="O14" s="7"/>
      <c r="P14" s="7"/>
      <c r="Q14" s="10"/>
      <c r="R14" s="6"/>
      <c r="S14" s="7"/>
      <c r="T14" s="7"/>
      <c r="U14" s="10"/>
      <c r="V14" s="6"/>
      <c r="W14" s="7"/>
      <c r="X14" s="7"/>
      <c r="Y14" s="10"/>
      <c r="Z14" s="13">
        <f>E14-D14+C14-B14+I14-H14+G14-F14+M14-L14+K14-J14+Q14-P14+O14-N14+U14-T14+S14-R14+Y14-X14+W14-V14</f>
        <v>0</v>
      </c>
      <c r="AA14" s="13">
        <v>20</v>
      </c>
      <c r="AB14" s="13">
        <f t="shared" si="3"/>
        <v>0</v>
      </c>
      <c r="AC14" s="14">
        <f t="shared" si="4"/>
        <v>20</v>
      </c>
      <c r="AD14" t="e">
        <f t="shared" si="0"/>
        <v>#REF!</v>
      </c>
    </row>
    <row r="15" spans="1:30" ht="32.1" customHeight="1" thickBot="1" x14ac:dyDescent="0.3">
      <c r="A15" s="16" t="s">
        <v>65</v>
      </c>
      <c r="B15" s="17"/>
      <c r="C15" s="18"/>
      <c r="D15" s="18"/>
      <c r="E15" s="19"/>
      <c r="F15" s="17"/>
      <c r="G15" s="18"/>
      <c r="H15" s="18"/>
      <c r="I15" s="19"/>
      <c r="J15" s="20"/>
      <c r="K15" s="18"/>
      <c r="L15" s="18"/>
      <c r="M15" s="21"/>
      <c r="N15" s="17"/>
      <c r="O15" s="18"/>
      <c r="P15" s="18"/>
      <c r="Q15" s="21"/>
      <c r="R15" s="17"/>
      <c r="S15" s="18"/>
      <c r="T15" s="18"/>
      <c r="U15" s="21"/>
      <c r="V15" s="17"/>
      <c r="W15" s="18"/>
      <c r="X15" s="18"/>
      <c r="Y15" s="21"/>
      <c r="Z15" s="22">
        <f>E15-D15+C15-B15+I15-H15+G15-F15+M15-L15+K15-J15+Q15-P15+O15-N15+U15-T15+S15-R15+Y15-X15+W15-V15</f>
        <v>0</v>
      </c>
      <c r="AA15" s="22">
        <v>30</v>
      </c>
      <c r="AB15" s="13">
        <f t="shared" si="3"/>
        <v>0</v>
      </c>
      <c r="AC15" s="14">
        <f t="shared" si="4"/>
        <v>30</v>
      </c>
      <c r="AD15" t="e">
        <f t="shared" si="0"/>
        <v>#REF!</v>
      </c>
    </row>
    <row r="16" spans="1:30" ht="32.1" customHeight="1" thickTop="1" thickBot="1" x14ac:dyDescent="0.3">
      <c r="A16" s="2" t="s">
        <v>13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3" t="s">
        <v>7</v>
      </c>
      <c r="AA16" s="3" t="s">
        <v>8</v>
      </c>
      <c r="AB16" s="4" t="s">
        <v>9</v>
      </c>
      <c r="AC16" s="4" t="s">
        <v>10</v>
      </c>
    </row>
    <row r="17" spans="1:30" ht="32.1" customHeight="1" thickTop="1" thickBot="1" x14ac:dyDescent="0.3">
      <c r="A17" s="5" t="s">
        <v>63</v>
      </c>
      <c r="B17" s="6"/>
      <c r="C17" s="7"/>
      <c r="D17" s="7"/>
      <c r="E17" s="8"/>
      <c r="F17" s="6"/>
      <c r="G17" s="7"/>
      <c r="H17" s="7"/>
      <c r="I17" s="8"/>
      <c r="J17" s="9"/>
      <c r="K17" s="7"/>
      <c r="L17" s="7"/>
      <c r="M17" s="10"/>
      <c r="N17" s="6"/>
      <c r="O17" s="7"/>
      <c r="P17" s="7"/>
      <c r="Q17" s="10"/>
      <c r="R17" s="6"/>
      <c r="S17" s="7"/>
      <c r="T17" s="7"/>
      <c r="U17" s="10"/>
      <c r="V17" s="6"/>
      <c r="W17" s="7"/>
      <c r="X17" s="11"/>
      <c r="Y17" s="12"/>
      <c r="Z17" s="13">
        <f>E17-D17+C17-B17+I17-H17+G17-F17+M17-L17+K17-J17+Q17-P17+O17-N17+U17-T17+S17-R17+Y17-X17+W17-V17</f>
        <v>0</v>
      </c>
      <c r="AA17" s="13">
        <v>25</v>
      </c>
      <c r="AB17" s="13">
        <f t="shared" ref="AB17:AB19" si="5">IF(Z17&gt;AA17,(Z17-AA17),(0))</f>
        <v>0</v>
      </c>
      <c r="AC17" s="14">
        <f t="shared" ref="AC17:AC19" si="6">IF(Z17&lt;AA17,(AA17-Z17),0)</f>
        <v>25</v>
      </c>
      <c r="AD17" t="e">
        <f t="shared" si="0"/>
        <v>#REF!</v>
      </c>
    </row>
    <row r="18" spans="1:30" ht="32.1" customHeight="1" thickBot="1" x14ac:dyDescent="0.3">
      <c r="A18" s="15" t="s">
        <v>64</v>
      </c>
      <c r="B18" s="6"/>
      <c r="C18" s="7"/>
      <c r="D18" s="7"/>
      <c r="E18" s="8"/>
      <c r="F18" s="6"/>
      <c r="G18" s="7"/>
      <c r="H18" s="7"/>
      <c r="I18" s="8"/>
      <c r="J18" s="9"/>
      <c r="K18" s="7"/>
      <c r="L18" s="7"/>
      <c r="M18" s="10"/>
      <c r="N18" s="6"/>
      <c r="O18" s="7"/>
      <c r="P18" s="7"/>
      <c r="Q18" s="10"/>
      <c r="R18" s="6"/>
      <c r="S18" s="7"/>
      <c r="T18" s="7"/>
      <c r="U18" s="10"/>
      <c r="V18" s="6"/>
      <c r="W18" s="7"/>
      <c r="X18" s="7"/>
      <c r="Y18" s="10"/>
      <c r="Z18" s="13">
        <f>E18-D18+C18-B18+I18-H18+G18-F18+M18-L18+K18-J18+Q18-P18+O18-N18+U18-T18+S18-R18+Y18-X18+W18-V18</f>
        <v>0</v>
      </c>
      <c r="AA18" s="13">
        <v>20</v>
      </c>
      <c r="AB18" s="13">
        <f t="shared" si="5"/>
        <v>0</v>
      </c>
      <c r="AC18" s="14">
        <f t="shared" si="6"/>
        <v>20</v>
      </c>
      <c r="AD18" t="e">
        <f t="shared" si="0"/>
        <v>#REF!</v>
      </c>
    </row>
    <row r="19" spans="1:30" ht="32.1" customHeight="1" thickBot="1" x14ac:dyDescent="0.3">
      <c r="A19" s="16" t="s">
        <v>65</v>
      </c>
      <c r="B19" s="17"/>
      <c r="C19" s="18"/>
      <c r="D19" s="18"/>
      <c r="E19" s="19"/>
      <c r="F19" s="17"/>
      <c r="G19" s="18"/>
      <c r="H19" s="18"/>
      <c r="I19" s="19"/>
      <c r="J19" s="20"/>
      <c r="K19" s="18"/>
      <c r="L19" s="18"/>
      <c r="M19" s="21"/>
      <c r="N19" s="17"/>
      <c r="O19" s="18"/>
      <c r="P19" s="18"/>
      <c r="Q19" s="21"/>
      <c r="R19" s="17"/>
      <c r="S19" s="18"/>
      <c r="T19" s="18"/>
      <c r="U19" s="21"/>
      <c r="V19" s="17"/>
      <c r="W19" s="18"/>
      <c r="X19" s="18"/>
      <c r="Y19" s="21"/>
      <c r="Z19" s="22">
        <f>E19-D19+C19-B19+I19-H19+G19-F19+M19-L19+K19-J19+Q19-P19+O19-N19+U19-T19+S19-R19+Y19-X19+W19-V19</f>
        <v>0</v>
      </c>
      <c r="AA19" s="22">
        <v>30</v>
      </c>
      <c r="AB19" s="13">
        <f t="shared" si="5"/>
        <v>0</v>
      </c>
      <c r="AC19" s="14">
        <f t="shared" si="6"/>
        <v>30</v>
      </c>
      <c r="AD19" t="e">
        <f t="shared" si="0"/>
        <v>#REF!</v>
      </c>
    </row>
    <row r="20" spans="1:30" ht="32.1" customHeight="1" thickTop="1" thickBot="1" x14ac:dyDescent="0.3">
      <c r="A20" s="2" t="s">
        <v>14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3" t="s">
        <v>7</v>
      </c>
      <c r="AA20" s="3" t="s">
        <v>8</v>
      </c>
      <c r="AB20" s="4" t="s">
        <v>9</v>
      </c>
      <c r="AC20" s="4" t="s">
        <v>10</v>
      </c>
    </row>
    <row r="21" spans="1:30" ht="32.1" customHeight="1" thickTop="1" thickBot="1" x14ac:dyDescent="0.3">
      <c r="A21" s="5" t="s">
        <v>63</v>
      </c>
      <c r="B21" s="6"/>
      <c r="C21" s="7"/>
      <c r="D21" s="7"/>
      <c r="E21" s="8"/>
      <c r="F21" s="6"/>
      <c r="G21" s="7"/>
      <c r="H21" s="7"/>
      <c r="I21" s="8"/>
      <c r="J21" s="9"/>
      <c r="K21" s="7"/>
      <c r="L21" s="7"/>
      <c r="M21" s="10"/>
      <c r="N21" s="6"/>
      <c r="O21" s="7"/>
      <c r="P21" s="7"/>
      <c r="Q21" s="10"/>
      <c r="R21" s="6"/>
      <c r="S21" s="7"/>
      <c r="T21" s="7"/>
      <c r="U21" s="10"/>
      <c r="V21" s="6"/>
      <c r="W21" s="7"/>
      <c r="X21" s="11"/>
      <c r="Y21" s="12"/>
      <c r="Z21" s="13">
        <f>E21-D21+C21-B21+I21-H21+G21-F21+M21-L21+K21-J21+Q21-P21+O21-N21+U21-T21+S21-R21+Y21-X21+W21-V21</f>
        <v>0</v>
      </c>
      <c r="AA21" s="13">
        <v>25</v>
      </c>
      <c r="AB21" s="13">
        <f t="shared" ref="AB21:AB23" si="7">IF(Z21&gt;AA21,(Z21-AA21),(0))</f>
        <v>0</v>
      </c>
      <c r="AC21" s="14">
        <f t="shared" ref="AC21:AC23" si="8">IF(Z21&lt;AA21,(AA21-Z21),0)</f>
        <v>25</v>
      </c>
      <c r="AD21" t="e">
        <f t="shared" si="0"/>
        <v>#REF!</v>
      </c>
    </row>
    <row r="22" spans="1:30" ht="32.1" customHeight="1" thickBot="1" x14ac:dyDescent="0.3">
      <c r="A22" s="15" t="s">
        <v>64</v>
      </c>
      <c r="B22" s="6"/>
      <c r="C22" s="7"/>
      <c r="D22" s="7"/>
      <c r="E22" s="8"/>
      <c r="F22" s="6"/>
      <c r="G22" s="7"/>
      <c r="H22" s="7"/>
      <c r="I22" s="8"/>
      <c r="J22" s="9"/>
      <c r="K22" s="7"/>
      <c r="L22" s="7"/>
      <c r="M22" s="10"/>
      <c r="N22" s="6"/>
      <c r="O22" s="7"/>
      <c r="P22" s="7"/>
      <c r="Q22" s="10"/>
      <c r="R22" s="6"/>
      <c r="S22" s="7"/>
      <c r="T22" s="7"/>
      <c r="U22" s="10"/>
      <c r="V22" s="6"/>
      <c r="W22" s="7"/>
      <c r="X22" s="7"/>
      <c r="Y22" s="10"/>
      <c r="Z22" s="13">
        <f>E22-D22+C22-B22+I22-H22+G22-F22+M22-L22+K22-J22+Q22-P22+O22-N22+U22-T22+S22-R22+Y22-X22+W22-V22</f>
        <v>0</v>
      </c>
      <c r="AA22" s="13">
        <v>20</v>
      </c>
      <c r="AB22" s="13">
        <f t="shared" si="7"/>
        <v>0</v>
      </c>
      <c r="AC22" s="14">
        <f t="shared" si="8"/>
        <v>20</v>
      </c>
      <c r="AD22" t="e">
        <f t="shared" si="0"/>
        <v>#REF!</v>
      </c>
    </row>
    <row r="23" spans="1:30" ht="32.1" customHeight="1" thickBot="1" x14ac:dyDescent="0.3">
      <c r="A23" s="16" t="s">
        <v>65</v>
      </c>
      <c r="B23" s="17"/>
      <c r="C23" s="18"/>
      <c r="D23" s="18"/>
      <c r="E23" s="19"/>
      <c r="F23" s="17"/>
      <c r="G23" s="18"/>
      <c r="H23" s="18"/>
      <c r="I23" s="19"/>
      <c r="J23" s="20"/>
      <c r="K23" s="18"/>
      <c r="L23" s="18"/>
      <c r="M23" s="21"/>
      <c r="N23" s="17"/>
      <c r="O23" s="18"/>
      <c r="P23" s="18"/>
      <c r="Q23" s="21"/>
      <c r="R23" s="17"/>
      <c r="S23" s="18"/>
      <c r="T23" s="18"/>
      <c r="U23" s="21"/>
      <c r="V23" s="17"/>
      <c r="W23" s="18"/>
      <c r="X23" s="18"/>
      <c r="Y23" s="21"/>
      <c r="Z23" s="22">
        <f>E23-D23+C23-B23+I23-H23+G23-F23+M23-L23+K23-J23+Q23-P23+O23-N23+U23-T23+S23-R23+Y23-X23+W23-V23</f>
        <v>0</v>
      </c>
      <c r="AA23" s="22">
        <v>30</v>
      </c>
      <c r="AB23" s="13">
        <f t="shared" si="7"/>
        <v>0</v>
      </c>
      <c r="AC23" s="14">
        <f t="shared" si="8"/>
        <v>30</v>
      </c>
      <c r="AD23" t="e">
        <f t="shared" si="0"/>
        <v>#REF!</v>
      </c>
    </row>
    <row r="24" spans="1:30" ht="32.1" customHeight="1" thickTop="1" thickBot="1" x14ac:dyDescent="0.3">
      <c r="A24" s="2" t="s">
        <v>15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3" t="s">
        <v>7</v>
      </c>
      <c r="AA24" s="3" t="s">
        <v>8</v>
      </c>
      <c r="AB24" s="4" t="s">
        <v>9</v>
      </c>
      <c r="AC24" s="4" t="s">
        <v>10</v>
      </c>
    </row>
    <row r="25" spans="1:30" ht="32.1" customHeight="1" thickTop="1" thickBot="1" x14ac:dyDescent="0.3">
      <c r="A25" s="5" t="s">
        <v>63</v>
      </c>
      <c r="B25" s="6"/>
      <c r="C25" s="7"/>
      <c r="D25" s="7"/>
      <c r="E25" s="8"/>
      <c r="F25" s="6"/>
      <c r="G25" s="7"/>
      <c r="H25" s="7"/>
      <c r="I25" s="8"/>
      <c r="J25" s="9"/>
      <c r="K25" s="7"/>
      <c r="L25" s="7"/>
      <c r="M25" s="10"/>
      <c r="N25" s="6"/>
      <c r="O25" s="7"/>
      <c r="P25" s="7"/>
      <c r="Q25" s="10"/>
      <c r="R25" s="6"/>
      <c r="S25" s="7"/>
      <c r="T25" s="7"/>
      <c r="U25" s="10"/>
      <c r="V25" s="6"/>
      <c r="W25" s="7"/>
      <c r="X25" s="11"/>
      <c r="Y25" s="12"/>
      <c r="Z25" s="13">
        <f>E25-D25+C25-B25+I25-H25+G25-F25+M25-L25+K25-J25+Q25-P25+O25-N25+U25-T25+S25-R25+Y25-X25+W25-V25</f>
        <v>0</v>
      </c>
      <c r="AA25" s="13">
        <v>25</v>
      </c>
      <c r="AB25" s="13">
        <f t="shared" ref="AB25:AB27" si="9">IF(Z25&gt;AA25,(Z25-AA25),(0))</f>
        <v>0</v>
      </c>
      <c r="AC25" s="14">
        <f t="shared" ref="AC25:AC27" si="10">IF(Z25&lt;AA25,(AA25-Z25),0)</f>
        <v>25</v>
      </c>
      <c r="AD25" t="e">
        <f t="shared" si="0"/>
        <v>#REF!</v>
      </c>
    </row>
    <row r="26" spans="1:30" ht="32.1" customHeight="1" thickBot="1" x14ac:dyDescent="0.3">
      <c r="A26" s="15" t="s">
        <v>64</v>
      </c>
      <c r="B26" s="6"/>
      <c r="C26" s="7"/>
      <c r="D26" s="7"/>
      <c r="E26" s="8"/>
      <c r="F26" s="6"/>
      <c r="G26" s="7"/>
      <c r="H26" s="7"/>
      <c r="I26" s="8"/>
      <c r="J26" s="9"/>
      <c r="K26" s="7"/>
      <c r="L26" s="7"/>
      <c r="M26" s="10"/>
      <c r="N26" s="6"/>
      <c r="O26" s="7"/>
      <c r="P26" s="7"/>
      <c r="Q26" s="10"/>
      <c r="R26" s="6"/>
      <c r="S26" s="7"/>
      <c r="T26" s="7"/>
      <c r="U26" s="10"/>
      <c r="V26" s="6"/>
      <c r="W26" s="7"/>
      <c r="X26" s="7"/>
      <c r="Y26" s="10"/>
      <c r="Z26" s="13">
        <f>E26-D26+C26-B26+I26-H26+G26-F26+M26-L26+K26-J26+Q26-P26+O26-N26+U26-T26+S26-R26+Y26-X26+W26-V26</f>
        <v>0</v>
      </c>
      <c r="AA26" s="13">
        <v>20</v>
      </c>
      <c r="AB26" s="13">
        <f t="shared" si="9"/>
        <v>0</v>
      </c>
      <c r="AC26" s="14">
        <f t="shared" si="10"/>
        <v>20</v>
      </c>
      <c r="AD26" t="e">
        <f t="shared" si="0"/>
        <v>#REF!</v>
      </c>
    </row>
    <row r="27" spans="1:30" ht="32.1" customHeight="1" thickBot="1" x14ac:dyDescent="0.3">
      <c r="A27" s="16" t="s">
        <v>65</v>
      </c>
      <c r="B27" s="17"/>
      <c r="C27" s="18"/>
      <c r="D27" s="18"/>
      <c r="E27" s="19"/>
      <c r="F27" s="17"/>
      <c r="G27" s="18"/>
      <c r="H27" s="18"/>
      <c r="I27" s="19"/>
      <c r="J27" s="20"/>
      <c r="K27" s="18"/>
      <c r="L27" s="18"/>
      <c r="M27" s="21"/>
      <c r="N27" s="17"/>
      <c r="O27" s="18"/>
      <c r="P27" s="18"/>
      <c r="Q27" s="21"/>
      <c r="R27" s="17"/>
      <c r="S27" s="18"/>
      <c r="T27" s="18"/>
      <c r="U27" s="21"/>
      <c r="V27" s="17"/>
      <c r="W27" s="18"/>
      <c r="X27" s="18"/>
      <c r="Y27" s="21"/>
      <c r="Z27" s="22">
        <f>E27-D27+C27-B27+I27-H27+G27-F27+M27-L27+K27-J27+Q27-P27+O27-N27+U27-T27+S27-R27+Y27-X27+W27-V27</f>
        <v>0</v>
      </c>
      <c r="AA27" s="22">
        <v>30</v>
      </c>
      <c r="AB27" s="13">
        <f t="shared" si="9"/>
        <v>0</v>
      </c>
      <c r="AC27" s="14">
        <f t="shared" si="10"/>
        <v>30</v>
      </c>
      <c r="AD27" t="e">
        <f t="shared" si="0"/>
        <v>#REF!</v>
      </c>
    </row>
    <row r="28" spans="1:30" ht="32.1" customHeight="1" thickTop="1" thickBot="1" x14ac:dyDescent="0.3">
      <c r="A28" s="2" t="s">
        <v>16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3" t="s">
        <v>7</v>
      </c>
      <c r="AA28" s="3" t="s">
        <v>8</v>
      </c>
      <c r="AB28" s="4" t="s">
        <v>9</v>
      </c>
      <c r="AC28" s="4" t="s">
        <v>10</v>
      </c>
    </row>
    <row r="29" spans="1:30" ht="32.1" customHeight="1" thickTop="1" thickBot="1" x14ac:dyDescent="0.3">
      <c r="A29" s="5" t="s">
        <v>63</v>
      </c>
      <c r="B29" s="6"/>
      <c r="C29" s="7"/>
      <c r="D29" s="7"/>
      <c r="E29" s="8"/>
      <c r="F29" s="6"/>
      <c r="G29" s="7"/>
      <c r="H29" s="7"/>
      <c r="I29" s="8"/>
      <c r="J29" s="9"/>
      <c r="K29" s="7"/>
      <c r="L29" s="7"/>
      <c r="M29" s="10"/>
      <c r="N29" s="6"/>
      <c r="O29" s="7"/>
      <c r="P29" s="7"/>
      <c r="Q29" s="10"/>
      <c r="R29" s="6"/>
      <c r="S29" s="7"/>
      <c r="T29" s="7"/>
      <c r="U29" s="10"/>
      <c r="V29" s="6"/>
      <c r="W29" s="7"/>
      <c r="X29" s="11"/>
      <c r="Y29" s="12"/>
      <c r="Z29" s="13">
        <f>E29-D29+C29-B29+I29-H29+G29-F29+M29-L29+K29-J29+Q29-P29+O29-N29+U29-T29+S29-R29+Y29-X29+W29-V29</f>
        <v>0</v>
      </c>
      <c r="AA29" s="13">
        <v>25</v>
      </c>
      <c r="AB29" s="13">
        <f t="shared" ref="AB29:AB31" si="11">IF(Z29&gt;AA29,(Z29-AA29),(0))</f>
        <v>0</v>
      </c>
      <c r="AC29" s="14">
        <f t="shared" ref="AC29:AC31" si="12">IF(Z29&lt;AA29,(AA29-Z29),0)</f>
        <v>25</v>
      </c>
      <c r="AD29" t="e">
        <f t="shared" si="0"/>
        <v>#REF!</v>
      </c>
    </row>
    <row r="30" spans="1:30" ht="32.1" customHeight="1" thickBot="1" x14ac:dyDescent="0.3">
      <c r="A30" s="15" t="s">
        <v>64</v>
      </c>
      <c r="B30" s="6"/>
      <c r="C30" s="7"/>
      <c r="D30" s="7"/>
      <c r="E30" s="8"/>
      <c r="F30" s="6"/>
      <c r="G30" s="7"/>
      <c r="H30" s="7"/>
      <c r="I30" s="8"/>
      <c r="J30" s="9"/>
      <c r="K30" s="7"/>
      <c r="L30" s="7"/>
      <c r="M30" s="10"/>
      <c r="N30" s="6"/>
      <c r="O30" s="7"/>
      <c r="P30" s="7"/>
      <c r="Q30" s="10"/>
      <c r="R30" s="6"/>
      <c r="S30" s="7"/>
      <c r="T30" s="7"/>
      <c r="U30" s="10"/>
      <c r="V30" s="6"/>
      <c r="W30" s="7"/>
      <c r="X30" s="7"/>
      <c r="Y30" s="10"/>
      <c r="Z30" s="13">
        <f>E30-D30+C30-B30+I30-H30+G30-F30+M30-L30+K30-J30+Q30-P30+O30-N30+U30-T30+S30-R30+Y30-X30+W30-V30</f>
        <v>0</v>
      </c>
      <c r="AA30" s="13">
        <v>20</v>
      </c>
      <c r="AB30" s="13">
        <f t="shared" si="11"/>
        <v>0</v>
      </c>
      <c r="AC30" s="14">
        <f t="shared" si="12"/>
        <v>20</v>
      </c>
      <c r="AD30" t="e">
        <f t="shared" si="0"/>
        <v>#REF!</v>
      </c>
    </row>
    <row r="31" spans="1:30" ht="32.1" customHeight="1" thickBot="1" x14ac:dyDescent="0.3">
      <c r="A31" s="16" t="s">
        <v>65</v>
      </c>
      <c r="B31" s="17"/>
      <c r="C31" s="18"/>
      <c r="D31" s="18"/>
      <c r="E31" s="19"/>
      <c r="F31" s="17"/>
      <c r="G31" s="18"/>
      <c r="H31" s="18"/>
      <c r="I31" s="19"/>
      <c r="J31" s="20"/>
      <c r="K31" s="18"/>
      <c r="L31" s="18"/>
      <c r="M31" s="21"/>
      <c r="N31" s="17"/>
      <c r="O31" s="18"/>
      <c r="P31" s="18"/>
      <c r="Q31" s="21"/>
      <c r="R31" s="17"/>
      <c r="S31" s="18"/>
      <c r="T31" s="18"/>
      <c r="U31" s="21"/>
      <c r="V31" s="17"/>
      <c r="W31" s="18"/>
      <c r="X31" s="18"/>
      <c r="Y31" s="21"/>
      <c r="Z31" s="22">
        <f>E31-D31+C31-B31+I31-H31+G31-F31+M31-L31+K31-J31+Q31-P31+O31-N31+U31-T31+S31-R31+Y31-X31+W31-V31</f>
        <v>0</v>
      </c>
      <c r="AA31" s="22">
        <v>30</v>
      </c>
      <c r="AB31" s="13">
        <f t="shared" si="11"/>
        <v>0</v>
      </c>
      <c r="AC31" s="14">
        <f t="shared" si="12"/>
        <v>30</v>
      </c>
      <c r="AD31" t="e">
        <f t="shared" si="0"/>
        <v>#REF!</v>
      </c>
    </row>
    <row r="32" spans="1:30" ht="32.1" customHeight="1" thickTop="1" thickBot="1" x14ac:dyDescent="0.3">
      <c r="A32" s="2" t="s">
        <v>17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3" t="s">
        <v>7</v>
      </c>
      <c r="AA32" s="3" t="s">
        <v>8</v>
      </c>
      <c r="AB32" s="4" t="s">
        <v>9</v>
      </c>
      <c r="AC32" s="4" t="s">
        <v>10</v>
      </c>
    </row>
    <row r="33" spans="1:30" ht="32.1" customHeight="1" thickTop="1" thickBot="1" x14ac:dyDescent="0.3">
      <c r="A33" s="5" t="s">
        <v>63</v>
      </c>
      <c r="B33" s="6"/>
      <c r="C33" s="7"/>
      <c r="D33" s="7"/>
      <c r="E33" s="8"/>
      <c r="F33" s="6"/>
      <c r="G33" s="7"/>
      <c r="H33" s="7"/>
      <c r="I33" s="8"/>
      <c r="J33" s="9"/>
      <c r="K33" s="7"/>
      <c r="L33" s="7"/>
      <c r="M33" s="10"/>
      <c r="N33" s="6"/>
      <c r="O33" s="7"/>
      <c r="P33" s="7"/>
      <c r="Q33" s="10"/>
      <c r="R33" s="6"/>
      <c r="S33" s="7"/>
      <c r="T33" s="7"/>
      <c r="U33" s="10"/>
      <c r="V33" s="6"/>
      <c r="W33" s="7"/>
      <c r="X33" s="11"/>
      <c r="Y33" s="12"/>
      <c r="Z33" s="13">
        <f>E33-D33+C33-B33+I33-H33+G33-F33+M33-L33+K33-J33+Q33-P33+O33-N33+U33-T33+S33-R33+Y33-X33+W33-V33</f>
        <v>0</v>
      </c>
      <c r="AA33" s="13">
        <v>25</v>
      </c>
      <c r="AB33" s="13">
        <f t="shared" ref="AB33:AB35" si="13">IF(Z33&gt;AA33,(Z33-AA33),(0))</f>
        <v>0</v>
      </c>
      <c r="AC33" s="14">
        <f t="shared" ref="AC33:AC35" si="14">IF(Z33&lt;AA33,(AA33-Z33),0)</f>
        <v>25</v>
      </c>
      <c r="AD33" t="e">
        <f t="shared" si="0"/>
        <v>#REF!</v>
      </c>
    </row>
    <row r="34" spans="1:30" ht="32.1" customHeight="1" thickBot="1" x14ac:dyDescent="0.3">
      <c r="A34" s="15" t="s">
        <v>64</v>
      </c>
      <c r="B34" s="6"/>
      <c r="C34" s="7"/>
      <c r="D34" s="7"/>
      <c r="E34" s="8"/>
      <c r="F34" s="6"/>
      <c r="G34" s="7"/>
      <c r="H34" s="7"/>
      <c r="I34" s="8"/>
      <c r="J34" s="9"/>
      <c r="K34" s="7"/>
      <c r="L34" s="7"/>
      <c r="M34" s="10"/>
      <c r="N34" s="6"/>
      <c r="O34" s="7"/>
      <c r="P34" s="7"/>
      <c r="Q34" s="10"/>
      <c r="R34" s="6"/>
      <c r="S34" s="7"/>
      <c r="T34" s="7"/>
      <c r="U34" s="10"/>
      <c r="V34" s="6"/>
      <c r="W34" s="7"/>
      <c r="X34" s="7"/>
      <c r="Y34" s="10"/>
      <c r="Z34" s="13">
        <f>E34-D34+C34-B34+I34-H34+G34-F34+M34-L34+K34-J34+Q34-P34+O34-N34+U34-T34+S34-R34+Y34-X34+W34-V34</f>
        <v>0</v>
      </c>
      <c r="AA34" s="13">
        <v>20</v>
      </c>
      <c r="AB34" s="13">
        <f t="shared" si="13"/>
        <v>0</v>
      </c>
      <c r="AC34" s="14">
        <f t="shared" si="14"/>
        <v>20</v>
      </c>
      <c r="AD34" t="e">
        <f t="shared" si="0"/>
        <v>#REF!</v>
      </c>
    </row>
    <row r="35" spans="1:30" ht="32.1" customHeight="1" thickBot="1" x14ac:dyDescent="0.3">
      <c r="A35" s="16" t="s">
        <v>65</v>
      </c>
      <c r="B35" s="17"/>
      <c r="C35" s="18"/>
      <c r="D35" s="18"/>
      <c r="E35" s="19"/>
      <c r="F35" s="17"/>
      <c r="G35" s="18"/>
      <c r="H35" s="18"/>
      <c r="I35" s="19"/>
      <c r="J35" s="20"/>
      <c r="K35" s="18"/>
      <c r="L35" s="18"/>
      <c r="M35" s="21"/>
      <c r="N35" s="17"/>
      <c r="O35" s="18"/>
      <c r="P35" s="18"/>
      <c r="Q35" s="21"/>
      <c r="R35" s="17"/>
      <c r="S35" s="18"/>
      <c r="T35" s="18"/>
      <c r="U35" s="21"/>
      <c r="V35" s="17"/>
      <c r="W35" s="18"/>
      <c r="X35" s="18"/>
      <c r="Y35" s="21"/>
      <c r="Z35" s="22">
        <f>E35-D35+C35-B35+I35-H35+G35-F35+M35-L35+K35-J35+Q35-P35+O35-N35+U35-T35+S35-R35+Y35-X35+W35-V35</f>
        <v>0</v>
      </c>
      <c r="AA35" s="22">
        <v>30</v>
      </c>
      <c r="AB35" s="13">
        <f t="shared" si="13"/>
        <v>0</v>
      </c>
      <c r="AC35" s="14">
        <f t="shared" si="14"/>
        <v>30</v>
      </c>
      <c r="AD35" t="e">
        <f t="shared" si="0"/>
        <v>#REF!</v>
      </c>
    </row>
    <row r="36" spans="1:30" ht="32.1" customHeight="1" thickTop="1" thickBot="1" x14ac:dyDescent="0.3">
      <c r="A36" s="2" t="s">
        <v>18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3" t="s">
        <v>7</v>
      </c>
      <c r="AA36" s="3" t="s">
        <v>8</v>
      </c>
      <c r="AB36" s="4" t="s">
        <v>9</v>
      </c>
      <c r="AC36" s="4" t="s">
        <v>10</v>
      </c>
    </row>
    <row r="37" spans="1:30" ht="32.1" customHeight="1" thickTop="1" thickBot="1" x14ac:dyDescent="0.3">
      <c r="A37" s="5" t="s">
        <v>63</v>
      </c>
      <c r="B37" s="6"/>
      <c r="C37" s="7"/>
      <c r="D37" s="7"/>
      <c r="E37" s="8"/>
      <c r="F37" s="6"/>
      <c r="G37" s="7"/>
      <c r="H37" s="7"/>
      <c r="I37" s="8"/>
      <c r="J37" s="9"/>
      <c r="K37" s="7"/>
      <c r="L37" s="7"/>
      <c r="M37" s="10"/>
      <c r="N37" s="6"/>
      <c r="O37" s="7"/>
      <c r="P37" s="7"/>
      <c r="Q37" s="10"/>
      <c r="R37" s="6"/>
      <c r="S37" s="7"/>
      <c r="T37" s="7"/>
      <c r="U37" s="10"/>
      <c r="V37" s="6"/>
      <c r="W37" s="7"/>
      <c r="X37" s="11"/>
      <c r="Y37" s="12"/>
      <c r="Z37" s="13">
        <f>E37-D37+C37-B37+I37-H37+G37-F37+M37-L37+K37-J37+Q37-P37+O37-N37+U37-T37+S37-R37+Y37-X37+W37-V37</f>
        <v>0</v>
      </c>
      <c r="AA37" s="13">
        <v>25</v>
      </c>
      <c r="AB37" s="13">
        <f t="shared" ref="AB37:AB39" si="15">IF(Z37&gt;AA37,(Z37-AA37),(0))</f>
        <v>0</v>
      </c>
      <c r="AC37" s="14">
        <f t="shared" ref="AC37:AC39" si="16">IF(Z37&lt;AA37,(AA37-Z37),0)</f>
        <v>25</v>
      </c>
      <c r="AD37" t="e">
        <f t="shared" si="0"/>
        <v>#REF!</v>
      </c>
    </row>
    <row r="38" spans="1:30" ht="32.1" customHeight="1" thickBot="1" x14ac:dyDescent="0.3">
      <c r="A38" s="15" t="s">
        <v>64</v>
      </c>
      <c r="B38" s="6"/>
      <c r="C38" s="7"/>
      <c r="D38" s="7"/>
      <c r="E38" s="8"/>
      <c r="F38" s="6"/>
      <c r="G38" s="7"/>
      <c r="H38" s="7"/>
      <c r="I38" s="8"/>
      <c r="J38" s="9"/>
      <c r="K38" s="7"/>
      <c r="L38" s="7"/>
      <c r="M38" s="10"/>
      <c r="N38" s="6"/>
      <c r="O38" s="7"/>
      <c r="P38" s="7"/>
      <c r="Q38" s="10"/>
      <c r="R38" s="6"/>
      <c r="S38" s="7"/>
      <c r="T38" s="7"/>
      <c r="U38" s="10"/>
      <c r="V38" s="6"/>
      <c r="W38" s="7"/>
      <c r="X38" s="7"/>
      <c r="Y38" s="10"/>
      <c r="Z38" s="13">
        <f>E38-D38+C38-B38+I38-H38+G38-F38+M38-L38+K38-J38+Q38-P38+O38-N38+U38-T38+S38-R38+Y38-X38+W38-V38</f>
        <v>0</v>
      </c>
      <c r="AA38" s="13">
        <v>20</v>
      </c>
      <c r="AB38" s="13">
        <f t="shared" si="15"/>
        <v>0</v>
      </c>
      <c r="AC38" s="14">
        <f t="shared" si="16"/>
        <v>20</v>
      </c>
      <c r="AD38" t="e">
        <f t="shared" si="0"/>
        <v>#REF!</v>
      </c>
    </row>
    <row r="39" spans="1:30" ht="32.1" customHeight="1" thickBot="1" x14ac:dyDescent="0.3">
      <c r="A39" s="16" t="s">
        <v>65</v>
      </c>
      <c r="B39" s="17"/>
      <c r="C39" s="18"/>
      <c r="D39" s="18"/>
      <c r="E39" s="19"/>
      <c r="F39" s="17"/>
      <c r="G39" s="18"/>
      <c r="H39" s="18"/>
      <c r="I39" s="19"/>
      <c r="J39" s="20"/>
      <c r="K39" s="18"/>
      <c r="L39" s="18"/>
      <c r="M39" s="21"/>
      <c r="N39" s="17"/>
      <c r="O39" s="18"/>
      <c r="P39" s="18"/>
      <c r="Q39" s="21"/>
      <c r="R39" s="17"/>
      <c r="S39" s="18"/>
      <c r="T39" s="18"/>
      <c r="U39" s="21"/>
      <c r="V39" s="17"/>
      <c r="W39" s="18"/>
      <c r="X39" s="18"/>
      <c r="Y39" s="21"/>
      <c r="Z39" s="22">
        <f>E39-D39+C39-B39+I39-H39+G39-F39+M39-L39+K39-J39+Q39-P39+O39-N39+U39-T39+S39-R39+Y39-X39+W39-V39</f>
        <v>0</v>
      </c>
      <c r="AA39" s="22">
        <v>30</v>
      </c>
      <c r="AB39" s="13">
        <f t="shared" si="15"/>
        <v>0</v>
      </c>
      <c r="AC39" s="14">
        <f t="shared" si="16"/>
        <v>30</v>
      </c>
      <c r="AD39" t="e">
        <f t="shared" si="0"/>
        <v>#REF!</v>
      </c>
    </row>
    <row r="40" spans="1:30" ht="32.1" customHeight="1" thickTop="1" thickBot="1" x14ac:dyDescent="0.3">
      <c r="A40" s="2" t="s">
        <v>19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3" t="s">
        <v>7</v>
      </c>
      <c r="AA40" s="3" t="s">
        <v>8</v>
      </c>
      <c r="AB40" s="4" t="s">
        <v>9</v>
      </c>
      <c r="AC40" s="4" t="s">
        <v>10</v>
      </c>
    </row>
    <row r="41" spans="1:30" ht="32.1" customHeight="1" thickTop="1" thickBot="1" x14ac:dyDescent="0.3">
      <c r="A41" s="5" t="s">
        <v>63</v>
      </c>
      <c r="B41" s="6"/>
      <c r="C41" s="7"/>
      <c r="D41" s="7"/>
      <c r="E41" s="8"/>
      <c r="F41" s="6"/>
      <c r="G41" s="7"/>
      <c r="H41" s="7"/>
      <c r="I41" s="8"/>
      <c r="J41" s="9"/>
      <c r="K41" s="7"/>
      <c r="L41" s="7"/>
      <c r="M41" s="10"/>
      <c r="N41" s="6"/>
      <c r="O41" s="7"/>
      <c r="P41" s="7"/>
      <c r="Q41" s="10"/>
      <c r="R41" s="6"/>
      <c r="S41" s="7"/>
      <c r="T41" s="7"/>
      <c r="U41" s="10"/>
      <c r="V41" s="6"/>
      <c r="W41" s="7"/>
      <c r="X41" s="11"/>
      <c r="Y41" s="12"/>
      <c r="Z41" s="13">
        <f>E41-D41+C41-B41+I41-H41+G41-F41+M41-L41+K41-J41+Q41-P41+O41-N41+U41-T41+S41-R41+Y41-X41+W41-V41</f>
        <v>0</v>
      </c>
      <c r="AA41" s="13">
        <v>25</v>
      </c>
      <c r="AB41" s="13">
        <f t="shared" ref="AB41:AB43" si="17">IF(Z41&gt;AA41,(Z41-AA41),(0))</f>
        <v>0</v>
      </c>
      <c r="AC41" s="14">
        <f t="shared" ref="AC41:AC43" si="18">IF(Z41&lt;AA41,(AA41-Z41),0)</f>
        <v>25</v>
      </c>
      <c r="AD41" t="e">
        <f t="shared" si="0"/>
        <v>#REF!</v>
      </c>
    </row>
    <row r="42" spans="1:30" ht="32.1" customHeight="1" thickBot="1" x14ac:dyDescent="0.3">
      <c r="A42" s="15" t="s">
        <v>64</v>
      </c>
      <c r="B42" s="6"/>
      <c r="C42" s="7"/>
      <c r="D42" s="7"/>
      <c r="E42" s="8"/>
      <c r="F42" s="6"/>
      <c r="G42" s="7"/>
      <c r="H42" s="7"/>
      <c r="I42" s="8"/>
      <c r="J42" s="9"/>
      <c r="K42" s="7"/>
      <c r="L42" s="7"/>
      <c r="M42" s="10"/>
      <c r="N42" s="6"/>
      <c r="O42" s="7"/>
      <c r="P42" s="7"/>
      <c r="Q42" s="10"/>
      <c r="R42" s="6"/>
      <c r="S42" s="7"/>
      <c r="T42" s="7"/>
      <c r="U42" s="10"/>
      <c r="V42" s="6"/>
      <c r="W42" s="7"/>
      <c r="X42" s="7"/>
      <c r="Y42" s="10"/>
      <c r="Z42" s="13">
        <f>E42-D42+C42-B42+I42-H42+G42-F42+M42-L42+K42-J42+Q42-P42+O42-N42+U42-T42+S42-R42+Y42-X42+W42-V42</f>
        <v>0</v>
      </c>
      <c r="AA42" s="13">
        <v>20</v>
      </c>
      <c r="AB42" s="13">
        <f t="shared" si="17"/>
        <v>0</v>
      </c>
      <c r="AC42" s="14">
        <f t="shared" si="18"/>
        <v>20</v>
      </c>
      <c r="AD42" t="e">
        <f t="shared" si="0"/>
        <v>#REF!</v>
      </c>
    </row>
    <row r="43" spans="1:30" ht="32.1" customHeight="1" thickBot="1" x14ac:dyDescent="0.3">
      <c r="A43" s="16" t="s">
        <v>65</v>
      </c>
      <c r="B43" s="17"/>
      <c r="C43" s="18"/>
      <c r="D43" s="18"/>
      <c r="E43" s="19"/>
      <c r="F43" s="17"/>
      <c r="G43" s="18"/>
      <c r="H43" s="18"/>
      <c r="I43" s="19"/>
      <c r="J43" s="20"/>
      <c r="K43" s="18"/>
      <c r="L43" s="18"/>
      <c r="M43" s="21"/>
      <c r="N43" s="17"/>
      <c r="O43" s="18"/>
      <c r="P43" s="18"/>
      <c r="Q43" s="21"/>
      <c r="R43" s="17"/>
      <c r="S43" s="18"/>
      <c r="T43" s="18"/>
      <c r="U43" s="21"/>
      <c r="V43" s="17"/>
      <c r="W43" s="18"/>
      <c r="X43" s="18"/>
      <c r="Y43" s="21"/>
      <c r="Z43" s="22">
        <f>E43-D43+C43-B43+I43-H43+G43-F43+M43-L43+K43-J43+Q43-P43+O43-N43+U43-T43+S43-R43+Y43-X43+W43-V43</f>
        <v>0</v>
      </c>
      <c r="AA43" s="22">
        <v>30</v>
      </c>
      <c r="AB43" s="13">
        <f t="shared" si="17"/>
        <v>0</v>
      </c>
      <c r="AC43" s="14">
        <f t="shared" si="18"/>
        <v>30</v>
      </c>
      <c r="AD43" t="e">
        <f t="shared" si="0"/>
        <v>#REF!</v>
      </c>
    </row>
    <row r="44" spans="1:30" ht="32.1" customHeight="1" thickTop="1" thickBot="1" x14ac:dyDescent="0.3">
      <c r="A44" s="2" t="s">
        <v>20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3" t="s">
        <v>7</v>
      </c>
      <c r="AA44" s="3" t="s">
        <v>8</v>
      </c>
      <c r="AB44" s="4" t="s">
        <v>9</v>
      </c>
      <c r="AC44" s="4" t="s">
        <v>10</v>
      </c>
    </row>
    <row r="45" spans="1:30" ht="32.1" customHeight="1" thickTop="1" thickBot="1" x14ac:dyDescent="0.3">
      <c r="A45" s="5" t="s">
        <v>63</v>
      </c>
      <c r="B45" s="6"/>
      <c r="C45" s="7"/>
      <c r="D45" s="7"/>
      <c r="E45" s="8"/>
      <c r="F45" s="6"/>
      <c r="G45" s="7"/>
      <c r="H45" s="7"/>
      <c r="I45" s="8"/>
      <c r="J45" s="9"/>
      <c r="K45" s="7"/>
      <c r="L45" s="7"/>
      <c r="M45" s="10"/>
      <c r="N45" s="6"/>
      <c r="O45" s="7"/>
      <c r="P45" s="7"/>
      <c r="Q45" s="10"/>
      <c r="R45" s="6"/>
      <c r="S45" s="7"/>
      <c r="T45" s="7"/>
      <c r="U45" s="10"/>
      <c r="V45" s="6"/>
      <c r="W45" s="7"/>
      <c r="X45" s="11"/>
      <c r="Y45" s="12"/>
      <c r="Z45" s="13">
        <f>E45-D45+C45-B45+I45-H45+G45-F45+M45-L45+K45-J45+Q45-P45+O45-N45+U45-T45+S45-R45+Y45-X45+W45-V45</f>
        <v>0</v>
      </c>
      <c r="AA45" s="13">
        <v>25</v>
      </c>
      <c r="AB45" s="13">
        <f t="shared" ref="AB45:AB47" si="19">IF(Z45&gt;AA45,(Z45-AA45),(0))</f>
        <v>0</v>
      </c>
      <c r="AC45" s="14">
        <f t="shared" ref="AC45:AC47" si="20">IF(Z45&lt;AA45,(AA45-Z45),0)</f>
        <v>25</v>
      </c>
      <c r="AD45" t="e">
        <f t="shared" si="0"/>
        <v>#REF!</v>
      </c>
    </row>
    <row r="46" spans="1:30" ht="32.1" customHeight="1" thickBot="1" x14ac:dyDescent="0.3">
      <c r="A46" s="15" t="s">
        <v>64</v>
      </c>
      <c r="B46" s="6"/>
      <c r="C46" s="7"/>
      <c r="D46" s="7"/>
      <c r="E46" s="8"/>
      <c r="F46" s="6"/>
      <c r="G46" s="7"/>
      <c r="H46" s="7"/>
      <c r="I46" s="8"/>
      <c r="J46" s="9"/>
      <c r="K46" s="7"/>
      <c r="L46" s="7"/>
      <c r="M46" s="10"/>
      <c r="N46" s="6"/>
      <c r="O46" s="7"/>
      <c r="P46" s="7"/>
      <c r="Q46" s="10"/>
      <c r="R46" s="6"/>
      <c r="S46" s="7"/>
      <c r="T46" s="7"/>
      <c r="U46" s="10"/>
      <c r="V46" s="6"/>
      <c r="W46" s="7"/>
      <c r="X46" s="7"/>
      <c r="Y46" s="10"/>
      <c r="Z46" s="13">
        <f>E46-D46+C46-B46+I46-H46+G46-F46+M46-L46+K46-J46+Q46-P46+O46-N46+U46-T46+S46-R46+Y46-X46+W46-V46</f>
        <v>0</v>
      </c>
      <c r="AA46" s="13">
        <v>20</v>
      </c>
      <c r="AB46" s="13">
        <f t="shared" si="19"/>
        <v>0</v>
      </c>
      <c r="AC46" s="14">
        <f t="shared" si="20"/>
        <v>20</v>
      </c>
      <c r="AD46" t="e">
        <f t="shared" si="0"/>
        <v>#REF!</v>
      </c>
    </row>
    <row r="47" spans="1:30" ht="32.1" customHeight="1" thickBot="1" x14ac:dyDescent="0.3">
      <c r="A47" s="16" t="s">
        <v>65</v>
      </c>
      <c r="B47" s="17"/>
      <c r="C47" s="18"/>
      <c r="D47" s="18"/>
      <c r="E47" s="19"/>
      <c r="F47" s="17"/>
      <c r="G47" s="18"/>
      <c r="H47" s="18"/>
      <c r="I47" s="19"/>
      <c r="J47" s="20"/>
      <c r="K47" s="18"/>
      <c r="L47" s="18"/>
      <c r="M47" s="21"/>
      <c r="N47" s="17"/>
      <c r="O47" s="18"/>
      <c r="P47" s="18"/>
      <c r="Q47" s="21"/>
      <c r="R47" s="17"/>
      <c r="S47" s="18"/>
      <c r="T47" s="18"/>
      <c r="U47" s="21"/>
      <c r="V47" s="17"/>
      <c r="W47" s="18"/>
      <c r="X47" s="18"/>
      <c r="Y47" s="21"/>
      <c r="Z47" s="22">
        <f>E47-D47+C47-B47+I47-H47+G47-F47+M47-L47+K47-J47+Q47-P47+O47-N47+U47-T47+S47-R47+Y47-X47+W47-V47</f>
        <v>0</v>
      </c>
      <c r="AA47" s="22">
        <v>30</v>
      </c>
      <c r="AB47" s="13">
        <f t="shared" si="19"/>
        <v>0</v>
      </c>
      <c r="AC47" s="14">
        <f t="shared" si="20"/>
        <v>30</v>
      </c>
      <c r="AD47" t="e">
        <f t="shared" si="0"/>
        <v>#REF!</v>
      </c>
    </row>
    <row r="48" spans="1:30" ht="32.1" customHeight="1" thickTop="1" thickBot="1" x14ac:dyDescent="0.3">
      <c r="A48" s="2" t="s">
        <v>21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3" t="s">
        <v>7</v>
      </c>
      <c r="AA48" s="3" t="s">
        <v>8</v>
      </c>
      <c r="AB48" s="4" t="s">
        <v>9</v>
      </c>
      <c r="AC48" s="4" t="s">
        <v>10</v>
      </c>
    </row>
    <row r="49" spans="1:30" ht="32.1" customHeight="1" thickTop="1" thickBot="1" x14ac:dyDescent="0.3">
      <c r="A49" s="5" t="s">
        <v>63</v>
      </c>
      <c r="B49" s="6"/>
      <c r="C49" s="7"/>
      <c r="D49" s="7"/>
      <c r="E49" s="8"/>
      <c r="F49" s="6"/>
      <c r="G49" s="7"/>
      <c r="H49" s="7"/>
      <c r="I49" s="8"/>
      <c r="J49" s="9"/>
      <c r="K49" s="7"/>
      <c r="L49" s="7"/>
      <c r="M49" s="10"/>
      <c r="N49" s="6"/>
      <c r="O49" s="7"/>
      <c r="P49" s="7"/>
      <c r="Q49" s="10"/>
      <c r="R49" s="6"/>
      <c r="S49" s="7"/>
      <c r="T49" s="7"/>
      <c r="U49" s="10"/>
      <c r="V49" s="6"/>
      <c r="W49" s="7"/>
      <c r="X49" s="11"/>
      <c r="Y49" s="12"/>
      <c r="Z49" s="13">
        <f>E49-D49+C49-B49+I49-H49+G49-F49+M49-L49+K49-J49+Q49-P49+O49-N49+U49-T49+S49-R49+Y49-X49+W49-V49</f>
        <v>0</v>
      </c>
      <c r="AA49" s="13">
        <v>25</v>
      </c>
      <c r="AB49" s="13">
        <f t="shared" ref="AB49:AB51" si="21">IF(Z49&gt;AA49,(Z49-AA49),(0))</f>
        <v>0</v>
      </c>
      <c r="AC49" s="14">
        <f t="shared" ref="AC49:AC51" si="22">IF(Z49&lt;AA49,(AA49-Z49),0)</f>
        <v>25</v>
      </c>
      <c r="AD49" t="e">
        <f t="shared" si="0"/>
        <v>#REF!</v>
      </c>
    </row>
    <row r="50" spans="1:30" ht="32.1" customHeight="1" thickBot="1" x14ac:dyDescent="0.3">
      <c r="A50" s="15" t="s">
        <v>64</v>
      </c>
      <c r="B50" s="6"/>
      <c r="C50" s="7"/>
      <c r="D50" s="7"/>
      <c r="E50" s="8"/>
      <c r="F50" s="6"/>
      <c r="G50" s="7"/>
      <c r="H50" s="7"/>
      <c r="I50" s="8"/>
      <c r="J50" s="9"/>
      <c r="K50" s="7"/>
      <c r="L50" s="7"/>
      <c r="M50" s="10"/>
      <c r="N50" s="6"/>
      <c r="O50" s="7"/>
      <c r="P50" s="7"/>
      <c r="Q50" s="10"/>
      <c r="R50" s="6"/>
      <c r="S50" s="7"/>
      <c r="T50" s="7"/>
      <c r="U50" s="10"/>
      <c r="V50" s="6"/>
      <c r="W50" s="7"/>
      <c r="X50" s="7"/>
      <c r="Y50" s="10"/>
      <c r="Z50" s="13">
        <f>E50-D50+C50-B50+I50-H50+G50-F50+M50-L50+K50-J50+Q50-P50+O50-N50+U50-T50+S50-R50+Y50-X50+W50-V50</f>
        <v>0</v>
      </c>
      <c r="AA50" s="13">
        <v>20</v>
      </c>
      <c r="AB50" s="13">
        <f t="shared" si="21"/>
        <v>0</v>
      </c>
      <c r="AC50" s="14">
        <f t="shared" si="22"/>
        <v>20</v>
      </c>
      <c r="AD50" t="e">
        <f t="shared" si="0"/>
        <v>#REF!</v>
      </c>
    </row>
    <row r="51" spans="1:30" ht="32.1" customHeight="1" thickBot="1" x14ac:dyDescent="0.3">
      <c r="A51" s="16" t="s">
        <v>65</v>
      </c>
      <c r="B51" s="17"/>
      <c r="C51" s="18"/>
      <c r="D51" s="18"/>
      <c r="E51" s="19"/>
      <c r="F51" s="17"/>
      <c r="G51" s="18"/>
      <c r="H51" s="18"/>
      <c r="I51" s="19"/>
      <c r="J51" s="20"/>
      <c r="K51" s="18"/>
      <c r="L51" s="18"/>
      <c r="M51" s="21"/>
      <c r="N51" s="17"/>
      <c r="O51" s="18"/>
      <c r="P51" s="18"/>
      <c r="Q51" s="21"/>
      <c r="R51" s="17"/>
      <c r="S51" s="18"/>
      <c r="T51" s="18"/>
      <c r="U51" s="21"/>
      <c r="V51" s="17"/>
      <c r="W51" s="18"/>
      <c r="X51" s="18"/>
      <c r="Y51" s="21"/>
      <c r="Z51" s="22">
        <f>E51-D51+C51-B51+I51-H51+G51-F51+M51-L51+K51-J51+Q51-P51+O51-N51+U51-T51+S51-R51+Y51-X51+W51-V51</f>
        <v>0</v>
      </c>
      <c r="AA51" s="22">
        <v>30</v>
      </c>
      <c r="AB51" s="13">
        <f t="shared" si="21"/>
        <v>0</v>
      </c>
      <c r="AC51" s="14">
        <f t="shared" si="22"/>
        <v>30</v>
      </c>
      <c r="AD51" t="e">
        <f t="shared" si="0"/>
        <v>#REF!</v>
      </c>
    </row>
    <row r="52" spans="1:30" ht="32.1" customHeight="1" thickTop="1" thickBot="1" x14ac:dyDescent="0.3">
      <c r="A52" s="2" t="s">
        <v>22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3" t="s">
        <v>7</v>
      </c>
      <c r="AA52" s="3" t="s">
        <v>8</v>
      </c>
      <c r="AB52" s="4" t="s">
        <v>9</v>
      </c>
      <c r="AC52" s="4" t="s">
        <v>10</v>
      </c>
    </row>
    <row r="53" spans="1:30" ht="32.1" customHeight="1" thickTop="1" thickBot="1" x14ac:dyDescent="0.3">
      <c r="A53" s="5" t="s">
        <v>63</v>
      </c>
      <c r="B53" s="6"/>
      <c r="C53" s="7"/>
      <c r="D53" s="7"/>
      <c r="E53" s="8"/>
      <c r="F53" s="6"/>
      <c r="G53" s="7"/>
      <c r="H53" s="7"/>
      <c r="I53" s="8"/>
      <c r="J53" s="9"/>
      <c r="K53" s="7"/>
      <c r="L53" s="7"/>
      <c r="M53" s="10"/>
      <c r="N53" s="6"/>
      <c r="O53" s="7"/>
      <c r="P53" s="7"/>
      <c r="Q53" s="10"/>
      <c r="R53" s="6"/>
      <c r="S53" s="7"/>
      <c r="T53" s="7"/>
      <c r="U53" s="10"/>
      <c r="V53" s="6"/>
      <c r="W53" s="7"/>
      <c r="X53" s="11"/>
      <c r="Y53" s="12"/>
      <c r="Z53" s="13">
        <f>E53-D53+C53-B53+I53-H53+G53-F53+M53-L53+K53-J53+Q53-P53+O53-N53+U53-T53+S53-R53+Y53-X53+W53-V53</f>
        <v>0</v>
      </c>
      <c r="AA53" s="13">
        <v>25</v>
      </c>
      <c r="AB53" s="13">
        <f t="shared" ref="AB53:AB55" si="23">IF(Z53&gt;AA53,(Z53-AA53),(0))</f>
        <v>0</v>
      </c>
      <c r="AC53" s="14">
        <f t="shared" ref="AC53:AC55" si="24">IF(Z53&lt;AA53,(AA53-Z53),0)</f>
        <v>25</v>
      </c>
      <c r="AD53" t="e">
        <f t="shared" si="0"/>
        <v>#REF!</v>
      </c>
    </row>
    <row r="54" spans="1:30" ht="32.1" customHeight="1" thickBot="1" x14ac:dyDescent="0.3">
      <c r="A54" s="15" t="s">
        <v>64</v>
      </c>
      <c r="B54" s="6"/>
      <c r="C54" s="7"/>
      <c r="D54" s="7"/>
      <c r="E54" s="8"/>
      <c r="F54" s="6"/>
      <c r="G54" s="7"/>
      <c r="H54" s="7"/>
      <c r="I54" s="8"/>
      <c r="J54" s="9"/>
      <c r="K54" s="7"/>
      <c r="L54" s="7"/>
      <c r="M54" s="10"/>
      <c r="N54" s="6"/>
      <c r="O54" s="7"/>
      <c r="P54" s="7"/>
      <c r="Q54" s="10"/>
      <c r="R54" s="6"/>
      <c r="S54" s="7"/>
      <c r="T54" s="7"/>
      <c r="U54" s="10"/>
      <c r="V54" s="6"/>
      <c r="W54" s="7"/>
      <c r="X54" s="7"/>
      <c r="Y54" s="10"/>
      <c r="Z54" s="13">
        <f>E54-D54+C54-B54+I54-H54+G54-F54+M54-L54+K54-J54+Q54-P54+O54-N54+U54-T54+S54-R54+Y54-X54+W54-V54</f>
        <v>0</v>
      </c>
      <c r="AA54" s="13">
        <v>20</v>
      </c>
      <c r="AB54" s="13">
        <f t="shared" si="23"/>
        <v>0</v>
      </c>
      <c r="AC54" s="14">
        <f t="shared" si="24"/>
        <v>20</v>
      </c>
      <c r="AD54" t="e">
        <f t="shared" si="0"/>
        <v>#REF!</v>
      </c>
    </row>
    <row r="55" spans="1:30" ht="32.1" customHeight="1" thickBot="1" x14ac:dyDescent="0.3">
      <c r="A55" s="16" t="s">
        <v>65</v>
      </c>
      <c r="B55" s="17"/>
      <c r="C55" s="18"/>
      <c r="D55" s="18"/>
      <c r="E55" s="19"/>
      <c r="F55" s="17"/>
      <c r="G55" s="18"/>
      <c r="H55" s="18"/>
      <c r="I55" s="19"/>
      <c r="J55" s="20"/>
      <c r="K55" s="18"/>
      <c r="L55" s="18"/>
      <c r="M55" s="21"/>
      <c r="N55" s="17"/>
      <c r="O55" s="18"/>
      <c r="P55" s="18"/>
      <c r="Q55" s="21"/>
      <c r="R55" s="17"/>
      <c r="S55" s="18"/>
      <c r="T55" s="18"/>
      <c r="U55" s="21"/>
      <c r="V55" s="17"/>
      <c r="W55" s="18"/>
      <c r="X55" s="18"/>
      <c r="Y55" s="21"/>
      <c r="Z55" s="22">
        <f>E55-D55+C55-B55+I55-H55+G55-F55+M55-L55+K55-J55+Q55-P55+O55-N55+U55-T55+S55-R55+Y55-X55+W55-V55</f>
        <v>0</v>
      </c>
      <c r="AA55" s="22">
        <v>30</v>
      </c>
      <c r="AB55" s="13">
        <f t="shared" si="23"/>
        <v>0</v>
      </c>
      <c r="AC55" s="14">
        <f t="shared" si="24"/>
        <v>30</v>
      </c>
      <c r="AD55" t="e">
        <f t="shared" si="0"/>
        <v>#REF!</v>
      </c>
    </row>
    <row r="56" spans="1:30" ht="32.1" customHeight="1" thickTop="1" thickBot="1" x14ac:dyDescent="0.3">
      <c r="A56" s="2" t="s">
        <v>23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3" t="s">
        <v>7</v>
      </c>
      <c r="AA56" s="3" t="s">
        <v>8</v>
      </c>
      <c r="AB56" s="4" t="s">
        <v>9</v>
      </c>
      <c r="AC56" s="4" t="s">
        <v>10</v>
      </c>
    </row>
    <row r="57" spans="1:30" ht="32.1" customHeight="1" thickTop="1" thickBot="1" x14ac:dyDescent="0.3">
      <c r="A57" s="5" t="s">
        <v>63</v>
      </c>
      <c r="B57" s="6"/>
      <c r="C57" s="7"/>
      <c r="D57" s="7"/>
      <c r="E57" s="8"/>
      <c r="F57" s="6"/>
      <c r="G57" s="7"/>
      <c r="H57" s="7"/>
      <c r="I57" s="8"/>
      <c r="J57" s="9"/>
      <c r="K57" s="7"/>
      <c r="L57" s="7"/>
      <c r="M57" s="10"/>
      <c r="N57" s="6"/>
      <c r="O57" s="7"/>
      <c r="P57" s="7"/>
      <c r="Q57" s="10"/>
      <c r="R57" s="6"/>
      <c r="S57" s="7"/>
      <c r="T57" s="7"/>
      <c r="U57" s="10"/>
      <c r="V57" s="6"/>
      <c r="W57" s="7"/>
      <c r="X57" s="11"/>
      <c r="Y57" s="12"/>
      <c r="Z57" s="13">
        <f>E57-D57+C57-B57+I57-H57+G57-F57+M57-L57+K57-J57+Q57-P57+O57-N57+U57-T57+S57-R57+Y57-X57+W57-V57</f>
        <v>0</v>
      </c>
      <c r="AA57" s="13">
        <v>25</v>
      </c>
      <c r="AB57" s="13">
        <f t="shared" ref="AB57:AB59" si="25">IF(Z57&gt;AA57,(Z57-AA57),(0))</f>
        <v>0</v>
      </c>
      <c r="AC57" s="14">
        <f t="shared" ref="AC57:AC59" si="26">IF(Z57&lt;AA57,(AA57-Z57),0)</f>
        <v>25</v>
      </c>
      <c r="AD57" t="e">
        <f t="shared" si="0"/>
        <v>#REF!</v>
      </c>
    </row>
    <row r="58" spans="1:30" ht="32.1" customHeight="1" thickBot="1" x14ac:dyDescent="0.3">
      <c r="A58" s="15" t="s">
        <v>64</v>
      </c>
      <c r="B58" s="6"/>
      <c r="C58" s="7"/>
      <c r="D58" s="7"/>
      <c r="E58" s="8"/>
      <c r="F58" s="6"/>
      <c r="G58" s="7"/>
      <c r="H58" s="7"/>
      <c r="I58" s="8"/>
      <c r="J58" s="9"/>
      <c r="K58" s="7"/>
      <c r="L58" s="7"/>
      <c r="M58" s="10"/>
      <c r="N58" s="6"/>
      <c r="O58" s="7"/>
      <c r="P58" s="7"/>
      <c r="Q58" s="10"/>
      <c r="R58" s="6"/>
      <c r="S58" s="7"/>
      <c r="T58" s="7"/>
      <c r="U58" s="10"/>
      <c r="V58" s="6"/>
      <c r="W58" s="7"/>
      <c r="X58" s="7"/>
      <c r="Y58" s="10"/>
      <c r="Z58" s="13">
        <f>E58-D58+C58-B58+I58-H58+G58-F58+M58-L58+K58-J58+Q58-P58+O58-N58+U58-T58+S58-R58+Y58-X58+W58-V58</f>
        <v>0</v>
      </c>
      <c r="AA58" s="13">
        <v>20</v>
      </c>
      <c r="AB58" s="13">
        <f t="shared" si="25"/>
        <v>0</v>
      </c>
      <c r="AC58" s="14">
        <f t="shared" si="26"/>
        <v>20</v>
      </c>
      <c r="AD58" t="e">
        <f t="shared" si="0"/>
        <v>#REF!</v>
      </c>
    </row>
    <row r="59" spans="1:30" ht="32.1" customHeight="1" thickBot="1" x14ac:dyDescent="0.3">
      <c r="A59" s="16" t="s">
        <v>65</v>
      </c>
      <c r="B59" s="17"/>
      <c r="C59" s="18"/>
      <c r="D59" s="18"/>
      <c r="E59" s="19"/>
      <c r="F59" s="17"/>
      <c r="G59" s="18"/>
      <c r="H59" s="18"/>
      <c r="I59" s="19"/>
      <c r="J59" s="20"/>
      <c r="K59" s="18"/>
      <c r="L59" s="18"/>
      <c r="M59" s="21"/>
      <c r="N59" s="17"/>
      <c r="O59" s="18"/>
      <c r="P59" s="18"/>
      <c r="Q59" s="21"/>
      <c r="R59" s="17"/>
      <c r="S59" s="18"/>
      <c r="T59" s="18"/>
      <c r="U59" s="21"/>
      <c r="V59" s="17"/>
      <c r="W59" s="18"/>
      <c r="X59" s="18"/>
      <c r="Y59" s="21"/>
      <c r="Z59" s="22">
        <f>E59-D59+C59-B59+I59-H59+G59-F59+M59-L59+K59-J59+Q59-P59+O59-N59+U59-T59+S59-R59+Y59-X59+W59-V59</f>
        <v>0</v>
      </c>
      <c r="AA59" s="22">
        <v>30</v>
      </c>
      <c r="AB59" s="13">
        <f t="shared" si="25"/>
        <v>0</v>
      </c>
      <c r="AC59" s="14">
        <f t="shared" si="26"/>
        <v>30</v>
      </c>
      <c r="AD59" t="e">
        <f t="shared" si="0"/>
        <v>#REF!</v>
      </c>
    </row>
    <row r="60" spans="1:30" ht="32.1" customHeight="1" thickTop="1" thickBot="1" x14ac:dyDescent="0.3">
      <c r="A60" s="2" t="s">
        <v>24</v>
      </c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3" t="s">
        <v>7</v>
      </c>
      <c r="AA60" s="3" t="s">
        <v>8</v>
      </c>
      <c r="AB60" s="4" t="s">
        <v>9</v>
      </c>
      <c r="AC60" s="4" t="s">
        <v>10</v>
      </c>
    </row>
    <row r="61" spans="1:30" ht="32.1" customHeight="1" thickTop="1" thickBot="1" x14ac:dyDescent="0.3">
      <c r="A61" s="5" t="s">
        <v>63</v>
      </c>
      <c r="B61" s="6"/>
      <c r="C61" s="7"/>
      <c r="D61" s="7"/>
      <c r="E61" s="8"/>
      <c r="F61" s="6"/>
      <c r="G61" s="7"/>
      <c r="H61" s="7"/>
      <c r="I61" s="8"/>
      <c r="J61" s="9"/>
      <c r="K61" s="7"/>
      <c r="L61" s="7"/>
      <c r="M61" s="10"/>
      <c r="N61" s="6"/>
      <c r="O61" s="7"/>
      <c r="P61" s="7"/>
      <c r="Q61" s="10"/>
      <c r="R61" s="6"/>
      <c r="S61" s="7"/>
      <c r="T61" s="7"/>
      <c r="U61" s="10"/>
      <c r="V61" s="6"/>
      <c r="W61" s="7"/>
      <c r="X61" s="11"/>
      <c r="Y61" s="12"/>
      <c r="Z61" s="13">
        <f>E61-D61+C61-B61+I61-H61+G61-F61+M61-L61+K61-J61+Q61-P61+O61-N61+U61-T61+S61-R61+Y61-X61+W61-V61</f>
        <v>0</v>
      </c>
      <c r="AA61" s="13">
        <v>25</v>
      </c>
      <c r="AB61" s="13">
        <f t="shared" ref="AB61:AB63" si="27">IF(Z61&gt;AA61,(Z61-AA61),(0))</f>
        <v>0</v>
      </c>
      <c r="AC61" s="14">
        <f t="shared" ref="AC61:AC63" si="28">IF(Z61&lt;AA61,(AA61-Z61),0)</f>
        <v>25</v>
      </c>
      <c r="AD61" t="e">
        <f t="shared" si="0"/>
        <v>#REF!</v>
      </c>
    </row>
    <row r="62" spans="1:30" ht="32.1" customHeight="1" thickBot="1" x14ac:dyDescent="0.3">
      <c r="A62" s="15" t="s">
        <v>64</v>
      </c>
      <c r="B62" s="6"/>
      <c r="C62" s="7"/>
      <c r="D62" s="7"/>
      <c r="E62" s="8"/>
      <c r="F62" s="6"/>
      <c r="G62" s="7"/>
      <c r="H62" s="7"/>
      <c r="I62" s="8"/>
      <c r="J62" s="9"/>
      <c r="K62" s="7"/>
      <c r="L62" s="7"/>
      <c r="M62" s="10"/>
      <c r="N62" s="6"/>
      <c r="O62" s="7"/>
      <c r="P62" s="7"/>
      <c r="Q62" s="10"/>
      <c r="R62" s="6"/>
      <c r="S62" s="7"/>
      <c r="T62" s="7"/>
      <c r="U62" s="10"/>
      <c r="V62" s="6"/>
      <c r="W62" s="7"/>
      <c r="X62" s="7"/>
      <c r="Y62" s="10"/>
      <c r="Z62" s="13">
        <f>E62-D62+C62-B62+I62-H62+G62-F62+M62-L62+K62-J62+Q62-P62+O62-N62+U62-T62+S62-R62+Y62-X62+W62-V62</f>
        <v>0</v>
      </c>
      <c r="AA62" s="13">
        <v>20</v>
      </c>
      <c r="AB62" s="13">
        <f t="shared" si="27"/>
        <v>0</v>
      </c>
      <c r="AC62" s="14">
        <f t="shared" si="28"/>
        <v>20</v>
      </c>
      <c r="AD62" t="e">
        <f t="shared" si="0"/>
        <v>#REF!</v>
      </c>
    </row>
    <row r="63" spans="1:30" ht="32.1" customHeight="1" thickBot="1" x14ac:dyDescent="0.3">
      <c r="A63" s="16" t="s">
        <v>65</v>
      </c>
      <c r="B63" s="17"/>
      <c r="C63" s="18"/>
      <c r="D63" s="18"/>
      <c r="E63" s="19"/>
      <c r="F63" s="17"/>
      <c r="G63" s="18"/>
      <c r="H63" s="18"/>
      <c r="I63" s="19"/>
      <c r="J63" s="20"/>
      <c r="K63" s="18"/>
      <c r="L63" s="18"/>
      <c r="M63" s="21"/>
      <c r="N63" s="17"/>
      <c r="O63" s="18"/>
      <c r="P63" s="18"/>
      <c r="Q63" s="21"/>
      <c r="R63" s="17"/>
      <c r="S63" s="18"/>
      <c r="T63" s="18"/>
      <c r="U63" s="21"/>
      <c r="V63" s="17"/>
      <c r="W63" s="18"/>
      <c r="X63" s="18"/>
      <c r="Y63" s="21"/>
      <c r="Z63" s="22">
        <f>E63-D63+C63-B63+I63-H63+G63-F63+M63-L63+K63-J63+Q63-P63+O63-N63+U63-T63+S63-R63+Y63-X63+W63-V63</f>
        <v>0</v>
      </c>
      <c r="AA63" s="22">
        <v>30</v>
      </c>
      <c r="AB63" s="13">
        <f t="shared" si="27"/>
        <v>0</v>
      </c>
      <c r="AC63" s="14">
        <f t="shared" si="28"/>
        <v>30</v>
      </c>
      <c r="AD63" t="e">
        <f t="shared" si="0"/>
        <v>#REF!</v>
      </c>
    </row>
    <row r="64" spans="1:30" ht="32.1" customHeight="1" thickTop="1" thickBot="1" x14ac:dyDescent="0.3">
      <c r="A64" s="2" t="s">
        <v>25</v>
      </c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3" t="s">
        <v>7</v>
      </c>
      <c r="AA64" s="3" t="s">
        <v>8</v>
      </c>
      <c r="AB64" s="4" t="s">
        <v>9</v>
      </c>
      <c r="AC64" s="4" t="s">
        <v>10</v>
      </c>
    </row>
    <row r="65" spans="1:30" ht="32.1" customHeight="1" thickTop="1" thickBot="1" x14ac:dyDescent="0.3">
      <c r="A65" s="5" t="s">
        <v>63</v>
      </c>
      <c r="B65" s="6"/>
      <c r="C65" s="7"/>
      <c r="D65" s="7"/>
      <c r="E65" s="8"/>
      <c r="F65" s="6"/>
      <c r="G65" s="7"/>
      <c r="H65" s="7"/>
      <c r="I65" s="8"/>
      <c r="J65" s="9"/>
      <c r="K65" s="7"/>
      <c r="L65" s="7"/>
      <c r="M65" s="10"/>
      <c r="N65" s="6"/>
      <c r="O65" s="7"/>
      <c r="P65" s="7"/>
      <c r="Q65" s="10"/>
      <c r="R65" s="6"/>
      <c r="S65" s="7"/>
      <c r="T65" s="7"/>
      <c r="U65" s="10"/>
      <c r="V65" s="6"/>
      <c r="W65" s="7"/>
      <c r="X65" s="11"/>
      <c r="Y65" s="12"/>
      <c r="Z65" s="13">
        <f>E65-D65+C65-B65+I65-H65+G65-F65+M65-L65+K65-J65+Q65-P65+O65-N65+U65-T65+S65-R65+Y65-X65+W65-V65</f>
        <v>0</v>
      </c>
      <c r="AA65" s="13">
        <v>25</v>
      </c>
      <c r="AB65" s="13">
        <f t="shared" ref="AB65:AB67" si="29">IF(Z65&gt;AA65,(Z65-AA65),(0))</f>
        <v>0</v>
      </c>
      <c r="AC65" s="14">
        <f t="shared" ref="AC65:AC67" si="30">IF(Z65&lt;AA65,(AA65-Z65),0)</f>
        <v>25</v>
      </c>
      <c r="AD65" t="e">
        <f t="shared" si="0"/>
        <v>#REF!</v>
      </c>
    </row>
    <row r="66" spans="1:30" ht="32.1" customHeight="1" thickBot="1" x14ac:dyDescent="0.3">
      <c r="A66" s="15" t="s">
        <v>64</v>
      </c>
      <c r="B66" s="6"/>
      <c r="C66" s="7"/>
      <c r="D66" s="7"/>
      <c r="E66" s="8"/>
      <c r="F66" s="6"/>
      <c r="G66" s="7"/>
      <c r="H66" s="7"/>
      <c r="I66" s="8"/>
      <c r="J66" s="9"/>
      <c r="K66" s="7"/>
      <c r="L66" s="7"/>
      <c r="M66" s="10"/>
      <c r="N66" s="6"/>
      <c r="O66" s="7"/>
      <c r="P66" s="7"/>
      <c r="Q66" s="10"/>
      <c r="R66" s="6"/>
      <c r="S66" s="7"/>
      <c r="T66" s="7"/>
      <c r="U66" s="10"/>
      <c r="V66" s="6"/>
      <c r="W66" s="7"/>
      <c r="X66" s="7"/>
      <c r="Y66" s="10"/>
      <c r="Z66" s="13">
        <f>E66-D66+C66-B66+I66-H66+G66-F66+M66-L66+K66-J66+Q66-P66+O66-N66+U66-T66+S66-R66+Y66-X66+W66-V66</f>
        <v>0</v>
      </c>
      <c r="AA66" s="13">
        <v>20</v>
      </c>
      <c r="AB66" s="13">
        <f t="shared" si="29"/>
        <v>0</v>
      </c>
      <c r="AC66" s="14">
        <f t="shared" si="30"/>
        <v>20</v>
      </c>
      <c r="AD66" t="e">
        <f t="shared" si="0"/>
        <v>#REF!</v>
      </c>
    </row>
    <row r="67" spans="1:30" ht="32.1" customHeight="1" thickBot="1" x14ac:dyDescent="0.3">
      <c r="A67" s="16" t="s">
        <v>65</v>
      </c>
      <c r="B67" s="17"/>
      <c r="C67" s="18"/>
      <c r="D67" s="18"/>
      <c r="E67" s="19"/>
      <c r="F67" s="17"/>
      <c r="G67" s="18"/>
      <c r="H67" s="18"/>
      <c r="I67" s="19"/>
      <c r="J67" s="20"/>
      <c r="K67" s="18"/>
      <c r="L67" s="18"/>
      <c r="M67" s="21"/>
      <c r="N67" s="17"/>
      <c r="O67" s="18"/>
      <c r="P67" s="18"/>
      <c r="Q67" s="21"/>
      <c r="R67" s="17"/>
      <c r="S67" s="18"/>
      <c r="T67" s="18"/>
      <c r="U67" s="21"/>
      <c r="V67" s="17"/>
      <c r="W67" s="18"/>
      <c r="X67" s="18"/>
      <c r="Y67" s="21"/>
      <c r="Z67" s="22">
        <f>E67-D67+C67-B67+I67-H67+G67-F67+M67-L67+K67-J67+Q67-P67+O67-N67+U67-T67+S67-R67+Y67-X67+W67-V67</f>
        <v>0</v>
      </c>
      <c r="AA67" s="22">
        <v>30</v>
      </c>
      <c r="AB67" s="13">
        <f t="shared" si="29"/>
        <v>0</v>
      </c>
      <c r="AC67" s="14">
        <f t="shared" si="30"/>
        <v>30</v>
      </c>
      <c r="AD67" t="e">
        <f t="shared" si="0"/>
        <v>#REF!</v>
      </c>
    </row>
    <row r="68" spans="1:30" ht="32.1" customHeight="1" thickTop="1" thickBot="1" x14ac:dyDescent="0.3">
      <c r="A68" s="2" t="s">
        <v>26</v>
      </c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3" t="s">
        <v>7</v>
      </c>
      <c r="AA68" s="3" t="s">
        <v>8</v>
      </c>
      <c r="AB68" s="4" t="s">
        <v>9</v>
      </c>
      <c r="AC68" s="4" t="s">
        <v>10</v>
      </c>
    </row>
    <row r="69" spans="1:30" ht="32.1" customHeight="1" thickTop="1" thickBot="1" x14ac:dyDescent="0.3">
      <c r="A69" s="5" t="s">
        <v>63</v>
      </c>
      <c r="B69" s="6"/>
      <c r="C69" s="7"/>
      <c r="D69" s="7"/>
      <c r="E69" s="8"/>
      <c r="F69" s="6"/>
      <c r="G69" s="7"/>
      <c r="H69" s="7"/>
      <c r="I69" s="8"/>
      <c r="J69" s="9"/>
      <c r="K69" s="7"/>
      <c r="L69" s="7"/>
      <c r="M69" s="10"/>
      <c r="N69" s="6"/>
      <c r="O69" s="7"/>
      <c r="P69" s="7"/>
      <c r="Q69" s="10"/>
      <c r="R69" s="6"/>
      <c r="S69" s="7"/>
      <c r="T69" s="7"/>
      <c r="U69" s="10"/>
      <c r="V69" s="6"/>
      <c r="W69" s="7"/>
      <c r="X69" s="11"/>
      <c r="Y69" s="12"/>
      <c r="Z69" s="13">
        <f>E69-D69+C69-B69+I69-H69+G69-F69+M69-L69+K69-J69+Q69-P69+O69-N69+U69-T69+S69-R69+Y69-X69+W69-V69</f>
        <v>0</v>
      </c>
      <c r="AA69" s="13">
        <v>25</v>
      </c>
      <c r="AB69" s="13">
        <f t="shared" ref="AB69:AB71" si="31">IF(Z69&gt;AA69,(Z69-AA69),(0))</f>
        <v>0</v>
      </c>
      <c r="AC69" s="14">
        <f t="shared" ref="AC69:AC71" si="32">IF(Z69&lt;AA69,(AA69-Z69),0)</f>
        <v>25</v>
      </c>
      <c r="AD69" t="e">
        <f t="shared" si="0"/>
        <v>#REF!</v>
      </c>
    </row>
    <row r="70" spans="1:30" ht="32.1" customHeight="1" thickBot="1" x14ac:dyDescent="0.3">
      <c r="A70" s="15" t="s">
        <v>64</v>
      </c>
      <c r="B70" s="6"/>
      <c r="C70" s="7"/>
      <c r="D70" s="7"/>
      <c r="E70" s="8"/>
      <c r="F70" s="6"/>
      <c r="G70" s="7"/>
      <c r="H70" s="7"/>
      <c r="I70" s="8"/>
      <c r="J70" s="9"/>
      <c r="K70" s="7"/>
      <c r="L70" s="7"/>
      <c r="M70" s="10"/>
      <c r="N70" s="6"/>
      <c r="O70" s="7"/>
      <c r="P70" s="7"/>
      <c r="Q70" s="10"/>
      <c r="R70" s="6"/>
      <c r="S70" s="7"/>
      <c r="T70" s="7"/>
      <c r="U70" s="10"/>
      <c r="V70" s="6"/>
      <c r="W70" s="7"/>
      <c r="X70" s="7"/>
      <c r="Y70" s="10"/>
      <c r="Z70" s="13">
        <f>E70-D70+C70-B70+I70-H70+G70-F70+M70-L70+K70-J70+Q70-P70+O70-N70+U70-T70+S70-R70+Y70-X70+W70-V70</f>
        <v>0</v>
      </c>
      <c r="AA70" s="13">
        <v>20</v>
      </c>
      <c r="AB70" s="13">
        <f t="shared" si="31"/>
        <v>0</v>
      </c>
      <c r="AC70" s="14">
        <f t="shared" si="32"/>
        <v>20</v>
      </c>
      <c r="AD70" t="e">
        <f t="shared" ref="AD70:AD133" si="33">AB70-AC70+AD66</f>
        <v>#REF!</v>
      </c>
    </row>
    <row r="71" spans="1:30" ht="32.1" customHeight="1" thickBot="1" x14ac:dyDescent="0.3">
      <c r="A71" s="16" t="s">
        <v>65</v>
      </c>
      <c r="B71" s="17"/>
      <c r="C71" s="18"/>
      <c r="D71" s="18"/>
      <c r="E71" s="19"/>
      <c r="F71" s="17"/>
      <c r="G71" s="18"/>
      <c r="H71" s="18"/>
      <c r="I71" s="19"/>
      <c r="J71" s="20"/>
      <c r="K71" s="18"/>
      <c r="L71" s="18"/>
      <c r="M71" s="21"/>
      <c r="N71" s="17"/>
      <c r="O71" s="18"/>
      <c r="P71" s="18"/>
      <c r="Q71" s="21"/>
      <c r="R71" s="17"/>
      <c r="S71" s="18"/>
      <c r="T71" s="18"/>
      <c r="U71" s="21"/>
      <c r="V71" s="17"/>
      <c r="W71" s="18"/>
      <c r="X71" s="18"/>
      <c r="Y71" s="21"/>
      <c r="Z71" s="22">
        <f>E71-D71+C71-B71+I71-H71+G71-F71+M71-L71+K71-J71+Q71-P71+O71-N71+U71-T71+S71-R71+Y71-X71+W71-V71</f>
        <v>0</v>
      </c>
      <c r="AA71" s="22">
        <v>30</v>
      </c>
      <c r="AB71" s="13">
        <f t="shared" si="31"/>
        <v>0</v>
      </c>
      <c r="AC71" s="14">
        <f t="shared" si="32"/>
        <v>30</v>
      </c>
      <c r="AD71" t="e">
        <f t="shared" si="33"/>
        <v>#REF!</v>
      </c>
    </row>
    <row r="72" spans="1:30" ht="32.1" customHeight="1" thickTop="1" thickBot="1" x14ac:dyDescent="0.3">
      <c r="A72" s="2" t="s">
        <v>27</v>
      </c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3" t="s">
        <v>7</v>
      </c>
      <c r="AA72" s="3" t="s">
        <v>8</v>
      </c>
      <c r="AB72" s="4" t="s">
        <v>9</v>
      </c>
      <c r="AC72" s="4" t="s">
        <v>10</v>
      </c>
    </row>
    <row r="73" spans="1:30" ht="32.1" customHeight="1" thickTop="1" thickBot="1" x14ac:dyDescent="0.3">
      <c r="A73" s="5" t="s">
        <v>63</v>
      </c>
      <c r="B73" s="6"/>
      <c r="C73" s="7"/>
      <c r="D73" s="7"/>
      <c r="E73" s="8"/>
      <c r="F73" s="6"/>
      <c r="G73" s="7"/>
      <c r="H73" s="7"/>
      <c r="I73" s="8"/>
      <c r="J73" s="9"/>
      <c r="K73" s="7"/>
      <c r="L73" s="7"/>
      <c r="M73" s="10"/>
      <c r="N73" s="6"/>
      <c r="O73" s="7"/>
      <c r="P73" s="7"/>
      <c r="Q73" s="10"/>
      <c r="R73" s="6"/>
      <c r="S73" s="7"/>
      <c r="T73" s="7"/>
      <c r="U73" s="10"/>
      <c r="V73" s="6"/>
      <c r="W73" s="7"/>
      <c r="X73" s="11"/>
      <c r="Y73" s="12"/>
      <c r="Z73" s="13">
        <f>E73-D73+C73-B73+I73-H73+G73-F73+M73-L73+K73-J73+Q73-P73+O73-N73+U73-T73+S73-R73+Y73-X73+W73-V73</f>
        <v>0</v>
      </c>
      <c r="AA73" s="13">
        <v>25</v>
      </c>
      <c r="AB73" s="13">
        <f t="shared" ref="AB73:AB75" si="34">IF(Z73&gt;AA73,(Z73-AA73),(0))</f>
        <v>0</v>
      </c>
      <c r="AC73" s="14">
        <f t="shared" ref="AC73:AC75" si="35">IF(Z73&lt;AA73,(AA73-Z73),0)</f>
        <v>25</v>
      </c>
      <c r="AD73" t="e">
        <f t="shared" si="33"/>
        <v>#REF!</v>
      </c>
    </row>
    <row r="74" spans="1:30" ht="32.1" customHeight="1" thickBot="1" x14ac:dyDescent="0.3">
      <c r="A74" s="15" t="s">
        <v>64</v>
      </c>
      <c r="B74" s="6"/>
      <c r="C74" s="7"/>
      <c r="D74" s="7"/>
      <c r="E74" s="8"/>
      <c r="F74" s="6"/>
      <c r="G74" s="7"/>
      <c r="H74" s="7"/>
      <c r="I74" s="8"/>
      <c r="J74" s="9"/>
      <c r="K74" s="7"/>
      <c r="L74" s="7"/>
      <c r="M74" s="10"/>
      <c r="N74" s="6"/>
      <c r="O74" s="7"/>
      <c r="P74" s="7"/>
      <c r="Q74" s="10"/>
      <c r="R74" s="6"/>
      <c r="S74" s="7"/>
      <c r="T74" s="7"/>
      <c r="U74" s="10"/>
      <c r="V74" s="6"/>
      <c r="W74" s="7"/>
      <c r="X74" s="7"/>
      <c r="Y74" s="10"/>
      <c r="Z74" s="13">
        <f>E74-D74+C74-B74+I74-H74+G74-F74+M74-L74+K74-J74+Q74-P74+O74-N74+U74-T74+S74-R74+Y74-X74+W74-V74</f>
        <v>0</v>
      </c>
      <c r="AA74" s="13">
        <v>20</v>
      </c>
      <c r="AB74" s="13">
        <f t="shared" si="34"/>
        <v>0</v>
      </c>
      <c r="AC74" s="14">
        <f t="shared" si="35"/>
        <v>20</v>
      </c>
      <c r="AD74" t="e">
        <f t="shared" si="33"/>
        <v>#REF!</v>
      </c>
    </row>
    <row r="75" spans="1:30" ht="32.1" customHeight="1" thickBot="1" x14ac:dyDescent="0.3">
      <c r="A75" s="16" t="s">
        <v>65</v>
      </c>
      <c r="B75" s="17"/>
      <c r="C75" s="18"/>
      <c r="D75" s="18"/>
      <c r="E75" s="19"/>
      <c r="F75" s="17"/>
      <c r="G75" s="18"/>
      <c r="H75" s="18"/>
      <c r="I75" s="19"/>
      <c r="J75" s="20"/>
      <c r="K75" s="18"/>
      <c r="L75" s="18"/>
      <c r="M75" s="21"/>
      <c r="N75" s="17"/>
      <c r="O75" s="18"/>
      <c r="P75" s="18"/>
      <c r="Q75" s="21"/>
      <c r="R75" s="17"/>
      <c r="S75" s="18"/>
      <c r="T75" s="18"/>
      <c r="U75" s="21"/>
      <c r="V75" s="17"/>
      <c r="W75" s="18"/>
      <c r="X75" s="18"/>
      <c r="Y75" s="21"/>
      <c r="Z75" s="22">
        <f>E75-D75+C75-B75+I75-H75+G75-F75+M75-L75+K75-J75+Q75-P75+O75-N75+U75-T75+S75-R75+Y75-X75+W75-V75</f>
        <v>0</v>
      </c>
      <c r="AA75" s="22">
        <v>30</v>
      </c>
      <c r="AB75" s="13">
        <f t="shared" si="34"/>
        <v>0</v>
      </c>
      <c r="AC75" s="14">
        <f t="shared" si="35"/>
        <v>30</v>
      </c>
      <c r="AD75" t="e">
        <f t="shared" si="33"/>
        <v>#REF!</v>
      </c>
    </row>
    <row r="76" spans="1:30" ht="32.1" customHeight="1" thickTop="1" thickBot="1" x14ac:dyDescent="0.3">
      <c r="A76" s="2" t="s">
        <v>28</v>
      </c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3" t="s">
        <v>7</v>
      </c>
      <c r="AA76" s="3" t="s">
        <v>8</v>
      </c>
      <c r="AB76" s="4" t="s">
        <v>9</v>
      </c>
      <c r="AC76" s="4" t="s">
        <v>10</v>
      </c>
    </row>
    <row r="77" spans="1:30" ht="32.1" customHeight="1" thickTop="1" thickBot="1" x14ac:dyDescent="0.3">
      <c r="A77" s="5" t="s">
        <v>63</v>
      </c>
      <c r="B77" s="6"/>
      <c r="C77" s="7"/>
      <c r="D77" s="7"/>
      <c r="E77" s="8"/>
      <c r="F77" s="6"/>
      <c r="G77" s="7"/>
      <c r="H77" s="7"/>
      <c r="I77" s="8"/>
      <c r="J77" s="9"/>
      <c r="K77" s="7"/>
      <c r="L77" s="7"/>
      <c r="M77" s="10"/>
      <c r="N77" s="6"/>
      <c r="O77" s="7"/>
      <c r="P77" s="7"/>
      <c r="Q77" s="10"/>
      <c r="R77" s="6"/>
      <c r="S77" s="7"/>
      <c r="T77" s="7"/>
      <c r="U77" s="10"/>
      <c r="V77" s="6"/>
      <c r="W77" s="7"/>
      <c r="X77" s="11"/>
      <c r="Y77" s="12"/>
      <c r="Z77" s="13">
        <f>E77-D77+C77-B77+I77-H77+G77-F77+M77-L77+K77-J77+Q77-P77+O77-N77+U77-T77+S77-R77+Y77-X77+W77-V77</f>
        <v>0</v>
      </c>
      <c r="AA77" s="13">
        <v>25</v>
      </c>
      <c r="AB77" s="13">
        <f t="shared" ref="AB77:AB79" si="36">IF(Z77&gt;AA77,(Z77-AA77),(0))</f>
        <v>0</v>
      </c>
      <c r="AC77" s="14">
        <f t="shared" ref="AC77:AC79" si="37">IF(Z77&lt;AA77,(AA77-Z77),0)</f>
        <v>25</v>
      </c>
      <c r="AD77" t="e">
        <f t="shared" si="33"/>
        <v>#REF!</v>
      </c>
    </row>
    <row r="78" spans="1:30" ht="32.1" customHeight="1" thickBot="1" x14ac:dyDescent="0.3">
      <c r="A78" s="15" t="s">
        <v>64</v>
      </c>
      <c r="B78" s="6"/>
      <c r="C78" s="7"/>
      <c r="D78" s="7"/>
      <c r="E78" s="8"/>
      <c r="F78" s="6"/>
      <c r="G78" s="7"/>
      <c r="H78" s="7"/>
      <c r="I78" s="8"/>
      <c r="J78" s="9"/>
      <c r="K78" s="7"/>
      <c r="L78" s="7"/>
      <c r="M78" s="10"/>
      <c r="N78" s="6"/>
      <c r="O78" s="7"/>
      <c r="P78" s="7"/>
      <c r="Q78" s="10"/>
      <c r="R78" s="6"/>
      <c r="S78" s="7"/>
      <c r="T78" s="7"/>
      <c r="U78" s="10"/>
      <c r="V78" s="6"/>
      <c r="W78" s="7"/>
      <c r="X78" s="7"/>
      <c r="Y78" s="10"/>
      <c r="Z78" s="13">
        <f>E78-D78+C78-B78+I78-H78+G78-F78+M78-L78+K78-J78+Q78-P78+O78-N78+U78-T78+S78-R78+Y78-X78+W78-V78</f>
        <v>0</v>
      </c>
      <c r="AA78" s="13">
        <v>20</v>
      </c>
      <c r="AB78" s="13">
        <f t="shared" si="36"/>
        <v>0</v>
      </c>
      <c r="AC78" s="14">
        <f t="shared" si="37"/>
        <v>20</v>
      </c>
      <c r="AD78" t="e">
        <f t="shared" si="33"/>
        <v>#REF!</v>
      </c>
    </row>
    <row r="79" spans="1:30" ht="32.1" customHeight="1" thickBot="1" x14ac:dyDescent="0.3">
      <c r="A79" s="16" t="s">
        <v>65</v>
      </c>
      <c r="B79" s="17"/>
      <c r="C79" s="18"/>
      <c r="D79" s="18"/>
      <c r="E79" s="19"/>
      <c r="F79" s="17"/>
      <c r="G79" s="18"/>
      <c r="H79" s="18"/>
      <c r="I79" s="19"/>
      <c r="J79" s="20"/>
      <c r="K79" s="18"/>
      <c r="L79" s="18"/>
      <c r="M79" s="21"/>
      <c r="N79" s="17"/>
      <c r="O79" s="18"/>
      <c r="P79" s="18"/>
      <c r="Q79" s="21"/>
      <c r="R79" s="17"/>
      <c r="S79" s="18"/>
      <c r="T79" s="18"/>
      <c r="U79" s="21"/>
      <c r="V79" s="17"/>
      <c r="W79" s="18"/>
      <c r="X79" s="18"/>
      <c r="Y79" s="21"/>
      <c r="Z79" s="22">
        <f>E79-D79+C79-B79+I79-H79+G79-F79+M79-L79+K79-J79+Q79-P79+O79-N79+U79-T79+S79-R79+Y79-X79+W79-V79</f>
        <v>0</v>
      </c>
      <c r="AA79" s="22">
        <v>30</v>
      </c>
      <c r="AB79" s="13">
        <f t="shared" si="36"/>
        <v>0</v>
      </c>
      <c r="AC79" s="14">
        <f t="shared" si="37"/>
        <v>30</v>
      </c>
      <c r="AD79" t="e">
        <f t="shared" si="33"/>
        <v>#REF!</v>
      </c>
    </row>
    <row r="80" spans="1:30" ht="32.1" customHeight="1" thickTop="1" thickBot="1" x14ac:dyDescent="0.3">
      <c r="A80" s="2" t="s">
        <v>29</v>
      </c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3" t="s">
        <v>7</v>
      </c>
      <c r="AA80" s="3" t="s">
        <v>8</v>
      </c>
      <c r="AB80" s="4" t="s">
        <v>9</v>
      </c>
      <c r="AC80" s="4" t="s">
        <v>10</v>
      </c>
    </row>
    <row r="81" spans="1:30" ht="32.1" customHeight="1" thickTop="1" thickBot="1" x14ac:dyDescent="0.3">
      <c r="A81" s="5" t="s">
        <v>63</v>
      </c>
      <c r="B81" s="6"/>
      <c r="C81" s="7"/>
      <c r="D81" s="7"/>
      <c r="E81" s="8"/>
      <c r="F81" s="6"/>
      <c r="G81" s="7"/>
      <c r="H81" s="7"/>
      <c r="I81" s="8"/>
      <c r="J81" s="9"/>
      <c r="K81" s="7"/>
      <c r="L81" s="7"/>
      <c r="M81" s="10"/>
      <c r="N81" s="6"/>
      <c r="O81" s="7"/>
      <c r="P81" s="7"/>
      <c r="Q81" s="10"/>
      <c r="R81" s="6"/>
      <c r="S81" s="7"/>
      <c r="T81" s="7"/>
      <c r="U81" s="10"/>
      <c r="V81" s="6"/>
      <c r="W81" s="7"/>
      <c r="X81" s="11"/>
      <c r="Y81" s="12"/>
      <c r="Z81" s="13">
        <f>E81-D81+C81-B81+I81-H81+G81-F81+M81-L81+K81-J81+Q81-P81+O81-N81+U81-T81+S81-R81+Y81-X81+W81-V81</f>
        <v>0</v>
      </c>
      <c r="AA81" s="13">
        <v>25</v>
      </c>
      <c r="AB81" s="13">
        <f t="shared" ref="AB81:AB83" si="38">IF(Z81&gt;AA81,(Z81-AA81),(0))</f>
        <v>0</v>
      </c>
      <c r="AC81" s="14">
        <f t="shared" ref="AC81:AC83" si="39">IF(Z81&lt;AA81,(AA81-Z81),0)</f>
        <v>25</v>
      </c>
      <c r="AD81" t="e">
        <f t="shared" si="33"/>
        <v>#REF!</v>
      </c>
    </row>
    <row r="82" spans="1:30" ht="32.1" customHeight="1" thickBot="1" x14ac:dyDescent="0.3">
      <c r="A82" s="15" t="s">
        <v>64</v>
      </c>
      <c r="B82" s="6"/>
      <c r="C82" s="7"/>
      <c r="D82" s="7"/>
      <c r="E82" s="8"/>
      <c r="F82" s="6"/>
      <c r="G82" s="7"/>
      <c r="H82" s="7"/>
      <c r="I82" s="8"/>
      <c r="J82" s="9"/>
      <c r="K82" s="7"/>
      <c r="L82" s="7"/>
      <c r="M82" s="10"/>
      <c r="N82" s="6"/>
      <c r="O82" s="7"/>
      <c r="P82" s="7"/>
      <c r="Q82" s="10"/>
      <c r="R82" s="6"/>
      <c r="S82" s="7"/>
      <c r="T82" s="7"/>
      <c r="U82" s="10"/>
      <c r="V82" s="6"/>
      <c r="W82" s="7"/>
      <c r="X82" s="7"/>
      <c r="Y82" s="10"/>
      <c r="Z82" s="13">
        <f>E82-D82+C82-B82+I82-H82+G82-F82+M82-L82+K82-J82+Q82-P82+O82-N82+U82-T82+S82-R82+Y82-X82+W82-V82</f>
        <v>0</v>
      </c>
      <c r="AA82" s="13">
        <v>20</v>
      </c>
      <c r="AB82" s="13">
        <f t="shared" si="38"/>
        <v>0</v>
      </c>
      <c r="AC82" s="14">
        <f t="shared" si="39"/>
        <v>20</v>
      </c>
      <c r="AD82" t="e">
        <f t="shared" si="33"/>
        <v>#REF!</v>
      </c>
    </row>
    <row r="83" spans="1:30" ht="32.1" customHeight="1" thickBot="1" x14ac:dyDescent="0.3">
      <c r="A83" s="16" t="s">
        <v>65</v>
      </c>
      <c r="B83" s="17"/>
      <c r="C83" s="18"/>
      <c r="D83" s="18"/>
      <c r="E83" s="19"/>
      <c r="F83" s="17"/>
      <c r="G83" s="18"/>
      <c r="H83" s="18"/>
      <c r="I83" s="19"/>
      <c r="J83" s="20"/>
      <c r="K83" s="18"/>
      <c r="L83" s="18"/>
      <c r="M83" s="21"/>
      <c r="N83" s="17"/>
      <c r="O83" s="18"/>
      <c r="P83" s="18"/>
      <c r="Q83" s="21"/>
      <c r="R83" s="17"/>
      <c r="S83" s="18"/>
      <c r="T83" s="18"/>
      <c r="U83" s="21"/>
      <c r="V83" s="17"/>
      <c r="W83" s="18"/>
      <c r="X83" s="18"/>
      <c r="Y83" s="21"/>
      <c r="Z83" s="22">
        <f>E83-D83+C83-B83+I83-H83+G83-F83+M83-L83+K83-J83+Q83-P83+O83-N83+U83-T83+S83-R83+Y83-X83+W83-V83</f>
        <v>0</v>
      </c>
      <c r="AA83" s="22">
        <v>30</v>
      </c>
      <c r="AB83" s="13">
        <f t="shared" si="38"/>
        <v>0</v>
      </c>
      <c r="AC83" s="14">
        <f t="shared" si="39"/>
        <v>30</v>
      </c>
      <c r="AD83" t="e">
        <f t="shared" si="33"/>
        <v>#REF!</v>
      </c>
    </row>
    <row r="84" spans="1:30" ht="32.1" customHeight="1" thickTop="1" thickBot="1" x14ac:dyDescent="0.3">
      <c r="A84" s="2" t="s">
        <v>30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3" t="s">
        <v>7</v>
      </c>
      <c r="AA84" s="3" t="s">
        <v>8</v>
      </c>
      <c r="AB84" s="4" t="s">
        <v>9</v>
      </c>
      <c r="AC84" s="4" t="s">
        <v>10</v>
      </c>
    </row>
    <row r="85" spans="1:30" ht="32.1" customHeight="1" thickTop="1" thickBot="1" x14ac:dyDescent="0.3">
      <c r="A85" s="5" t="s">
        <v>63</v>
      </c>
      <c r="B85" s="6"/>
      <c r="C85" s="7"/>
      <c r="D85" s="7"/>
      <c r="E85" s="8"/>
      <c r="F85" s="6"/>
      <c r="G85" s="7"/>
      <c r="H85" s="7"/>
      <c r="I85" s="8"/>
      <c r="J85" s="9"/>
      <c r="K85" s="7"/>
      <c r="L85" s="7"/>
      <c r="M85" s="10"/>
      <c r="N85" s="6"/>
      <c r="O85" s="7"/>
      <c r="P85" s="7"/>
      <c r="Q85" s="10"/>
      <c r="R85" s="6"/>
      <c r="S85" s="7"/>
      <c r="T85" s="7"/>
      <c r="U85" s="10"/>
      <c r="V85" s="6"/>
      <c r="W85" s="7"/>
      <c r="X85" s="11"/>
      <c r="Y85" s="12"/>
      <c r="Z85" s="13">
        <f>E85-D85+C85-B85+I85-H85+G85-F85+M85-L85+K85-J85+Q85-P85+O85-N85+U85-T85+S85-R85+Y85-X85+W85-V85</f>
        <v>0</v>
      </c>
      <c r="AA85" s="13">
        <v>25</v>
      </c>
      <c r="AB85" s="13">
        <f t="shared" ref="AB85:AB87" si="40">IF(Z85&gt;AA85,(Z85-AA85),(0))</f>
        <v>0</v>
      </c>
      <c r="AC85" s="14">
        <f t="shared" ref="AC85:AC87" si="41">IF(Z85&lt;AA85,(AA85-Z85),0)</f>
        <v>25</v>
      </c>
      <c r="AD85" t="e">
        <f t="shared" si="33"/>
        <v>#REF!</v>
      </c>
    </row>
    <row r="86" spans="1:30" ht="32.1" customHeight="1" thickBot="1" x14ac:dyDescent="0.3">
      <c r="A86" s="15" t="s">
        <v>64</v>
      </c>
      <c r="B86" s="6"/>
      <c r="C86" s="7"/>
      <c r="D86" s="7"/>
      <c r="E86" s="8"/>
      <c r="F86" s="6"/>
      <c r="G86" s="7"/>
      <c r="H86" s="7"/>
      <c r="I86" s="8"/>
      <c r="J86" s="9"/>
      <c r="K86" s="7"/>
      <c r="L86" s="7"/>
      <c r="M86" s="10"/>
      <c r="N86" s="6"/>
      <c r="O86" s="7"/>
      <c r="P86" s="7"/>
      <c r="Q86" s="10"/>
      <c r="R86" s="6"/>
      <c r="S86" s="7"/>
      <c r="T86" s="7"/>
      <c r="U86" s="10"/>
      <c r="V86" s="6"/>
      <c r="W86" s="7"/>
      <c r="X86" s="7"/>
      <c r="Y86" s="10"/>
      <c r="Z86" s="13">
        <f>E86-D86+C86-B86+I86-H86+G86-F86+M86-L86+K86-J86+Q86-P86+O86-N86+U86-T86+S86-R86+Y86-X86+W86-V86</f>
        <v>0</v>
      </c>
      <c r="AA86" s="13">
        <v>20</v>
      </c>
      <c r="AB86" s="13">
        <f t="shared" si="40"/>
        <v>0</v>
      </c>
      <c r="AC86" s="14">
        <f t="shared" si="41"/>
        <v>20</v>
      </c>
      <c r="AD86" t="e">
        <f t="shared" si="33"/>
        <v>#REF!</v>
      </c>
    </row>
    <row r="87" spans="1:30" ht="32.1" customHeight="1" thickBot="1" x14ac:dyDescent="0.3">
      <c r="A87" s="16" t="s">
        <v>65</v>
      </c>
      <c r="B87" s="17"/>
      <c r="C87" s="18"/>
      <c r="D87" s="18"/>
      <c r="E87" s="19"/>
      <c r="F87" s="17"/>
      <c r="G87" s="18"/>
      <c r="H87" s="18"/>
      <c r="I87" s="19"/>
      <c r="J87" s="20"/>
      <c r="K87" s="18"/>
      <c r="L87" s="18"/>
      <c r="M87" s="21"/>
      <c r="N87" s="17"/>
      <c r="O87" s="18"/>
      <c r="P87" s="18"/>
      <c r="Q87" s="21"/>
      <c r="R87" s="17"/>
      <c r="S87" s="18"/>
      <c r="T87" s="18"/>
      <c r="U87" s="21"/>
      <c r="V87" s="17"/>
      <c r="W87" s="18"/>
      <c r="X87" s="18"/>
      <c r="Y87" s="21"/>
      <c r="Z87" s="22">
        <f>E87-D87+C87-B87+I87-H87+G87-F87+M87-L87+K87-J87+Q87-P87+O87-N87+U87-T87+S87-R87+Y87-X87+W87-V87</f>
        <v>0</v>
      </c>
      <c r="AA87" s="22">
        <v>30</v>
      </c>
      <c r="AB87" s="13">
        <f t="shared" si="40"/>
        <v>0</v>
      </c>
      <c r="AC87" s="14">
        <f t="shared" si="41"/>
        <v>30</v>
      </c>
      <c r="AD87" t="e">
        <f t="shared" si="33"/>
        <v>#REF!</v>
      </c>
    </row>
    <row r="88" spans="1:30" ht="32.1" customHeight="1" thickTop="1" thickBot="1" x14ac:dyDescent="0.3">
      <c r="A88" s="2" t="s">
        <v>31</v>
      </c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3" t="s">
        <v>7</v>
      </c>
      <c r="AA88" s="3" t="s">
        <v>8</v>
      </c>
      <c r="AB88" s="4" t="s">
        <v>9</v>
      </c>
      <c r="AC88" s="4" t="s">
        <v>10</v>
      </c>
    </row>
    <row r="89" spans="1:30" ht="32.1" customHeight="1" thickTop="1" thickBot="1" x14ac:dyDescent="0.3">
      <c r="A89" s="5" t="s">
        <v>63</v>
      </c>
      <c r="B89" s="6"/>
      <c r="C89" s="7"/>
      <c r="D89" s="7"/>
      <c r="E89" s="8"/>
      <c r="F89" s="6"/>
      <c r="G89" s="7"/>
      <c r="H89" s="7"/>
      <c r="I89" s="8"/>
      <c r="J89" s="9"/>
      <c r="K89" s="7"/>
      <c r="L89" s="7"/>
      <c r="M89" s="10"/>
      <c r="N89" s="6"/>
      <c r="O89" s="7"/>
      <c r="P89" s="7"/>
      <c r="Q89" s="10"/>
      <c r="R89" s="6"/>
      <c r="S89" s="7"/>
      <c r="T89" s="7"/>
      <c r="U89" s="10"/>
      <c r="V89" s="6"/>
      <c r="W89" s="7"/>
      <c r="X89" s="11"/>
      <c r="Y89" s="12"/>
      <c r="Z89" s="13">
        <f>E89-D89+C89-B89+I89-H89+G89-F89+M89-L89+K89-J89+Q89-P89+O89-N89+U89-T89+S89-R89+Y89-X89+W89-V89</f>
        <v>0</v>
      </c>
      <c r="AA89" s="13">
        <v>25</v>
      </c>
      <c r="AB89" s="13">
        <f t="shared" ref="AB89:AB91" si="42">IF(Z89&gt;AA89,(Z89-AA89),(0))</f>
        <v>0</v>
      </c>
      <c r="AC89" s="14">
        <f t="shared" ref="AC89:AC91" si="43">IF(Z89&lt;AA89,(AA89-Z89),0)</f>
        <v>25</v>
      </c>
      <c r="AD89" t="e">
        <f t="shared" si="33"/>
        <v>#REF!</v>
      </c>
    </row>
    <row r="90" spans="1:30" ht="32.1" customHeight="1" thickBot="1" x14ac:dyDescent="0.3">
      <c r="A90" s="15" t="s">
        <v>64</v>
      </c>
      <c r="B90" s="6"/>
      <c r="C90" s="7"/>
      <c r="D90" s="7"/>
      <c r="E90" s="8"/>
      <c r="F90" s="6"/>
      <c r="G90" s="7"/>
      <c r="H90" s="7"/>
      <c r="I90" s="8"/>
      <c r="J90" s="9"/>
      <c r="K90" s="7"/>
      <c r="L90" s="7"/>
      <c r="M90" s="10"/>
      <c r="N90" s="6"/>
      <c r="O90" s="7"/>
      <c r="P90" s="7"/>
      <c r="Q90" s="10"/>
      <c r="R90" s="6"/>
      <c r="S90" s="7"/>
      <c r="T90" s="7"/>
      <c r="U90" s="10"/>
      <c r="V90" s="6"/>
      <c r="W90" s="7"/>
      <c r="X90" s="7"/>
      <c r="Y90" s="10"/>
      <c r="Z90" s="13">
        <f>E90-D90+C90-B90+I90-H90+G90-F90+M90-L90+K90-J90+Q90-P90+O90-N90+U90-T90+S90-R90+Y90-X90+W90-V90</f>
        <v>0</v>
      </c>
      <c r="AA90" s="13">
        <v>20</v>
      </c>
      <c r="AB90" s="13">
        <f t="shared" si="42"/>
        <v>0</v>
      </c>
      <c r="AC90" s="14">
        <f t="shared" si="43"/>
        <v>20</v>
      </c>
      <c r="AD90" t="e">
        <f t="shared" si="33"/>
        <v>#REF!</v>
      </c>
    </row>
    <row r="91" spans="1:30" ht="32.1" customHeight="1" thickBot="1" x14ac:dyDescent="0.3">
      <c r="A91" s="16" t="s">
        <v>65</v>
      </c>
      <c r="B91" s="17"/>
      <c r="C91" s="18"/>
      <c r="D91" s="18"/>
      <c r="E91" s="19"/>
      <c r="F91" s="17"/>
      <c r="G91" s="18"/>
      <c r="H91" s="18"/>
      <c r="I91" s="19"/>
      <c r="J91" s="20"/>
      <c r="K91" s="18"/>
      <c r="L91" s="18"/>
      <c r="M91" s="21"/>
      <c r="N91" s="17"/>
      <c r="O91" s="18"/>
      <c r="P91" s="18"/>
      <c r="Q91" s="21"/>
      <c r="R91" s="17"/>
      <c r="S91" s="18"/>
      <c r="T91" s="18"/>
      <c r="U91" s="21"/>
      <c r="V91" s="17"/>
      <c r="W91" s="18"/>
      <c r="X91" s="18"/>
      <c r="Y91" s="21"/>
      <c r="Z91" s="22">
        <f>E91-D91+C91-B91+I91-H91+G91-F91+M91-L91+K91-J91+Q91-P91+O91-N91+U91-T91+S91-R91+Y91-X91+W91-V91</f>
        <v>0</v>
      </c>
      <c r="AA91" s="22">
        <v>30</v>
      </c>
      <c r="AB91" s="13">
        <f t="shared" si="42"/>
        <v>0</v>
      </c>
      <c r="AC91" s="14">
        <f t="shared" si="43"/>
        <v>30</v>
      </c>
      <c r="AD91" t="e">
        <f t="shared" si="33"/>
        <v>#REF!</v>
      </c>
    </row>
    <row r="92" spans="1:30" ht="32.1" customHeight="1" thickTop="1" thickBot="1" x14ac:dyDescent="0.3">
      <c r="A92" s="2" t="s">
        <v>32</v>
      </c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3" t="s">
        <v>7</v>
      </c>
      <c r="AA92" s="3" t="s">
        <v>8</v>
      </c>
      <c r="AB92" s="4" t="s">
        <v>9</v>
      </c>
      <c r="AC92" s="4" t="s">
        <v>10</v>
      </c>
    </row>
    <row r="93" spans="1:30" ht="32.1" customHeight="1" thickTop="1" thickBot="1" x14ac:dyDescent="0.3">
      <c r="A93" s="5" t="s">
        <v>63</v>
      </c>
      <c r="B93" s="6"/>
      <c r="C93" s="7"/>
      <c r="D93" s="7"/>
      <c r="E93" s="8"/>
      <c r="F93" s="6"/>
      <c r="G93" s="7"/>
      <c r="H93" s="7"/>
      <c r="I93" s="8"/>
      <c r="J93" s="9"/>
      <c r="K93" s="7"/>
      <c r="L93" s="7"/>
      <c r="M93" s="10"/>
      <c r="N93" s="6"/>
      <c r="O93" s="7"/>
      <c r="P93" s="7"/>
      <c r="Q93" s="10"/>
      <c r="R93" s="6"/>
      <c r="S93" s="7"/>
      <c r="T93" s="7"/>
      <c r="U93" s="10"/>
      <c r="V93" s="6"/>
      <c r="W93" s="7"/>
      <c r="X93" s="11"/>
      <c r="Y93" s="12"/>
      <c r="Z93" s="13">
        <f>E93-D93+C93-B93+I93-H93+G93-F93+M93-L93+K93-J93+Q93-P93+O93-N93+U93-T93+S93-R93+Y93-X93+W93-V93</f>
        <v>0</v>
      </c>
      <c r="AA93" s="13">
        <v>25</v>
      </c>
      <c r="AB93" s="13">
        <f t="shared" ref="AB93:AB95" si="44">IF(Z93&gt;AA93,(Z93-AA93),(0))</f>
        <v>0</v>
      </c>
      <c r="AC93" s="14">
        <f t="shared" ref="AC93:AC95" si="45">IF(Z93&lt;AA93,(AA93-Z93),0)</f>
        <v>25</v>
      </c>
      <c r="AD93" t="e">
        <f t="shared" si="33"/>
        <v>#REF!</v>
      </c>
    </row>
    <row r="94" spans="1:30" ht="32.1" customHeight="1" thickBot="1" x14ac:dyDescent="0.3">
      <c r="A94" s="15" t="s">
        <v>64</v>
      </c>
      <c r="B94" s="6"/>
      <c r="C94" s="7"/>
      <c r="D94" s="7"/>
      <c r="E94" s="8"/>
      <c r="F94" s="6"/>
      <c r="G94" s="7"/>
      <c r="H94" s="7"/>
      <c r="I94" s="8"/>
      <c r="J94" s="9"/>
      <c r="K94" s="7"/>
      <c r="L94" s="7"/>
      <c r="M94" s="10"/>
      <c r="N94" s="6"/>
      <c r="O94" s="7"/>
      <c r="P94" s="7"/>
      <c r="Q94" s="10"/>
      <c r="R94" s="6"/>
      <c r="S94" s="7"/>
      <c r="T94" s="7"/>
      <c r="U94" s="10"/>
      <c r="V94" s="6"/>
      <c r="W94" s="7"/>
      <c r="X94" s="7"/>
      <c r="Y94" s="10"/>
      <c r="Z94" s="13">
        <f>E94-D94+C94-B94+I94-H94+G94-F94+M94-L94+K94-J94+Q94-P94+O94-N94+U94-T94+S94-R94+Y94-X94+W94-V94</f>
        <v>0</v>
      </c>
      <c r="AA94" s="13">
        <v>20</v>
      </c>
      <c r="AB94" s="13">
        <f t="shared" si="44"/>
        <v>0</v>
      </c>
      <c r="AC94" s="14">
        <f t="shared" si="45"/>
        <v>20</v>
      </c>
      <c r="AD94" t="e">
        <f t="shared" si="33"/>
        <v>#REF!</v>
      </c>
    </row>
    <row r="95" spans="1:30" ht="32.1" customHeight="1" thickBot="1" x14ac:dyDescent="0.3">
      <c r="A95" s="16" t="s">
        <v>65</v>
      </c>
      <c r="B95" s="17"/>
      <c r="C95" s="18"/>
      <c r="D95" s="18"/>
      <c r="E95" s="19"/>
      <c r="F95" s="17"/>
      <c r="G95" s="18"/>
      <c r="H95" s="18"/>
      <c r="I95" s="19"/>
      <c r="J95" s="20"/>
      <c r="K95" s="18"/>
      <c r="L95" s="18"/>
      <c r="M95" s="21"/>
      <c r="N95" s="17"/>
      <c r="O95" s="18"/>
      <c r="P95" s="18"/>
      <c r="Q95" s="21"/>
      <c r="R95" s="17"/>
      <c r="S95" s="18"/>
      <c r="T95" s="18"/>
      <c r="U95" s="21"/>
      <c r="V95" s="17"/>
      <c r="W95" s="18"/>
      <c r="X95" s="18"/>
      <c r="Y95" s="21"/>
      <c r="Z95" s="22">
        <f>E95-D95+C95-B95+I95-H95+G95-F95+M95-L95+K95-J95+Q95-P95+O95-N95+U95-T95+S95-R95+Y95-X95+W95-V95</f>
        <v>0</v>
      </c>
      <c r="AA95" s="22">
        <v>30</v>
      </c>
      <c r="AB95" s="13">
        <f t="shared" si="44"/>
        <v>0</v>
      </c>
      <c r="AC95" s="14">
        <f t="shared" si="45"/>
        <v>30</v>
      </c>
      <c r="AD95" t="e">
        <f t="shared" si="33"/>
        <v>#REF!</v>
      </c>
    </row>
    <row r="96" spans="1:30" ht="32.1" customHeight="1" thickTop="1" thickBot="1" x14ac:dyDescent="0.3">
      <c r="A96" s="2" t="s">
        <v>33</v>
      </c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3" t="s">
        <v>7</v>
      </c>
      <c r="AA96" s="3" t="s">
        <v>8</v>
      </c>
      <c r="AB96" s="4" t="s">
        <v>9</v>
      </c>
      <c r="AC96" s="4" t="s">
        <v>10</v>
      </c>
    </row>
    <row r="97" spans="1:30" ht="32.1" customHeight="1" thickTop="1" thickBot="1" x14ac:dyDescent="0.3">
      <c r="A97" s="5" t="s">
        <v>63</v>
      </c>
      <c r="B97" s="6"/>
      <c r="C97" s="7"/>
      <c r="D97" s="7"/>
      <c r="E97" s="8"/>
      <c r="F97" s="6"/>
      <c r="G97" s="7"/>
      <c r="H97" s="7"/>
      <c r="I97" s="8"/>
      <c r="J97" s="9"/>
      <c r="K97" s="7"/>
      <c r="L97" s="7"/>
      <c r="M97" s="10"/>
      <c r="N97" s="6"/>
      <c r="O97" s="7"/>
      <c r="P97" s="7"/>
      <c r="Q97" s="10"/>
      <c r="R97" s="6"/>
      <c r="S97" s="7"/>
      <c r="T97" s="7"/>
      <c r="U97" s="10"/>
      <c r="V97" s="6"/>
      <c r="W97" s="7"/>
      <c r="X97" s="11"/>
      <c r="Y97" s="12"/>
      <c r="Z97" s="13">
        <f>E97-D97+C97-B97+I97-H97+G97-F97+M97-L97+K97-J97+Q97-P97+O97-N97+U97-T97+S97-R97+Y97-X97+W97-V97</f>
        <v>0</v>
      </c>
      <c r="AA97" s="13">
        <v>25</v>
      </c>
      <c r="AB97" s="13">
        <f t="shared" ref="AB97:AB99" si="46">IF(Z97&gt;AA97,(Z97-AA97),(0))</f>
        <v>0</v>
      </c>
      <c r="AC97" s="14">
        <f t="shared" ref="AC97:AC99" si="47">IF(Z97&lt;AA97,(AA97-Z97),0)</f>
        <v>25</v>
      </c>
      <c r="AD97" t="e">
        <f t="shared" si="33"/>
        <v>#REF!</v>
      </c>
    </row>
    <row r="98" spans="1:30" ht="32.1" customHeight="1" thickBot="1" x14ac:dyDescent="0.3">
      <c r="A98" s="15" t="s">
        <v>64</v>
      </c>
      <c r="B98" s="6"/>
      <c r="C98" s="7"/>
      <c r="D98" s="7"/>
      <c r="E98" s="8"/>
      <c r="F98" s="6"/>
      <c r="G98" s="7"/>
      <c r="H98" s="7"/>
      <c r="I98" s="8"/>
      <c r="J98" s="9"/>
      <c r="K98" s="7"/>
      <c r="L98" s="7"/>
      <c r="M98" s="10"/>
      <c r="N98" s="6"/>
      <c r="O98" s="7"/>
      <c r="P98" s="7"/>
      <c r="Q98" s="10"/>
      <c r="R98" s="6"/>
      <c r="S98" s="7"/>
      <c r="T98" s="7"/>
      <c r="U98" s="10"/>
      <c r="V98" s="6"/>
      <c r="W98" s="7"/>
      <c r="X98" s="7"/>
      <c r="Y98" s="10"/>
      <c r="Z98" s="13">
        <f>E98-D98+C98-B98+I98-H98+G98-F98+M98-L98+K98-J98+Q98-P98+O98-N98+U98-T98+S98-R98+Y98-X98+W98-V98</f>
        <v>0</v>
      </c>
      <c r="AA98" s="13">
        <v>20</v>
      </c>
      <c r="AB98" s="13">
        <f t="shared" si="46"/>
        <v>0</v>
      </c>
      <c r="AC98" s="14">
        <f t="shared" si="47"/>
        <v>20</v>
      </c>
      <c r="AD98" t="e">
        <f t="shared" si="33"/>
        <v>#REF!</v>
      </c>
    </row>
    <row r="99" spans="1:30" ht="32.1" customHeight="1" thickBot="1" x14ac:dyDescent="0.3">
      <c r="A99" s="16" t="s">
        <v>65</v>
      </c>
      <c r="B99" s="17"/>
      <c r="C99" s="18"/>
      <c r="D99" s="18"/>
      <c r="E99" s="19"/>
      <c r="F99" s="17"/>
      <c r="G99" s="18"/>
      <c r="H99" s="18"/>
      <c r="I99" s="19"/>
      <c r="J99" s="20"/>
      <c r="K99" s="18"/>
      <c r="L99" s="18"/>
      <c r="M99" s="21"/>
      <c r="N99" s="17"/>
      <c r="O99" s="18"/>
      <c r="P99" s="18"/>
      <c r="Q99" s="21"/>
      <c r="R99" s="17"/>
      <c r="S99" s="18"/>
      <c r="T99" s="18"/>
      <c r="U99" s="21"/>
      <c r="V99" s="17"/>
      <c r="W99" s="18"/>
      <c r="X99" s="18"/>
      <c r="Y99" s="21"/>
      <c r="Z99" s="22">
        <f>E99-D99+C99-B99+I99-H99+G99-F99+M99-L99+K99-J99+Q99-P99+O99-N99+U99-T99+S99-R99+Y99-X99+W99-V99</f>
        <v>0</v>
      </c>
      <c r="AA99" s="22">
        <v>30</v>
      </c>
      <c r="AB99" s="13">
        <f t="shared" si="46"/>
        <v>0</v>
      </c>
      <c r="AC99" s="14">
        <f t="shared" si="47"/>
        <v>30</v>
      </c>
      <c r="AD99" t="e">
        <f t="shared" si="33"/>
        <v>#REF!</v>
      </c>
    </row>
    <row r="100" spans="1:30" ht="32.1" customHeight="1" thickTop="1" thickBot="1" x14ac:dyDescent="0.3">
      <c r="A100" s="2" t="s">
        <v>34</v>
      </c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3" t="s">
        <v>7</v>
      </c>
      <c r="AA100" s="3" t="s">
        <v>8</v>
      </c>
      <c r="AB100" s="4" t="s">
        <v>9</v>
      </c>
      <c r="AC100" s="4" t="s">
        <v>10</v>
      </c>
    </row>
    <row r="101" spans="1:30" ht="32.1" customHeight="1" thickTop="1" thickBot="1" x14ac:dyDescent="0.3">
      <c r="A101" s="5" t="s">
        <v>63</v>
      </c>
      <c r="B101" s="6"/>
      <c r="C101" s="7"/>
      <c r="D101" s="7"/>
      <c r="E101" s="8"/>
      <c r="F101" s="6"/>
      <c r="G101" s="7"/>
      <c r="H101" s="7"/>
      <c r="I101" s="8"/>
      <c r="J101" s="9"/>
      <c r="K101" s="7"/>
      <c r="L101" s="7"/>
      <c r="M101" s="10"/>
      <c r="N101" s="6"/>
      <c r="O101" s="7"/>
      <c r="P101" s="7"/>
      <c r="Q101" s="10"/>
      <c r="R101" s="6"/>
      <c r="S101" s="7"/>
      <c r="T101" s="7"/>
      <c r="U101" s="10"/>
      <c r="V101" s="6"/>
      <c r="W101" s="7"/>
      <c r="X101" s="11"/>
      <c r="Y101" s="12"/>
      <c r="Z101" s="13">
        <f>E101-D101+C101-B101+I101-H101+G101-F101+M101-L101+K101-J101+Q101-P101+O101-N101+U101-T101+S101-R101+Y101-X101+W101-V101</f>
        <v>0</v>
      </c>
      <c r="AA101" s="13">
        <v>25</v>
      </c>
      <c r="AB101" s="13">
        <f t="shared" ref="AB101:AB103" si="48">IF(Z101&gt;AA101,(Z101-AA101),(0))</f>
        <v>0</v>
      </c>
      <c r="AC101" s="14">
        <f t="shared" ref="AC101:AC103" si="49">IF(Z101&lt;AA101,(AA101-Z101),0)</f>
        <v>25</v>
      </c>
      <c r="AD101" t="e">
        <f t="shared" si="33"/>
        <v>#REF!</v>
      </c>
    </row>
    <row r="102" spans="1:30" ht="32.1" customHeight="1" thickBot="1" x14ac:dyDescent="0.3">
      <c r="A102" s="15" t="s">
        <v>64</v>
      </c>
      <c r="B102" s="6"/>
      <c r="C102" s="7"/>
      <c r="D102" s="7"/>
      <c r="E102" s="8"/>
      <c r="F102" s="6"/>
      <c r="G102" s="7"/>
      <c r="H102" s="7"/>
      <c r="I102" s="8"/>
      <c r="J102" s="9"/>
      <c r="K102" s="7"/>
      <c r="L102" s="7"/>
      <c r="M102" s="10"/>
      <c r="N102" s="6"/>
      <c r="O102" s="7"/>
      <c r="P102" s="7"/>
      <c r="Q102" s="10"/>
      <c r="R102" s="6"/>
      <c r="S102" s="7"/>
      <c r="T102" s="7"/>
      <c r="U102" s="10"/>
      <c r="V102" s="6"/>
      <c r="W102" s="7"/>
      <c r="X102" s="7"/>
      <c r="Y102" s="10"/>
      <c r="Z102" s="13">
        <f>E102-D102+C102-B102+I102-H102+G102-F102+M102-L102+K102-J102+Q102-P102+O102-N102+U102-T102+S102-R102+Y102-X102+W102-V102</f>
        <v>0</v>
      </c>
      <c r="AA102" s="13">
        <v>20</v>
      </c>
      <c r="AB102" s="13">
        <f t="shared" si="48"/>
        <v>0</v>
      </c>
      <c r="AC102" s="14">
        <f t="shared" si="49"/>
        <v>20</v>
      </c>
      <c r="AD102" t="e">
        <f t="shared" si="33"/>
        <v>#REF!</v>
      </c>
    </row>
    <row r="103" spans="1:30" ht="32.1" customHeight="1" thickBot="1" x14ac:dyDescent="0.3">
      <c r="A103" s="16" t="s">
        <v>65</v>
      </c>
      <c r="B103" s="17"/>
      <c r="C103" s="18"/>
      <c r="D103" s="18"/>
      <c r="E103" s="19"/>
      <c r="F103" s="17"/>
      <c r="G103" s="18"/>
      <c r="H103" s="18"/>
      <c r="I103" s="19"/>
      <c r="J103" s="20"/>
      <c r="K103" s="18"/>
      <c r="L103" s="18"/>
      <c r="M103" s="21"/>
      <c r="N103" s="17"/>
      <c r="O103" s="18"/>
      <c r="P103" s="18"/>
      <c r="Q103" s="21"/>
      <c r="R103" s="17"/>
      <c r="S103" s="18"/>
      <c r="T103" s="18"/>
      <c r="U103" s="21"/>
      <c r="V103" s="17"/>
      <c r="W103" s="18"/>
      <c r="X103" s="18"/>
      <c r="Y103" s="21"/>
      <c r="Z103" s="22">
        <f>E103-D103+C103-B103+I103-H103+G103-F103+M103-L103+K103-J103+Q103-P103+O103-N103+U103-T103+S103-R103+Y103-X103+W103-V103</f>
        <v>0</v>
      </c>
      <c r="AA103" s="22">
        <v>30</v>
      </c>
      <c r="AB103" s="13">
        <f t="shared" si="48"/>
        <v>0</v>
      </c>
      <c r="AC103" s="14">
        <f t="shared" si="49"/>
        <v>30</v>
      </c>
      <c r="AD103" t="e">
        <f t="shared" si="33"/>
        <v>#REF!</v>
      </c>
    </row>
    <row r="104" spans="1:30" ht="32.1" customHeight="1" thickTop="1" thickBot="1" x14ac:dyDescent="0.3">
      <c r="A104" s="2" t="s">
        <v>35</v>
      </c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3" t="s">
        <v>7</v>
      </c>
      <c r="AA104" s="3" t="s">
        <v>8</v>
      </c>
      <c r="AB104" s="4" t="s">
        <v>9</v>
      </c>
      <c r="AC104" s="4" t="s">
        <v>10</v>
      </c>
    </row>
    <row r="105" spans="1:30" ht="32.1" customHeight="1" thickTop="1" thickBot="1" x14ac:dyDescent="0.3">
      <c r="A105" s="5" t="s">
        <v>63</v>
      </c>
      <c r="B105" s="6"/>
      <c r="C105" s="7"/>
      <c r="D105" s="7"/>
      <c r="E105" s="8"/>
      <c r="F105" s="6"/>
      <c r="G105" s="7"/>
      <c r="H105" s="7"/>
      <c r="I105" s="8"/>
      <c r="J105" s="9"/>
      <c r="K105" s="7"/>
      <c r="L105" s="7"/>
      <c r="M105" s="10"/>
      <c r="N105" s="6"/>
      <c r="O105" s="7"/>
      <c r="P105" s="7"/>
      <c r="Q105" s="10"/>
      <c r="R105" s="6"/>
      <c r="S105" s="7"/>
      <c r="T105" s="7"/>
      <c r="U105" s="10"/>
      <c r="V105" s="6"/>
      <c r="W105" s="7"/>
      <c r="X105" s="11"/>
      <c r="Y105" s="12"/>
      <c r="Z105" s="13">
        <f>E105-D105+C105-B105+I105-H105+G105-F105+M105-L105+K105-J105+Q105-P105+O105-N105+U105-T105+S105-R105+Y105-X105+W105-V105</f>
        <v>0</v>
      </c>
      <c r="AA105" s="13">
        <v>25</v>
      </c>
      <c r="AB105" s="13">
        <f t="shared" ref="AB105:AB107" si="50">IF(Z105&gt;AA105,(Z105-AA105),(0))</f>
        <v>0</v>
      </c>
      <c r="AC105" s="14">
        <f t="shared" ref="AC105:AC107" si="51">IF(Z105&lt;AA105,(AA105-Z105),0)</f>
        <v>25</v>
      </c>
      <c r="AD105" t="e">
        <f t="shared" si="33"/>
        <v>#REF!</v>
      </c>
    </row>
    <row r="106" spans="1:30" ht="32.1" customHeight="1" thickBot="1" x14ac:dyDescent="0.3">
      <c r="A106" s="15" t="s">
        <v>64</v>
      </c>
      <c r="B106" s="6"/>
      <c r="C106" s="7"/>
      <c r="D106" s="7"/>
      <c r="E106" s="8"/>
      <c r="F106" s="6"/>
      <c r="G106" s="7"/>
      <c r="H106" s="7"/>
      <c r="I106" s="8"/>
      <c r="J106" s="9"/>
      <c r="K106" s="7"/>
      <c r="L106" s="7"/>
      <c r="M106" s="10"/>
      <c r="N106" s="6"/>
      <c r="O106" s="7"/>
      <c r="P106" s="7"/>
      <c r="Q106" s="10"/>
      <c r="R106" s="6"/>
      <c r="S106" s="7"/>
      <c r="T106" s="7"/>
      <c r="U106" s="10"/>
      <c r="V106" s="6"/>
      <c r="W106" s="7"/>
      <c r="X106" s="7"/>
      <c r="Y106" s="10"/>
      <c r="Z106" s="13">
        <f>E106-D106+C106-B106+I106-H106+G106-F106+M106-L106+K106-J106+Q106-P106+O106-N106+U106-T106+S106-R106+Y106-X106+W106-V106</f>
        <v>0</v>
      </c>
      <c r="AA106" s="13">
        <v>20</v>
      </c>
      <c r="AB106" s="13">
        <f t="shared" si="50"/>
        <v>0</v>
      </c>
      <c r="AC106" s="14">
        <f t="shared" si="51"/>
        <v>20</v>
      </c>
      <c r="AD106" t="e">
        <f t="shared" si="33"/>
        <v>#REF!</v>
      </c>
    </row>
    <row r="107" spans="1:30" ht="32.1" customHeight="1" thickBot="1" x14ac:dyDescent="0.3">
      <c r="A107" s="16" t="s">
        <v>65</v>
      </c>
      <c r="B107" s="17"/>
      <c r="C107" s="18"/>
      <c r="D107" s="18"/>
      <c r="E107" s="19"/>
      <c r="F107" s="17"/>
      <c r="G107" s="18"/>
      <c r="H107" s="18"/>
      <c r="I107" s="19"/>
      <c r="J107" s="20"/>
      <c r="K107" s="18"/>
      <c r="L107" s="18"/>
      <c r="M107" s="21"/>
      <c r="N107" s="17"/>
      <c r="O107" s="18"/>
      <c r="P107" s="18"/>
      <c r="Q107" s="21"/>
      <c r="R107" s="17"/>
      <c r="S107" s="18"/>
      <c r="T107" s="18"/>
      <c r="U107" s="21"/>
      <c r="V107" s="17"/>
      <c r="W107" s="18"/>
      <c r="X107" s="18"/>
      <c r="Y107" s="21"/>
      <c r="Z107" s="22">
        <f>E107-D107+C107-B107+I107-H107+G107-F107+M107-L107+K107-J107+Q107-P107+O107-N107+U107-T107+S107-R107+Y107-X107+W107-V107</f>
        <v>0</v>
      </c>
      <c r="AA107" s="22">
        <v>30</v>
      </c>
      <c r="AB107" s="13">
        <f t="shared" si="50"/>
        <v>0</v>
      </c>
      <c r="AC107" s="14">
        <f t="shared" si="51"/>
        <v>30</v>
      </c>
      <c r="AD107" t="e">
        <f t="shared" si="33"/>
        <v>#REF!</v>
      </c>
    </row>
    <row r="108" spans="1:30" ht="32.1" customHeight="1" thickTop="1" thickBot="1" x14ac:dyDescent="0.3">
      <c r="A108" s="2" t="s">
        <v>36</v>
      </c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3" t="s">
        <v>7</v>
      </c>
      <c r="AA108" s="3" t="s">
        <v>8</v>
      </c>
      <c r="AB108" s="4" t="s">
        <v>9</v>
      </c>
      <c r="AC108" s="4" t="s">
        <v>10</v>
      </c>
    </row>
    <row r="109" spans="1:30" ht="32.1" customHeight="1" thickTop="1" thickBot="1" x14ac:dyDescent="0.3">
      <c r="A109" s="5" t="s">
        <v>63</v>
      </c>
      <c r="B109" s="6"/>
      <c r="C109" s="7"/>
      <c r="D109" s="7"/>
      <c r="E109" s="8"/>
      <c r="F109" s="6"/>
      <c r="G109" s="7"/>
      <c r="H109" s="7"/>
      <c r="I109" s="8"/>
      <c r="J109" s="9"/>
      <c r="K109" s="7"/>
      <c r="L109" s="7"/>
      <c r="M109" s="10"/>
      <c r="N109" s="6"/>
      <c r="O109" s="7"/>
      <c r="P109" s="7"/>
      <c r="Q109" s="10"/>
      <c r="R109" s="6"/>
      <c r="S109" s="7"/>
      <c r="T109" s="7"/>
      <c r="U109" s="10"/>
      <c r="V109" s="6"/>
      <c r="W109" s="7"/>
      <c r="X109" s="11"/>
      <c r="Y109" s="12"/>
      <c r="Z109" s="13">
        <f>E109-D109+C109-B109+I109-H109+G109-F109+M109-L109+K109-J109+Q109-P109+O109-N109+U109-T109+S109-R109+Y109-X109+W109-V109</f>
        <v>0</v>
      </c>
      <c r="AA109" s="13">
        <v>25</v>
      </c>
      <c r="AB109" s="13">
        <f t="shared" ref="AB109:AB111" si="52">IF(Z109&gt;AA109,(Z109-AA109),(0))</f>
        <v>0</v>
      </c>
      <c r="AC109" s="14">
        <f t="shared" ref="AC109:AC111" si="53">IF(Z109&lt;AA109,(AA109-Z109),0)</f>
        <v>25</v>
      </c>
      <c r="AD109" t="e">
        <f t="shared" si="33"/>
        <v>#REF!</v>
      </c>
    </row>
    <row r="110" spans="1:30" ht="32.1" customHeight="1" thickBot="1" x14ac:dyDescent="0.3">
      <c r="A110" s="15" t="s">
        <v>64</v>
      </c>
      <c r="B110" s="6"/>
      <c r="C110" s="7"/>
      <c r="D110" s="7"/>
      <c r="E110" s="8"/>
      <c r="F110" s="6"/>
      <c r="G110" s="7"/>
      <c r="H110" s="7"/>
      <c r="I110" s="8"/>
      <c r="J110" s="9"/>
      <c r="K110" s="7"/>
      <c r="L110" s="7"/>
      <c r="M110" s="10"/>
      <c r="N110" s="6"/>
      <c r="O110" s="7"/>
      <c r="P110" s="7"/>
      <c r="Q110" s="10"/>
      <c r="R110" s="6"/>
      <c r="S110" s="7"/>
      <c r="T110" s="7"/>
      <c r="U110" s="10"/>
      <c r="V110" s="6"/>
      <c r="W110" s="7"/>
      <c r="X110" s="7"/>
      <c r="Y110" s="10"/>
      <c r="Z110" s="13">
        <f>E110-D110+C110-B110+I110-H110+G110-F110+M110-L110+K110-J110+Q110-P110+O110-N110+U110-T110+S110-R110+Y110-X110+W110-V110</f>
        <v>0</v>
      </c>
      <c r="AA110" s="13">
        <v>20</v>
      </c>
      <c r="AB110" s="13">
        <f t="shared" si="52"/>
        <v>0</v>
      </c>
      <c r="AC110" s="14">
        <f t="shared" si="53"/>
        <v>20</v>
      </c>
      <c r="AD110" t="e">
        <f t="shared" si="33"/>
        <v>#REF!</v>
      </c>
    </row>
    <row r="111" spans="1:30" ht="32.1" customHeight="1" thickBot="1" x14ac:dyDescent="0.3">
      <c r="A111" s="16" t="s">
        <v>65</v>
      </c>
      <c r="B111" s="17"/>
      <c r="C111" s="18"/>
      <c r="D111" s="18"/>
      <c r="E111" s="19"/>
      <c r="F111" s="17"/>
      <c r="G111" s="18"/>
      <c r="H111" s="18"/>
      <c r="I111" s="19"/>
      <c r="J111" s="20"/>
      <c r="K111" s="18"/>
      <c r="L111" s="18"/>
      <c r="M111" s="21"/>
      <c r="N111" s="17"/>
      <c r="O111" s="18"/>
      <c r="P111" s="18"/>
      <c r="Q111" s="21"/>
      <c r="R111" s="17"/>
      <c r="S111" s="18"/>
      <c r="T111" s="18"/>
      <c r="U111" s="21"/>
      <c r="V111" s="17"/>
      <c r="W111" s="18"/>
      <c r="X111" s="18"/>
      <c r="Y111" s="21"/>
      <c r="Z111" s="22">
        <f>E111-D111+C111-B111+I111-H111+G111-F111+M111-L111+K111-J111+Q111-P111+O111-N111+U111-T111+S111-R111+Y111-X111+W111-V111</f>
        <v>0</v>
      </c>
      <c r="AA111" s="22">
        <v>30</v>
      </c>
      <c r="AB111" s="13">
        <f t="shared" si="52"/>
        <v>0</v>
      </c>
      <c r="AC111" s="14">
        <f t="shared" si="53"/>
        <v>30</v>
      </c>
      <c r="AD111" t="e">
        <f t="shared" si="33"/>
        <v>#REF!</v>
      </c>
    </row>
    <row r="112" spans="1:30" ht="32.1" customHeight="1" thickTop="1" thickBot="1" x14ac:dyDescent="0.3">
      <c r="A112" s="2" t="s">
        <v>37</v>
      </c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3" t="s">
        <v>7</v>
      </c>
      <c r="AA112" s="3" t="s">
        <v>8</v>
      </c>
      <c r="AB112" s="4" t="s">
        <v>9</v>
      </c>
      <c r="AC112" s="4" t="s">
        <v>10</v>
      </c>
    </row>
    <row r="113" spans="1:30" ht="32.1" customHeight="1" thickTop="1" thickBot="1" x14ac:dyDescent="0.3">
      <c r="A113" s="5" t="s">
        <v>63</v>
      </c>
      <c r="B113" s="6"/>
      <c r="C113" s="7"/>
      <c r="D113" s="7"/>
      <c r="E113" s="8"/>
      <c r="F113" s="6"/>
      <c r="G113" s="7"/>
      <c r="H113" s="7"/>
      <c r="I113" s="8"/>
      <c r="J113" s="9"/>
      <c r="K113" s="7"/>
      <c r="L113" s="7"/>
      <c r="M113" s="10"/>
      <c r="N113" s="6"/>
      <c r="O113" s="7"/>
      <c r="P113" s="7"/>
      <c r="Q113" s="10"/>
      <c r="R113" s="6"/>
      <c r="S113" s="7"/>
      <c r="T113" s="7"/>
      <c r="U113" s="10"/>
      <c r="V113" s="6"/>
      <c r="W113" s="7"/>
      <c r="X113" s="11"/>
      <c r="Y113" s="12"/>
      <c r="Z113" s="13">
        <f>E113-D113+C113-B113+I113-H113+G113-F113+M113-L113+K113-J113+Q113-P113+O113-N113+U113-T113+S113-R113+Y113-X113+W113-V113</f>
        <v>0</v>
      </c>
      <c r="AA113" s="13">
        <v>25</v>
      </c>
      <c r="AB113" s="13">
        <f t="shared" ref="AB113:AB115" si="54">IF(Z113&gt;AA113,(Z113-AA113),(0))</f>
        <v>0</v>
      </c>
      <c r="AC113" s="14">
        <f t="shared" ref="AC113:AC115" si="55">IF(Z113&lt;AA113,(AA113-Z113),0)</f>
        <v>25</v>
      </c>
      <c r="AD113" t="e">
        <f t="shared" si="33"/>
        <v>#REF!</v>
      </c>
    </row>
    <row r="114" spans="1:30" ht="32.1" customHeight="1" thickBot="1" x14ac:dyDescent="0.3">
      <c r="A114" s="15" t="s">
        <v>64</v>
      </c>
      <c r="B114" s="6"/>
      <c r="C114" s="7"/>
      <c r="D114" s="7"/>
      <c r="E114" s="8"/>
      <c r="F114" s="6"/>
      <c r="G114" s="7"/>
      <c r="H114" s="7"/>
      <c r="I114" s="8"/>
      <c r="J114" s="9"/>
      <c r="K114" s="7"/>
      <c r="L114" s="7"/>
      <c r="M114" s="10"/>
      <c r="N114" s="6"/>
      <c r="O114" s="7"/>
      <c r="P114" s="7"/>
      <c r="Q114" s="10"/>
      <c r="R114" s="6"/>
      <c r="S114" s="7"/>
      <c r="T114" s="7"/>
      <c r="U114" s="10"/>
      <c r="V114" s="6"/>
      <c r="W114" s="7"/>
      <c r="X114" s="7"/>
      <c r="Y114" s="10"/>
      <c r="Z114" s="13">
        <f>E114-D114+C114-B114+I114-H114+G114-F114+M114-L114+K114-J114+Q114-P114+O114-N114+U114-T114+S114-R114+Y114-X114+W114-V114</f>
        <v>0</v>
      </c>
      <c r="AA114" s="13">
        <v>20</v>
      </c>
      <c r="AB114" s="13">
        <f t="shared" si="54"/>
        <v>0</v>
      </c>
      <c r="AC114" s="14">
        <f t="shared" si="55"/>
        <v>20</v>
      </c>
      <c r="AD114" t="e">
        <f t="shared" si="33"/>
        <v>#REF!</v>
      </c>
    </row>
    <row r="115" spans="1:30" ht="32.1" customHeight="1" thickBot="1" x14ac:dyDescent="0.3">
      <c r="A115" s="16" t="s">
        <v>65</v>
      </c>
      <c r="B115" s="17"/>
      <c r="C115" s="18"/>
      <c r="D115" s="18"/>
      <c r="E115" s="19"/>
      <c r="F115" s="17"/>
      <c r="G115" s="18"/>
      <c r="H115" s="18"/>
      <c r="I115" s="19"/>
      <c r="J115" s="20"/>
      <c r="K115" s="18"/>
      <c r="L115" s="18"/>
      <c r="M115" s="21"/>
      <c r="N115" s="17"/>
      <c r="O115" s="18"/>
      <c r="P115" s="18"/>
      <c r="Q115" s="21"/>
      <c r="R115" s="17"/>
      <c r="S115" s="18"/>
      <c r="T115" s="18"/>
      <c r="U115" s="21"/>
      <c r="V115" s="17"/>
      <c r="W115" s="18"/>
      <c r="X115" s="18"/>
      <c r="Y115" s="21"/>
      <c r="Z115" s="22">
        <f>E115-D115+C115-B115+I115-H115+G115-F115+M115-L115+K115-J115+Q115-P115+O115-N115+U115-T115+S115-R115+Y115-X115+W115-V115</f>
        <v>0</v>
      </c>
      <c r="AA115" s="22">
        <v>30</v>
      </c>
      <c r="AB115" s="13">
        <f t="shared" si="54"/>
        <v>0</v>
      </c>
      <c r="AC115" s="14">
        <f t="shared" si="55"/>
        <v>30</v>
      </c>
      <c r="AD115" t="e">
        <f t="shared" si="33"/>
        <v>#REF!</v>
      </c>
    </row>
    <row r="116" spans="1:30" ht="32.1" customHeight="1" thickTop="1" thickBot="1" x14ac:dyDescent="0.3">
      <c r="A116" s="2" t="s">
        <v>38</v>
      </c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3" t="s">
        <v>7</v>
      </c>
      <c r="AA116" s="3" t="s">
        <v>8</v>
      </c>
      <c r="AB116" s="4" t="s">
        <v>9</v>
      </c>
      <c r="AC116" s="4" t="s">
        <v>10</v>
      </c>
    </row>
    <row r="117" spans="1:30" ht="32.1" customHeight="1" thickTop="1" thickBot="1" x14ac:dyDescent="0.3">
      <c r="A117" s="5" t="s">
        <v>63</v>
      </c>
      <c r="B117" s="6"/>
      <c r="C117" s="7"/>
      <c r="D117" s="7"/>
      <c r="E117" s="8"/>
      <c r="F117" s="6"/>
      <c r="G117" s="7"/>
      <c r="H117" s="7"/>
      <c r="I117" s="8"/>
      <c r="J117" s="9"/>
      <c r="K117" s="7"/>
      <c r="L117" s="7"/>
      <c r="M117" s="10"/>
      <c r="N117" s="6"/>
      <c r="O117" s="7"/>
      <c r="P117" s="7"/>
      <c r="Q117" s="10"/>
      <c r="R117" s="6"/>
      <c r="S117" s="7"/>
      <c r="T117" s="7"/>
      <c r="U117" s="10"/>
      <c r="V117" s="6"/>
      <c r="W117" s="7"/>
      <c r="X117" s="11"/>
      <c r="Y117" s="12"/>
      <c r="Z117" s="13">
        <f>E117-D117+C117-B117+I117-H117+G117-F117+M117-L117+K117-J117+Q117-P117+O117-N117+U117-T117+S117-R117+Y117-X117+W117-V117</f>
        <v>0</v>
      </c>
      <c r="AA117" s="13">
        <v>25</v>
      </c>
      <c r="AB117" s="13">
        <f t="shared" ref="AB117:AB119" si="56">IF(Z117&gt;AA117,(Z117-AA117),(0))</f>
        <v>0</v>
      </c>
      <c r="AC117" s="14">
        <f t="shared" ref="AC117:AC119" si="57">IF(Z117&lt;AA117,(AA117-Z117),0)</f>
        <v>25</v>
      </c>
      <c r="AD117" t="e">
        <f t="shared" si="33"/>
        <v>#REF!</v>
      </c>
    </row>
    <row r="118" spans="1:30" ht="32.1" customHeight="1" thickBot="1" x14ac:dyDescent="0.3">
      <c r="A118" s="15" t="s">
        <v>64</v>
      </c>
      <c r="B118" s="6"/>
      <c r="C118" s="7"/>
      <c r="D118" s="7"/>
      <c r="E118" s="8"/>
      <c r="F118" s="6"/>
      <c r="G118" s="7"/>
      <c r="H118" s="7"/>
      <c r="I118" s="8"/>
      <c r="J118" s="9"/>
      <c r="K118" s="7"/>
      <c r="L118" s="7"/>
      <c r="M118" s="10"/>
      <c r="N118" s="6"/>
      <c r="O118" s="7"/>
      <c r="P118" s="7"/>
      <c r="Q118" s="10"/>
      <c r="R118" s="6"/>
      <c r="S118" s="7"/>
      <c r="T118" s="7"/>
      <c r="U118" s="10"/>
      <c r="V118" s="6"/>
      <c r="W118" s="7"/>
      <c r="X118" s="7"/>
      <c r="Y118" s="10"/>
      <c r="Z118" s="13">
        <f>E118-D118+C118-B118+I118-H118+G118-F118+M118-L118+K118-J118+Q118-P118+O118-N118+U118-T118+S118-R118+Y118-X118+W118-V118</f>
        <v>0</v>
      </c>
      <c r="AA118" s="13">
        <v>20</v>
      </c>
      <c r="AB118" s="13">
        <f t="shared" si="56"/>
        <v>0</v>
      </c>
      <c r="AC118" s="14">
        <f t="shared" si="57"/>
        <v>20</v>
      </c>
      <c r="AD118" t="e">
        <f t="shared" si="33"/>
        <v>#REF!</v>
      </c>
    </row>
    <row r="119" spans="1:30" ht="32.1" customHeight="1" thickBot="1" x14ac:dyDescent="0.3">
      <c r="A119" s="16" t="s">
        <v>65</v>
      </c>
      <c r="B119" s="17"/>
      <c r="C119" s="18"/>
      <c r="D119" s="18"/>
      <c r="E119" s="19"/>
      <c r="F119" s="17"/>
      <c r="G119" s="18"/>
      <c r="H119" s="18"/>
      <c r="I119" s="19"/>
      <c r="J119" s="20"/>
      <c r="K119" s="18"/>
      <c r="L119" s="18"/>
      <c r="M119" s="21"/>
      <c r="N119" s="17"/>
      <c r="O119" s="18"/>
      <c r="P119" s="18"/>
      <c r="Q119" s="21"/>
      <c r="R119" s="17"/>
      <c r="S119" s="18"/>
      <c r="T119" s="18"/>
      <c r="U119" s="21"/>
      <c r="V119" s="17"/>
      <c r="W119" s="18"/>
      <c r="X119" s="18"/>
      <c r="Y119" s="21"/>
      <c r="Z119" s="22">
        <f>E119-D119+C119-B119+I119-H119+G119-F119+M119-L119+K119-J119+Q119-P119+O119-N119+U119-T119+S119-R119+Y119-X119+W119-V119</f>
        <v>0</v>
      </c>
      <c r="AA119" s="22">
        <v>30</v>
      </c>
      <c r="AB119" s="13">
        <f t="shared" si="56"/>
        <v>0</v>
      </c>
      <c r="AC119" s="14">
        <f t="shared" si="57"/>
        <v>30</v>
      </c>
      <c r="AD119" t="e">
        <f t="shared" si="33"/>
        <v>#REF!</v>
      </c>
    </row>
    <row r="120" spans="1:30" ht="32.1" customHeight="1" thickTop="1" thickBot="1" x14ac:dyDescent="0.3">
      <c r="A120" s="2" t="s">
        <v>39</v>
      </c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3" t="s">
        <v>7</v>
      </c>
      <c r="AA120" s="3" t="s">
        <v>8</v>
      </c>
      <c r="AB120" s="4" t="s">
        <v>9</v>
      </c>
      <c r="AC120" s="4" t="s">
        <v>10</v>
      </c>
    </row>
    <row r="121" spans="1:30" ht="32.1" customHeight="1" thickTop="1" thickBot="1" x14ac:dyDescent="0.3">
      <c r="A121" s="5" t="s">
        <v>63</v>
      </c>
      <c r="B121" s="6"/>
      <c r="C121" s="7"/>
      <c r="D121" s="7"/>
      <c r="E121" s="8"/>
      <c r="F121" s="6"/>
      <c r="G121" s="7"/>
      <c r="H121" s="7"/>
      <c r="I121" s="8"/>
      <c r="J121" s="9"/>
      <c r="K121" s="7"/>
      <c r="L121" s="7"/>
      <c r="M121" s="10"/>
      <c r="N121" s="6"/>
      <c r="O121" s="7"/>
      <c r="P121" s="7"/>
      <c r="Q121" s="10"/>
      <c r="R121" s="6"/>
      <c r="S121" s="7"/>
      <c r="T121" s="7"/>
      <c r="U121" s="10"/>
      <c r="V121" s="6"/>
      <c r="W121" s="7"/>
      <c r="X121" s="11"/>
      <c r="Y121" s="12"/>
      <c r="Z121" s="13">
        <f>E121-D121+C121-B121+I121-H121+G121-F121+M121-L121+K121-J121+Q121-P121+O121-N121+U121-T121+S121-R121+Y121-X121+W121-V121</f>
        <v>0</v>
      </c>
      <c r="AA121" s="13">
        <v>25</v>
      </c>
      <c r="AB121" s="13">
        <f t="shared" ref="AB121:AB123" si="58">IF(Z121&gt;AA121,(Z121-AA121),(0))</f>
        <v>0</v>
      </c>
      <c r="AC121" s="14">
        <f t="shared" ref="AC121:AC123" si="59">IF(Z121&lt;AA121,(AA121-Z121),0)</f>
        <v>25</v>
      </c>
      <c r="AD121" t="e">
        <f t="shared" si="33"/>
        <v>#REF!</v>
      </c>
    </row>
    <row r="122" spans="1:30" ht="32.1" customHeight="1" thickBot="1" x14ac:dyDescent="0.3">
      <c r="A122" s="15" t="s">
        <v>64</v>
      </c>
      <c r="B122" s="6"/>
      <c r="C122" s="7"/>
      <c r="D122" s="7"/>
      <c r="E122" s="8"/>
      <c r="F122" s="6"/>
      <c r="G122" s="7"/>
      <c r="H122" s="7"/>
      <c r="I122" s="8"/>
      <c r="J122" s="9"/>
      <c r="K122" s="7"/>
      <c r="L122" s="7"/>
      <c r="M122" s="10"/>
      <c r="N122" s="6"/>
      <c r="O122" s="7"/>
      <c r="P122" s="7"/>
      <c r="Q122" s="10"/>
      <c r="R122" s="6"/>
      <c r="S122" s="7"/>
      <c r="T122" s="7"/>
      <c r="U122" s="10"/>
      <c r="V122" s="6"/>
      <c r="W122" s="7"/>
      <c r="X122" s="7"/>
      <c r="Y122" s="10"/>
      <c r="Z122" s="13">
        <f>E122-D122+C122-B122+I122-H122+G122-F122+M122-L122+K122-J122+Q122-P122+O122-N122+U122-T122+S122-R122+Y122-X122+W122-V122</f>
        <v>0</v>
      </c>
      <c r="AA122" s="13">
        <v>20</v>
      </c>
      <c r="AB122" s="13">
        <f t="shared" si="58"/>
        <v>0</v>
      </c>
      <c r="AC122" s="14">
        <f t="shared" si="59"/>
        <v>20</v>
      </c>
      <c r="AD122" t="e">
        <f t="shared" si="33"/>
        <v>#REF!</v>
      </c>
    </row>
    <row r="123" spans="1:30" ht="32.1" customHeight="1" thickBot="1" x14ac:dyDescent="0.3">
      <c r="A123" s="16" t="s">
        <v>65</v>
      </c>
      <c r="B123" s="17"/>
      <c r="C123" s="18"/>
      <c r="D123" s="18"/>
      <c r="E123" s="19"/>
      <c r="F123" s="17"/>
      <c r="G123" s="18"/>
      <c r="H123" s="18"/>
      <c r="I123" s="19"/>
      <c r="J123" s="20"/>
      <c r="K123" s="18"/>
      <c r="L123" s="18"/>
      <c r="M123" s="21"/>
      <c r="N123" s="17"/>
      <c r="O123" s="18"/>
      <c r="P123" s="18"/>
      <c r="Q123" s="21"/>
      <c r="R123" s="17"/>
      <c r="S123" s="18"/>
      <c r="T123" s="18"/>
      <c r="U123" s="21"/>
      <c r="V123" s="17"/>
      <c r="W123" s="18"/>
      <c r="X123" s="18"/>
      <c r="Y123" s="21"/>
      <c r="Z123" s="22">
        <f>E123-D123+C123-B123+I123-H123+G123-F123+M123-L123+K123-J123+Q123-P123+O123-N123+U123-T123+S123-R123+Y123-X123+W123-V123</f>
        <v>0</v>
      </c>
      <c r="AA123" s="22">
        <v>30</v>
      </c>
      <c r="AB123" s="13">
        <f t="shared" si="58"/>
        <v>0</v>
      </c>
      <c r="AC123" s="14">
        <f t="shared" si="59"/>
        <v>30</v>
      </c>
      <c r="AD123" t="e">
        <f t="shared" si="33"/>
        <v>#REF!</v>
      </c>
    </row>
    <row r="124" spans="1:30" ht="32.1" customHeight="1" thickTop="1" thickBot="1" x14ac:dyDescent="0.3">
      <c r="A124" s="2" t="s">
        <v>40</v>
      </c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3" t="s">
        <v>7</v>
      </c>
      <c r="AA124" s="3" t="s">
        <v>8</v>
      </c>
      <c r="AB124" s="4" t="s">
        <v>9</v>
      </c>
      <c r="AC124" s="4" t="s">
        <v>10</v>
      </c>
    </row>
    <row r="125" spans="1:30" ht="32.1" customHeight="1" thickTop="1" thickBot="1" x14ac:dyDescent="0.3">
      <c r="A125" s="5" t="s">
        <v>63</v>
      </c>
      <c r="B125" s="6"/>
      <c r="C125" s="7"/>
      <c r="D125" s="7"/>
      <c r="E125" s="8"/>
      <c r="F125" s="6"/>
      <c r="G125" s="7"/>
      <c r="H125" s="7"/>
      <c r="I125" s="8"/>
      <c r="J125" s="9"/>
      <c r="K125" s="7"/>
      <c r="L125" s="7"/>
      <c r="M125" s="10"/>
      <c r="N125" s="6"/>
      <c r="O125" s="7"/>
      <c r="P125" s="7"/>
      <c r="Q125" s="10"/>
      <c r="R125" s="6"/>
      <c r="S125" s="7"/>
      <c r="T125" s="7"/>
      <c r="U125" s="10"/>
      <c r="V125" s="6"/>
      <c r="W125" s="7"/>
      <c r="X125" s="11"/>
      <c r="Y125" s="12"/>
      <c r="Z125" s="13">
        <f>E125-D125+C125-B125+I125-H125+G125-F125+M125-L125+K125-J125+Q125-P125+O125-N125+U125-T125+S125-R125+Y125-X125+W125-V125</f>
        <v>0</v>
      </c>
      <c r="AA125" s="13">
        <v>25</v>
      </c>
      <c r="AB125" s="13">
        <f t="shared" ref="AB125:AB127" si="60">IF(Z125&gt;AA125,(Z125-AA125),(0))</f>
        <v>0</v>
      </c>
      <c r="AC125" s="14">
        <f t="shared" ref="AC125:AC127" si="61">IF(Z125&lt;AA125,(AA125-Z125),0)</f>
        <v>25</v>
      </c>
      <c r="AD125" t="e">
        <f t="shared" si="33"/>
        <v>#REF!</v>
      </c>
    </row>
    <row r="126" spans="1:30" ht="32.1" customHeight="1" thickBot="1" x14ac:dyDescent="0.3">
      <c r="A126" s="15" t="s">
        <v>64</v>
      </c>
      <c r="B126" s="6"/>
      <c r="C126" s="7"/>
      <c r="D126" s="7"/>
      <c r="E126" s="8"/>
      <c r="F126" s="6"/>
      <c r="G126" s="7"/>
      <c r="H126" s="7"/>
      <c r="I126" s="8"/>
      <c r="J126" s="9"/>
      <c r="K126" s="7"/>
      <c r="L126" s="7"/>
      <c r="M126" s="10"/>
      <c r="N126" s="6"/>
      <c r="O126" s="7"/>
      <c r="P126" s="7"/>
      <c r="Q126" s="10"/>
      <c r="R126" s="6"/>
      <c r="S126" s="7"/>
      <c r="T126" s="7"/>
      <c r="U126" s="10"/>
      <c r="V126" s="6"/>
      <c r="W126" s="7"/>
      <c r="X126" s="7"/>
      <c r="Y126" s="10"/>
      <c r="Z126" s="13">
        <f>E126-D126+C126-B126+I126-H126+G126-F126+M126-L126+K126-J126+Q126-P126+O126-N126+U126-T126+S126-R126+Y126-X126+W126-V126</f>
        <v>0</v>
      </c>
      <c r="AA126" s="13">
        <v>20</v>
      </c>
      <c r="AB126" s="13">
        <f t="shared" si="60"/>
        <v>0</v>
      </c>
      <c r="AC126" s="14">
        <f t="shared" si="61"/>
        <v>20</v>
      </c>
      <c r="AD126" t="e">
        <f t="shared" si="33"/>
        <v>#REF!</v>
      </c>
    </row>
    <row r="127" spans="1:30" ht="32.1" customHeight="1" thickBot="1" x14ac:dyDescent="0.3">
      <c r="A127" s="16" t="s">
        <v>65</v>
      </c>
      <c r="B127" s="17"/>
      <c r="C127" s="18"/>
      <c r="D127" s="18"/>
      <c r="E127" s="19"/>
      <c r="F127" s="17"/>
      <c r="G127" s="18"/>
      <c r="H127" s="18"/>
      <c r="I127" s="19"/>
      <c r="J127" s="20"/>
      <c r="K127" s="18"/>
      <c r="L127" s="18"/>
      <c r="M127" s="21"/>
      <c r="N127" s="17"/>
      <c r="O127" s="18"/>
      <c r="P127" s="18"/>
      <c r="Q127" s="21"/>
      <c r="R127" s="17"/>
      <c r="S127" s="18"/>
      <c r="T127" s="18"/>
      <c r="U127" s="21"/>
      <c r="V127" s="17"/>
      <c r="W127" s="18"/>
      <c r="X127" s="18"/>
      <c r="Y127" s="21"/>
      <c r="Z127" s="22">
        <f>E127-D127+C127-B127+I127-H127+G127-F127+M127-L127+K127-J127+Q127-P127+O127-N127+U127-T127+S127-R127+Y127-X127+W127-V127</f>
        <v>0</v>
      </c>
      <c r="AA127" s="22">
        <v>30</v>
      </c>
      <c r="AB127" s="13">
        <f t="shared" si="60"/>
        <v>0</v>
      </c>
      <c r="AC127" s="14">
        <f t="shared" si="61"/>
        <v>30</v>
      </c>
      <c r="AD127" t="e">
        <f t="shared" si="33"/>
        <v>#REF!</v>
      </c>
    </row>
    <row r="128" spans="1:30" ht="32.1" customHeight="1" thickTop="1" thickBot="1" x14ac:dyDescent="0.3">
      <c r="A128" s="2" t="s">
        <v>41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3" t="s">
        <v>7</v>
      </c>
      <c r="AA128" s="3" t="s">
        <v>8</v>
      </c>
      <c r="AB128" s="4" t="s">
        <v>9</v>
      </c>
      <c r="AC128" s="4" t="s">
        <v>10</v>
      </c>
    </row>
    <row r="129" spans="1:30" ht="32.1" customHeight="1" thickTop="1" thickBot="1" x14ac:dyDescent="0.3">
      <c r="A129" s="5" t="s">
        <v>63</v>
      </c>
      <c r="B129" s="6"/>
      <c r="C129" s="7"/>
      <c r="D129" s="7"/>
      <c r="E129" s="8"/>
      <c r="F129" s="6"/>
      <c r="G129" s="7"/>
      <c r="H129" s="7"/>
      <c r="I129" s="8"/>
      <c r="J129" s="9"/>
      <c r="K129" s="7"/>
      <c r="L129" s="7"/>
      <c r="M129" s="10"/>
      <c r="N129" s="6"/>
      <c r="O129" s="7"/>
      <c r="P129" s="7"/>
      <c r="Q129" s="10"/>
      <c r="R129" s="6"/>
      <c r="S129" s="7"/>
      <c r="T129" s="7"/>
      <c r="U129" s="10"/>
      <c r="V129" s="6"/>
      <c r="W129" s="7"/>
      <c r="X129" s="11"/>
      <c r="Y129" s="12"/>
      <c r="Z129" s="13">
        <f>E129-D129+C129-B129+I129-H129+G129-F129+M129-L129+K129-J129+Q129-P129+O129-N129+U129-T129+S129-R129+Y129-X129+W129-V129</f>
        <v>0</v>
      </c>
      <c r="AA129" s="13">
        <v>25</v>
      </c>
      <c r="AB129" s="13">
        <f t="shared" ref="AB129:AB131" si="62">IF(Z129&gt;AA129,(Z129-AA129),(0))</f>
        <v>0</v>
      </c>
      <c r="AC129" s="14">
        <f t="shared" ref="AC129:AC131" si="63">IF(Z129&lt;AA129,(AA129-Z129),0)</f>
        <v>25</v>
      </c>
      <c r="AD129" t="e">
        <f t="shared" si="33"/>
        <v>#REF!</v>
      </c>
    </row>
    <row r="130" spans="1:30" ht="32.1" customHeight="1" thickBot="1" x14ac:dyDescent="0.3">
      <c r="A130" s="15" t="s">
        <v>64</v>
      </c>
      <c r="B130" s="6"/>
      <c r="C130" s="7"/>
      <c r="D130" s="7"/>
      <c r="E130" s="8"/>
      <c r="F130" s="6"/>
      <c r="G130" s="7"/>
      <c r="H130" s="7"/>
      <c r="I130" s="8"/>
      <c r="J130" s="9"/>
      <c r="K130" s="7"/>
      <c r="L130" s="7"/>
      <c r="M130" s="10"/>
      <c r="N130" s="6"/>
      <c r="O130" s="7"/>
      <c r="P130" s="7"/>
      <c r="Q130" s="10"/>
      <c r="R130" s="6"/>
      <c r="S130" s="7"/>
      <c r="T130" s="7"/>
      <c r="U130" s="10"/>
      <c r="V130" s="6"/>
      <c r="W130" s="7"/>
      <c r="X130" s="7"/>
      <c r="Y130" s="10"/>
      <c r="Z130" s="13">
        <f>E130-D130+C130-B130+I130-H130+G130-F130+M130-L130+K130-J130+Q130-P130+O130-N130+U130-T130+S130-R130+Y130-X130+W130-V130</f>
        <v>0</v>
      </c>
      <c r="AA130" s="13">
        <v>20</v>
      </c>
      <c r="AB130" s="13">
        <f t="shared" si="62"/>
        <v>0</v>
      </c>
      <c r="AC130" s="14">
        <f t="shared" si="63"/>
        <v>20</v>
      </c>
      <c r="AD130" t="e">
        <f t="shared" si="33"/>
        <v>#REF!</v>
      </c>
    </row>
    <row r="131" spans="1:30" ht="32.1" customHeight="1" thickBot="1" x14ac:dyDescent="0.3">
      <c r="A131" s="16" t="s">
        <v>65</v>
      </c>
      <c r="B131" s="17"/>
      <c r="C131" s="18"/>
      <c r="D131" s="18"/>
      <c r="E131" s="19"/>
      <c r="F131" s="17"/>
      <c r="G131" s="18"/>
      <c r="H131" s="18"/>
      <c r="I131" s="19"/>
      <c r="J131" s="20"/>
      <c r="K131" s="18"/>
      <c r="L131" s="18"/>
      <c r="M131" s="21"/>
      <c r="N131" s="17"/>
      <c r="O131" s="18"/>
      <c r="P131" s="18"/>
      <c r="Q131" s="21"/>
      <c r="R131" s="17"/>
      <c r="S131" s="18"/>
      <c r="T131" s="18"/>
      <c r="U131" s="21"/>
      <c r="V131" s="17"/>
      <c r="W131" s="18"/>
      <c r="X131" s="18"/>
      <c r="Y131" s="21"/>
      <c r="Z131" s="22">
        <f>E131-D131+C131-B131+I131-H131+G131-F131+M131-L131+K131-J131+Q131-P131+O131-N131+U131-T131+S131-R131+Y131-X131+W131-V131</f>
        <v>0</v>
      </c>
      <c r="AA131" s="22">
        <v>30</v>
      </c>
      <c r="AB131" s="13">
        <f t="shared" si="62"/>
        <v>0</v>
      </c>
      <c r="AC131" s="14">
        <f t="shared" si="63"/>
        <v>30</v>
      </c>
      <c r="AD131" t="e">
        <f t="shared" si="33"/>
        <v>#REF!</v>
      </c>
    </row>
    <row r="132" spans="1:30" ht="32.1" customHeight="1" thickTop="1" thickBot="1" x14ac:dyDescent="0.3">
      <c r="A132" s="2" t="s">
        <v>42</v>
      </c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3" t="s">
        <v>7</v>
      </c>
      <c r="AA132" s="3" t="s">
        <v>8</v>
      </c>
      <c r="AB132" s="4" t="s">
        <v>9</v>
      </c>
      <c r="AC132" s="4" t="s">
        <v>10</v>
      </c>
    </row>
    <row r="133" spans="1:30" ht="32.1" customHeight="1" thickTop="1" thickBot="1" x14ac:dyDescent="0.3">
      <c r="A133" s="5" t="s">
        <v>63</v>
      </c>
      <c r="B133" s="6"/>
      <c r="C133" s="7"/>
      <c r="D133" s="7"/>
      <c r="E133" s="8"/>
      <c r="F133" s="6"/>
      <c r="G133" s="7"/>
      <c r="H133" s="7"/>
      <c r="I133" s="8"/>
      <c r="J133" s="9"/>
      <c r="K133" s="7"/>
      <c r="L133" s="7"/>
      <c r="M133" s="10"/>
      <c r="N133" s="6"/>
      <c r="O133" s="7"/>
      <c r="P133" s="7"/>
      <c r="Q133" s="10"/>
      <c r="R133" s="6"/>
      <c r="S133" s="7"/>
      <c r="T133" s="7"/>
      <c r="U133" s="10"/>
      <c r="V133" s="6"/>
      <c r="W133" s="7"/>
      <c r="X133" s="11"/>
      <c r="Y133" s="12"/>
      <c r="Z133" s="13">
        <f>E133-D133+C133-B133+I133-H133+G133-F133+M133-L133+K133-J133+Q133-P133+O133-N133+U133-T133+S133-R133+Y133-X133+W133-V133</f>
        <v>0</v>
      </c>
      <c r="AA133" s="13">
        <v>25</v>
      </c>
      <c r="AB133" s="13">
        <f t="shared" ref="AB133:AB135" si="64">IF(Z133&gt;AA133,(Z133-AA133),(0))</f>
        <v>0</v>
      </c>
      <c r="AC133" s="14">
        <f t="shared" ref="AC133:AC135" si="65">IF(Z133&lt;AA133,(AA133-Z133),0)</f>
        <v>25</v>
      </c>
      <c r="AD133" t="e">
        <f t="shared" si="33"/>
        <v>#REF!</v>
      </c>
    </row>
    <row r="134" spans="1:30" ht="32.1" customHeight="1" thickBot="1" x14ac:dyDescent="0.3">
      <c r="A134" s="15" t="s">
        <v>64</v>
      </c>
      <c r="B134" s="6"/>
      <c r="C134" s="7"/>
      <c r="D134" s="7"/>
      <c r="E134" s="8"/>
      <c r="F134" s="6"/>
      <c r="G134" s="7"/>
      <c r="H134" s="7"/>
      <c r="I134" s="8"/>
      <c r="J134" s="9"/>
      <c r="K134" s="7"/>
      <c r="L134" s="7"/>
      <c r="M134" s="10"/>
      <c r="N134" s="6"/>
      <c r="O134" s="7"/>
      <c r="P134" s="7"/>
      <c r="Q134" s="10"/>
      <c r="R134" s="6"/>
      <c r="S134" s="7"/>
      <c r="T134" s="7"/>
      <c r="U134" s="10"/>
      <c r="V134" s="6"/>
      <c r="W134" s="7"/>
      <c r="X134" s="7"/>
      <c r="Y134" s="10"/>
      <c r="Z134" s="13">
        <f>E134-D134+C134-B134+I134-H134+G134-F134+M134-L134+K134-J134+Q134-P134+O134-N134+U134-T134+S134-R134+Y134-X134+W134-V134</f>
        <v>0</v>
      </c>
      <c r="AA134" s="13">
        <v>20</v>
      </c>
      <c r="AB134" s="13">
        <f t="shared" si="64"/>
        <v>0</v>
      </c>
      <c r="AC134" s="14">
        <f t="shared" si="65"/>
        <v>20</v>
      </c>
      <c r="AD134" t="e">
        <f t="shared" ref="AD134:AD197" si="66">AB134-AC134+AD130</f>
        <v>#REF!</v>
      </c>
    </row>
    <row r="135" spans="1:30" ht="32.1" customHeight="1" thickBot="1" x14ac:dyDescent="0.3">
      <c r="A135" s="16" t="s">
        <v>65</v>
      </c>
      <c r="B135" s="17"/>
      <c r="C135" s="18"/>
      <c r="D135" s="18"/>
      <c r="E135" s="19"/>
      <c r="F135" s="17"/>
      <c r="G135" s="18"/>
      <c r="H135" s="18"/>
      <c r="I135" s="19"/>
      <c r="J135" s="20"/>
      <c r="K135" s="18"/>
      <c r="L135" s="18"/>
      <c r="M135" s="21"/>
      <c r="N135" s="17"/>
      <c r="O135" s="18"/>
      <c r="P135" s="18"/>
      <c r="Q135" s="21"/>
      <c r="R135" s="17"/>
      <c r="S135" s="18"/>
      <c r="T135" s="18"/>
      <c r="U135" s="21"/>
      <c r="V135" s="17"/>
      <c r="W135" s="18"/>
      <c r="X135" s="18"/>
      <c r="Y135" s="21"/>
      <c r="Z135" s="22">
        <f>E135-D135+C135-B135+I135-H135+G135-F135+M135-L135+K135-J135+Q135-P135+O135-N135+U135-T135+S135-R135+Y135-X135+W135-V135</f>
        <v>0</v>
      </c>
      <c r="AA135" s="22">
        <v>30</v>
      </c>
      <c r="AB135" s="13">
        <f t="shared" si="64"/>
        <v>0</v>
      </c>
      <c r="AC135" s="14">
        <f t="shared" si="65"/>
        <v>30</v>
      </c>
      <c r="AD135" t="e">
        <f t="shared" si="66"/>
        <v>#REF!</v>
      </c>
    </row>
    <row r="136" spans="1:30" ht="32.1" customHeight="1" thickTop="1" thickBot="1" x14ac:dyDescent="0.3">
      <c r="A136" s="2" t="s">
        <v>43</v>
      </c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3" t="s">
        <v>7</v>
      </c>
      <c r="AA136" s="3" t="s">
        <v>8</v>
      </c>
      <c r="AB136" s="4" t="s">
        <v>9</v>
      </c>
      <c r="AC136" s="4" t="s">
        <v>10</v>
      </c>
    </row>
    <row r="137" spans="1:30" ht="32.1" customHeight="1" thickTop="1" thickBot="1" x14ac:dyDescent="0.3">
      <c r="A137" s="5" t="s">
        <v>63</v>
      </c>
      <c r="B137" s="6"/>
      <c r="C137" s="7"/>
      <c r="D137" s="7"/>
      <c r="E137" s="8"/>
      <c r="F137" s="6"/>
      <c r="G137" s="7"/>
      <c r="H137" s="7"/>
      <c r="I137" s="8"/>
      <c r="J137" s="9"/>
      <c r="K137" s="7"/>
      <c r="L137" s="7"/>
      <c r="M137" s="10"/>
      <c r="N137" s="6"/>
      <c r="O137" s="7"/>
      <c r="P137" s="7"/>
      <c r="Q137" s="10"/>
      <c r="R137" s="6"/>
      <c r="S137" s="7"/>
      <c r="T137" s="7"/>
      <c r="U137" s="10"/>
      <c r="V137" s="6"/>
      <c r="W137" s="7"/>
      <c r="X137" s="11"/>
      <c r="Y137" s="12"/>
      <c r="Z137" s="13">
        <f>E137-D137+C137-B137+I137-H137+G137-F137+M137-L137+K137-J137+Q137-P137+O137-N137+U137-T137+S137-R137+Y137-X137+W137-V137</f>
        <v>0</v>
      </c>
      <c r="AA137" s="13">
        <v>25</v>
      </c>
      <c r="AB137" s="13">
        <f t="shared" ref="AB137:AB139" si="67">IF(Z137&gt;AA137,(Z137-AA137),(0))</f>
        <v>0</v>
      </c>
      <c r="AC137" s="14">
        <f t="shared" ref="AC137:AC139" si="68">IF(Z137&lt;AA137,(AA137-Z137),0)</f>
        <v>25</v>
      </c>
      <c r="AD137" t="e">
        <f t="shared" si="66"/>
        <v>#REF!</v>
      </c>
    </row>
    <row r="138" spans="1:30" ht="32.1" customHeight="1" thickBot="1" x14ac:dyDescent="0.3">
      <c r="A138" s="15" t="s">
        <v>64</v>
      </c>
      <c r="B138" s="6"/>
      <c r="C138" s="7"/>
      <c r="D138" s="7"/>
      <c r="E138" s="8"/>
      <c r="F138" s="6"/>
      <c r="G138" s="7"/>
      <c r="H138" s="7"/>
      <c r="I138" s="8"/>
      <c r="J138" s="9"/>
      <c r="K138" s="7"/>
      <c r="L138" s="7"/>
      <c r="M138" s="10"/>
      <c r="N138" s="6"/>
      <c r="O138" s="7"/>
      <c r="P138" s="7"/>
      <c r="Q138" s="10"/>
      <c r="R138" s="6"/>
      <c r="S138" s="7"/>
      <c r="T138" s="7"/>
      <c r="U138" s="10"/>
      <c r="V138" s="6"/>
      <c r="W138" s="7"/>
      <c r="X138" s="7"/>
      <c r="Y138" s="10"/>
      <c r="Z138" s="13">
        <f>E138-D138+C138-B138+I138-H138+G138-F138+M138-L138+K138-J138+Q138-P138+O138-N138+U138-T138+S138-R138+Y138-X138+W138-V138</f>
        <v>0</v>
      </c>
      <c r="AA138" s="13">
        <v>20</v>
      </c>
      <c r="AB138" s="13">
        <f t="shared" si="67"/>
        <v>0</v>
      </c>
      <c r="AC138" s="14">
        <f t="shared" si="68"/>
        <v>20</v>
      </c>
      <c r="AD138" t="e">
        <f t="shared" si="66"/>
        <v>#REF!</v>
      </c>
    </row>
    <row r="139" spans="1:30" ht="32.1" customHeight="1" thickBot="1" x14ac:dyDescent="0.3">
      <c r="A139" s="16" t="s">
        <v>65</v>
      </c>
      <c r="B139" s="17"/>
      <c r="C139" s="18"/>
      <c r="D139" s="18"/>
      <c r="E139" s="19"/>
      <c r="F139" s="17"/>
      <c r="G139" s="18"/>
      <c r="H139" s="18"/>
      <c r="I139" s="19"/>
      <c r="J139" s="20"/>
      <c r="K139" s="18"/>
      <c r="L139" s="18"/>
      <c r="M139" s="21"/>
      <c r="N139" s="17"/>
      <c r="O139" s="18"/>
      <c r="P139" s="18"/>
      <c r="Q139" s="21"/>
      <c r="R139" s="17"/>
      <c r="S139" s="18"/>
      <c r="T139" s="18"/>
      <c r="U139" s="21"/>
      <c r="V139" s="17"/>
      <c r="W139" s="18"/>
      <c r="X139" s="18"/>
      <c r="Y139" s="21"/>
      <c r="Z139" s="22">
        <f>E139-D139+C139-B139+I139-H139+G139-F139+M139-L139+K139-J139+Q139-P139+O139-N139+U139-T139+S139-R139+Y139-X139+W139-V139</f>
        <v>0</v>
      </c>
      <c r="AA139" s="22">
        <v>30</v>
      </c>
      <c r="AB139" s="13">
        <f t="shared" si="67"/>
        <v>0</v>
      </c>
      <c r="AC139" s="14">
        <f t="shared" si="68"/>
        <v>30</v>
      </c>
      <c r="AD139" t="e">
        <f t="shared" si="66"/>
        <v>#REF!</v>
      </c>
    </row>
    <row r="140" spans="1:30" ht="32.1" customHeight="1" thickTop="1" thickBot="1" x14ac:dyDescent="0.3">
      <c r="A140" s="2" t="s">
        <v>44</v>
      </c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3" t="s">
        <v>7</v>
      </c>
      <c r="AA140" s="3" t="s">
        <v>8</v>
      </c>
      <c r="AB140" s="4" t="s">
        <v>9</v>
      </c>
      <c r="AC140" s="4" t="s">
        <v>10</v>
      </c>
    </row>
    <row r="141" spans="1:30" ht="32.1" customHeight="1" thickTop="1" thickBot="1" x14ac:dyDescent="0.3">
      <c r="A141" s="5" t="s">
        <v>63</v>
      </c>
      <c r="B141" s="6"/>
      <c r="C141" s="7"/>
      <c r="D141" s="7"/>
      <c r="E141" s="8"/>
      <c r="F141" s="6"/>
      <c r="G141" s="7"/>
      <c r="H141" s="7"/>
      <c r="I141" s="8"/>
      <c r="J141" s="9"/>
      <c r="K141" s="7"/>
      <c r="L141" s="7"/>
      <c r="M141" s="10"/>
      <c r="N141" s="6"/>
      <c r="O141" s="7"/>
      <c r="P141" s="7"/>
      <c r="Q141" s="10"/>
      <c r="R141" s="6"/>
      <c r="S141" s="7"/>
      <c r="T141" s="7"/>
      <c r="U141" s="10"/>
      <c r="V141" s="6"/>
      <c r="W141" s="7"/>
      <c r="X141" s="11"/>
      <c r="Y141" s="12"/>
      <c r="Z141" s="13">
        <f>E141-D141+C141-B141+I141-H141+G141-F141+M141-L141+K141-J141+Q141-P141+O141-N141+U141-T141+S141-R141+Y141-X141+W141-V141</f>
        <v>0</v>
      </c>
      <c r="AA141" s="13">
        <v>25</v>
      </c>
      <c r="AB141" s="13">
        <f t="shared" ref="AB141:AB143" si="69">IF(Z141&gt;AA141,(Z141-AA141),(0))</f>
        <v>0</v>
      </c>
      <c r="AC141" s="14">
        <f t="shared" ref="AC141:AC143" si="70">IF(Z141&lt;AA141,(AA141-Z141),0)</f>
        <v>25</v>
      </c>
      <c r="AD141" t="e">
        <f t="shared" si="66"/>
        <v>#REF!</v>
      </c>
    </row>
    <row r="142" spans="1:30" ht="32.1" customHeight="1" thickBot="1" x14ac:dyDescent="0.3">
      <c r="A142" s="15" t="s">
        <v>64</v>
      </c>
      <c r="B142" s="6"/>
      <c r="C142" s="7"/>
      <c r="D142" s="7"/>
      <c r="E142" s="8"/>
      <c r="F142" s="6"/>
      <c r="G142" s="7"/>
      <c r="H142" s="7"/>
      <c r="I142" s="8"/>
      <c r="J142" s="9"/>
      <c r="K142" s="7"/>
      <c r="L142" s="7"/>
      <c r="M142" s="10"/>
      <c r="N142" s="6"/>
      <c r="O142" s="7"/>
      <c r="P142" s="7"/>
      <c r="Q142" s="10"/>
      <c r="R142" s="6"/>
      <c r="S142" s="7"/>
      <c r="T142" s="7"/>
      <c r="U142" s="10"/>
      <c r="V142" s="6"/>
      <c r="W142" s="7"/>
      <c r="X142" s="7"/>
      <c r="Y142" s="10"/>
      <c r="Z142" s="13">
        <f>E142-D142+C142-B142+I142-H142+G142-F142+M142-L142+K142-J142+Q142-P142+O142-N142+U142-T142+S142-R142+Y142-X142+W142-V142</f>
        <v>0</v>
      </c>
      <c r="AA142" s="13">
        <v>20</v>
      </c>
      <c r="AB142" s="13">
        <f t="shared" si="69"/>
        <v>0</v>
      </c>
      <c r="AC142" s="14">
        <f t="shared" si="70"/>
        <v>20</v>
      </c>
      <c r="AD142" t="e">
        <f t="shared" si="66"/>
        <v>#REF!</v>
      </c>
    </row>
    <row r="143" spans="1:30" ht="32.1" customHeight="1" thickBot="1" x14ac:dyDescent="0.3">
      <c r="A143" s="16" t="s">
        <v>65</v>
      </c>
      <c r="B143" s="17"/>
      <c r="C143" s="18"/>
      <c r="D143" s="18"/>
      <c r="E143" s="19"/>
      <c r="F143" s="17"/>
      <c r="G143" s="18"/>
      <c r="H143" s="18"/>
      <c r="I143" s="19"/>
      <c r="J143" s="20"/>
      <c r="K143" s="18"/>
      <c r="L143" s="18"/>
      <c r="M143" s="21"/>
      <c r="N143" s="17"/>
      <c r="O143" s="18"/>
      <c r="P143" s="18"/>
      <c r="Q143" s="21"/>
      <c r="R143" s="17"/>
      <c r="S143" s="18"/>
      <c r="T143" s="18"/>
      <c r="U143" s="21"/>
      <c r="V143" s="17"/>
      <c r="W143" s="18"/>
      <c r="X143" s="18"/>
      <c r="Y143" s="21"/>
      <c r="Z143" s="22">
        <f>E143-D143+C143-B143+I143-H143+G143-F143+M143-L143+K143-J143+Q143-P143+O143-N143+U143-T143+S143-R143+Y143-X143+W143-V143</f>
        <v>0</v>
      </c>
      <c r="AA143" s="22">
        <v>30</v>
      </c>
      <c r="AB143" s="13">
        <f t="shared" si="69"/>
        <v>0</v>
      </c>
      <c r="AC143" s="14">
        <f t="shared" si="70"/>
        <v>30</v>
      </c>
      <c r="AD143" t="e">
        <f t="shared" si="66"/>
        <v>#REF!</v>
      </c>
    </row>
    <row r="144" spans="1:30" ht="32.1" customHeight="1" thickTop="1" thickBot="1" x14ac:dyDescent="0.3">
      <c r="A144" s="2" t="s">
        <v>45</v>
      </c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3" t="s">
        <v>7</v>
      </c>
      <c r="AA144" s="3" t="s">
        <v>8</v>
      </c>
      <c r="AB144" s="4" t="s">
        <v>9</v>
      </c>
      <c r="AC144" s="4" t="s">
        <v>10</v>
      </c>
    </row>
    <row r="145" spans="1:30" ht="32.1" customHeight="1" thickTop="1" thickBot="1" x14ac:dyDescent="0.3">
      <c r="A145" s="5" t="s">
        <v>63</v>
      </c>
      <c r="B145" s="6"/>
      <c r="C145" s="7"/>
      <c r="D145" s="7"/>
      <c r="E145" s="8"/>
      <c r="F145" s="6"/>
      <c r="G145" s="7"/>
      <c r="H145" s="7"/>
      <c r="I145" s="8"/>
      <c r="J145" s="9"/>
      <c r="K145" s="7"/>
      <c r="L145" s="7"/>
      <c r="M145" s="10"/>
      <c r="N145" s="6"/>
      <c r="O145" s="7"/>
      <c r="P145" s="7"/>
      <c r="Q145" s="10"/>
      <c r="R145" s="6"/>
      <c r="S145" s="7"/>
      <c r="T145" s="7"/>
      <c r="U145" s="10"/>
      <c r="V145" s="6"/>
      <c r="W145" s="7"/>
      <c r="X145" s="11"/>
      <c r="Y145" s="12"/>
      <c r="Z145" s="13">
        <f>E145-D145+C145-B145+I145-H145+G145-F145+M145-L145+K145-J145+Q145-P145+O145-N145+U145-T145+S145-R145+Y145-X145+W145-V145</f>
        <v>0</v>
      </c>
      <c r="AA145" s="13">
        <v>25</v>
      </c>
      <c r="AB145" s="13">
        <f t="shared" ref="AB145:AB147" si="71">IF(Z145&gt;AA145,(Z145-AA145),(0))</f>
        <v>0</v>
      </c>
      <c r="AC145" s="14">
        <f t="shared" ref="AC145:AC147" si="72">IF(Z145&lt;AA145,(AA145-Z145),0)</f>
        <v>25</v>
      </c>
      <c r="AD145" t="e">
        <f t="shared" si="66"/>
        <v>#REF!</v>
      </c>
    </row>
    <row r="146" spans="1:30" ht="32.1" customHeight="1" thickBot="1" x14ac:dyDescent="0.3">
      <c r="A146" s="15" t="s">
        <v>64</v>
      </c>
      <c r="B146" s="6"/>
      <c r="C146" s="7"/>
      <c r="D146" s="7"/>
      <c r="E146" s="8"/>
      <c r="F146" s="6"/>
      <c r="G146" s="7"/>
      <c r="H146" s="7"/>
      <c r="I146" s="8"/>
      <c r="J146" s="9"/>
      <c r="K146" s="7"/>
      <c r="L146" s="7"/>
      <c r="M146" s="10"/>
      <c r="N146" s="6"/>
      <c r="O146" s="7"/>
      <c r="P146" s="7"/>
      <c r="Q146" s="10"/>
      <c r="R146" s="6"/>
      <c r="S146" s="7"/>
      <c r="T146" s="7"/>
      <c r="U146" s="10"/>
      <c r="V146" s="6"/>
      <c r="W146" s="7"/>
      <c r="X146" s="7"/>
      <c r="Y146" s="10"/>
      <c r="Z146" s="13">
        <f>E146-D146+C146-B146+I146-H146+G146-F146+M146-L146+K146-J146+Q146-P146+O146-N146+U146-T146+S146-R146+Y146-X146+W146-V146</f>
        <v>0</v>
      </c>
      <c r="AA146" s="13">
        <v>20</v>
      </c>
      <c r="AB146" s="13">
        <f t="shared" si="71"/>
        <v>0</v>
      </c>
      <c r="AC146" s="14">
        <f t="shared" si="72"/>
        <v>20</v>
      </c>
      <c r="AD146" t="e">
        <f t="shared" si="66"/>
        <v>#REF!</v>
      </c>
    </row>
    <row r="147" spans="1:30" ht="32.1" customHeight="1" thickBot="1" x14ac:dyDescent="0.3">
      <c r="A147" s="16" t="s">
        <v>65</v>
      </c>
      <c r="B147" s="17"/>
      <c r="C147" s="18"/>
      <c r="D147" s="18"/>
      <c r="E147" s="19"/>
      <c r="F147" s="17"/>
      <c r="G147" s="18"/>
      <c r="H147" s="18"/>
      <c r="I147" s="19"/>
      <c r="J147" s="20"/>
      <c r="K147" s="18"/>
      <c r="L147" s="18"/>
      <c r="M147" s="21"/>
      <c r="N147" s="17"/>
      <c r="O147" s="18"/>
      <c r="P147" s="18"/>
      <c r="Q147" s="21"/>
      <c r="R147" s="17"/>
      <c r="S147" s="18"/>
      <c r="T147" s="18"/>
      <c r="U147" s="21"/>
      <c r="V147" s="17"/>
      <c r="W147" s="18"/>
      <c r="X147" s="18"/>
      <c r="Y147" s="21"/>
      <c r="Z147" s="22">
        <f>E147-D147+C147-B147+I147-H147+G147-F147+M147-L147+K147-J147+Q147-P147+O147-N147+U147-T147+S147-R147+Y147-X147+W147-V147</f>
        <v>0</v>
      </c>
      <c r="AA147" s="22">
        <v>30</v>
      </c>
      <c r="AB147" s="13">
        <f t="shared" si="71"/>
        <v>0</v>
      </c>
      <c r="AC147" s="14">
        <f t="shared" si="72"/>
        <v>30</v>
      </c>
      <c r="AD147" t="e">
        <f t="shared" si="66"/>
        <v>#REF!</v>
      </c>
    </row>
    <row r="148" spans="1:30" ht="32.1" customHeight="1" thickTop="1" thickBot="1" x14ac:dyDescent="0.3">
      <c r="A148" s="2" t="s">
        <v>46</v>
      </c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3" t="s">
        <v>7</v>
      </c>
      <c r="AA148" s="3" t="s">
        <v>8</v>
      </c>
      <c r="AB148" s="4" t="s">
        <v>9</v>
      </c>
      <c r="AC148" s="4" t="s">
        <v>10</v>
      </c>
    </row>
    <row r="149" spans="1:30" ht="32.1" customHeight="1" thickTop="1" thickBot="1" x14ac:dyDescent="0.3">
      <c r="A149" s="5" t="s">
        <v>63</v>
      </c>
      <c r="B149" s="6"/>
      <c r="C149" s="7"/>
      <c r="D149" s="7"/>
      <c r="E149" s="8"/>
      <c r="F149" s="6"/>
      <c r="G149" s="7"/>
      <c r="H149" s="7"/>
      <c r="I149" s="8"/>
      <c r="J149" s="9"/>
      <c r="K149" s="7"/>
      <c r="L149" s="7"/>
      <c r="M149" s="10"/>
      <c r="N149" s="6"/>
      <c r="O149" s="7"/>
      <c r="P149" s="7"/>
      <c r="Q149" s="10"/>
      <c r="R149" s="6"/>
      <c r="S149" s="7"/>
      <c r="T149" s="7"/>
      <c r="U149" s="10"/>
      <c r="V149" s="6"/>
      <c r="W149" s="7"/>
      <c r="X149" s="11"/>
      <c r="Y149" s="12"/>
      <c r="Z149" s="13">
        <f>E149-D149+C149-B149+I149-H149+G149-F149+M149-L149+K149-J149+Q149-P149+O149-N149+U149-T149+S149-R149+Y149-X149+W149-V149</f>
        <v>0</v>
      </c>
      <c r="AA149" s="13">
        <v>25</v>
      </c>
      <c r="AB149" s="13">
        <f t="shared" ref="AB149:AB151" si="73">IF(Z149&gt;AA149,(Z149-AA149),(0))</f>
        <v>0</v>
      </c>
      <c r="AC149" s="14">
        <f t="shared" ref="AC149:AC151" si="74">IF(Z149&lt;AA149,(AA149-Z149),0)</f>
        <v>25</v>
      </c>
      <c r="AD149" t="e">
        <f t="shared" si="66"/>
        <v>#REF!</v>
      </c>
    </row>
    <row r="150" spans="1:30" ht="32.1" customHeight="1" thickBot="1" x14ac:dyDescent="0.3">
      <c r="A150" s="15" t="s">
        <v>64</v>
      </c>
      <c r="B150" s="6"/>
      <c r="C150" s="7"/>
      <c r="D150" s="7"/>
      <c r="E150" s="8"/>
      <c r="F150" s="6"/>
      <c r="G150" s="7"/>
      <c r="H150" s="7"/>
      <c r="I150" s="8"/>
      <c r="J150" s="9"/>
      <c r="K150" s="7"/>
      <c r="L150" s="7"/>
      <c r="M150" s="10"/>
      <c r="N150" s="6"/>
      <c r="O150" s="7"/>
      <c r="P150" s="7"/>
      <c r="Q150" s="10"/>
      <c r="R150" s="6"/>
      <c r="S150" s="7"/>
      <c r="T150" s="7"/>
      <c r="U150" s="10"/>
      <c r="V150" s="6"/>
      <c r="W150" s="7"/>
      <c r="X150" s="7"/>
      <c r="Y150" s="10"/>
      <c r="Z150" s="13">
        <f>E150-D150+C150-B150+I150-H150+G150-F150+M150-L150+K150-J150+Q150-P150+O150-N150+U150-T150+S150-R150+Y150-X150+W150-V150</f>
        <v>0</v>
      </c>
      <c r="AA150" s="13">
        <v>20</v>
      </c>
      <c r="AB150" s="13">
        <f t="shared" si="73"/>
        <v>0</v>
      </c>
      <c r="AC150" s="14">
        <f t="shared" si="74"/>
        <v>20</v>
      </c>
      <c r="AD150" t="e">
        <f t="shared" si="66"/>
        <v>#REF!</v>
      </c>
    </row>
    <row r="151" spans="1:30" ht="32.1" customHeight="1" thickBot="1" x14ac:dyDescent="0.3">
      <c r="A151" s="16" t="s">
        <v>65</v>
      </c>
      <c r="B151" s="17"/>
      <c r="C151" s="18"/>
      <c r="D151" s="18"/>
      <c r="E151" s="19"/>
      <c r="F151" s="17"/>
      <c r="G151" s="18"/>
      <c r="H151" s="18"/>
      <c r="I151" s="19"/>
      <c r="J151" s="20"/>
      <c r="K151" s="18"/>
      <c r="L151" s="18"/>
      <c r="M151" s="21"/>
      <c r="N151" s="17"/>
      <c r="O151" s="18"/>
      <c r="P151" s="18"/>
      <c r="Q151" s="21"/>
      <c r="R151" s="17"/>
      <c r="S151" s="18"/>
      <c r="T151" s="18"/>
      <c r="U151" s="21"/>
      <c r="V151" s="17"/>
      <c r="W151" s="18"/>
      <c r="X151" s="18"/>
      <c r="Y151" s="21"/>
      <c r="Z151" s="22">
        <f>E151-D151+C151-B151+I151-H151+G151-F151+M151-L151+K151-J151+Q151-P151+O151-N151+U151-T151+S151-R151+Y151-X151+W151-V151</f>
        <v>0</v>
      </c>
      <c r="AA151" s="22">
        <v>30</v>
      </c>
      <c r="AB151" s="13">
        <f t="shared" si="73"/>
        <v>0</v>
      </c>
      <c r="AC151" s="14">
        <f t="shared" si="74"/>
        <v>30</v>
      </c>
      <c r="AD151" t="e">
        <f t="shared" si="66"/>
        <v>#REF!</v>
      </c>
    </row>
    <row r="152" spans="1:30" ht="32.1" customHeight="1" thickTop="1" thickBot="1" x14ac:dyDescent="0.3">
      <c r="A152" s="2" t="s">
        <v>47</v>
      </c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3" t="s">
        <v>7</v>
      </c>
      <c r="AA152" s="3" t="s">
        <v>8</v>
      </c>
      <c r="AB152" s="4" t="s">
        <v>9</v>
      </c>
      <c r="AC152" s="4" t="s">
        <v>10</v>
      </c>
    </row>
    <row r="153" spans="1:30" ht="32.1" customHeight="1" thickTop="1" thickBot="1" x14ac:dyDescent="0.3">
      <c r="A153" s="5" t="s">
        <v>63</v>
      </c>
      <c r="B153" s="6"/>
      <c r="C153" s="7"/>
      <c r="D153" s="7"/>
      <c r="E153" s="8"/>
      <c r="F153" s="6"/>
      <c r="G153" s="7"/>
      <c r="H153" s="7"/>
      <c r="I153" s="8"/>
      <c r="J153" s="9"/>
      <c r="K153" s="7"/>
      <c r="L153" s="7"/>
      <c r="M153" s="10"/>
      <c r="N153" s="6"/>
      <c r="O153" s="7"/>
      <c r="P153" s="7"/>
      <c r="Q153" s="10"/>
      <c r="R153" s="6"/>
      <c r="S153" s="7"/>
      <c r="T153" s="7"/>
      <c r="U153" s="10"/>
      <c r="V153" s="6"/>
      <c r="W153" s="7"/>
      <c r="X153" s="11"/>
      <c r="Y153" s="12"/>
      <c r="Z153" s="13">
        <f>E153-D153+C153-B153+I153-H153+G153-F153+M153-L153+K153-J153+Q153-P153+O153-N153+U153-T153+S153-R153+Y153-X153+W153-V153</f>
        <v>0</v>
      </c>
      <c r="AA153" s="13">
        <v>25</v>
      </c>
      <c r="AB153" s="13">
        <f t="shared" ref="AB153:AB155" si="75">IF(Z153&gt;AA153,(Z153-AA153),(0))</f>
        <v>0</v>
      </c>
      <c r="AC153" s="14">
        <f t="shared" ref="AC153:AC155" si="76">IF(Z153&lt;AA153,(AA153-Z153),0)</f>
        <v>25</v>
      </c>
      <c r="AD153" t="e">
        <f t="shared" si="66"/>
        <v>#REF!</v>
      </c>
    </row>
    <row r="154" spans="1:30" ht="32.1" customHeight="1" thickBot="1" x14ac:dyDescent="0.3">
      <c r="A154" s="15" t="s">
        <v>64</v>
      </c>
      <c r="B154" s="6"/>
      <c r="C154" s="7"/>
      <c r="D154" s="7"/>
      <c r="E154" s="8"/>
      <c r="F154" s="6"/>
      <c r="G154" s="7"/>
      <c r="H154" s="7"/>
      <c r="I154" s="8"/>
      <c r="J154" s="9"/>
      <c r="K154" s="7"/>
      <c r="L154" s="7"/>
      <c r="M154" s="10"/>
      <c r="N154" s="6"/>
      <c r="O154" s="7"/>
      <c r="P154" s="7"/>
      <c r="Q154" s="10"/>
      <c r="R154" s="6"/>
      <c r="S154" s="7"/>
      <c r="T154" s="7"/>
      <c r="U154" s="10"/>
      <c r="V154" s="6"/>
      <c r="W154" s="7"/>
      <c r="X154" s="7"/>
      <c r="Y154" s="10"/>
      <c r="Z154" s="13">
        <f>E154-D154+C154-B154+I154-H154+G154-F154+M154-L154+K154-J154+Q154-P154+O154-N154+U154-T154+S154-R154+Y154-X154+W154-V154</f>
        <v>0</v>
      </c>
      <c r="AA154" s="13">
        <v>20</v>
      </c>
      <c r="AB154" s="13">
        <f t="shared" si="75"/>
        <v>0</v>
      </c>
      <c r="AC154" s="14">
        <f t="shared" si="76"/>
        <v>20</v>
      </c>
      <c r="AD154" t="e">
        <f t="shared" si="66"/>
        <v>#REF!</v>
      </c>
    </row>
    <row r="155" spans="1:30" ht="32.1" customHeight="1" thickBot="1" x14ac:dyDescent="0.3">
      <c r="A155" s="16" t="s">
        <v>65</v>
      </c>
      <c r="B155" s="17"/>
      <c r="C155" s="18"/>
      <c r="D155" s="18"/>
      <c r="E155" s="19"/>
      <c r="F155" s="17"/>
      <c r="G155" s="18"/>
      <c r="H155" s="18"/>
      <c r="I155" s="19"/>
      <c r="J155" s="20"/>
      <c r="K155" s="18"/>
      <c r="L155" s="18"/>
      <c r="M155" s="21"/>
      <c r="N155" s="17"/>
      <c r="O155" s="18"/>
      <c r="P155" s="18"/>
      <c r="Q155" s="21"/>
      <c r="R155" s="17"/>
      <c r="S155" s="18"/>
      <c r="T155" s="18"/>
      <c r="U155" s="21"/>
      <c r="V155" s="17"/>
      <c r="W155" s="18"/>
      <c r="X155" s="18"/>
      <c r="Y155" s="21"/>
      <c r="Z155" s="22">
        <f>E155-D155+C155-B155+I155-H155+G155-F155+M155-L155+K155-J155+Q155-P155+O155-N155+U155-T155+S155-R155+Y155-X155+W155-V155</f>
        <v>0</v>
      </c>
      <c r="AA155" s="22">
        <v>30</v>
      </c>
      <c r="AB155" s="13">
        <f t="shared" si="75"/>
        <v>0</v>
      </c>
      <c r="AC155" s="14">
        <f t="shared" si="76"/>
        <v>30</v>
      </c>
      <c r="AD155" t="e">
        <f t="shared" si="66"/>
        <v>#REF!</v>
      </c>
    </row>
    <row r="156" spans="1:30" ht="32.1" customHeight="1" thickTop="1" thickBot="1" x14ac:dyDescent="0.3">
      <c r="A156" s="2" t="s">
        <v>48</v>
      </c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3" t="s">
        <v>7</v>
      </c>
      <c r="AA156" s="3" t="s">
        <v>8</v>
      </c>
      <c r="AB156" s="4" t="s">
        <v>9</v>
      </c>
      <c r="AC156" s="4" t="s">
        <v>10</v>
      </c>
    </row>
    <row r="157" spans="1:30" ht="32.1" customHeight="1" thickTop="1" thickBot="1" x14ac:dyDescent="0.3">
      <c r="A157" s="5" t="s">
        <v>63</v>
      </c>
      <c r="B157" s="6"/>
      <c r="C157" s="7"/>
      <c r="D157" s="7"/>
      <c r="E157" s="8"/>
      <c r="F157" s="6"/>
      <c r="G157" s="7"/>
      <c r="H157" s="7"/>
      <c r="I157" s="8"/>
      <c r="J157" s="9"/>
      <c r="K157" s="7"/>
      <c r="L157" s="7"/>
      <c r="M157" s="10"/>
      <c r="N157" s="6"/>
      <c r="O157" s="7"/>
      <c r="P157" s="7"/>
      <c r="Q157" s="10"/>
      <c r="R157" s="6"/>
      <c r="S157" s="7"/>
      <c r="T157" s="7"/>
      <c r="U157" s="10"/>
      <c r="V157" s="6"/>
      <c r="W157" s="7"/>
      <c r="X157" s="11"/>
      <c r="Y157" s="12"/>
      <c r="Z157" s="13">
        <f>E157-D157+C157-B157+I157-H157+G157-F157+M157-L157+K157-J157+Q157-P157+O157-N157+U157-T157+S157-R157+Y157-X157+W157-V157</f>
        <v>0</v>
      </c>
      <c r="AA157" s="13">
        <v>25</v>
      </c>
      <c r="AB157" s="13">
        <f t="shared" ref="AB157:AB159" si="77">IF(Z157&gt;AA157,(Z157-AA157),(0))</f>
        <v>0</v>
      </c>
      <c r="AC157" s="14">
        <f t="shared" ref="AC157:AC159" si="78">IF(Z157&lt;AA157,(AA157-Z157),0)</f>
        <v>25</v>
      </c>
      <c r="AD157" t="e">
        <f t="shared" si="66"/>
        <v>#REF!</v>
      </c>
    </row>
    <row r="158" spans="1:30" ht="32.1" customHeight="1" thickBot="1" x14ac:dyDescent="0.3">
      <c r="A158" s="15" t="s">
        <v>64</v>
      </c>
      <c r="B158" s="6"/>
      <c r="C158" s="7"/>
      <c r="D158" s="7"/>
      <c r="E158" s="8"/>
      <c r="F158" s="6"/>
      <c r="G158" s="7"/>
      <c r="H158" s="7"/>
      <c r="I158" s="8"/>
      <c r="J158" s="9"/>
      <c r="K158" s="7"/>
      <c r="L158" s="7"/>
      <c r="M158" s="10"/>
      <c r="N158" s="6"/>
      <c r="O158" s="7"/>
      <c r="P158" s="7"/>
      <c r="Q158" s="10"/>
      <c r="R158" s="6"/>
      <c r="S158" s="7"/>
      <c r="T158" s="7"/>
      <c r="U158" s="10"/>
      <c r="V158" s="6"/>
      <c r="W158" s="7"/>
      <c r="X158" s="7"/>
      <c r="Y158" s="10"/>
      <c r="Z158" s="13">
        <f>E158-D158+C158-B158+I158-H158+G158-F158+M158-L158+K158-J158+Q158-P158+O158-N158+U158-T158+S158-R158+Y158-X158+W158-V158</f>
        <v>0</v>
      </c>
      <c r="AA158" s="13">
        <v>20</v>
      </c>
      <c r="AB158" s="13">
        <f t="shared" si="77"/>
        <v>0</v>
      </c>
      <c r="AC158" s="14">
        <f t="shared" si="78"/>
        <v>20</v>
      </c>
      <c r="AD158" t="e">
        <f t="shared" si="66"/>
        <v>#REF!</v>
      </c>
    </row>
    <row r="159" spans="1:30" ht="32.1" customHeight="1" thickBot="1" x14ac:dyDescent="0.3">
      <c r="A159" s="16" t="s">
        <v>65</v>
      </c>
      <c r="B159" s="17"/>
      <c r="C159" s="18"/>
      <c r="D159" s="18"/>
      <c r="E159" s="19"/>
      <c r="F159" s="17"/>
      <c r="G159" s="18"/>
      <c r="H159" s="18"/>
      <c r="I159" s="19"/>
      <c r="J159" s="20"/>
      <c r="K159" s="18"/>
      <c r="L159" s="18"/>
      <c r="M159" s="21"/>
      <c r="N159" s="17"/>
      <c r="O159" s="18"/>
      <c r="P159" s="18"/>
      <c r="Q159" s="21"/>
      <c r="R159" s="17"/>
      <c r="S159" s="18"/>
      <c r="T159" s="18"/>
      <c r="U159" s="21"/>
      <c r="V159" s="17"/>
      <c r="W159" s="18"/>
      <c r="X159" s="18"/>
      <c r="Y159" s="21"/>
      <c r="Z159" s="22">
        <f>E159-D159+C159-B159+I159-H159+G159-F159+M159-L159+K159-J159+Q159-P159+O159-N159+U159-T159+S159-R159+Y159-X159+W159-V159</f>
        <v>0</v>
      </c>
      <c r="AA159" s="22">
        <v>30</v>
      </c>
      <c r="AB159" s="13">
        <f t="shared" si="77"/>
        <v>0</v>
      </c>
      <c r="AC159" s="14">
        <f t="shared" si="78"/>
        <v>30</v>
      </c>
      <c r="AD159" t="e">
        <f t="shared" si="66"/>
        <v>#REF!</v>
      </c>
    </row>
    <row r="160" spans="1:30" ht="32.1" customHeight="1" thickTop="1" thickBot="1" x14ac:dyDescent="0.3">
      <c r="A160" s="2" t="s">
        <v>49</v>
      </c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3" t="s">
        <v>7</v>
      </c>
      <c r="AA160" s="3" t="s">
        <v>8</v>
      </c>
      <c r="AB160" s="4" t="s">
        <v>9</v>
      </c>
      <c r="AC160" s="4" t="s">
        <v>10</v>
      </c>
    </row>
    <row r="161" spans="1:30" ht="32.1" customHeight="1" thickTop="1" thickBot="1" x14ac:dyDescent="0.3">
      <c r="A161" s="5" t="s">
        <v>63</v>
      </c>
      <c r="B161" s="6"/>
      <c r="C161" s="7"/>
      <c r="D161" s="7"/>
      <c r="E161" s="8"/>
      <c r="F161" s="6"/>
      <c r="G161" s="7"/>
      <c r="H161" s="7"/>
      <c r="I161" s="8"/>
      <c r="J161" s="9"/>
      <c r="K161" s="7"/>
      <c r="L161" s="7"/>
      <c r="M161" s="10"/>
      <c r="N161" s="6"/>
      <c r="O161" s="7"/>
      <c r="P161" s="7"/>
      <c r="Q161" s="10"/>
      <c r="R161" s="6"/>
      <c r="S161" s="7"/>
      <c r="T161" s="7"/>
      <c r="U161" s="10"/>
      <c r="V161" s="6"/>
      <c r="W161" s="7"/>
      <c r="X161" s="11"/>
      <c r="Y161" s="12"/>
      <c r="Z161" s="13">
        <f>E161-D161+C161-B161+I161-H161+G161-F161+M161-L161+K161-J161+Q161-P161+O161-N161+U161-T161+S161-R161+Y161-X161+W161-V161</f>
        <v>0</v>
      </c>
      <c r="AA161" s="13">
        <v>25</v>
      </c>
      <c r="AB161" s="13">
        <f t="shared" ref="AB161:AB163" si="79">IF(Z161&gt;AA161,(Z161-AA161),(0))</f>
        <v>0</v>
      </c>
      <c r="AC161" s="14">
        <f t="shared" ref="AC161:AC163" si="80">IF(Z161&lt;AA161,(AA161-Z161),0)</f>
        <v>25</v>
      </c>
      <c r="AD161" t="e">
        <f t="shared" si="66"/>
        <v>#REF!</v>
      </c>
    </row>
    <row r="162" spans="1:30" ht="32.1" customHeight="1" thickBot="1" x14ac:dyDescent="0.3">
      <c r="A162" s="15" t="s">
        <v>64</v>
      </c>
      <c r="B162" s="6"/>
      <c r="C162" s="7"/>
      <c r="D162" s="7"/>
      <c r="E162" s="8"/>
      <c r="F162" s="6"/>
      <c r="G162" s="7"/>
      <c r="H162" s="7"/>
      <c r="I162" s="8"/>
      <c r="J162" s="9"/>
      <c r="K162" s="7"/>
      <c r="L162" s="7"/>
      <c r="M162" s="10"/>
      <c r="N162" s="6"/>
      <c r="O162" s="7"/>
      <c r="P162" s="7"/>
      <c r="Q162" s="10"/>
      <c r="R162" s="6"/>
      <c r="S162" s="7"/>
      <c r="T162" s="7"/>
      <c r="U162" s="10"/>
      <c r="V162" s="6"/>
      <c r="W162" s="7"/>
      <c r="X162" s="7"/>
      <c r="Y162" s="10"/>
      <c r="Z162" s="13">
        <f>E162-D162+C162-B162+I162-H162+G162-F162+M162-L162+K162-J162+Q162-P162+O162-N162+U162-T162+S162-R162+Y162-X162+W162-V162</f>
        <v>0</v>
      </c>
      <c r="AA162" s="13">
        <v>20</v>
      </c>
      <c r="AB162" s="13">
        <f t="shared" si="79"/>
        <v>0</v>
      </c>
      <c r="AC162" s="14">
        <f t="shared" si="80"/>
        <v>20</v>
      </c>
      <c r="AD162" t="e">
        <f t="shared" si="66"/>
        <v>#REF!</v>
      </c>
    </row>
    <row r="163" spans="1:30" ht="32.1" customHeight="1" thickBot="1" x14ac:dyDescent="0.3">
      <c r="A163" s="16" t="s">
        <v>65</v>
      </c>
      <c r="B163" s="17"/>
      <c r="C163" s="18"/>
      <c r="D163" s="18"/>
      <c r="E163" s="19"/>
      <c r="F163" s="17"/>
      <c r="G163" s="18"/>
      <c r="H163" s="18"/>
      <c r="I163" s="19"/>
      <c r="J163" s="20"/>
      <c r="K163" s="18"/>
      <c r="L163" s="18"/>
      <c r="M163" s="21"/>
      <c r="N163" s="17"/>
      <c r="O163" s="18"/>
      <c r="P163" s="18"/>
      <c r="Q163" s="21"/>
      <c r="R163" s="17"/>
      <c r="S163" s="18"/>
      <c r="T163" s="18"/>
      <c r="U163" s="21"/>
      <c r="V163" s="17"/>
      <c r="W163" s="18"/>
      <c r="X163" s="18"/>
      <c r="Y163" s="21"/>
      <c r="Z163" s="22">
        <f>E163-D163+C163-B163+I163-H163+G163-F163+M163-L163+K163-J163+Q163-P163+O163-N163+U163-T163+S163-R163+Y163-X163+W163-V163</f>
        <v>0</v>
      </c>
      <c r="AA163" s="22">
        <v>30</v>
      </c>
      <c r="AB163" s="13">
        <f t="shared" si="79"/>
        <v>0</v>
      </c>
      <c r="AC163" s="14">
        <f t="shared" si="80"/>
        <v>30</v>
      </c>
      <c r="AD163" t="e">
        <f t="shared" si="66"/>
        <v>#REF!</v>
      </c>
    </row>
    <row r="164" spans="1:30" ht="32.1" customHeight="1" thickTop="1" thickBot="1" x14ac:dyDescent="0.3">
      <c r="A164" s="2" t="s">
        <v>50</v>
      </c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3" t="s">
        <v>7</v>
      </c>
      <c r="AA164" s="3" t="s">
        <v>8</v>
      </c>
      <c r="AB164" s="4" t="s">
        <v>9</v>
      </c>
      <c r="AC164" s="4" t="s">
        <v>10</v>
      </c>
    </row>
    <row r="165" spans="1:30" ht="32.1" customHeight="1" thickTop="1" thickBot="1" x14ac:dyDescent="0.3">
      <c r="A165" s="5" t="s">
        <v>63</v>
      </c>
      <c r="B165" s="6"/>
      <c r="C165" s="7"/>
      <c r="D165" s="7"/>
      <c r="E165" s="8"/>
      <c r="F165" s="6"/>
      <c r="G165" s="7"/>
      <c r="H165" s="7"/>
      <c r="I165" s="8"/>
      <c r="J165" s="9"/>
      <c r="K165" s="7"/>
      <c r="L165" s="7"/>
      <c r="M165" s="10"/>
      <c r="N165" s="6"/>
      <c r="O165" s="7"/>
      <c r="P165" s="7"/>
      <c r="Q165" s="10"/>
      <c r="R165" s="6"/>
      <c r="S165" s="7"/>
      <c r="T165" s="7"/>
      <c r="U165" s="10"/>
      <c r="V165" s="6"/>
      <c r="W165" s="7"/>
      <c r="X165" s="11"/>
      <c r="Y165" s="12"/>
      <c r="Z165" s="13">
        <f>E165-D165+C165-B165+I165-H165+G165-F165+M165-L165+K165-J165+Q165-P165+O165-N165+U165-T165+S165-R165+Y165-X165+W165-V165</f>
        <v>0</v>
      </c>
      <c r="AA165" s="13">
        <v>25</v>
      </c>
      <c r="AB165" s="13">
        <f t="shared" ref="AB165:AB167" si="81">IF(Z165&gt;AA165,(Z165-AA165),(0))</f>
        <v>0</v>
      </c>
      <c r="AC165" s="14">
        <f t="shared" ref="AC165:AC167" si="82">IF(Z165&lt;AA165,(AA165-Z165),0)</f>
        <v>25</v>
      </c>
      <c r="AD165" t="e">
        <f t="shared" si="66"/>
        <v>#REF!</v>
      </c>
    </row>
    <row r="166" spans="1:30" ht="32.1" customHeight="1" thickBot="1" x14ac:dyDescent="0.3">
      <c r="A166" s="15" t="s">
        <v>64</v>
      </c>
      <c r="B166" s="6"/>
      <c r="C166" s="7"/>
      <c r="D166" s="7"/>
      <c r="E166" s="8"/>
      <c r="F166" s="6"/>
      <c r="G166" s="7"/>
      <c r="H166" s="7"/>
      <c r="I166" s="8"/>
      <c r="J166" s="9"/>
      <c r="K166" s="7"/>
      <c r="L166" s="7"/>
      <c r="M166" s="10"/>
      <c r="N166" s="6"/>
      <c r="O166" s="7"/>
      <c r="P166" s="7"/>
      <c r="Q166" s="10"/>
      <c r="R166" s="6"/>
      <c r="S166" s="7"/>
      <c r="T166" s="7"/>
      <c r="U166" s="10"/>
      <c r="V166" s="6"/>
      <c r="W166" s="7"/>
      <c r="X166" s="7"/>
      <c r="Y166" s="10"/>
      <c r="Z166" s="13">
        <f>E166-D166+C166-B166+I166-H166+G166-F166+M166-L166+K166-J166+Q166-P166+O166-N166+U166-T166+S166-R166+Y166-X166+W166-V166</f>
        <v>0</v>
      </c>
      <c r="AA166" s="13">
        <v>20</v>
      </c>
      <c r="AB166" s="13">
        <f t="shared" si="81"/>
        <v>0</v>
      </c>
      <c r="AC166" s="14">
        <f t="shared" si="82"/>
        <v>20</v>
      </c>
      <c r="AD166" t="e">
        <f t="shared" si="66"/>
        <v>#REF!</v>
      </c>
    </row>
    <row r="167" spans="1:30" ht="32.1" customHeight="1" thickBot="1" x14ac:dyDescent="0.3">
      <c r="A167" s="16" t="s">
        <v>65</v>
      </c>
      <c r="B167" s="17"/>
      <c r="C167" s="18"/>
      <c r="D167" s="18"/>
      <c r="E167" s="19"/>
      <c r="F167" s="17"/>
      <c r="G167" s="18"/>
      <c r="H167" s="18"/>
      <c r="I167" s="19"/>
      <c r="J167" s="20"/>
      <c r="K167" s="18"/>
      <c r="L167" s="18"/>
      <c r="M167" s="21"/>
      <c r="N167" s="17"/>
      <c r="O167" s="18"/>
      <c r="P167" s="18"/>
      <c r="Q167" s="21"/>
      <c r="R167" s="17"/>
      <c r="S167" s="18"/>
      <c r="T167" s="18"/>
      <c r="U167" s="21"/>
      <c r="V167" s="17"/>
      <c r="W167" s="18"/>
      <c r="X167" s="18"/>
      <c r="Y167" s="21"/>
      <c r="Z167" s="22">
        <f>E167-D167+C167-B167+I167-H167+G167-F167+M167-L167+K167-J167+Q167-P167+O167-N167+U167-T167+S167-R167+Y167-X167+W167-V167</f>
        <v>0</v>
      </c>
      <c r="AA167" s="22">
        <v>30</v>
      </c>
      <c r="AB167" s="13">
        <f t="shared" si="81"/>
        <v>0</v>
      </c>
      <c r="AC167" s="14">
        <f t="shared" si="82"/>
        <v>30</v>
      </c>
      <c r="AD167" t="e">
        <f t="shared" si="66"/>
        <v>#REF!</v>
      </c>
    </row>
    <row r="168" spans="1:30" ht="32.1" customHeight="1" thickTop="1" thickBot="1" x14ac:dyDescent="0.3">
      <c r="A168" s="2" t="s">
        <v>51</v>
      </c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3" t="s">
        <v>7</v>
      </c>
      <c r="AA168" s="3" t="s">
        <v>8</v>
      </c>
      <c r="AB168" s="4" t="s">
        <v>9</v>
      </c>
      <c r="AC168" s="4" t="s">
        <v>10</v>
      </c>
    </row>
    <row r="169" spans="1:30" ht="32.1" customHeight="1" thickTop="1" thickBot="1" x14ac:dyDescent="0.3">
      <c r="A169" s="5" t="s">
        <v>63</v>
      </c>
      <c r="B169" s="6"/>
      <c r="C169" s="7"/>
      <c r="D169" s="7"/>
      <c r="E169" s="8"/>
      <c r="F169" s="6"/>
      <c r="G169" s="7"/>
      <c r="H169" s="7"/>
      <c r="I169" s="8"/>
      <c r="J169" s="9"/>
      <c r="K169" s="7"/>
      <c r="L169" s="7"/>
      <c r="M169" s="10"/>
      <c r="N169" s="6"/>
      <c r="O169" s="7"/>
      <c r="P169" s="7"/>
      <c r="Q169" s="10"/>
      <c r="R169" s="6"/>
      <c r="S169" s="7"/>
      <c r="T169" s="7"/>
      <c r="U169" s="10"/>
      <c r="V169" s="6"/>
      <c r="W169" s="7"/>
      <c r="X169" s="11"/>
      <c r="Y169" s="12"/>
      <c r="Z169" s="13">
        <f>E169-D169+C169-B169+I169-H169+G169-F169+M169-L169+K169-J169+Q169-P169+O169-N169+U169-T169+S169-R169+Y169-X169+W169-V169</f>
        <v>0</v>
      </c>
      <c r="AA169" s="13">
        <v>25</v>
      </c>
      <c r="AB169" s="13">
        <f t="shared" ref="AB169:AB171" si="83">IF(Z169&gt;AA169,(Z169-AA169),(0))</f>
        <v>0</v>
      </c>
      <c r="AC169" s="14">
        <f t="shared" ref="AC169:AC171" si="84">IF(Z169&lt;AA169,(AA169-Z169),0)</f>
        <v>25</v>
      </c>
      <c r="AD169" t="e">
        <f t="shared" si="66"/>
        <v>#REF!</v>
      </c>
    </row>
    <row r="170" spans="1:30" ht="32.1" customHeight="1" thickBot="1" x14ac:dyDescent="0.3">
      <c r="A170" s="15" t="s">
        <v>64</v>
      </c>
      <c r="B170" s="6"/>
      <c r="C170" s="7"/>
      <c r="D170" s="7"/>
      <c r="E170" s="8"/>
      <c r="F170" s="6"/>
      <c r="G170" s="7"/>
      <c r="H170" s="7"/>
      <c r="I170" s="8"/>
      <c r="J170" s="9"/>
      <c r="K170" s="7"/>
      <c r="L170" s="7"/>
      <c r="M170" s="10"/>
      <c r="N170" s="6"/>
      <c r="O170" s="7"/>
      <c r="P170" s="7"/>
      <c r="Q170" s="10"/>
      <c r="R170" s="6"/>
      <c r="S170" s="7"/>
      <c r="T170" s="7"/>
      <c r="U170" s="10"/>
      <c r="V170" s="6"/>
      <c r="W170" s="7"/>
      <c r="X170" s="7"/>
      <c r="Y170" s="10"/>
      <c r="Z170" s="13">
        <f>E170-D170+C170-B170+I170-H170+G170-F170+M170-L170+K170-J170+Q170-P170+O170-N170+U170-T170+S170-R170+Y170-X170+W170-V170</f>
        <v>0</v>
      </c>
      <c r="AA170" s="13">
        <v>20</v>
      </c>
      <c r="AB170" s="13">
        <f t="shared" si="83"/>
        <v>0</v>
      </c>
      <c r="AC170" s="14">
        <f t="shared" si="84"/>
        <v>20</v>
      </c>
      <c r="AD170" t="e">
        <f t="shared" si="66"/>
        <v>#REF!</v>
      </c>
    </row>
    <row r="171" spans="1:30" ht="32.1" customHeight="1" thickBot="1" x14ac:dyDescent="0.3">
      <c r="A171" s="16" t="s">
        <v>65</v>
      </c>
      <c r="B171" s="17"/>
      <c r="C171" s="18"/>
      <c r="D171" s="18"/>
      <c r="E171" s="19"/>
      <c r="F171" s="17"/>
      <c r="G171" s="18"/>
      <c r="H171" s="18"/>
      <c r="I171" s="19"/>
      <c r="J171" s="20"/>
      <c r="K171" s="18"/>
      <c r="L171" s="18"/>
      <c r="M171" s="21"/>
      <c r="N171" s="17"/>
      <c r="O171" s="18"/>
      <c r="P171" s="18"/>
      <c r="Q171" s="21"/>
      <c r="R171" s="17"/>
      <c r="S171" s="18"/>
      <c r="T171" s="18"/>
      <c r="U171" s="21"/>
      <c r="V171" s="17"/>
      <c r="W171" s="18"/>
      <c r="X171" s="18"/>
      <c r="Y171" s="21"/>
      <c r="Z171" s="22">
        <f>E171-D171+C171-B171+I171-H171+G171-F171+M171-L171+K171-J171+Q171-P171+O171-N171+U171-T171+S171-R171+Y171-X171+W171-V171</f>
        <v>0</v>
      </c>
      <c r="AA171" s="22">
        <v>30</v>
      </c>
      <c r="AB171" s="13">
        <f t="shared" si="83"/>
        <v>0</v>
      </c>
      <c r="AC171" s="14">
        <f t="shared" si="84"/>
        <v>30</v>
      </c>
      <c r="AD171" t="e">
        <f t="shared" si="66"/>
        <v>#REF!</v>
      </c>
    </row>
    <row r="172" spans="1:30" ht="32.1" customHeight="1" thickTop="1" thickBot="1" x14ac:dyDescent="0.3">
      <c r="A172" s="2" t="s">
        <v>52</v>
      </c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3" t="s">
        <v>7</v>
      </c>
      <c r="AA172" s="3" t="s">
        <v>8</v>
      </c>
      <c r="AB172" s="4" t="s">
        <v>9</v>
      </c>
      <c r="AC172" s="4" t="s">
        <v>10</v>
      </c>
    </row>
    <row r="173" spans="1:30" ht="32.1" customHeight="1" thickTop="1" thickBot="1" x14ac:dyDescent="0.3">
      <c r="A173" s="5" t="s">
        <v>63</v>
      </c>
      <c r="B173" s="6"/>
      <c r="C173" s="7"/>
      <c r="D173" s="7"/>
      <c r="E173" s="8"/>
      <c r="F173" s="6"/>
      <c r="G173" s="7"/>
      <c r="H173" s="7"/>
      <c r="I173" s="8"/>
      <c r="J173" s="9"/>
      <c r="K173" s="7"/>
      <c r="L173" s="7"/>
      <c r="M173" s="10"/>
      <c r="N173" s="6"/>
      <c r="O173" s="7"/>
      <c r="P173" s="7"/>
      <c r="Q173" s="10"/>
      <c r="R173" s="6"/>
      <c r="S173" s="7"/>
      <c r="T173" s="7"/>
      <c r="U173" s="10"/>
      <c r="V173" s="6"/>
      <c r="W173" s="7"/>
      <c r="X173" s="11"/>
      <c r="Y173" s="12"/>
      <c r="Z173" s="13">
        <f>E173-D173+C173-B173+I173-H173+G173-F173+M173-L173+K173-J173+Q173-P173+O173-N173+U173-T173+S173-R173+Y173-X173+W173-V173</f>
        <v>0</v>
      </c>
      <c r="AA173" s="13">
        <v>25</v>
      </c>
      <c r="AB173" s="13">
        <f t="shared" ref="AB173:AB175" si="85">IF(Z173&gt;AA173,(Z173-AA173),(0))</f>
        <v>0</v>
      </c>
      <c r="AC173" s="14">
        <f t="shared" ref="AC173:AC175" si="86">IF(Z173&lt;AA173,(AA173-Z173),0)</f>
        <v>25</v>
      </c>
      <c r="AD173" t="e">
        <f t="shared" si="66"/>
        <v>#REF!</v>
      </c>
    </row>
    <row r="174" spans="1:30" ht="32.1" customHeight="1" thickBot="1" x14ac:dyDescent="0.3">
      <c r="A174" s="15" t="s">
        <v>64</v>
      </c>
      <c r="B174" s="6"/>
      <c r="C174" s="7"/>
      <c r="D174" s="7"/>
      <c r="E174" s="8"/>
      <c r="F174" s="6"/>
      <c r="G174" s="7"/>
      <c r="H174" s="7"/>
      <c r="I174" s="8"/>
      <c r="J174" s="9"/>
      <c r="K174" s="7"/>
      <c r="L174" s="7"/>
      <c r="M174" s="10"/>
      <c r="N174" s="6"/>
      <c r="O174" s="7"/>
      <c r="P174" s="7"/>
      <c r="Q174" s="10"/>
      <c r="R174" s="6"/>
      <c r="S174" s="7"/>
      <c r="T174" s="7"/>
      <c r="U174" s="10"/>
      <c r="V174" s="6"/>
      <c r="W174" s="7"/>
      <c r="X174" s="7"/>
      <c r="Y174" s="10"/>
      <c r="Z174" s="13">
        <f>E174-D174+C174-B174+I174-H174+G174-F174+M174-L174+K174-J174+Q174-P174+O174-N174+U174-T174+S174-R174+Y174-X174+W174-V174</f>
        <v>0</v>
      </c>
      <c r="AA174" s="13">
        <v>20</v>
      </c>
      <c r="AB174" s="13">
        <f t="shared" si="85"/>
        <v>0</v>
      </c>
      <c r="AC174" s="14">
        <f t="shared" si="86"/>
        <v>20</v>
      </c>
      <c r="AD174" t="e">
        <f t="shared" si="66"/>
        <v>#REF!</v>
      </c>
    </row>
    <row r="175" spans="1:30" ht="32.1" customHeight="1" thickBot="1" x14ac:dyDescent="0.3">
      <c r="A175" s="16" t="s">
        <v>65</v>
      </c>
      <c r="B175" s="17"/>
      <c r="C175" s="18"/>
      <c r="D175" s="18"/>
      <c r="E175" s="19"/>
      <c r="F175" s="17"/>
      <c r="G175" s="18"/>
      <c r="H175" s="18"/>
      <c r="I175" s="19"/>
      <c r="J175" s="20"/>
      <c r="K175" s="18"/>
      <c r="L175" s="18"/>
      <c r="M175" s="21"/>
      <c r="N175" s="17"/>
      <c r="O175" s="18"/>
      <c r="P175" s="18"/>
      <c r="Q175" s="21"/>
      <c r="R175" s="17"/>
      <c r="S175" s="18"/>
      <c r="T175" s="18"/>
      <c r="U175" s="21"/>
      <c r="V175" s="17"/>
      <c r="W175" s="18"/>
      <c r="X175" s="18"/>
      <c r="Y175" s="21"/>
      <c r="Z175" s="22">
        <f>E175-D175+C175-B175+I175-H175+G175-F175+M175-L175+K175-J175+Q175-P175+O175-N175+U175-T175+S175-R175+Y175-X175+W175-V175</f>
        <v>0</v>
      </c>
      <c r="AA175" s="22">
        <v>30</v>
      </c>
      <c r="AB175" s="13">
        <f t="shared" si="85"/>
        <v>0</v>
      </c>
      <c r="AC175" s="14">
        <f t="shared" si="86"/>
        <v>30</v>
      </c>
      <c r="AD175" t="e">
        <f t="shared" si="66"/>
        <v>#REF!</v>
      </c>
    </row>
    <row r="176" spans="1:30" ht="32.1" customHeight="1" thickTop="1" thickBot="1" x14ac:dyDescent="0.3">
      <c r="A176" s="2" t="s">
        <v>53</v>
      </c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3" t="s">
        <v>7</v>
      </c>
      <c r="AA176" s="3" t="s">
        <v>8</v>
      </c>
      <c r="AB176" s="4" t="s">
        <v>9</v>
      </c>
      <c r="AC176" s="4" t="s">
        <v>10</v>
      </c>
    </row>
    <row r="177" spans="1:30" ht="32.1" customHeight="1" thickTop="1" thickBot="1" x14ac:dyDescent="0.3">
      <c r="A177" s="5" t="s">
        <v>63</v>
      </c>
      <c r="B177" s="6"/>
      <c r="C177" s="7"/>
      <c r="D177" s="7"/>
      <c r="E177" s="8"/>
      <c r="F177" s="6"/>
      <c r="G177" s="7"/>
      <c r="H177" s="7"/>
      <c r="I177" s="8"/>
      <c r="J177" s="9"/>
      <c r="K177" s="7"/>
      <c r="L177" s="7"/>
      <c r="M177" s="10"/>
      <c r="N177" s="6"/>
      <c r="O177" s="7"/>
      <c r="P177" s="7"/>
      <c r="Q177" s="10"/>
      <c r="R177" s="6"/>
      <c r="S177" s="7"/>
      <c r="T177" s="7"/>
      <c r="U177" s="10"/>
      <c r="V177" s="6"/>
      <c r="W177" s="7"/>
      <c r="X177" s="11"/>
      <c r="Y177" s="12"/>
      <c r="Z177" s="13">
        <f>E177-D177+C177-B177+I177-H177+G177-F177+M177-L177+K177-J177+Q177-P177+O177-N177+U177-T177+S177-R177+Y177-X177+W177-V177</f>
        <v>0</v>
      </c>
      <c r="AA177" s="13">
        <v>25</v>
      </c>
      <c r="AB177" s="13">
        <f t="shared" ref="AB177:AB179" si="87">IF(Z177&gt;AA177,(Z177-AA177),(0))</f>
        <v>0</v>
      </c>
      <c r="AC177" s="14">
        <f t="shared" ref="AC177:AC179" si="88">IF(Z177&lt;AA177,(AA177-Z177),0)</f>
        <v>25</v>
      </c>
      <c r="AD177" t="e">
        <f t="shared" si="66"/>
        <v>#REF!</v>
      </c>
    </row>
    <row r="178" spans="1:30" ht="32.1" customHeight="1" thickBot="1" x14ac:dyDescent="0.3">
      <c r="A178" s="15" t="s">
        <v>64</v>
      </c>
      <c r="B178" s="6"/>
      <c r="C178" s="7"/>
      <c r="D178" s="7"/>
      <c r="E178" s="8"/>
      <c r="F178" s="6"/>
      <c r="G178" s="7"/>
      <c r="H178" s="7"/>
      <c r="I178" s="8"/>
      <c r="J178" s="9"/>
      <c r="K178" s="7"/>
      <c r="L178" s="7"/>
      <c r="M178" s="10"/>
      <c r="N178" s="6"/>
      <c r="O178" s="7"/>
      <c r="P178" s="7"/>
      <c r="Q178" s="10"/>
      <c r="R178" s="6"/>
      <c r="S178" s="7"/>
      <c r="T178" s="7"/>
      <c r="U178" s="10"/>
      <c r="V178" s="6"/>
      <c r="W178" s="7"/>
      <c r="X178" s="7"/>
      <c r="Y178" s="10"/>
      <c r="Z178" s="13">
        <f>E178-D178+C178-B178+I178-H178+G178-F178+M178-L178+K178-J178+Q178-P178+O178-N178+U178-T178+S178-R178+Y178-X178+W178-V178</f>
        <v>0</v>
      </c>
      <c r="AA178" s="13">
        <v>20</v>
      </c>
      <c r="AB178" s="13">
        <f t="shared" si="87"/>
        <v>0</v>
      </c>
      <c r="AC178" s="14">
        <f t="shared" si="88"/>
        <v>20</v>
      </c>
      <c r="AD178" t="e">
        <f t="shared" si="66"/>
        <v>#REF!</v>
      </c>
    </row>
    <row r="179" spans="1:30" ht="32.1" customHeight="1" thickBot="1" x14ac:dyDescent="0.3">
      <c r="A179" s="16" t="s">
        <v>65</v>
      </c>
      <c r="B179" s="17"/>
      <c r="C179" s="18"/>
      <c r="D179" s="18"/>
      <c r="E179" s="19"/>
      <c r="F179" s="17"/>
      <c r="G179" s="18"/>
      <c r="H179" s="18"/>
      <c r="I179" s="19"/>
      <c r="J179" s="20"/>
      <c r="K179" s="18"/>
      <c r="L179" s="18"/>
      <c r="M179" s="21"/>
      <c r="N179" s="17"/>
      <c r="O179" s="18"/>
      <c r="P179" s="18"/>
      <c r="Q179" s="21"/>
      <c r="R179" s="17"/>
      <c r="S179" s="18"/>
      <c r="T179" s="18"/>
      <c r="U179" s="21"/>
      <c r="V179" s="17"/>
      <c r="W179" s="18"/>
      <c r="X179" s="18"/>
      <c r="Y179" s="21"/>
      <c r="Z179" s="22">
        <f>E179-D179+C179-B179+I179-H179+G179-F179+M179-L179+K179-J179+Q179-P179+O179-N179+U179-T179+S179-R179+Y179-X179+W179-V179</f>
        <v>0</v>
      </c>
      <c r="AA179" s="22">
        <v>30</v>
      </c>
      <c r="AB179" s="13">
        <f t="shared" si="87"/>
        <v>0</v>
      </c>
      <c r="AC179" s="14">
        <f t="shared" si="88"/>
        <v>30</v>
      </c>
      <c r="AD179" t="e">
        <f t="shared" si="66"/>
        <v>#REF!</v>
      </c>
    </row>
    <row r="180" spans="1:30" ht="32.1" customHeight="1" thickTop="1" thickBot="1" x14ac:dyDescent="0.3">
      <c r="A180" s="2" t="s">
        <v>54</v>
      </c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3" t="s">
        <v>7</v>
      </c>
      <c r="AA180" s="3" t="s">
        <v>8</v>
      </c>
      <c r="AB180" s="4" t="s">
        <v>9</v>
      </c>
      <c r="AC180" s="4" t="s">
        <v>10</v>
      </c>
    </row>
    <row r="181" spans="1:30" ht="32.1" customHeight="1" thickTop="1" thickBot="1" x14ac:dyDescent="0.3">
      <c r="A181" s="5" t="s">
        <v>63</v>
      </c>
      <c r="B181" s="6"/>
      <c r="C181" s="7"/>
      <c r="D181" s="7"/>
      <c r="E181" s="8"/>
      <c r="F181" s="6"/>
      <c r="G181" s="7"/>
      <c r="H181" s="7"/>
      <c r="I181" s="8"/>
      <c r="J181" s="9"/>
      <c r="K181" s="7"/>
      <c r="L181" s="7"/>
      <c r="M181" s="10"/>
      <c r="N181" s="6"/>
      <c r="O181" s="7"/>
      <c r="P181" s="7"/>
      <c r="Q181" s="10"/>
      <c r="R181" s="6"/>
      <c r="S181" s="7"/>
      <c r="T181" s="7"/>
      <c r="U181" s="10"/>
      <c r="V181" s="6"/>
      <c r="W181" s="7"/>
      <c r="X181" s="11"/>
      <c r="Y181" s="12"/>
      <c r="Z181" s="13">
        <f>E181-D181+C181-B181+I181-H181+G181-F181+M181-L181+K181-J181+Q181-P181+O181-N181+U181-T181+S181-R181+Y181-X181+W181-V181</f>
        <v>0</v>
      </c>
      <c r="AA181" s="13">
        <v>25</v>
      </c>
      <c r="AB181" s="13">
        <f t="shared" ref="AB181:AB183" si="89">IF(Z181&gt;AA181,(Z181-AA181),(0))</f>
        <v>0</v>
      </c>
      <c r="AC181" s="14">
        <f t="shared" ref="AC181:AC183" si="90">IF(Z181&lt;AA181,(AA181-Z181),0)</f>
        <v>25</v>
      </c>
      <c r="AD181" t="e">
        <f t="shared" si="66"/>
        <v>#REF!</v>
      </c>
    </row>
    <row r="182" spans="1:30" ht="32.1" customHeight="1" thickBot="1" x14ac:dyDescent="0.3">
      <c r="A182" s="15" t="s">
        <v>64</v>
      </c>
      <c r="B182" s="6"/>
      <c r="C182" s="7"/>
      <c r="D182" s="7"/>
      <c r="E182" s="8"/>
      <c r="F182" s="6"/>
      <c r="G182" s="7"/>
      <c r="H182" s="7"/>
      <c r="I182" s="8"/>
      <c r="J182" s="9"/>
      <c r="K182" s="7"/>
      <c r="L182" s="7"/>
      <c r="M182" s="10"/>
      <c r="N182" s="6"/>
      <c r="O182" s="7"/>
      <c r="P182" s="7"/>
      <c r="Q182" s="10"/>
      <c r="R182" s="6"/>
      <c r="S182" s="7"/>
      <c r="T182" s="7"/>
      <c r="U182" s="10"/>
      <c r="V182" s="6"/>
      <c r="W182" s="7"/>
      <c r="X182" s="7"/>
      <c r="Y182" s="10"/>
      <c r="Z182" s="13">
        <f>E182-D182+C182-B182+I182-H182+G182-F182+M182-L182+K182-J182+Q182-P182+O182-N182+U182-T182+S182-R182+Y182-X182+W182-V182</f>
        <v>0</v>
      </c>
      <c r="AA182" s="13">
        <v>20</v>
      </c>
      <c r="AB182" s="13">
        <f t="shared" si="89"/>
        <v>0</v>
      </c>
      <c r="AC182" s="14">
        <f t="shared" si="90"/>
        <v>20</v>
      </c>
      <c r="AD182" t="e">
        <f t="shared" si="66"/>
        <v>#REF!</v>
      </c>
    </row>
    <row r="183" spans="1:30" ht="32.1" customHeight="1" thickBot="1" x14ac:dyDescent="0.3">
      <c r="A183" s="16" t="s">
        <v>65</v>
      </c>
      <c r="B183" s="17"/>
      <c r="C183" s="18"/>
      <c r="D183" s="18"/>
      <c r="E183" s="19"/>
      <c r="F183" s="17"/>
      <c r="G183" s="18"/>
      <c r="H183" s="18"/>
      <c r="I183" s="19"/>
      <c r="J183" s="20"/>
      <c r="K183" s="18"/>
      <c r="L183" s="18"/>
      <c r="M183" s="21"/>
      <c r="N183" s="17"/>
      <c r="O183" s="18"/>
      <c r="P183" s="18"/>
      <c r="Q183" s="21"/>
      <c r="R183" s="17"/>
      <c r="S183" s="18"/>
      <c r="T183" s="18"/>
      <c r="U183" s="21"/>
      <c r="V183" s="17"/>
      <c r="W183" s="18"/>
      <c r="X183" s="18"/>
      <c r="Y183" s="21"/>
      <c r="Z183" s="22">
        <f>E183-D183+C183-B183+I183-H183+G183-F183+M183-L183+K183-J183+Q183-P183+O183-N183+U183-T183+S183-R183+Y183-X183+W183-V183</f>
        <v>0</v>
      </c>
      <c r="AA183" s="22">
        <v>30</v>
      </c>
      <c r="AB183" s="13">
        <f t="shared" si="89"/>
        <v>0</v>
      </c>
      <c r="AC183" s="14">
        <f t="shared" si="90"/>
        <v>30</v>
      </c>
      <c r="AD183" t="e">
        <f t="shared" si="66"/>
        <v>#REF!</v>
      </c>
    </row>
    <row r="184" spans="1:30" ht="32.1" customHeight="1" thickTop="1" thickBot="1" x14ac:dyDescent="0.3">
      <c r="A184" s="2" t="s">
        <v>55</v>
      </c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3" t="s">
        <v>7</v>
      </c>
      <c r="AA184" s="3" t="s">
        <v>8</v>
      </c>
      <c r="AB184" s="4" t="s">
        <v>9</v>
      </c>
      <c r="AC184" s="4" t="s">
        <v>10</v>
      </c>
    </row>
    <row r="185" spans="1:30" ht="32.1" customHeight="1" thickTop="1" thickBot="1" x14ac:dyDescent="0.3">
      <c r="A185" s="5" t="s">
        <v>63</v>
      </c>
      <c r="B185" s="6"/>
      <c r="C185" s="7"/>
      <c r="D185" s="7"/>
      <c r="E185" s="8"/>
      <c r="F185" s="6"/>
      <c r="G185" s="7"/>
      <c r="H185" s="7"/>
      <c r="I185" s="8"/>
      <c r="J185" s="9"/>
      <c r="K185" s="7"/>
      <c r="L185" s="7"/>
      <c r="M185" s="10"/>
      <c r="N185" s="6"/>
      <c r="O185" s="7"/>
      <c r="P185" s="7"/>
      <c r="Q185" s="10"/>
      <c r="R185" s="6"/>
      <c r="S185" s="7"/>
      <c r="T185" s="7"/>
      <c r="U185" s="10"/>
      <c r="V185" s="6"/>
      <c r="W185" s="7"/>
      <c r="X185" s="11"/>
      <c r="Y185" s="12"/>
      <c r="Z185" s="13">
        <f>E185-D185+C185-B185+I185-H185+G185-F185+M185-L185+K185-J185+Q185-P185+O185-N185+U185-T185+S185-R185+Y185-X185+W185-V185</f>
        <v>0</v>
      </c>
      <c r="AA185" s="13">
        <v>25</v>
      </c>
      <c r="AB185" s="13">
        <f t="shared" ref="AB185:AB187" si="91">IF(Z185&gt;AA185,(Z185-AA185),(0))</f>
        <v>0</v>
      </c>
      <c r="AC185" s="14">
        <f t="shared" ref="AC185:AC187" si="92">IF(Z185&lt;AA185,(AA185-Z185),0)</f>
        <v>25</v>
      </c>
      <c r="AD185" t="e">
        <f t="shared" si="66"/>
        <v>#REF!</v>
      </c>
    </row>
    <row r="186" spans="1:30" ht="32.1" customHeight="1" thickBot="1" x14ac:dyDescent="0.3">
      <c r="A186" s="15" t="s">
        <v>64</v>
      </c>
      <c r="B186" s="6"/>
      <c r="C186" s="7"/>
      <c r="D186" s="7"/>
      <c r="E186" s="8"/>
      <c r="F186" s="6"/>
      <c r="G186" s="7"/>
      <c r="H186" s="7"/>
      <c r="I186" s="8"/>
      <c r="J186" s="9"/>
      <c r="K186" s="7"/>
      <c r="L186" s="7"/>
      <c r="M186" s="10"/>
      <c r="N186" s="6"/>
      <c r="O186" s="7"/>
      <c r="P186" s="7"/>
      <c r="Q186" s="10"/>
      <c r="R186" s="6"/>
      <c r="S186" s="7"/>
      <c r="T186" s="7"/>
      <c r="U186" s="10"/>
      <c r="V186" s="6"/>
      <c r="W186" s="7"/>
      <c r="X186" s="7"/>
      <c r="Y186" s="10"/>
      <c r="Z186" s="13">
        <f>E186-D186+C186-B186+I186-H186+G186-F186+M186-L186+K186-J186+Q186-P186+O186-N186+U186-T186+S186-R186+Y186-X186+W186-V186</f>
        <v>0</v>
      </c>
      <c r="AA186" s="13">
        <v>20</v>
      </c>
      <c r="AB186" s="13">
        <f t="shared" si="91"/>
        <v>0</v>
      </c>
      <c r="AC186" s="14">
        <f t="shared" si="92"/>
        <v>20</v>
      </c>
      <c r="AD186" t="e">
        <f t="shared" si="66"/>
        <v>#REF!</v>
      </c>
    </row>
    <row r="187" spans="1:30" ht="32.1" customHeight="1" thickBot="1" x14ac:dyDescent="0.3">
      <c r="A187" s="16" t="s">
        <v>65</v>
      </c>
      <c r="B187" s="17"/>
      <c r="C187" s="18"/>
      <c r="D187" s="18"/>
      <c r="E187" s="19"/>
      <c r="F187" s="17"/>
      <c r="G187" s="18"/>
      <c r="H187" s="18"/>
      <c r="I187" s="19"/>
      <c r="J187" s="20"/>
      <c r="K187" s="18"/>
      <c r="L187" s="18"/>
      <c r="M187" s="21"/>
      <c r="N187" s="17"/>
      <c r="O187" s="18"/>
      <c r="P187" s="18"/>
      <c r="Q187" s="21"/>
      <c r="R187" s="17"/>
      <c r="S187" s="18"/>
      <c r="T187" s="18"/>
      <c r="U187" s="21"/>
      <c r="V187" s="17"/>
      <c r="W187" s="18"/>
      <c r="X187" s="18"/>
      <c r="Y187" s="21"/>
      <c r="Z187" s="22">
        <f>E187-D187+C187-B187+I187-H187+G187-F187+M187-L187+K187-J187+Q187-P187+O187-N187+U187-T187+S187-R187+Y187-X187+W187-V187</f>
        <v>0</v>
      </c>
      <c r="AA187" s="22">
        <v>30</v>
      </c>
      <c r="AB187" s="13">
        <f t="shared" si="91"/>
        <v>0</v>
      </c>
      <c r="AC187" s="14">
        <f t="shared" si="92"/>
        <v>30</v>
      </c>
      <c r="AD187" t="e">
        <f t="shared" si="66"/>
        <v>#REF!</v>
      </c>
    </row>
    <row r="188" spans="1:30" ht="32.1" customHeight="1" thickTop="1" thickBot="1" x14ac:dyDescent="0.3">
      <c r="A188" s="2" t="s">
        <v>56</v>
      </c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3" t="s">
        <v>7</v>
      </c>
      <c r="AA188" s="3" t="s">
        <v>8</v>
      </c>
      <c r="AB188" s="4" t="s">
        <v>9</v>
      </c>
      <c r="AC188" s="4" t="s">
        <v>10</v>
      </c>
    </row>
    <row r="189" spans="1:30" ht="32.1" customHeight="1" thickTop="1" thickBot="1" x14ac:dyDescent="0.3">
      <c r="A189" s="5" t="s">
        <v>63</v>
      </c>
      <c r="B189" s="6"/>
      <c r="C189" s="7"/>
      <c r="D189" s="7"/>
      <c r="E189" s="8"/>
      <c r="F189" s="6"/>
      <c r="G189" s="7"/>
      <c r="H189" s="7"/>
      <c r="I189" s="8"/>
      <c r="J189" s="9"/>
      <c r="K189" s="7"/>
      <c r="L189" s="7"/>
      <c r="M189" s="10"/>
      <c r="N189" s="6"/>
      <c r="O189" s="7"/>
      <c r="P189" s="7"/>
      <c r="Q189" s="10"/>
      <c r="R189" s="6"/>
      <c r="S189" s="7"/>
      <c r="T189" s="7"/>
      <c r="U189" s="10"/>
      <c r="V189" s="6"/>
      <c r="W189" s="7"/>
      <c r="X189" s="11"/>
      <c r="Y189" s="12"/>
      <c r="Z189" s="13">
        <f>E189-D189+C189-B189+I189-H189+G189-F189+M189-L189+K189-J189+Q189-P189+O189-N189+U189-T189+S189-R189+Y189-X189+W189-V189</f>
        <v>0</v>
      </c>
      <c r="AA189" s="13">
        <v>262.5</v>
      </c>
      <c r="AB189" s="13">
        <f t="shared" ref="AB189:AB191" si="93">IF(Z189&gt;AA189,(Z189-AA189),(0))</f>
        <v>0</v>
      </c>
      <c r="AC189" s="14">
        <f t="shared" ref="AC189:AC191" si="94">IF(Z189&lt;AA189,(AA189-Z189),0)</f>
        <v>262.5</v>
      </c>
      <c r="AD189" t="e">
        <f t="shared" si="66"/>
        <v>#REF!</v>
      </c>
    </row>
    <row r="190" spans="1:30" ht="32.1" customHeight="1" thickBot="1" x14ac:dyDescent="0.3">
      <c r="A190" s="15" t="s">
        <v>64</v>
      </c>
      <c r="B190" s="6"/>
      <c r="C190" s="7"/>
      <c r="D190" s="7"/>
      <c r="E190" s="8"/>
      <c r="F190" s="6"/>
      <c r="G190" s="7"/>
      <c r="H190" s="7"/>
      <c r="I190" s="8"/>
      <c r="J190" s="9"/>
      <c r="K190" s="7"/>
      <c r="L190" s="7"/>
      <c r="M190" s="10"/>
      <c r="N190" s="6"/>
      <c r="O190" s="7"/>
      <c r="P190" s="7"/>
      <c r="Q190" s="10"/>
      <c r="R190" s="6"/>
      <c r="S190" s="7"/>
      <c r="T190" s="7"/>
      <c r="U190" s="10"/>
      <c r="V190" s="6"/>
      <c r="W190" s="7"/>
      <c r="X190" s="7"/>
      <c r="Y190" s="10"/>
      <c r="Z190" s="13">
        <f>E190-D190+C190-B190+I190-H190+G190-F190+M190-L190+K190-J190+Q190-P190+O190-N190+U190-T190+S190-R190+Y190-X190+W190-V190</f>
        <v>0</v>
      </c>
      <c r="AA190" s="13">
        <v>265</v>
      </c>
      <c r="AB190" s="13">
        <f t="shared" si="93"/>
        <v>0</v>
      </c>
      <c r="AC190" s="14">
        <f t="shared" si="94"/>
        <v>265</v>
      </c>
      <c r="AD190" t="e">
        <f t="shared" si="66"/>
        <v>#REF!</v>
      </c>
    </row>
    <row r="191" spans="1:30" ht="32.1" customHeight="1" thickBot="1" x14ac:dyDescent="0.3">
      <c r="A191" s="16" t="s">
        <v>65</v>
      </c>
      <c r="B191" s="17"/>
      <c r="C191" s="18"/>
      <c r="D191" s="18"/>
      <c r="E191" s="19"/>
      <c r="F191" s="17"/>
      <c r="G191" s="18"/>
      <c r="H191" s="18"/>
      <c r="I191" s="19"/>
      <c r="J191" s="20"/>
      <c r="K191" s="18"/>
      <c r="L191" s="18"/>
      <c r="M191" s="21"/>
      <c r="N191" s="17"/>
      <c r="O191" s="18"/>
      <c r="P191" s="18"/>
      <c r="Q191" s="21"/>
      <c r="R191" s="17"/>
      <c r="S191" s="18"/>
      <c r="T191" s="18"/>
      <c r="U191" s="21"/>
      <c r="V191" s="17"/>
      <c r="W191" s="18"/>
      <c r="X191" s="18"/>
      <c r="Y191" s="21"/>
      <c r="Z191" s="22">
        <f>E191-D191+C191-B191+I191-H191+G191-F191+M191-L191+K191-J191+Q191-P191+O191-N191+U191-T191+S191-R191+Y191-X191+W191-V191</f>
        <v>0</v>
      </c>
      <c r="AA191" s="22">
        <v>267.5</v>
      </c>
      <c r="AB191" s="13">
        <f t="shared" si="93"/>
        <v>0</v>
      </c>
      <c r="AC191" s="14">
        <f t="shared" si="94"/>
        <v>267.5</v>
      </c>
      <c r="AD191" t="e">
        <f t="shared" si="66"/>
        <v>#REF!</v>
      </c>
    </row>
    <row r="192" spans="1:30" ht="32.1" customHeight="1" thickTop="1" thickBot="1" x14ac:dyDescent="0.3">
      <c r="A192" s="2" t="s">
        <v>57</v>
      </c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3" t="s">
        <v>7</v>
      </c>
      <c r="AA192" s="3" t="s">
        <v>8</v>
      </c>
      <c r="AB192" s="4" t="s">
        <v>9</v>
      </c>
      <c r="AC192" s="4" t="s">
        <v>10</v>
      </c>
    </row>
    <row r="193" spans="1:30" ht="32.1" customHeight="1" thickTop="1" thickBot="1" x14ac:dyDescent="0.3">
      <c r="A193" s="5" t="s">
        <v>63</v>
      </c>
      <c r="B193" s="6"/>
      <c r="C193" s="7"/>
      <c r="D193" s="7"/>
      <c r="E193" s="8"/>
      <c r="F193" s="6"/>
      <c r="G193" s="7"/>
      <c r="H193" s="7"/>
      <c r="I193" s="8"/>
      <c r="J193" s="9"/>
      <c r="K193" s="7"/>
      <c r="L193" s="7"/>
      <c r="M193" s="10"/>
      <c r="N193" s="6"/>
      <c r="O193" s="7"/>
      <c r="P193" s="7"/>
      <c r="Q193" s="10"/>
      <c r="R193" s="6"/>
      <c r="S193" s="7"/>
      <c r="T193" s="7"/>
      <c r="U193" s="10"/>
      <c r="V193" s="6"/>
      <c r="W193" s="7"/>
      <c r="X193" s="11"/>
      <c r="Y193" s="12"/>
      <c r="Z193" s="13">
        <f>E193-D193+C193-B193+I193-H193+G193-F193+M193-L193+K193-J193+Q193-P193+O193-N193+U193-T193+S193-R193+Y193-X193+W193-V193</f>
        <v>0</v>
      </c>
      <c r="AA193" s="13">
        <v>25</v>
      </c>
      <c r="AB193" s="13">
        <f t="shared" ref="AB193:AB195" si="95">IF(Z193&gt;AA193,(Z193-AA193),(0))</f>
        <v>0</v>
      </c>
      <c r="AC193" s="14">
        <f t="shared" ref="AC193:AC195" si="96">IF(Z193&lt;AA193,(AA193-Z193),0)</f>
        <v>25</v>
      </c>
      <c r="AD193" t="e">
        <f t="shared" si="66"/>
        <v>#REF!</v>
      </c>
    </row>
    <row r="194" spans="1:30" ht="32.1" customHeight="1" thickBot="1" x14ac:dyDescent="0.3">
      <c r="A194" s="15" t="s">
        <v>64</v>
      </c>
      <c r="B194" s="6"/>
      <c r="C194" s="7"/>
      <c r="D194" s="7"/>
      <c r="E194" s="8"/>
      <c r="F194" s="6"/>
      <c r="G194" s="7"/>
      <c r="H194" s="7"/>
      <c r="I194" s="8"/>
      <c r="J194" s="9"/>
      <c r="K194" s="7"/>
      <c r="L194" s="7"/>
      <c r="M194" s="10"/>
      <c r="N194" s="6"/>
      <c r="O194" s="7"/>
      <c r="P194" s="7"/>
      <c r="Q194" s="10"/>
      <c r="R194" s="6"/>
      <c r="S194" s="7"/>
      <c r="T194" s="7"/>
      <c r="U194" s="10"/>
      <c r="V194" s="6"/>
      <c r="W194" s="7"/>
      <c r="X194" s="7"/>
      <c r="Y194" s="10"/>
      <c r="Z194" s="13">
        <f>E194-D194+C194-B194+I194-H194+G194-F194+M194-L194+K194-J194+Q194-P194+O194-N194+U194-T194+S194-R194+Y194-X194+W194-V194</f>
        <v>0</v>
      </c>
      <c r="AA194" s="13">
        <v>20</v>
      </c>
      <c r="AB194" s="13">
        <f t="shared" si="95"/>
        <v>0</v>
      </c>
      <c r="AC194" s="14">
        <f t="shared" si="96"/>
        <v>20</v>
      </c>
      <c r="AD194" t="e">
        <f t="shared" si="66"/>
        <v>#REF!</v>
      </c>
    </row>
    <row r="195" spans="1:30" ht="32.1" customHeight="1" thickBot="1" x14ac:dyDescent="0.3">
      <c r="A195" s="16" t="s">
        <v>65</v>
      </c>
      <c r="B195" s="17"/>
      <c r="C195" s="18"/>
      <c r="D195" s="18"/>
      <c r="E195" s="19"/>
      <c r="F195" s="17"/>
      <c r="G195" s="18"/>
      <c r="H195" s="18"/>
      <c r="I195" s="19"/>
      <c r="J195" s="20"/>
      <c r="K195" s="18"/>
      <c r="L195" s="18"/>
      <c r="M195" s="21"/>
      <c r="N195" s="17"/>
      <c r="O195" s="18"/>
      <c r="P195" s="18"/>
      <c r="Q195" s="21"/>
      <c r="R195" s="17"/>
      <c r="S195" s="18"/>
      <c r="T195" s="18"/>
      <c r="U195" s="21"/>
      <c r="V195" s="17"/>
      <c r="W195" s="18"/>
      <c r="X195" s="18"/>
      <c r="Y195" s="21"/>
      <c r="Z195" s="22">
        <f>E195-D195+C195-B195+I195-H195+G195-F195+M195-L195+K195-J195+Q195-P195+O195-N195+U195-T195+S195-R195+Y195-X195+W195-V195</f>
        <v>0</v>
      </c>
      <c r="AA195" s="22">
        <v>30</v>
      </c>
      <c r="AB195" s="13">
        <f t="shared" si="95"/>
        <v>0</v>
      </c>
      <c r="AC195" s="14">
        <f t="shared" si="96"/>
        <v>30</v>
      </c>
      <c r="AD195" t="e">
        <f t="shared" si="66"/>
        <v>#REF!</v>
      </c>
    </row>
    <row r="196" spans="1:30" ht="32.1" customHeight="1" thickTop="1" thickBot="1" x14ac:dyDescent="0.3">
      <c r="A196" s="2" t="s">
        <v>58</v>
      </c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3" t="s">
        <v>7</v>
      </c>
      <c r="AA196" s="3" t="s">
        <v>8</v>
      </c>
      <c r="AB196" s="4" t="s">
        <v>9</v>
      </c>
      <c r="AC196" s="4" t="s">
        <v>10</v>
      </c>
    </row>
    <row r="197" spans="1:30" ht="32.1" customHeight="1" thickTop="1" thickBot="1" x14ac:dyDescent="0.3">
      <c r="A197" s="5" t="s">
        <v>63</v>
      </c>
      <c r="B197" s="6"/>
      <c r="C197" s="7"/>
      <c r="D197" s="7"/>
      <c r="E197" s="8"/>
      <c r="F197" s="6"/>
      <c r="G197" s="7"/>
      <c r="H197" s="7"/>
      <c r="I197" s="8"/>
      <c r="J197" s="9"/>
      <c r="K197" s="7"/>
      <c r="L197" s="7"/>
      <c r="M197" s="10"/>
      <c r="N197" s="6"/>
      <c r="O197" s="7"/>
      <c r="P197" s="7"/>
      <c r="Q197" s="10"/>
      <c r="R197" s="6"/>
      <c r="S197" s="7"/>
      <c r="T197" s="7"/>
      <c r="U197" s="10"/>
      <c r="V197" s="6"/>
      <c r="W197" s="7"/>
      <c r="X197" s="11"/>
      <c r="Y197" s="12"/>
      <c r="Z197" s="13">
        <f t="shared" ref="Z197:Z199" si="97">E197-D197+C197-B197+I197-H197+G197-F197+M197-L197+K197-J197+Q197-P197+O197-N197+U197-T197+S197-R197+Y197-X197+W197-V197</f>
        <v>0</v>
      </c>
      <c r="AA197" s="13">
        <v>25</v>
      </c>
      <c r="AB197" s="13">
        <f t="shared" ref="AB197:AB199" si="98">IF(Z197&gt;AA197,(Z197-AA197),(0))</f>
        <v>0</v>
      </c>
      <c r="AC197" s="14">
        <f t="shared" ref="AC197:AC199" si="99">IF(Z197&lt;AA197,(AA197-Z197),0)</f>
        <v>25</v>
      </c>
      <c r="AD197" t="e">
        <f t="shared" si="66"/>
        <v>#REF!</v>
      </c>
    </row>
    <row r="198" spans="1:30" ht="32.1" customHeight="1" thickBot="1" x14ac:dyDescent="0.3">
      <c r="A198" s="15" t="s">
        <v>64</v>
      </c>
      <c r="B198" s="6"/>
      <c r="C198" s="7"/>
      <c r="D198" s="7"/>
      <c r="E198" s="8"/>
      <c r="F198" s="6"/>
      <c r="G198" s="7"/>
      <c r="H198" s="7"/>
      <c r="I198" s="8"/>
      <c r="J198" s="9"/>
      <c r="K198" s="7"/>
      <c r="L198" s="7"/>
      <c r="M198" s="10"/>
      <c r="N198" s="6"/>
      <c r="O198" s="7"/>
      <c r="P198" s="7"/>
      <c r="Q198" s="10"/>
      <c r="R198" s="6"/>
      <c r="S198" s="7"/>
      <c r="T198" s="7"/>
      <c r="U198" s="10"/>
      <c r="V198" s="6"/>
      <c r="W198" s="7"/>
      <c r="X198" s="7"/>
      <c r="Y198" s="10"/>
      <c r="Z198" s="13">
        <f t="shared" si="97"/>
        <v>0</v>
      </c>
      <c r="AA198" s="13">
        <v>20</v>
      </c>
      <c r="AB198" s="13">
        <f t="shared" si="98"/>
        <v>0</v>
      </c>
      <c r="AC198" s="14">
        <f t="shared" si="99"/>
        <v>20</v>
      </c>
      <c r="AD198" t="e">
        <f t="shared" ref="AD198:AD215" si="100">AB198-AC198+AD194</f>
        <v>#REF!</v>
      </c>
    </row>
    <row r="199" spans="1:30" ht="32.1" customHeight="1" thickBot="1" x14ac:dyDescent="0.3">
      <c r="A199" s="16" t="s">
        <v>65</v>
      </c>
      <c r="B199" s="17"/>
      <c r="C199" s="18"/>
      <c r="D199" s="18"/>
      <c r="E199" s="19"/>
      <c r="F199" s="17"/>
      <c r="G199" s="18"/>
      <c r="H199" s="18"/>
      <c r="I199" s="19"/>
      <c r="J199" s="20"/>
      <c r="K199" s="18"/>
      <c r="L199" s="18"/>
      <c r="M199" s="21"/>
      <c r="N199" s="17"/>
      <c r="O199" s="18"/>
      <c r="P199" s="18"/>
      <c r="Q199" s="21"/>
      <c r="R199" s="17"/>
      <c r="S199" s="18"/>
      <c r="T199" s="18"/>
      <c r="U199" s="21"/>
      <c r="V199" s="17"/>
      <c r="W199" s="18"/>
      <c r="X199" s="18"/>
      <c r="Y199" s="21"/>
      <c r="Z199" s="22">
        <f t="shared" si="97"/>
        <v>0</v>
      </c>
      <c r="AA199" s="22">
        <v>30</v>
      </c>
      <c r="AB199" s="13">
        <f t="shared" si="98"/>
        <v>0</v>
      </c>
      <c r="AC199" s="14">
        <f t="shared" si="99"/>
        <v>30</v>
      </c>
      <c r="AD199" t="e">
        <f t="shared" si="100"/>
        <v>#REF!</v>
      </c>
    </row>
    <row r="200" spans="1:30" ht="32.1" customHeight="1" thickTop="1" thickBot="1" x14ac:dyDescent="0.3">
      <c r="A200" s="2" t="s">
        <v>59</v>
      </c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3" t="s">
        <v>7</v>
      </c>
      <c r="AA200" s="3" t="s">
        <v>8</v>
      </c>
      <c r="AB200" s="4" t="s">
        <v>9</v>
      </c>
      <c r="AC200" s="4" t="s">
        <v>10</v>
      </c>
    </row>
    <row r="201" spans="1:30" ht="32.1" customHeight="1" thickTop="1" thickBot="1" x14ac:dyDescent="0.3">
      <c r="A201" s="5" t="s">
        <v>63</v>
      </c>
      <c r="B201" s="6"/>
      <c r="C201" s="7"/>
      <c r="D201" s="7"/>
      <c r="E201" s="8"/>
      <c r="F201" s="6"/>
      <c r="G201" s="7"/>
      <c r="H201" s="7"/>
      <c r="I201" s="8"/>
      <c r="J201" s="9"/>
      <c r="K201" s="7"/>
      <c r="L201" s="7"/>
      <c r="M201" s="10"/>
      <c r="N201" s="6"/>
      <c r="O201" s="7"/>
      <c r="P201" s="7"/>
      <c r="Q201" s="10"/>
      <c r="R201" s="6"/>
      <c r="S201" s="7"/>
      <c r="T201" s="7"/>
      <c r="U201" s="10"/>
      <c r="V201" s="6"/>
      <c r="W201" s="7"/>
      <c r="X201" s="11"/>
      <c r="Y201" s="12"/>
      <c r="Z201" s="13">
        <f t="shared" ref="Z201:Z203" si="101">E201-D201+C201-B201+I201-H201+G201-F201+M201-L201+K201-J201+Q201-P201+O201-N201+U201-T201+S201-R201+Y201-X201+W201-V201</f>
        <v>0</v>
      </c>
      <c r="AA201" s="13">
        <v>25</v>
      </c>
      <c r="AB201" s="13">
        <f t="shared" ref="AB201:AB203" si="102">IF(Z201&gt;AA201,(Z201-AA201),(0))</f>
        <v>0</v>
      </c>
      <c r="AC201" s="14">
        <f t="shared" ref="AC201:AC203" si="103">IF(Z201&lt;AA201,(AA201-Z201),0)</f>
        <v>25</v>
      </c>
      <c r="AD201" t="e">
        <f t="shared" si="100"/>
        <v>#REF!</v>
      </c>
    </row>
    <row r="202" spans="1:30" ht="32.1" customHeight="1" thickBot="1" x14ac:dyDescent="0.3">
      <c r="A202" s="15" t="s">
        <v>64</v>
      </c>
      <c r="B202" s="6"/>
      <c r="C202" s="7"/>
      <c r="D202" s="7"/>
      <c r="E202" s="8"/>
      <c r="F202" s="6"/>
      <c r="G202" s="7"/>
      <c r="H202" s="7"/>
      <c r="I202" s="8"/>
      <c r="J202" s="9"/>
      <c r="K202" s="7"/>
      <c r="L202" s="7"/>
      <c r="M202" s="10"/>
      <c r="N202" s="6"/>
      <c r="O202" s="7"/>
      <c r="P202" s="7"/>
      <c r="Q202" s="10"/>
      <c r="R202" s="6"/>
      <c r="S202" s="7"/>
      <c r="T202" s="7"/>
      <c r="U202" s="10"/>
      <c r="V202" s="6"/>
      <c r="W202" s="7"/>
      <c r="X202" s="7"/>
      <c r="Y202" s="10"/>
      <c r="Z202" s="13">
        <f t="shared" si="101"/>
        <v>0</v>
      </c>
      <c r="AA202" s="13">
        <v>20</v>
      </c>
      <c r="AB202" s="13">
        <f t="shared" si="102"/>
        <v>0</v>
      </c>
      <c r="AC202" s="14">
        <f t="shared" si="103"/>
        <v>20</v>
      </c>
      <c r="AD202" t="e">
        <f t="shared" si="100"/>
        <v>#REF!</v>
      </c>
    </row>
    <row r="203" spans="1:30" ht="32.1" customHeight="1" thickBot="1" x14ac:dyDescent="0.3">
      <c r="A203" s="16" t="s">
        <v>65</v>
      </c>
      <c r="B203" s="17"/>
      <c r="C203" s="18"/>
      <c r="D203" s="18"/>
      <c r="E203" s="19"/>
      <c r="F203" s="17"/>
      <c r="G203" s="18"/>
      <c r="H203" s="18"/>
      <c r="I203" s="19"/>
      <c r="J203" s="20"/>
      <c r="K203" s="18"/>
      <c r="L203" s="18"/>
      <c r="M203" s="21"/>
      <c r="N203" s="17"/>
      <c r="O203" s="18"/>
      <c r="P203" s="18"/>
      <c r="Q203" s="21"/>
      <c r="R203" s="17"/>
      <c r="S203" s="18"/>
      <c r="T203" s="18"/>
      <c r="U203" s="21"/>
      <c r="V203" s="17"/>
      <c r="W203" s="18"/>
      <c r="X203" s="18"/>
      <c r="Y203" s="21"/>
      <c r="Z203" s="22">
        <f t="shared" si="101"/>
        <v>0</v>
      </c>
      <c r="AA203" s="22">
        <v>30</v>
      </c>
      <c r="AB203" s="13">
        <f t="shared" si="102"/>
        <v>0</v>
      </c>
      <c r="AC203" s="14">
        <f t="shared" si="103"/>
        <v>30</v>
      </c>
      <c r="AD203" t="e">
        <f t="shared" si="100"/>
        <v>#REF!</v>
      </c>
    </row>
    <row r="204" spans="1:30" ht="32.1" customHeight="1" thickTop="1" thickBot="1" x14ac:dyDescent="0.3">
      <c r="A204" s="2" t="s">
        <v>60</v>
      </c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3" t="s">
        <v>7</v>
      </c>
      <c r="AA204" s="3" t="s">
        <v>8</v>
      </c>
      <c r="AB204" s="4" t="s">
        <v>9</v>
      </c>
      <c r="AC204" s="4" t="s">
        <v>10</v>
      </c>
    </row>
    <row r="205" spans="1:30" ht="32.1" customHeight="1" thickTop="1" thickBot="1" x14ac:dyDescent="0.3">
      <c r="A205" s="5" t="s">
        <v>63</v>
      </c>
      <c r="B205" s="6"/>
      <c r="C205" s="7"/>
      <c r="D205" s="7"/>
      <c r="E205" s="8"/>
      <c r="F205" s="6"/>
      <c r="G205" s="7"/>
      <c r="H205" s="7"/>
      <c r="I205" s="8"/>
      <c r="J205" s="9"/>
      <c r="K205" s="7"/>
      <c r="L205" s="7"/>
      <c r="M205" s="10"/>
      <c r="N205" s="6"/>
      <c r="O205" s="7"/>
      <c r="P205" s="7"/>
      <c r="Q205" s="10"/>
      <c r="R205" s="6"/>
      <c r="S205" s="7"/>
      <c r="T205" s="7"/>
      <c r="U205" s="10"/>
      <c r="V205" s="6"/>
      <c r="W205" s="7"/>
      <c r="X205" s="11"/>
      <c r="Y205" s="12"/>
      <c r="Z205" s="13">
        <f t="shared" ref="Z205:Z207" si="104">E205-D205+C205-B205+I205-H205+G205-F205+M205-L205+K205-J205+Q205-P205+O205-N205+U205-T205+S205-R205+Y205-X205+W205-V205</f>
        <v>0</v>
      </c>
      <c r="AA205" s="13">
        <v>25</v>
      </c>
      <c r="AB205" s="13">
        <f t="shared" ref="AB205:AB207" si="105">IF(Z205&gt;AA205,(Z205-AA205),(0))</f>
        <v>0</v>
      </c>
      <c r="AC205" s="14">
        <f t="shared" ref="AC205:AC207" si="106">IF(Z205&lt;AA205,(AA205-Z205),0)</f>
        <v>25</v>
      </c>
      <c r="AD205" t="e">
        <f t="shared" si="100"/>
        <v>#REF!</v>
      </c>
    </row>
    <row r="206" spans="1:30" ht="32.1" customHeight="1" thickBot="1" x14ac:dyDescent="0.3">
      <c r="A206" s="15" t="s">
        <v>64</v>
      </c>
      <c r="B206" s="6"/>
      <c r="C206" s="7"/>
      <c r="D206" s="7"/>
      <c r="E206" s="8"/>
      <c r="F206" s="6"/>
      <c r="G206" s="7"/>
      <c r="H206" s="7"/>
      <c r="I206" s="8"/>
      <c r="J206" s="9"/>
      <c r="K206" s="7"/>
      <c r="L206" s="7"/>
      <c r="M206" s="10"/>
      <c r="N206" s="6"/>
      <c r="O206" s="7"/>
      <c r="P206" s="7"/>
      <c r="Q206" s="10"/>
      <c r="R206" s="6"/>
      <c r="S206" s="7"/>
      <c r="T206" s="7"/>
      <c r="U206" s="10"/>
      <c r="V206" s="6"/>
      <c r="W206" s="7"/>
      <c r="X206" s="7"/>
      <c r="Y206" s="10"/>
      <c r="Z206" s="13">
        <f t="shared" si="104"/>
        <v>0</v>
      </c>
      <c r="AA206" s="13">
        <v>20</v>
      </c>
      <c r="AB206" s="13">
        <f t="shared" si="105"/>
        <v>0</v>
      </c>
      <c r="AC206" s="14">
        <f t="shared" si="106"/>
        <v>20</v>
      </c>
      <c r="AD206" t="e">
        <f t="shared" si="100"/>
        <v>#REF!</v>
      </c>
    </row>
    <row r="207" spans="1:30" ht="32.1" customHeight="1" thickBot="1" x14ac:dyDescent="0.3">
      <c r="A207" s="16" t="s">
        <v>65</v>
      </c>
      <c r="B207" s="17"/>
      <c r="C207" s="18"/>
      <c r="D207" s="18"/>
      <c r="E207" s="19"/>
      <c r="F207" s="17"/>
      <c r="G207" s="18"/>
      <c r="H207" s="18"/>
      <c r="I207" s="19"/>
      <c r="J207" s="20"/>
      <c r="K207" s="18"/>
      <c r="L207" s="18"/>
      <c r="M207" s="21"/>
      <c r="N207" s="17"/>
      <c r="O207" s="18"/>
      <c r="P207" s="18"/>
      <c r="Q207" s="21"/>
      <c r="R207" s="17"/>
      <c r="S207" s="18"/>
      <c r="T207" s="18"/>
      <c r="U207" s="21"/>
      <c r="V207" s="17"/>
      <c r="W207" s="18"/>
      <c r="X207" s="18"/>
      <c r="Y207" s="21"/>
      <c r="Z207" s="22">
        <f t="shared" si="104"/>
        <v>0</v>
      </c>
      <c r="AA207" s="22">
        <v>30</v>
      </c>
      <c r="AB207" s="13">
        <f t="shared" si="105"/>
        <v>0</v>
      </c>
      <c r="AC207" s="14">
        <f t="shared" si="106"/>
        <v>30</v>
      </c>
      <c r="AD207" t="e">
        <f t="shared" si="100"/>
        <v>#REF!</v>
      </c>
    </row>
    <row r="208" spans="1:30" ht="32.1" customHeight="1" thickTop="1" thickBot="1" x14ac:dyDescent="0.3">
      <c r="A208" s="2" t="s">
        <v>61</v>
      </c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3" t="s">
        <v>7</v>
      </c>
      <c r="AA208" s="3" t="s">
        <v>8</v>
      </c>
      <c r="AB208" s="4" t="s">
        <v>9</v>
      </c>
      <c r="AC208" s="4" t="s">
        <v>10</v>
      </c>
    </row>
    <row r="209" spans="1:30" ht="32.1" customHeight="1" thickTop="1" thickBot="1" x14ac:dyDescent="0.3">
      <c r="A209" s="5" t="s">
        <v>63</v>
      </c>
      <c r="B209" s="6"/>
      <c r="C209" s="7"/>
      <c r="D209" s="7"/>
      <c r="E209" s="8"/>
      <c r="F209" s="6"/>
      <c r="G209" s="7"/>
      <c r="H209" s="7"/>
      <c r="I209" s="8"/>
      <c r="J209" s="9"/>
      <c r="K209" s="7"/>
      <c r="L209" s="7"/>
      <c r="M209" s="10"/>
      <c r="N209" s="6"/>
      <c r="O209" s="7"/>
      <c r="P209" s="7"/>
      <c r="Q209" s="10"/>
      <c r="R209" s="6"/>
      <c r="S209" s="7"/>
      <c r="T209" s="7"/>
      <c r="U209" s="10"/>
      <c r="V209" s="6"/>
      <c r="W209" s="7"/>
      <c r="X209" s="11"/>
      <c r="Y209" s="12"/>
      <c r="Z209" s="13">
        <f t="shared" ref="Z209:Z211" si="107">E209-D209+C209-B209+I209-H209+G209-F209+M209-L209+K209-J209+Q209-P209+O209-N209+U209-T209+S209-R209+Y209-X209+W209-V209</f>
        <v>0</v>
      </c>
      <c r="AA209" s="13">
        <v>25</v>
      </c>
      <c r="AB209" s="13">
        <f t="shared" ref="AB209:AB211" si="108">IF(Z209&gt;AA209,(Z209-AA209),(0))</f>
        <v>0</v>
      </c>
      <c r="AC209" s="14">
        <f t="shared" ref="AC209:AC211" si="109">IF(Z209&lt;AA209,(AA209-Z209),0)</f>
        <v>25</v>
      </c>
      <c r="AD209" t="e">
        <f t="shared" si="100"/>
        <v>#REF!</v>
      </c>
    </row>
    <row r="210" spans="1:30" ht="32.1" customHeight="1" thickBot="1" x14ac:dyDescent="0.3">
      <c r="A210" s="15" t="s">
        <v>64</v>
      </c>
      <c r="B210" s="6"/>
      <c r="C210" s="7"/>
      <c r="D210" s="7"/>
      <c r="E210" s="8"/>
      <c r="F210" s="6"/>
      <c r="G210" s="7"/>
      <c r="H210" s="7"/>
      <c r="I210" s="8"/>
      <c r="J210" s="9"/>
      <c r="K210" s="7"/>
      <c r="L210" s="7"/>
      <c r="M210" s="10"/>
      <c r="N210" s="6"/>
      <c r="O210" s="7"/>
      <c r="P210" s="7"/>
      <c r="Q210" s="10"/>
      <c r="R210" s="6"/>
      <c r="S210" s="7"/>
      <c r="T210" s="7"/>
      <c r="U210" s="10"/>
      <c r="V210" s="6"/>
      <c r="W210" s="7"/>
      <c r="X210" s="7"/>
      <c r="Y210" s="10"/>
      <c r="Z210" s="13">
        <f t="shared" si="107"/>
        <v>0</v>
      </c>
      <c r="AA210" s="13">
        <v>20</v>
      </c>
      <c r="AB210" s="13">
        <f t="shared" si="108"/>
        <v>0</v>
      </c>
      <c r="AC210" s="14">
        <f t="shared" si="109"/>
        <v>20</v>
      </c>
      <c r="AD210" t="e">
        <f t="shared" si="100"/>
        <v>#REF!</v>
      </c>
    </row>
    <row r="211" spans="1:30" ht="32.1" customHeight="1" thickBot="1" x14ac:dyDescent="0.3">
      <c r="A211" s="16" t="s">
        <v>65</v>
      </c>
      <c r="B211" s="17"/>
      <c r="C211" s="18"/>
      <c r="D211" s="18"/>
      <c r="E211" s="19"/>
      <c r="F211" s="17"/>
      <c r="G211" s="18"/>
      <c r="H211" s="18"/>
      <c r="I211" s="19"/>
      <c r="J211" s="20"/>
      <c r="K211" s="18"/>
      <c r="L211" s="18"/>
      <c r="M211" s="21"/>
      <c r="N211" s="17"/>
      <c r="O211" s="18"/>
      <c r="P211" s="18"/>
      <c r="Q211" s="21"/>
      <c r="R211" s="17"/>
      <c r="S211" s="18"/>
      <c r="T211" s="18"/>
      <c r="U211" s="21"/>
      <c r="V211" s="17"/>
      <c r="W211" s="18"/>
      <c r="X211" s="18"/>
      <c r="Y211" s="21"/>
      <c r="Z211" s="22">
        <f t="shared" si="107"/>
        <v>0</v>
      </c>
      <c r="AA211" s="22">
        <v>30</v>
      </c>
      <c r="AB211" s="13">
        <f t="shared" si="108"/>
        <v>0</v>
      </c>
      <c r="AC211" s="14">
        <f t="shared" si="109"/>
        <v>30</v>
      </c>
      <c r="AD211" t="e">
        <f t="shared" si="100"/>
        <v>#REF!</v>
      </c>
    </row>
    <row r="212" spans="1:30" ht="32.1" customHeight="1" thickTop="1" thickBot="1" x14ac:dyDescent="0.3">
      <c r="A212" s="2" t="s">
        <v>66</v>
      </c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3" t="s">
        <v>7</v>
      </c>
      <c r="AA212" s="3" t="s">
        <v>8</v>
      </c>
      <c r="AB212" s="4" t="s">
        <v>9</v>
      </c>
      <c r="AC212" s="4" t="s">
        <v>10</v>
      </c>
    </row>
    <row r="213" spans="1:30" ht="32.1" customHeight="1" thickTop="1" thickBot="1" x14ac:dyDescent="0.3">
      <c r="A213" s="5" t="s">
        <v>63</v>
      </c>
      <c r="B213" s="6"/>
      <c r="C213" s="7"/>
      <c r="D213" s="7"/>
      <c r="E213" s="8"/>
      <c r="F213" s="6"/>
      <c r="G213" s="7"/>
      <c r="H213" s="7"/>
      <c r="I213" s="8"/>
      <c r="J213" s="9"/>
      <c r="K213" s="7"/>
      <c r="L213" s="7"/>
      <c r="M213" s="10"/>
      <c r="N213" s="6"/>
      <c r="O213" s="7"/>
      <c r="P213" s="7"/>
      <c r="Q213" s="10"/>
      <c r="R213" s="6"/>
      <c r="S213" s="7"/>
      <c r="T213" s="7"/>
      <c r="U213" s="10"/>
      <c r="V213" s="6"/>
      <c r="W213" s="7"/>
      <c r="X213" s="11"/>
      <c r="Y213" s="12"/>
      <c r="Z213" s="13">
        <f t="shared" ref="Z213:Z215" si="110">E213-D213+C213-B213+I213-H213+G213-F213+M213-L213+K213-J213+Q213-P213+O213-N213+U213-T213+S213-R213+Y213-X213+W213-V213</f>
        <v>0</v>
      </c>
      <c r="AA213" s="13">
        <v>25</v>
      </c>
      <c r="AB213" s="13">
        <f t="shared" ref="AB213:AB215" si="111">IF(Z213&gt;AA213,(Z213-AA213),(0))</f>
        <v>0</v>
      </c>
      <c r="AC213" s="14">
        <f t="shared" ref="AC213:AC215" si="112">IF(Z213&lt;AA213,(AA213-Z213),0)</f>
        <v>25</v>
      </c>
      <c r="AD213" t="e">
        <f t="shared" si="100"/>
        <v>#REF!</v>
      </c>
    </row>
    <row r="214" spans="1:30" ht="32.1" customHeight="1" thickBot="1" x14ac:dyDescent="0.3">
      <c r="A214" s="15" t="s">
        <v>64</v>
      </c>
      <c r="B214" s="6"/>
      <c r="C214" s="7"/>
      <c r="D214" s="7"/>
      <c r="E214" s="8"/>
      <c r="F214" s="6"/>
      <c r="G214" s="7"/>
      <c r="H214" s="7"/>
      <c r="I214" s="8"/>
      <c r="J214" s="9"/>
      <c r="K214" s="7"/>
      <c r="L214" s="7"/>
      <c r="M214" s="10"/>
      <c r="N214" s="6"/>
      <c r="O214" s="7"/>
      <c r="P214" s="7"/>
      <c r="Q214" s="10"/>
      <c r="R214" s="6"/>
      <c r="S214" s="7"/>
      <c r="T214" s="7"/>
      <c r="U214" s="10"/>
      <c r="V214" s="6"/>
      <c r="W214" s="7"/>
      <c r="X214" s="7"/>
      <c r="Y214" s="10"/>
      <c r="Z214" s="13">
        <f t="shared" si="110"/>
        <v>0</v>
      </c>
      <c r="AA214" s="13">
        <v>20</v>
      </c>
      <c r="AB214" s="13">
        <f t="shared" si="111"/>
        <v>0</v>
      </c>
      <c r="AC214" s="14">
        <f t="shared" si="112"/>
        <v>20</v>
      </c>
      <c r="AD214" t="e">
        <f t="shared" si="100"/>
        <v>#REF!</v>
      </c>
    </row>
    <row r="215" spans="1:30" ht="32.1" customHeight="1" thickBot="1" x14ac:dyDescent="0.3">
      <c r="A215" s="16" t="s">
        <v>65</v>
      </c>
      <c r="B215" s="17"/>
      <c r="C215" s="18"/>
      <c r="D215" s="18"/>
      <c r="E215" s="19"/>
      <c r="F215" s="17"/>
      <c r="G215" s="18"/>
      <c r="H215" s="18"/>
      <c r="I215" s="19"/>
      <c r="J215" s="20"/>
      <c r="K215" s="18"/>
      <c r="L215" s="18"/>
      <c r="M215" s="21"/>
      <c r="N215" s="17"/>
      <c r="O215" s="18"/>
      <c r="P215" s="18"/>
      <c r="Q215" s="21"/>
      <c r="R215" s="17"/>
      <c r="S215" s="18"/>
      <c r="T215" s="18"/>
      <c r="U215" s="21"/>
      <c r="V215" s="17"/>
      <c r="W215" s="18"/>
      <c r="X215" s="18"/>
      <c r="Y215" s="21"/>
      <c r="Z215" s="22">
        <f t="shared" si="110"/>
        <v>0</v>
      </c>
      <c r="AA215" s="22">
        <v>30</v>
      </c>
      <c r="AB215" s="13">
        <f t="shared" si="111"/>
        <v>0</v>
      </c>
      <c r="AC215" s="14">
        <f t="shared" si="112"/>
        <v>30</v>
      </c>
      <c r="AD215" t="e">
        <f t="shared" si="100"/>
        <v>#REF!</v>
      </c>
    </row>
    <row r="216" spans="1:30" ht="13.8" thickTop="1" x14ac:dyDescent="0.25">
      <c r="AA216" s="24"/>
    </row>
    <row r="217" spans="1:30" ht="15.6" x14ac:dyDescent="0.25">
      <c r="AA217" s="23"/>
    </row>
    <row r="218" spans="1:30" ht="15.6" x14ac:dyDescent="0.25">
      <c r="AA218" s="23"/>
    </row>
    <row r="219" spans="1:30" ht="15.6" x14ac:dyDescent="0.25">
      <c r="AA219" s="23"/>
    </row>
    <row r="220" spans="1:30" x14ac:dyDescent="0.25">
      <c r="AA220" s="25"/>
    </row>
    <row r="221" spans="1:30" ht="15.6" x14ac:dyDescent="0.25">
      <c r="AA221" s="23"/>
    </row>
    <row r="222" spans="1:30" ht="15.6" x14ac:dyDescent="0.25">
      <c r="AA222" s="23"/>
    </row>
    <row r="223" spans="1:30" ht="15.6" x14ac:dyDescent="0.25">
      <c r="AA223" s="23"/>
    </row>
  </sheetData>
  <mergeCells count="318">
    <mergeCell ref="B212:E212"/>
    <mergeCell ref="F212:I212"/>
    <mergeCell ref="J212:M212"/>
    <mergeCell ref="N212:Q212"/>
    <mergeCell ref="R212:U212"/>
    <mergeCell ref="V212:Y212"/>
    <mergeCell ref="B208:E208"/>
    <mergeCell ref="F208:I208"/>
    <mergeCell ref="J208:M208"/>
    <mergeCell ref="N208:Q208"/>
    <mergeCell ref="R208:U208"/>
    <mergeCell ref="V208:Y208"/>
    <mergeCell ref="B204:E204"/>
    <mergeCell ref="F204:I204"/>
    <mergeCell ref="J204:M204"/>
    <mergeCell ref="N204:Q204"/>
    <mergeCell ref="R204:U204"/>
    <mergeCell ref="V204:Y204"/>
    <mergeCell ref="B200:E200"/>
    <mergeCell ref="F200:I200"/>
    <mergeCell ref="J200:M200"/>
    <mergeCell ref="N200:Q200"/>
    <mergeCell ref="R200:U200"/>
    <mergeCell ref="V200:Y200"/>
    <mergeCell ref="B196:E196"/>
    <mergeCell ref="F196:I196"/>
    <mergeCell ref="J196:M196"/>
    <mergeCell ref="N196:Q196"/>
    <mergeCell ref="R196:U196"/>
    <mergeCell ref="V196:Y196"/>
    <mergeCell ref="B192:E192"/>
    <mergeCell ref="F192:I192"/>
    <mergeCell ref="J192:M192"/>
    <mergeCell ref="N192:Q192"/>
    <mergeCell ref="R192:U192"/>
    <mergeCell ref="V192:Y192"/>
    <mergeCell ref="B188:E188"/>
    <mergeCell ref="F188:I188"/>
    <mergeCell ref="J188:M188"/>
    <mergeCell ref="N188:Q188"/>
    <mergeCell ref="R188:U188"/>
    <mergeCell ref="V188:Y188"/>
    <mergeCell ref="B184:E184"/>
    <mergeCell ref="F184:I184"/>
    <mergeCell ref="J184:M184"/>
    <mergeCell ref="N184:Q184"/>
    <mergeCell ref="R184:U184"/>
    <mergeCell ref="V184:Y184"/>
    <mergeCell ref="B180:E180"/>
    <mergeCell ref="F180:I180"/>
    <mergeCell ref="J180:M180"/>
    <mergeCell ref="N180:Q180"/>
    <mergeCell ref="R180:U180"/>
    <mergeCell ref="V180:Y180"/>
    <mergeCell ref="B176:E176"/>
    <mergeCell ref="F176:I176"/>
    <mergeCell ref="J176:M176"/>
    <mergeCell ref="N176:Q176"/>
    <mergeCell ref="R176:U176"/>
    <mergeCell ref="V176:Y176"/>
    <mergeCell ref="B172:E172"/>
    <mergeCell ref="F172:I172"/>
    <mergeCell ref="J172:M172"/>
    <mergeCell ref="N172:Q172"/>
    <mergeCell ref="R172:U172"/>
    <mergeCell ref="V172:Y172"/>
    <mergeCell ref="B168:E168"/>
    <mergeCell ref="F168:I168"/>
    <mergeCell ref="J168:M168"/>
    <mergeCell ref="N168:Q168"/>
    <mergeCell ref="R168:U168"/>
    <mergeCell ref="V168:Y168"/>
    <mergeCell ref="B164:E164"/>
    <mergeCell ref="F164:I164"/>
    <mergeCell ref="J164:M164"/>
    <mergeCell ref="N164:Q164"/>
    <mergeCell ref="R164:U164"/>
    <mergeCell ref="V164:Y164"/>
    <mergeCell ref="B160:E160"/>
    <mergeCell ref="F160:I160"/>
    <mergeCell ref="J160:M160"/>
    <mergeCell ref="N160:Q160"/>
    <mergeCell ref="R160:U160"/>
    <mergeCell ref="V160:Y160"/>
    <mergeCell ref="B156:E156"/>
    <mergeCell ref="F156:I156"/>
    <mergeCell ref="J156:M156"/>
    <mergeCell ref="N156:Q156"/>
    <mergeCell ref="R156:U156"/>
    <mergeCell ref="V156:Y156"/>
    <mergeCell ref="B152:E152"/>
    <mergeCell ref="F152:I152"/>
    <mergeCell ref="J152:M152"/>
    <mergeCell ref="N152:Q152"/>
    <mergeCell ref="R152:U152"/>
    <mergeCell ref="V152:Y152"/>
    <mergeCell ref="B148:E148"/>
    <mergeCell ref="F148:I148"/>
    <mergeCell ref="J148:M148"/>
    <mergeCell ref="N148:Q148"/>
    <mergeCell ref="R148:U148"/>
    <mergeCell ref="V148:Y148"/>
    <mergeCell ref="B144:E144"/>
    <mergeCell ref="F144:I144"/>
    <mergeCell ref="J144:M144"/>
    <mergeCell ref="N144:Q144"/>
    <mergeCell ref="R144:U144"/>
    <mergeCell ref="V144:Y144"/>
    <mergeCell ref="B140:E140"/>
    <mergeCell ref="F140:I140"/>
    <mergeCell ref="J140:M140"/>
    <mergeCell ref="N140:Q140"/>
    <mergeCell ref="R140:U140"/>
    <mergeCell ref="V140:Y140"/>
    <mergeCell ref="B136:E136"/>
    <mergeCell ref="F136:I136"/>
    <mergeCell ref="J136:M136"/>
    <mergeCell ref="N136:Q136"/>
    <mergeCell ref="R136:U136"/>
    <mergeCell ref="V136:Y136"/>
    <mergeCell ref="B132:E132"/>
    <mergeCell ref="F132:I132"/>
    <mergeCell ref="J132:M132"/>
    <mergeCell ref="N132:Q132"/>
    <mergeCell ref="R132:U132"/>
    <mergeCell ref="V132:Y132"/>
    <mergeCell ref="B128:E128"/>
    <mergeCell ref="F128:I128"/>
    <mergeCell ref="J128:M128"/>
    <mergeCell ref="N128:Q128"/>
    <mergeCell ref="R128:U128"/>
    <mergeCell ref="V128:Y128"/>
    <mergeCell ref="B124:E124"/>
    <mergeCell ref="F124:I124"/>
    <mergeCell ref="J124:M124"/>
    <mergeCell ref="N124:Q124"/>
    <mergeCell ref="R124:U124"/>
    <mergeCell ref="V124:Y124"/>
    <mergeCell ref="B120:E120"/>
    <mergeCell ref="F120:I120"/>
    <mergeCell ref="J120:M120"/>
    <mergeCell ref="N120:Q120"/>
    <mergeCell ref="R120:U120"/>
    <mergeCell ref="V120:Y120"/>
    <mergeCell ref="B116:E116"/>
    <mergeCell ref="F116:I116"/>
    <mergeCell ref="J116:M116"/>
    <mergeCell ref="N116:Q116"/>
    <mergeCell ref="R116:U116"/>
    <mergeCell ref="V116:Y116"/>
    <mergeCell ref="B112:E112"/>
    <mergeCell ref="F112:I112"/>
    <mergeCell ref="J112:M112"/>
    <mergeCell ref="N112:Q112"/>
    <mergeCell ref="R112:U112"/>
    <mergeCell ref="V112:Y112"/>
    <mergeCell ref="B108:E108"/>
    <mergeCell ref="F108:I108"/>
    <mergeCell ref="J108:M108"/>
    <mergeCell ref="N108:Q108"/>
    <mergeCell ref="R108:U108"/>
    <mergeCell ref="V108:Y108"/>
    <mergeCell ref="B104:E104"/>
    <mergeCell ref="F104:I104"/>
    <mergeCell ref="J104:M104"/>
    <mergeCell ref="N104:Q104"/>
    <mergeCell ref="R104:U104"/>
    <mergeCell ref="V104:Y104"/>
    <mergeCell ref="B100:E100"/>
    <mergeCell ref="F100:I100"/>
    <mergeCell ref="J100:M100"/>
    <mergeCell ref="N100:Q100"/>
    <mergeCell ref="R100:U100"/>
    <mergeCell ref="V100:Y100"/>
    <mergeCell ref="B96:E96"/>
    <mergeCell ref="F96:I96"/>
    <mergeCell ref="J96:M96"/>
    <mergeCell ref="N96:Q96"/>
    <mergeCell ref="R96:U96"/>
    <mergeCell ref="V96:Y96"/>
    <mergeCell ref="B92:E92"/>
    <mergeCell ref="F92:I92"/>
    <mergeCell ref="J92:M92"/>
    <mergeCell ref="N92:Q92"/>
    <mergeCell ref="R92:U92"/>
    <mergeCell ref="V92:Y92"/>
    <mergeCell ref="B88:E88"/>
    <mergeCell ref="F88:I88"/>
    <mergeCell ref="J88:M88"/>
    <mergeCell ref="N88:Q88"/>
    <mergeCell ref="R88:U88"/>
    <mergeCell ref="V88:Y88"/>
    <mergeCell ref="B84:E84"/>
    <mergeCell ref="F84:I84"/>
    <mergeCell ref="J84:M84"/>
    <mergeCell ref="N84:Q84"/>
    <mergeCell ref="R84:U84"/>
    <mergeCell ref="V84:Y84"/>
    <mergeCell ref="B80:E80"/>
    <mergeCell ref="F80:I80"/>
    <mergeCell ref="J80:M80"/>
    <mergeCell ref="N80:Q80"/>
    <mergeCell ref="R80:U80"/>
    <mergeCell ref="V80:Y80"/>
    <mergeCell ref="B76:E76"/>
    <mergeCell ref="F76:I76"/>
    <mergeCell ref="J76:M76"/>
    <mergeCell ref="N76:Q76"/>
    <mergeCell ref="R76:U76"/>
    <mergeCell ref="V76:Y76"/>
    <mergeCell ref="B72:E72"/>
    <mergeCell ref="F72:I72"/>
    <mergeCell ref="J72:M72"/>
    <mergeCell ref="N72:Q72"/>
    <mergeCell ref="R72:U72"/>
    <mergeCell ref="V72:Y72"/>
    <mergeCell ref="B68:E68"/>
    <mergeCell ref="F68:I68"/>
    <mergeCell ref="J68:M68"/>
    <mergeCell ref="N68:Q68"/>
    <mergeCell ref="R68:U68"/>
    <mergeCell ref="V68:Y68"/>
    <mergeCell ref="B64:E64"/>
    <mergeCell ref="F64:I64"/>
    <mergeCell ref="J64:M64"/>
    <mergeCell ref="N64:Q64"/>
    <mergeCell ref="R64:U64"/>
    <mergeCell ref="V64:Y64"/>
    <mergeCell ref="B60:E60"/>
    <mergeCell ref="F60:I60"/>
    <mergeCell ref="J60:M60"/>
    <mergeCell ref="N60:Q60"/>
    <mergeCell ref="R60:U60"/>
    <mergeCell ref="V60:Y60"/>
    <mergeCell ref="B56:E56"/>
    <mergeCell ref="F56:I56"/>
    <mergeCell ref="J56:M56"/>
    <mergeCell ref="N56:Q56"/>
    <mergeCell ref="R56:U56"/>
    <mergeCell ref="V56:Y56"/>
    <mergeCell ref="B52:E52"/>
    <mergeCell ref="F52:I52"/>
    <mergeCell ref="J52:M52"/>
    <mergeCell ref="N52:Q52"/>
    <mergeCell ref="R52:U52"/>
    <mergeCell ref="V52:Y52"/>
    <mergeCell ref="B48:E48"/>
    <mergeCell ref="F48:I48"/>
    <mergeCell ref="J48:M48"/>
    <mergeCell ref="N48:Q48"/>
    <mergeCell ref="R48:U48"/>
    <mergeCell ref="V48:Y48"/>
    <mergeCell ref="B44:E44"/>
    <mergeCell ref="F44:I44"/>
    <mergeCell ref="J44:M44"/>
    <mergeCell ref="N44:Q44"/>
    <mergeCell ref="R44:U44"/>
    <mergeCell ref="V44:Y44"/>
    <mergeCell ref="B40:E40"/>
    <mergeCell ref="F40:I40"/>
    <mergeCell ref="J40:M40"/>
    <mergeCell ref="N40:Q40"/>
    <mergeCell ref="R40:U40"/>
    <mergeCell ref="V40:Y40"/>
    <mergeCell ref="B36:E36"/>
    <mergeCell ref="F36:I36"/>
    <mergeCell ref="J36:M36"/>
    <mergeCell ref="N36:Q36"/>
    <mergeCell ref="R36:U36"/>
    <mergeCell ref="V36:Y36"/>
    <mergeCell ref="B32:E32"/>
    <mergeCell ref="F32:I32"/>
    <mergeCell ref="J32:M32"/>
    <mergeCell ref="N32:Q32"/>
    <mergeCell ref="R32:U32"/>
    <mergeCell ref="V32:Y32"/>
    <mergeCell ref="B28:E28"/>
    <mergeCell ref="F28:I28"/>
    <mergeCell ref="J28:M28"/>
    <mergeCell ref="N28:Q28"/>
    <mergeCell ref="R28:U28"/>
    <mergeCell ref="V28:Y28"/>
    <mergeCell ref="B24:E24"/>
    <mergeCell ref="F24:I24"/>
    <mergeCell ref="J24:M24"/>
    <mergeCell ref="N24:Q24"/>
    <mergeCell ref="R24:U24"/>
    <mergeCell ref="V24:Y24"/>
    <mergeCell ref="B20:E20"/>
    <mergeCell ref="F20:I20"/>
    <mergeCell ref="J20:M20"/>
    <mergeCell ref="N20:Q20"/>
    <mergeCell ref="R20:U20"/>
    <mergeCell ref="V20:Y20"/>
    <mergeCell ref="B16:E16"/>
    <mergeCell ref="F16:I16"/>
    <mergeCell ref="J16:M16"/>
    <mergeCell ref="N16:Q16"/>
    <mergeCell ref="R16:U16"/>
    <mergeCell ref="V16:Y16"/>
    <mergeCell ref="B4:E4"/>
    <mergeCell ref="F4:I4"/>
    <mergeCell ref="J4:M4"/>
    <mergeCell ref="N4:Q4"/>
    <mergeCell ref="R4:U4"/>
    <mergeCell ref="V4:Y4"/>
    <mergeCell ref="B12:E12"/>
    <mergeCell ref="F12:I12"/>
    <mergeCell ref="J12:M12"/>
    <mergeCell ref="N12:Q12"/>
    <mergeCell ref="R12:U12"/>
    <mergeCell ref="V12:Y12"/>
    <mergeCell ref="B8:E8"/>
    <mergeCell ref="F8:I8"/>
    <mergeCell ref="J8:M8"/>
    <mergeCell ref="N8:Q8"/>
    <mergeCell ref="R8:U8"/>
    <mergeCell ref="V8:Y8"/>
  </mergeCells>
  <pageMargins left="0.25" right="0.25" top="0.3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2014</vt:lpstr>
      <vt:lpstr>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DOMERCQ, Ghislain (ALTRAN Technologies)</cp:lastModifiedBy>
  <cp:lastPrinted>2014-05-06T07:57:16Z</cp:lastPrinted>
  <dcterms:created xsi:type="dcterms:W3CDTF">2014-05-06T04:31:47Z</dcterms:created>
  <dcterms:modified xsi:type="dcterms:W3CDTF">2014-05-06T08:09:36Z</dcterms:modified>
</cp:coreProperties>
</file>