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95" windowWidth="20115" windowHeight="7875"/>
  </bookViews>
  <sheets>
    <sheet name="noel" sheetId="4" r:id="rId1"/>
  </sheets>
  <definedNames>
    <definedName name="_xlnm._FilterDatabase" localSheetId="0" hidden="1">noel!$A$1:$H$190</definedName>
  </definedNames>
  <calcPr calcId="145621"/>
</workbook>
</file>

<file path=xl/calcChain.xml><?xml version="1.0" encoding="utf-8"?>
<calcChain xmlns="http://schemas.openxmlformats.org/spreadsheetml/2006/main">
  <c r="F3" i="4" l="1"/>
  <c r="F4" i="4"/>
  <c r="F5" i="4"/>
  <c r="G5" i="4" s="1"/>
  <c r="G6" i="4" s="1"/>
  <c r="H6" i="4" s="1"/>
  <c r="F6" i="4"/>
  <c r="F7" i="4"/>
  <c r="G7" i="4" s="1"/>
  <c r="G8" i="4" s="1"/>
  <c r="H8" i="4" s="1"/>
  <c r="F8" i="4"/>
  <c r="F9" i="4"/>
  <c r="G9" i="4" s="1"/>
  <c r="H9" i="4" s="1"/>
  <c r="F10" i="4"/>
  <c r="G10" i="4" s="1"/>
  <c r="H10" i="4" s="1"/>
  <c r="F11" i="4"/>
  <c r="G11" i="4" s="1"/>
  <c r="G12" i="4" s="1"/>
  <c r="G13" i="4" s="1"/>
  <c r="H13" i="4" s="1"/>
  <c r="F12" i="4"/>
  <c r="F13" i="4"/>
  <c r="F14" i="4"/>
  <c r="G14" i="4" s="1"/>
  <c r="G15" i="4" s="1"/>
  <c r="G16" i="4" s="1"/>
  <c r="G17" i="4" s="1"/>
  <c r="H17" i="4" s="1"/>
  <c r="F15" i="4"/>
  <c r="F16" i="4"/>
  <c r="F17" i="4"/>
  <c r="F18" i="4"/>
  <c r="G18" i="4" s="1"/>
  <c r="H18" i="4" s="1"/>
  <c r="F19" i="4"/>
  <c r="G19" i="4" s="1"/>
  <c r="G20" i="4" s="1"/>
  <c r="H20" i="4" s="1"/>
  <c r="F20" i="4"/>
  <c r="F21" i="4"/>
  <c r="G21" i="4" s="1"/>
  <c r="G22" i="4" s="1"/>
  <c r="G23" i="4" s="1"/>
  <c r="G24" i="4" s="1"/>
  <c r="H24" i="4" s="1"/>
  <c r="F22" i="4"/>
  <c r="F23" i="4"/>
  <c r="F24" i="4"/>
  <c r="F25" i="4"/>
  <c r="G25" i="4" s="1"/>
  <c r="H25" i="4" s="1"/>
  <c r="F26" i="4"/>
  <c r="G26" i="4" s="1"/>
  <c r="H26" i="4" s="1"/>
  <c r="F27" i="4"/>
  <c r="G27" i="4" s="1"/>
  <c r="H27" i="4" s="1"/>
  <c r="F28" i="4"/>
  <c r="G28" i="4" s="1"/>
  <c r="H28" i="4" s="1"/>
  <c r="F29" i="4"/>
  <c r="G29" i="4" s="1"/>
  <c r="G30" i="4" s="1"/>
  <c r="H30" i="4" s="1"/>
  <c r="F30" i="4"/>
  <c r="F31" i="4"/>
  <c r="G31" i="4" s="1"/>
  <c r="G32" i="4" s="1"/>
  <c r="G33" i="4" s="1"/>
  <c r="G34" i="4" s="1"/>
  <c r="H34" i="4" s="1"/>
  <c r="F32" i="4"/>
  <c r="F33" i="4"/>
  <c r="F34" i="4"/>
  <c r="F35" i="4"/>
  <c r="G35" i="4" s="1"/>
  <c r="G36" i="4" s="1"/>
  <c r="H36" i="4" s="1"/>
  <c r="F36" i="4"/>
  <c r="F37" i="4"/>
  <c r="G37" i="4" s="1"/>
  <c r="G38" i="4" s="1"/>
  <c r="G39" i="4" s="1"/>
  <c r="H39" i="4" s="1"/>
  <c r="F38" i="4"/>
  <c r="F39" i="4"/>
  <c r="F40" i="4"/>
  <c r="G40" i="4" s="1"/>
  <c r="H40" i="4" s="1"/>
  <c r="F41" i="4"/>
  <c r="G41" i="4" s="1"/>
  <c r="G42" i="4" s="1"/>
  <c r="G43" i="4" s="1"/>
  <c r="H43" i="4" s="1"/>
  <c r="F42" i="4"/>
  <c r="F43" i="4"/>
  <c r="F44" i="4"/>
  <c r="G44" i="4" s="1"/>
  <c r="G45" i="4" s="1"/>
  <c r="G46" i="4" s="1"/>
  <c r="H46" i="4" s="1"/>
  <c r="F45" i="4"/>
  <c r="F46" i="4"/>
  <c r="F47" i="4"/>
  <c r="G47" i="4" s="1"/>
  <c r="G48" i="4" s="1"/>
  <c r="H48" i="4" s="1"/>
  <c r="F48" i="4"/>
  <c r="F2" i="4"/>
  <c r="G2" i="4" s="1"/>
  <c r="G3" i="4" s="1"/>
  <c r="G4" i="4" s="1"/>
  <c r="H4" i="4" s="1"/>
  <c r="H44" i="4" l="1"/>
  <c r="H42" i="4"/>
  <c r="H38" i="4"/>
  <c r="H32" i="4"/>
  <c r="H22" i="4"/>
  <c r="H16" i="4"/>
  <c r="H14" i="4"/>
  <c r="H12" i="4"/>
  <c r="H47" i="4"/>
  <c r="H45" i="4"/>
  <c r="H41" i="4"/>
  <c r="H37" i="4"/>
  <c r="H35" i="4"/>
  <c r="H33" i="4"/>
  <c r="H31" i="4"/>
  <c r="H29" i="4"/>
  <c r="H23" i="4"/>
  <c r="H21" i="4"/>
  <c r="H19" i="4"/>
  <c r="H15" i="4"/>
  <c r="H11" i="4"/>
  <c r="H7" i="4"/>
  <c r="H5" i="4"/>
  <c r="H3" i="4"/>
  <c r="H2" i="4"/>
  <c r="D190" i="4" l="1"/>
  <c r="D189" i="4"/>
  <c r="D188" i="4"/>
  <c r="D187" i="4"/>
  <c r="D186" i="4"/>
  <c r="D185" i="4"/>
  <c r="D184" i="4"/>
  <c r="D183" i="4"/>
  <c r="D182" i="4"/>
  <c r="D181" i="4"/>
  <c r="D180" i="4"/>
  <c r="D179" i="4"/>
  <c r="D178" i="4"/>
  <c r="D177" i="4"/>
  <c r="D176" i="4"/>
  <c r="D175" i="4"/>
  <c r="D174" i="4"/>
  <c r="D173" i="4"/>
  <c r="D172" i="4"/>
  <c r="D171" i="4"/>
  <c r="D170" i="4"/>
  <c r="D169" i="4"/>
  <c r="D168" i="4"/>
  <c r="D167" i="4"/>
  <c r="D166" i="4"/>
  <c r="D165" i="4"/>
  <c r="D164" i="4"/>
  <c r="D163" i="4"/>
  <c r="D162" i="4"/>
  <c r="D161" i="4"/>
  <c r="D160" i="4"/>
  <c r="D159" i="4"/>
  <c r="D158" i="4"/>
  <c r="D157" i="4"/>
  <c r="D156" i="4"/>
  <c r="D155" i="4"/>
  <c r="D154" i="4"/>
  <c r="D153" i="4"/>
  <c r="D152" i="4"/>
  <c r="D151" i="4"/>
  <c r="D150" i="4"/>
  <c r="D149" i="4"/>
  <c r="D148" i="4"/>
  <c r="D147" i="4"/>
  <c r="D146" i="4"/>
  <c r="D145" i="4"/>
  <c r="D144" i="4"/>
  <c r="D143" i="4"/>
  <c r="D142" i="4"/>
  <c r="D141" i="4"/>
  <c r="D140" i="4"/>
  <c r="D139" i="4"/>
  <c r="D138" i="4"/>
  <c r="D137" i="4"/>
  <c r="D136" i="4"/>
  <c r="D135" i="4"/>
  <c r="D134" i="4"/>
  <c r="D133" i="4"/>
  <c r="D132" i="4"/>
  <c r="D131" i="4"/>
  <c r="D130" i="4"/>
  <c r="D129" i="4"/>
  <c r="D128" i="4"/>
  <c r="D127" i="4"/>
  <c r="D126" i="4"/>
  <c r="D125" i="4"/>
  <c r="D124" i="4"/>
  <c r="D123" i="4"/>
  <c r="D122" i="4"/>
  <c r="D121" i="4"/>
  <c r="D120" i="4"/>
  <c r="D119" i="4"/>
  <c r="D118" i="4"/>
  <c r="D117" i="4"/>
  <c r="D116" i="4"/>
  <c r="D115" i="4"/>
  <c r="D114" i="4"/>
  <c r="D113" i="4"/>
  <c r="D112" i="4"/>
  <c r="D111" i="4"/>
  <c r="D110" i="4"/>
  <c r="D109" i="4"/>
  <c r="D108" i="4"/>
  <c r="D107" i="4"/>
  <c r="D106" i="4"/>
  <c r="D105" i="4"/>
  <c r="D104" i="4"/>
  <c r="D103" i="4"/>
  <c r="D102" i="4"/>
  <c r="D101" i="4"/>
  <c r="D100" i="4"/>
  <c r="D99" i="4"/>
  <c r="D98" i="4"/>
  <c r="D97" i="4"/>
  <c r="D96" i="4"/>
  <c r="D95" i="4"/>
  <c r="D94" i="4"/>
  <c r="D93" i="4"/>
  <c r="D92" i="4"/>
  <c r="D91" i="4"/>
  <c r="D90" i="4"/>
  <c r="D89" i="4"/>
  <c r="D88" i="4"/>
  <c r="D87" i="4"/>
  <c r="D86" i="4"/>
  <c r="D85" i="4"/>
  <c r="D84" i="4"/>
  <c r="D83" i="4"/>
  <c r="D82" i="4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N2" i="4"/>
  <c r="N3" i="4" s="1"/>
  <c r="N4" i="4" s="1"/>
  <c r="N5" i="4" s="1"/>
  <c r="N6" i="4" s="1"/>
  <c r="N7" i="4" s="1"/>
  <c r="N8" i="4" s="1"/>
  <c r="N9" i="4" s="1"/>
  <c r="N10" i="4" s="1"/>
  <c r="N11" i="4" s="1"/>
  <c r="N12" i="4" s="1"/>
  <c r="N13" i="4" s="1"/>
  <c r="N14" i="4" s="1"/>
  <c r="N15" i="4" s="1"/>
  <c r="N16" i="4" s="1"/>
  <c r="N17" i="4" s="1"/>
  <c r="N18" i="4" s="1"/>
  <c r="N19" i="4" s="1"/>
  <c r="N20" i="4" s="1"/>
  <c r="N21" i="4" s="1"/>
  <c r="N22" i="4" s="1"/>
  <c r="N23" i="4" s="1"/>
  <c r="N24" i="4" s="1"/>
  <c r="N25" i="4" s="1"/>
  <c r="N26" i="4" s="1"/>
  <c r="N27" i="4" s="1"/>
  <c r="N28" i="4" s="1"/>
  <c r="N29" i="4" s="1"/>
  <c r="N30" i="4" s="1"/>
  <c r="N31" i="4" s="1"/>
  <c r="N32" i="4" s="1"/>
  <c r="N33" i="4" s="1"/>
  <c r="D2" i="4"/>
  <c r="P4" i="4" l="1"/>
</calcChain>
</file>

<file path=xl/sharedStrings.xml><?xml version="1.0" encoding="utf-8"?>
<sst xmlns="http://schemas.openxmlformats.org/spreadsheetml/2006/main" count="149" uniqueCount="78">
  <si>
    <t xml:space="preserve">Nom </t>
  </si>
  <si>
    <t>sexe</t>
  </si>
  <si>
    <t>DDN</t>
  </si>
  <si>
    <t>age</t>
  </si>
  <si>
    <t>F</t>
  </si>
  <si>
    <t>M</t>
  </si>
  <si>
    <t>code famille</t>
  </si>
  <si>
    <t>a</t>
  </si>
  <si>
    <t>b</t>
  </si>
  <si>
    <t>c</t>
  </si>
  <si>
    <t>d</t>
  </si>
  <si>
    <t>f</t>
  </si>
  <si>
    <t>h</t>
  </si>
  <si>
    <t>i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</si>
  <si>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</si>
  <si>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</si>
  <si>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</si>
  <si>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</si>
  <si>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</si>
  <si>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</si>
  <si>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</si>
  <si>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</si>
  <si>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</si>
  <si>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</si>
  <si>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</si>
  <si>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</si>
  <si>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</si>
  <si>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</si>
  <si>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</si>
  <si>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Bourgeois,É</t>
  </si>
  <si>
    <t>Charles,M</t>
  </si>
  <si>
    <t>L'heureux,E</t>
  </si>
  <si>
    <t>Gélinas,E</t>
  </si>
  <si>
    <t>Gélinas,N</t>
  </si>
  <si>
    <t>Levesque,H</t>
  </si>
  <si>
    <t>Fortin,S</t>
  </si>
  <si>
    <t>Guérard,R</t>
  </si>
  <si>
    <t>Pinard,J</t>
  </si>
  <si>
    <t>Auger,Z</t>
  </si>
  <si>
    <t>Courchene,L</t>
  </si>
  <si>
    <t>Leclerc,L</t>
  </si>
  <si>
    <t>Lamothe,A</t>
  </si>
  <si>
    <t>Cosssette,M</t>
  </si>
  <si>
    <t>Sirois,J</t>
  </si>
  <si>
    <t>Pelletier,S</t>
  </si>
  <si>
    <t>Castonguay,E</t>
  </si>
  <si>
    <t>Langevin,A</t>
  </si>
  <si>
    <t>Frigon,A</t>
  </si>
  <si>
    <t>Pothier-milette,N</t>
  </si>
  <si>
    <t>Pépin,F</t>
  </si>
  <si>
    <t>Rivard,M</t>
  </si>
  <si>
    <t>Vincent ,A</t>
  </si>
  <si>
    <t>Cloutier,S</t>
  </si>
  <si>
    <t>Flageol,C</t>
  </si>
  <si>
    <t>Boucher,O</t>
  </si>
  <si>
    <t>Baril,M</t>
  </si>
  <si>
    <t>Lacoursière,E</t>
  </si>
  <si>
    <t>Lemay,S</t>
  </si>
  <si>
    <t>Aucoin,S</t>
  </si>
  <si>
    <t>Adam,G</t>
  </si>
  <si>
    <t>Lemay,É</t>
  </si>
  <si>
    <t>Gélinas,M</t>
  </si>
  <si>
    <t>Hakier,F</t>
  </si>
  <si>
    <t>Duplessis,J</t>
  </si>
  <si>
    <t>Lemay,P</t>
  </si>
  <si>
    <t>paquin,M</t>
  </si>
  <si>
    <t>Bois,M</t>
  </si>
  <si>
    <t>Boucher,S</t>
  </si>
  <si>
    <t>Fafard,S</t>
  </si>
  <si>
    <t>Francoeur, j</t>
  </si>
  <si>
    <t>Lapolice,L</t>
  </si>
  <si>
    <t>Lafrenière,M</t>
  </si>
  <si>
    <t>Davidson-Boutin,K</t>
  </si>
  <si>
    <t>Lefebvre,A</t>
  </si>
  <si>
    <t>Provencher, E</t>
  </si>
  <si>
    <t>arrondi</t>
  </si>
  <si>
    <t>Age mois</t>
  </si>
  <si>
    <t xml:space="preserve"> Jeune 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</si>
</sst>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s\t\d;&quot;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30303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2" fillId="0" borderId="0" xfId="0" applyNumberFormat="1" applyFont="1"/>
    <xf numFmtId="0" fontId="2" fillId="0" borderId="0" xfId="0" applyFont="1"/>
    <xf numFmtId="0" fontId="0" fillId="0" borderId="1" xfId="0" applyBorder="1"/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/>
    <xf numFmtId="0" fontId="1" fillId="0" borderId="2" xfId="0" applyFont="1" applyBorder="1"/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/>
    <xf numFmtId="0" fontId="0" fillId="0" borderId="0" xfId="0" applyFill="1" applyBorder="1" applyAlignment="1" applyProtection="1">
      <alignment horizontal="center"/>
      <protection locked="0"/>
    </xf>
  </cellXfs>
  <cellStyles count="1">
    <cellStyle name="Normal" xfId="0" builtinId="0"/>
  </cellStyles>
  <dxfs count="2"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1"/>
  <sheetViews>
    <sheetView tabSelected="1" zoomScaleNormal="100" workbookViewId="0">
      <selection activeCell="K14" sqref="K14"/>
    </sheetView>
  </sheetViews>
  <sheetFormatPr baseColWidth="10" defaultRowHeight="15" x14ac:dyDescent="0.25"/>
  <cols>
    <col min="1" max="1" width="13" customWidth="1"/>
    <col min="2" max="2" width="25.5703125" customWidth="1"/>
    <col min="3" max="3" width="19" style="5" customWidth="1"/>
    <col min="4" max="4" width="13" customWidth="1"/>
    <col min="5" max="5" width="12.28515625" customWidth="1"/>
    <col min="6" max="6" width="16" style="10" customWidth="1"/>
    <col min="7" max="7" width="19.5703125" customWidth="1"/>
    <col min="8" max="8" width="17.7109375" customWidth="1"/>
    <col min="9" max="9" width="19.140625" customWidth="1"/>
    <col min="10" max="10" width="15.85546875" customWidth="1"/>
    <col min="11" max="11" width="14.7109375" customWidth="1"/>
    <col min="12" max="12" width="16.140625" customWidth="1"/>
    <col min="13" max="13" width="16.42578125" customWidth="1"/>
  </cols>
  <sheetData>
    <row r="1" spans="1:16" ht="15.75" thickBot="1" x14ac:dyDescent="0.3">
      <c r="A1" s="8" t="s">
        <v>6</v>
      </c>
      <c r="B1" s="8" t="s">
        <v>0</v>
      </c>
      <c r="C1" s="9" t="s">
        <v>2</v>
      </c>
      <c r="D1" s="8" t="s">
        <v>3</v>
      </c>
      <c r="E1" s="8" t="s">
        <v>1</v>
      </c>
      <c r="F1" s="13" t="s">
        <v>76</v>
      </c>
      <c r="G1" s="4" t="s">
        <v>77</v>
      </c>
      <c r="H1" s="11" t="s">
        <v>75</v>
      </c>
      <c r="I1" s="4"/>
      <c r="J1" s="4"/>
      <c r="K1" s="4"/>
      <c r="L1" s="4"/>
      <c r="M1" s="4"/>
      <c r="N1">
        <v>1</v>
      </c>
    </row>
    <row r="2" spans="1:16" x14ac:dyDescent="0.25">
      <c r="A2" t="s">
        <v>7</v>
      </c>
      <c r="B2" s="4" t="s">
        <v>29</v>
      </c>
      <c r="C2" s="6">
        <v>41197</v>
      </c>
      <c r="D2" s="2" t="str">
        <f ca="1">DATEDIF(C2,TODAY(),"y")&amp;" ans "&amp;DATEDIF(C2,TODAY(),"ym")&amp;" mois "</f>
        <v xml:space="preserve">1 ans 1 mois </v>
      </c>
      <c r="E2" t="s">
        <v>4</v>
      </c>
      <c r="F2" s="10">
        <f ca="1">DATEDIF(C2,TODAY(),"m")</f>
        <v>13</v>
      </c>
      <c r="G2" s="4">
        <f ca="1">IF(A2=A1,G1,F2)</f>
        <v>13</v>
      </c>
      <c r="H2">
        <f ca="1">ROUNDDOWN((G2/12),0)</f>
        <v>1</v>
      </c>
      <c r="I2" s="4"/>
      <c r="J2" s="4"/>
      <c r="K2" s="4"/>
      <c r="L2" s="4"/>
      <c r="M2" s="4"/>
      <c r="N2">
        <f>N1+1</f>
        <v>2</v>
      </c>
    </row>
    <row r="3" spans="1:16" x14ac:dyDescent="0.25">
      <c r="A3" t="s">
        <v>7</v>
      </c>
      <c r="B3" s="4" t="s">
        <v>30</v>
      </c>
      <c r="C3" s="6">
        <v>39796</v>
      </c>
      <c r="D3" s="2" t="str">
        <f ca="1">DATEDIF(C3,TODAY(),"y")&amp;" ans "&amp;DATEDIF(C3,TODAY(),"ym")&amp;" mois "</f>
        <v xml:space="preserve">4 ans 11 mois </v>
      </c>
      <c r="E3" t="s">
        <v>5</v>
      </c>
      <c r="F3" s="10">
        <f t="shared" ref="F3:F48" ca="1" si="0">DATEDIF(C3,TODAY(),"m")</f>
        <v>59</v>
      </c>
      <c r="G3" s="4">
        <f t="shared" ref="G3:G48" ca="1" si="1">IF(A3=A2,G2,F3)</f>
        <v>13</v>
      </c>
      <c r="H3">
        <f t="shared" ref="H3:H48" ca="1" si="2">ROUNDDOWN((G3/12),0)</f>
        <v>1</v>
      </c>
      <c r="I3" s="4"/>
      <c r="J3" s="4"/>
      <c r="K3" s="4"/>
      <c r="L3" s="4"/>
      <c r="M3" s="4"/>
      <c r="N3">
        <f t="shared" ref="N3:N33" si="3">N2+1</f>
        <v>3</v>
      </c>
    </row>
    <row r="4" spans="1:16" x14ac:dyDescent="0.25">
      <c r="A4" t="s">
        <v>7</v>
      </c>
      <c r="B4" s="4" t="s">
        <v>31</v>
      </c>
      <c r="C4" s="6">
        <v>40335</v>
      </c>
      <c r="D4" s="2" t="str">
        <f ca="1">DATEDIF(C4,TODAY(),"y")&amp;" ans "&amp;DATEDIF(C4,TODAY(),"ym")&amp;" mois "</f>
        <v xml:space="preserve">3 ans 5 mois </v>
      </c>
      <c r="E4" t="s">
        <v>5</v>
      </c>
      <c r="F4" s="10">
        <f t="shared" ca="1" si="0"/>
        <v>41</v>
      </c>
      <c r="G4" s="4">
        <f t="shared" ca="1" si="1"/>
        <v>13</v>
      </c>
      <c r="H4">
        <f t="shared" ca="1" si="2"/>
        <v>1</v>
      </c>
      <c r="I4" s="4"/>
      <c r="J4" s="12"/>
      <c r="K4" s="12"/>
      <c r="L4" s="12"/>
      <c r="M4" s="12"/>
      <c r="N4">
        <f t="shared" si="3"/>
        <v>4</v>
      </c>
      <c r="P4">
        <f ca="1">G4*12</f>
        <v>156</v>
      </c>
    </row>
    <row r="5" spans="1:16" x14ac:dyDescent="0.25">
      <c r="A5" t="s">
        <v>8</v>
      </c>
      <c r="B5" s="4" t="s">
        <v>32</v>
      </c>
      <c r="C5" s="6">
        <v>41222</v>
      </c>
      <c r="D5" s="2" t="str">
        <f ca="1">DATEDIF(C5,TODAY(),"y")&amp;" ans "&amp;DATEDIF(C5,TODAY(),"ym")&amp;" mois "</f>
        <v xml:space="preserve">1 ans 0 mois </v>
      </c>
      <c r="E5" t="s">
        <v>5</v>
      </c>
      <c r="F5" s="10">
        <f t="shared" ca="1" si="0"/>
        <v>12</v>
      </c>
      <c r="G5" s="4">
        <f t="shared" ca="1" si="1"/>
        <v>12</v>
      </c>
      <c r="H5">
        <f t="shared" ca="1" si="2"/>
        <v>1</v>
      </c>
      <c r="I5" s="4"/>
      <c r="J5" s="12"/>
      <c r="K5" s="12"/>
      <c r="L5" s="12"/>
      <c r="M5" s="12"/>
      <c r="N5">
        <f t="shared" si="3"/>
        <v>5</v>
      </c>
    </row>
    <row r="6" spans="1:16" x14ac:dyDescent="0.25">
      <c r="A6" t="s">
        <v>8</v>
      </c>
      <c r="B6" s="4" t="s">
        <v>33</v>
      </c>
      <c r="C6" s="6">
        <v>40573</v>
      </c>
      <c r="D6" s="2" t="str">
        <f ca="1">DATEDIF(C6,TODAY(),"y")&amp;" ans "&amp;DATEDIF(C6,TODAY(),"ym")&amp;" mois "</f>
        <v xml:space="preserve">2 ans 9 mois </v>
      </c>
      <c r="E6" t="s">
        <v>5</v>
      </c>
      <c r="F6" s="10">
        <f t="shared" ca="1" si="0"/>
        <v>33</v>
      </c>
      <c r="G6" s="4">
        <f t="shared" ca="1" si="1"/>
        <v>12</v>
      </c>
      <c r="H6">
        <f t="shared" ca="1" si="2"/>
        <v>1</v>
      </c>
      <c r="I6" s="4"/>
      <c r="J6" s="12"/>
      <c r="K6" s="12"/>
      <c r="L6" s="12"/>
      <c r="M6" s="12"/>
      <c r="N6">
        <f t="shared" si="3"/>
        <v>6</v>
      </c>
    </row>
    <row r="7" spans="1:16" x14ac:dyDescent="0.25">
      <c r="A7" t="s">
        <v>9</v>
      </c>
      <c r="B7" s="4" t="s">
        <v>34</v>
      </c>
      <c r="C7" s="6">
        <v>40930</v>
      </c>
      <c r="D7" s="2" t="str">
        <f ca="1">DATEDIF(C7,TODAY(),"y")&amp;" ans "&amp;DATEDIF(C7,TODAY(),"ym")&amp;" mois "</f>
        <v xml:space="preserve">1 ans 10 mois </v>
      </c>
      <c r="E7" t="s">
        <v>5</v>
      </c>
      <c r="F7" s="10">
        <f t="shared" ca="1" si="0"/>
        <v>22</v>
      </c>
      <c r="G7" s="4">
        <f t="shared" ca="1" si="1"/>
        <v>22</v>
      </c>
      <c r="H7">
        <f t="shared" ca="1" si="2"/>
        <v>1</v>
      </c>
      <c r="I7" s="4"/>
      <c r="J7" s="12"/>
      <c r="K7" s="12"/>
      <c r="L7" s="12"/>
      <c r="M7" s="12"/>
      <c r="N7">
        <f t="shared" si="3"/>
        <v>7</v>
      </c>
    </row>
    <row r="8" spans="1:16" x14ac:dyDescent="0.25">
      <c r="A8" t="s">
        <v>9</v>
      </c>
      <c r="B8" s="4" t="s">
        <v>35</v>
      </c>
      <c r="C8" s="6">
        <v>40465</v>
      </c>
      <c r="D8" s="2" t="str">
        <f ca="1">DATEDIF(C8,TODAY(),"y")&amp;" ans "&amp;DATEDIF(C8,TODAY(),"ym")&amp;" mois "</f>
        <v xml:space="preserve">3 ans 1 mois </v>
      </c>
      <c r="E8" t="s">
        <v>5</v>
      </c>
      <c r="F8" s="10">
        <f t="shared" ca="1" si="0"/>
        <v>37</v>
      </c>
      <c r="G8" s="4">
        <f t="shared" ca="1" si="1"/>
        <v>22</v>
      </c>
      <c r="H8">
        <f t="shared" ca="1" si="2"/>
        <v>1</v>
      </c>
      <c r="I8" s="4"/>
      <c r="J8" s="12"/>
      <c r="K8" s="12"/>
      <c r="L8" s="12"/>
      <c r="M8" s="12"/>
      <c r="N8">
        <f t="shared" si="3"/>
        <v>8</v>
      </c>
    </row>
    <row r="9" spans="1:16" x14ac:dyDescent="0.25">
      <c r="A9" t="s">
        <v>10</v>
      </c>
      <c r="B9" s="4" t="s">
        <v>36</v>
      </c>
      <c r="C9" s="6">
        <v>40891</v>
      </c>
      <c r="D9" s="2" t="str">
        <f ca="1">DATEDIF(C9,TODAY(),"y")&amp;" ans "&amp;DATEDIF(C9,TODAY(),"ym")&amp;" mois "</f>
        <v xml:space="preserve">1 ans 11 mois </v>
      </c>
      <c r="E9" t="s">
        <v>5</v>
      </c>
      <c r="F9" s="10">
        <f t="shared" ca="1" si="0"/>
        <v>23</v>
      </c>
      <c r="G9" s="4">
        <f t="shared" ca="1" si="1"/>
        <v>23</v>
      </c>
      <c r="H9">
        <f t="shared" ca="1" si="2"/>
        <v>1</v>
      </c>
      <c r="I9" s="4"/>
      <c r="J9" s="12"/>
      <c r="K9" s="12"/>
      <c r="L9" s="12"/>
      <c r="M9" s="12"/>
      <c r="N9">
        <f t="shared" si="3"/>
        <v>9</v>
      </c>
    </row>
    <row r="10" spans="1:16" x14ac:dyDescent="0.25">
      <c r="A10" t="s">
        <v>11</v>
      </c>
      <c r="B10" s="4" t="s">
        <v>37</v>
      </c>
      <c r="C10" s="6">
        <v>40405</v>
      </c>
      <c r="D10" s="2" t="str">
        <f ca="1">DATEDIF(C10,TODAY(),"y")&amp;" ans "&amp;DATEDIF(C10,TODAY(),"ym")&amp;" mois "</f>
        <v xml:space="preserve">3 ans 3 mois </v>
      </c>
      <c r="E10" t="s">
        <v>5</v>
      </c>
      <c r="F10" s="10">
        <f t="shared" ca="1" si="0"/>
        <v>39</v>
      </c>
      <c r="G10" s="4">
        <f t="shared" ca="1" si="1"/>
        <v>39</v>
      </c>
      <c r="H10">
        <f t="shared" ca="1" si="2"/>
        <v>3</v>
      </c>
      <c r="I10" s="4"/>
      <c r="J10" s="12"/>
      <c r="K10" s="12"/>
      <c r="L10" s="12"/>
      <c r="M10" s="12"/>
      <c r="N10">
        <f t="shared" si="3"/>
        <v>10</v>
      </c>
    </row>
    <row r="11" spans="1:16" x14ac:dyDescent="0.25">
      <c r="A11" t="s">
        <v>12</v>
      </c>
      <c r="B11" s="4" t="s">
        <v>38</v>
      </c>
      <c r="C11" s="6">
        <v>41033</v>
      </c>
      <c r="D11" s="2" t="str">
        <f ca="1">DATEDIF(C11,TODAY(),"y")&amp;" ans "&amp;DATEDIF(C11,TODAY(),"ym")&amp;" mois "</f>
        <v xml:space="preserve">1 ans 6 mois </v>
      </c>
      <c r="E11" t="s">
        <v>5</v>
      </c>
      <c r="F11" s="10">
        <f t="shared" ca="1" si="0"/>
        <v>18</v>
      </c>
      <c r="G11" s="4">
        <f t="shared" ca="1" si="1"/>
        <v>18</v>
      </c>
      <c r="H11">
        <f t="shared" ca="1" si="2"/>
        <v>1</v>
      </c>
      <c r="I11" s="4"/>
      <c r="J11" s="12"/>
      <c r="K11" s="12"/>
      <c r="L11" s="12"/>
      <c r="M11" s="12"/>
      <c r="N11">
        <f t="shared" si="3"/>
        <v>11</v>
      </c>
    </row>
    <row r="12" spans="1:16" x14ac:dyDescent="0.25">
      <c r="A12" t="s">
        <v>12</v>
      </c>
      <c r="B12" s="4" t="s">
        <v>39</v>
      </c>
      <c r="C12" s="6">
        <v>39926</v>
      </c>
      <c r="D12" s="2" t="str">
        <f ca="1">DATEDIF(C12,TODAY(),"y")&amp;" ans "&amp;DATEDIF(C12,TODAY(),"ym")&amp;" mois "</f>
        <v xml:space="preserve">4 ans 7 mois </v>
      </c>
      <c r="E12" t="s">
        <v>4</v>
      </c>
      <c r="F12" s="10">
        <f t="shared" ca="1" si="0"/>
        <v>55</v>
      </c>
      <c r="G12" s="4">
        <f t="shared" ca="1" si="1"/>
        <v>18</v>
      </c>
      <c r="H12">
        <f t="shared" ca="1" si="2"/>
        <v>1</v>
      </c>
      <c r="I12" s="4"/>
      <c r="J12" s="12"/>
      <c r="K12" s="12"/>
      <c r="L12" s="12"/>
      <c r="M12" s="12"/>
      <c r="N12">
        <f t="shared" si="3"/>
        <v>12</v>
      </c>
    </row>
    <row r="13" spans="1:16" x14ac:dyDescent="0.25">
      <c r="A13" t="s">
        <v>12</v>
      </c>
      <c r="B13" s="4" t="s">
        <v>40</v>
      </c>
      <c r="C13" s="6">
        <v>40190</v>
      </c>
      <c r="D13" s="2" t="str">
        <f ca="1">DATEDIF(C13,TODAY(),"y")&amp;" ans "&amp;DATEDIF(C13,TODAY(),"ym")&amp;" mois "</f>
        <v xml:space="preserve">3 ans 10 mois </v>
      </c>
      <c r="E13" t="s">
        <v>5</v>
      </c>
      <c r="F13" s="10">
        <f t="shared" ca="1" si="0"/>
        <v>46</v>
      </c>
      <c r="G13" s="4">
        <f t="shared" ca="1" si="1"/>
        <v>18</v>
      </c>
      <c r="H13">
        <f t="shared" ca="1" si="2"/>
        <v>1</v>
      </c>
      <c r="I13" s="4"/>
      <c r="J13" s="12"/>
      <c r="K13" s="12"/>
      <c r="L13" s="12"/>
      <c r="M13" s="12"/>
      <c r="N13">
        <f t="shared" si="3"/>
        <v>13</v>
      </c>
    </row>
    <row r="14" spans="1:16" x14ac:dyDescent="0.25">
      <c r="A14" t="s">
        <v>13</v>
      </c>
      <c r="B14" s="4" t="s">
        <v>41</v>
      </c>
      <c r="C14" s="6">
        <v>40871</v>
      </c>
      <c r="D14" s="2" t="str">
        <f ca="1">DATEDIF(C14,TODAY(),"y")&amp;" ans "&amp;DATEDIF(C14,TODAY(),"ym")&amp;" mois "</f>
        <v xml:space="preserve">2 ans 0 mois </v>
      </c>
      <c r="E14" t="s">
        <v>4</v>
      </c>
      <c r="F14" s="10">
        <f t="shared" ca="1" si="0"/>
        <v>24</v>
      </c>
      <c r="G14" s="4">
        <f t="shared" ca="1" si="1"/>
        <v>24</v>
      </c>
      <c r="H14">
        <f t="shared" ca="1" si="2"/>
        <v>2</v>
      </c>
      <c r="I14" s="4"/>
      <c r="J14" s="12"/>
      <c r="K14" s="12"/>
      <c r="L14" s="12"/>
      <c r="M14" s="12"/>
      <c r="N14">
        <f t="shared" si="3"/>
        <v>14</v>
      </c>
    </row>
    <row r="15" spans="1:16" x14ac:dyDescent="0.25">
      <c r="A15" t="s">
        <v>13</v>
      </c>
      <c r="B15" s="4" t="s">
        <v>42</v>
      </c>
      <c r="C15" s="6">
        <v>40991</v>
      </c>
      <c r="D15" s="2" t="str">
        <f ca="1">DATEDIF(C15,TODAY(),"y")&amp;" ans "&amp;DATEDIF(C15,TODAY(),"ym")&amp;" mois "</f>
        <v xml:space="preserve">1 ans 8 mois </v>
      </c>
      <c r="E15" t="s">
        <v>4</v>
      </c>
      <c r="F15" s="10">
        <f t="shared" ca="1" si="0"/>
        <v>20</v>
      </c>
      <c r="G15" s="4">
        <f t="shared" ca="1" si="1"/>
        <v>24</v>
      </c>
      <c r="H15">
        <f t="shared" ca="1" si="2"/>
        <v>2</v>
      </c>
      <c r="I15" s="4"/>
      <c r="J15" s="12"/>
      <c r="K15" s="12"/>
      <c r="L15" s="12"/>
      <c r="M15" s="12"/>
      <c r="N15">
        <f t="shared" si="3"/>
        <v>15</v>
      </c>
    </row>
    <row r="16" spans="1:16" x14ac:dyDescent="0.25">
      <c r="A16" t="s">
        <v>13</v>
      </c>
      <c r="B16" s="4" t="s">
        <v>43</v>
      </c>
      <c r="C16" s="6">
        <v>39882</v>
      </c>
      <c r="D16" s="2" t="str">
        <f ca="1">DATEDIF(C16,TODAY(),"y")&amp;" ans "&amp;DATEDIF(C16,TODAY(),"ym")&amp;" mois "</f>
        <v xml:space="preserve">4 ans 8 mois </v>
      </c>
      <c r="E16" t="s">
        <v>5</v>
      </c>
      <c r="F16" s="10">
        <f t="shared" ca="1" si="0"/>
        <v>56</v>
      </c>
      <c r="G16" s="4">
        <f t="shared" ca="1" si="1"/>
        <v>24</v>
      </c>
      <c r="H16">
        <f t="shared" ca="1" si="2"/>
        <v>2</v>
      </c>
      <c r="I16" s="4"/>
      <c r="J16" s="12"/>
      <c r="K16" s="12"/>
      <c r="L16" s="12"/>
      <c r="M16" s="12"/>
      <c r="N16">
        <f t="shared" si="3"/>
        <v>16</v>
      </c>
    </row>
    <row r="17" spans="1:14" x14ac:dyDescent="0.25">
      <c r="A17" t="s">
        <v>13</v>
      </c>
      <c r="B17" t="s">
        <v>44</v>
      </c>
      <c r="C17" s="6">
        <v>37293</v>
      </c>
      <c r="D17" s="2" t="str">
        <f ca="1">DATEDIF(C17,TODAY(),"y")&amp;" ans "&amp;DATEDIF(C17,TODAY(),"ym")&amp;" mois "</f>
        <v xml:space="preserve">11 ans 9 mois </v>
      </c>
      <c r="E17" t="s">
        <v>4</v>
      </c>
      <c r="F17" s="10">
        <f t="shared" ca="1" si="0"/>
        <v>141</v>
      </c>
      <c r="G17" s="4">
        <f t="shared" ca="1" si="1"/>
        <v>24</v>
      </c>
      <c r="H17">
        <f t="shared" ca="1" si="2"/>
        <v>2</v>
      </c>
      <c r="I17" s="4"/>
      <c r="J17" s="12"/>
      <c r="K17" s="12"/>
      <c r="L17" s="12"/>
      <c r="M17" s="12"/>
      <c r="N17">
        <f t="shared" si="3"/>
        <v>17</v>
      </c>
    </row>
    <row r="18" spans="1:14" x14ac:dyDescent="0.25">
      <c r="A18" t="s">
        <v>14</v>
      </c>
      <c r="B18" s="4" t="s">
        <v>45</v>
      </c>
      <c r="C18" s="6">
        <v>40831</v>
      </c>
      <c r="D18" s="2" t="str">
        <f ca="1">DATEDIF(C18,TODAY(),"y")&amp;" ans "&amp;DATEDIF(C18,TODAY(),"ym")&amp;" mois "</f>
        <v xml:space="preserve">2 ans 1 mois </v>
      </c>
      <c r="E18" t="s">
        <v>4</v>
      </c>
      <c r="F18" s="10">
        <f t="shared" ca="1" si="0"/>
        <v>25</v>
      </c>
      <c r="G18" s="4">
        <f t="shared" ca="1" si="1"/>
        <v>25</v>
      </c>
      <c r="H18">
        <f t="shared" ca="1" si="2"/>
        <v>2</v>
      </c>
      <c r="I18" s="4"/>
      <c r="J18" s="12"/>
      <c r="K18" s="12"/>
      <c r="L18" s="12"/>
      <c r="M18" s="12"/>
      <c r="N18">
        <f t="shared" si="3"/>
        <v>18</v>
      </c>
    </row>
    <row r="19" spans="1:14" x14ac:dyDescent="0.25">
      <c r="A19" t="s">
        <v>15</v>
      </c>
      <c r="B19" s="4" t="s">
        <v>46</v>
      </c>
      <c r="C19" s="6">
        <v>40792</v>
      </c>
      <c r="D19" s="2" t="str">
        <f ca="1">DATEDIF(C19,TODAY(),"y")&amp;" ans "&amp;DATEDIF(C19,TODAY(),"ym")&amp;" mois "</f>
        <v xml:space="preserve">2 ans 2 mois </v>
      </c>
      <c r="E19" t="s">
        <v>5</v>
      </c>
      <c r="F19" s="10">
        <f t="shared" ca="1" si="0"/>
        <v>26</v>
      </c>
      <c r="G19" s="4">
        <f t="shared" ca="1" si="1"/>
        <v>26</v>
      </c>
      <c r="H19">
        <f t="shared" ca="1" si="2"/>
        <v>2</v>
      </c>
      <c r="I19" s="4"/>
      <c r="J19" s="12"/>
      <c r="K19" s="12"/>
      <c r="L19" s="12"/>
      <c r="M19" s="12"/>
      <c r="N19">
        <f t="shared" si="3"/>
        <v>19</v>
      </c>
    </row>
    <row r="20" spans="1:14" x14ac:dyDescent="0.25">
      <c r="A20" t="s">
        <v>15</v>
      </c>
      <c r="B20" s="4" t="s">
        <v>47</v>
      </c>
      <c r="C20" s="6">
        <v>40390</v>
      </c>
      <c r="D20" s="2" t="str">
        <f ca="1">DATEDIF(C20,TODAY(),"y")&amp;" ans "&amp;DATEDIF(C20,TODAY(),"ym")&amp;" mois "</f>
        <v xml:space="preserve">3 ans 3 mois </v>
      </c>
      <c r="E20" t="s">
        <v>5</v>
      </c>
      <c r="F20" s="10">
        <f t="shared" ca="1" si="0"/>
        <v>39</v>
      </c>
      <c r="G20" s="4">
        <f t="shared" ca="1" si="1"/>
        <v>26</v>
      </c>
      <c r="H20">
        <f t="shared" ca="1" si="2"/>
        <v>2</v>
      </c>
      <c r="I20" s="4"/>
      <c r="J20" s="12"/>
      <c r="K20" s="12"/>
      <c r="L20" s="12"/>
      <c r="M20" s="12"/>
      <c r="N20">
        <f t="shared" si="3"/>
        <v>20</v>
      </c>
    </row>
    <row r="21" spans="1:14" x14ac:dyDescent="0.25">
      <c r="A21" t="s">
        <v>16</v>
      </c>
      <c r="B21" s="4" t="s">
        <v>48</v>
      </c>
      <c r="C21" s="6">
        <v>41016</v>
      </c>
      <c r="D21" s="2" t="str">
        <f ca="1">DATEDIF(C21,TODAY(),"y")&amp;" ans "&amp;DATEDIF(C21,TODAY(),"ym")&amp;" mois "</f>
        <v xml:space="preserve">1 ans 7 mois </v>
      </c>
      <c r="E21" t="s">
        <v>5</v>
      </c>
      <c r="F21" s="10">
        <f t="shared" ca="1" si="0"/>
        <v>19</v>
      </c>
      <c r="G21" s="4">
        <f t="shared" ca="1" si="1"/>
        <v>19</v>
      </c>
      <c r="H21">
        <f t="shared" ca="1" si="2"/>
        <v>1</v>
      </c>
      <c r="I21" s="4"/>
      <c r="J21" s="12"/>
      <c r="K21" s="12"/>
      <c r="L21" s="12"/>
      <c r="M21" s="12"/>
      <c r="N21">
        <f t="shared" si="3"/>
        <v>21</v>
      </c>
    </row>
    <row r="22" spans="1:14" x14ac:dyDescent="0.25">
      <c r="A22" t="s">
        <v>16</v>
      </c>
      <c r="B22" s="4" t="s">
        <v>49</v>
      </c>
      <c r="C22" s="6">
        <v>40757</v>
      </c>
      <c r="D22" s="2" t="str">
        <f ca="1">DATEDIF(C22,TODAY(),"y")&amp;" ans "&amp;DATEDIF(C22,TODAY(),"ym")&amp;" mois "</f>
        <v xml:space="preserve">2 ans 3 mois </v>
      </c>
      <c r="E22" t="s">
        <v>4</v>
      </c>
      <c r="F22" s="10">
        <f t="shared" ca="1" si="0"/>
        <v>27</v>
      </c>
      <c r="G22" s="4">
        <f t="shared" ca="1" si="1"/>
        <v>19</v>
      </c>
      <c r="H22">
        <f t="shared" ca="1" si="2"/>
        <v>1</v>
      </c>
      <c r="I22" s="4"/>
      <c r="J22" s="12"/>
      <c r="K22" s="12"/>
      <c r="L22" s="12"/>
      <c r="M22" s="12"/>
      <c r="N22">
        <f t="shared" si="3"/>
        <v>22</v>
      </c>
    </row>
    <row r="23" spans="1:14" x14ac:dyDescent="0.25">
      <c r="A23" t="s">
        <v>16</v>
      </c>
      <c r="B23" s="4" t="s">
        <v>50</v>
      </c>
      <c r="C23" s="6">
        <v>40017</v>
      </c>
      <c r="D23" s="2" t="str">
        <f ca="1">DATEDIF(C23,TODAY(),"y")&amp;" ans "&amp;DATEDIF(C23,TODAY(),"ym")&amp;" mois "</f>
        <v xml:space="preserve">4 ans 4 mois </v>
      </c>
      <c r="E23" t="s">
        <v>4</v>
      </c>
      <c r="F23" s="10">
        <f t="shared" ca="1" si="0"/>
        <v>52</v>
      </c>
      <c r="G23" s="4">
        <f t="shared" ca="1" si="1"/>
        <v>19</v>
      </c>
      <c r="H23">
        <f t="shared" ca="1" si="2"/>
        <v>1</v>
      </c>
      <c r="I23" s="4"/>
      <c r="J23" s="12"/>
      <c r="K23" s="12"/>
      <c r="L23" s="12"/>
      <c r="M23" s="12"/>
      <c r="N23">
        <f t="shared" si="3"/>
        <v>23</v>
      </c>
    </row>
    <row r="24" spans="1:14" x14ac:dyDescent="0.25">
      <c r="A24" t="s">
        <v>16</v>
      </c>
      <c r="B24" s="4" t="s">
        <v>51</v>
      </c>
      <c r="C24" s="6">
        <v>39259</v>
      </c>
      <c r="D24" s="2" t="str">
        <f ca="1">DATEDIF(C24,TODAY(),"y")&amp;" ans "&amp;DATEDIF(C24,TODAY(),"ym")&amp;" mois "</f>
        <v xml:space="preserve">6 ans 4 mois </v>
      </c>
      <c r="E24" t="s">
        <v>4</v>
      </c>
      <c r="F24" s="10">
        <f t="shared" ca="1" si="0"/>
        <v>76</v>
      </c>
      <c r="G24" s="4">
        <f t="shared" ca="1" si="1"/>
        <v>19</v>
      </c>
      <c r="H24">
        <f t="shared" ca="1" si="2"/>
        <v>1</v>
      </c>
      <c r="I24" s="4"/>
      <c r="J24" s="12"/>
      <c r="K24" s="12"/>
      <c r="L24" s="12"/>
      <c r="M24" s="12"/>
      <c r="N24">
        <f t="shared" si="3"/>
        <v>24</v>
      </c>
    </row>
    <row r="25" spans="1:14" x14ac:dyDescent="0.25">
      <c r="A25" t="s">
        <v>17</v>
      </c>
      <c r="B25" t="s">
        <v>52</v>
      </c>
      <c r="C25" s="6">
        <v>40678</v>
      </c>
      <c r="D25" s="2" t="str">
        <f ca="1">DATEDIF(C25,TODAY(),"y")&amp;" ans "&amp;DATEDIF(C25,TODAY(),"ym")&amp;" mois "</f>
        <v xml:space="preserve">2 ans 6 mois </v>
      </c>
      <c r="E25" t="s">
        <v>5</v>
      </c>
      <c r="F25" s="10">
        <f t="shared" ca="1" si="0"/>
        <v>30</v>
      </c>
      <c r="G25" s="4">
        <f t="shared" ca="1" si="1"/>
        <v>30</v>
      </c>
      <c r="H25">
        <f t="shared" ca="1" si="2"/>
        <v>2</v>
      </c>
      <c r="I25" s="4"/>
      <c r="J25" s="12"/>
      <c r="K25" s="12"/>
      <c r="L25" s="12"/>
      <c r="M25" s="12"/>
      <c r="N25">
        <f t="shared" si="3"/>
        <v>25</v>
      </c>
    </row>
    <row r="26" spans="1:14" x14ac:dyDescent="0.25">
      <c r="A26" t="s">
        <v>18</v>
      </c>
      <c r="B26" s="4" t="s">
        <v>53</v>
      </c>
      <c r="C26" s="6">
        <v>40698</v>
      </c>
      <c r="D26" s="2" t="str">
        <f ca="1">DATEDIF(C26,TODAY(),"y")&amp;" ans "&amp;DATEDIF(C26,TODAY(),"ym")&amp;" mois "</f>
        <v xml:space="preserve">2 ans 5 mois </v>
      </c>
      <c r="E26" t="s">
        <v>5</v>
      </c>
      <c r="F26" s="10">
        <f t="shared" ca="1" si="0"/>
        <v>29</v>
      </c>
      <c r="G26" s="4">
        <f t="shared" ca="1" si="1"/>
        <v>29</v>
      </c>
      <c r="H26">
        <f t="shared" ca="1" si="2"/>
        <v>2</v>
      </c>
      <c r="I26" s="4"/>
      <c r="J26" s="12"/>
      <c r="K26" s="12"/>
      <c r="L26" s="12"/>
      <c r="M26" s="12"/>
      <c r="N26">
        <f t="shared" si="3"/>
        <v>26</v>
      </c>
    </row>
    <row r="27" spans="1:14" x14ac:dyDescent="0.25">
      <c r="A27" t="s">
        <v>19</v>
      </c>
      <c r="B27" s="4" t="s">
        <v>54</v>
      </c>
      <c r="C27" s="6">
        <v>40620</v>
      </c>
      <c r="D27" s="2" t="str">
        <f ca="1">DATEDIF(C27,TODAY(),"y")&amp;" ans "&amp;DATEDIF(C27,TODAY(),"ym")&amp;" mois "</f>
        <v xml:space="preserve">2 ans 8 mois </v>
      </c>
      <c r="E27" t="s">
        <v>5</v>
      </c>
      <c r="F27" s="10">
        <f t="shared" ca="1" si="0"/>
        <v>32</v>
      </c>
      <c r="G27" s="4">
        <f t="shared" ca="1" si="1"/>
        <v>32</v>
      </c>
      <c r="H27">
        <f t="shared" ca="1" si="2"/>
        <v>2</v>
      </c>
      <c r="I27" s="4"/>
      <c r="J27" s="12"/>
      <c r="K27" s="12"/>
      <c r="L27" s="12"/>
      <c r="M27" s="12"/>
      <c r="N27">
        <f t="shared" si="3"/>
        <v>27</v>
      </c>
    </row>
    <row r="28" spans="1:14" x14ac:dyDescent="0.25">
      <c r="A28" t="s">
        <v>20</v>
      </c>
      <c r="B28" s="4" t="s">
        <v>55</v>
      </c>
      <c r="C28" s="6">
        <v>40608</v>
      </c>
      <c r="D28" s="2" t="str">
        <f ca="1">DATEDIF(C28,TODAY(),"y")&amp;" ans "&amp;DATEDIF(C28,TODAY(),"ym")&amp;" mois "</f>
        <v xml:space="preserve">2 ans 8 mois </v>
      </c>
      <c r="E28" t="s">
        <v>4</v>
      </c>
      <c r="F28" s="10">
        <f t="shared" ca="1" si="0"/>
        <v>32</v>
      </c>
      <c r="G28" s="4">
        <f t="shared" ca="1" si="1"/>
        <v>32</v>
      </c>
      <c r="H28">
        <f t="shared" ca="1" si="2"/>
        <v>2</v>
      </c>
      <c r="I28" s="4"/>
      <c r="J28" s="12"/>
      <c r="K28" s="12"/>
      <c r="L28" s="12"/>
      <c r="M28" s="12"/>
      <c r="N28">
        <f t="shared" si="3"/>
        <v>28</v>
      </c>
    </row>
    <row r="29" spans="1:14" x14ac:dyDescent="0.25">
      <c r="A29" t="s">
        <v>21</v>
      </c>
      <c r="B29" s="4" t="s">
        <v>56</v>
      </c>
      <c r="C29" s="6">
        <v>40591</v>
      </c>
      <c r="D29" s="2" t="str">
        <f ca="1">DATEDIF(C29,TODAY(),"y")&amp;" ans "&amp;DATEDIF(C29,TODAY(),"ym")&amp;" mois "</f>
        <v xml:space="preserve">2 ans 9 mois </v>
      </c>
      <c r="E29" t="s">
        <v>4</v>
      </c>
      <c r="F29" s="10">
        <f t="shared" ca="1" si="0"/>
        <v>33</v>
      </c>
      <c r="G29" s="4">
        <f t="shared" ca="1" si="1"/>
        <v>33</v>
      </c>
      <c r="H29">
        <f t="shared" ca="1" si="2"/>
        <v>2</v>
      </c>
      <c r="I29" s="4"/>
      <c r="J29" s="12"/>
      <c r="K29" s="12"/>
      <c r="L29" s="12"/>
      <c r="M29" s="12"/>
      <c r="N29">
        <f t="shared" si="3"/>
        <v>29</v>
      </c>
    </row>
    <row r="30" spans="1:14" x14ac:dyDescent="0.25">
      <c r="A30" t="s">
        <v>21</v>
      </c>
      <c r="B30" s="4" t="s">
        <v>57</v>
      </c>
      <c r="C30" s="6">
        <v>40193</v>
      </c>
      <c r="D30" s="2" t="str">
        <f ca="1">DATEDIF(C30,TODAY(),"y")&amp;" ans "&amp;DATEDIF(C30,TODAY(),"ym")&amp;" mois "</f>
        <v xml:space="preserve">3 ans 10 mois </v>
      </c>
      <c r="E30" t="s">
        <v>5</v>
      </c>
      <c r="F30" s="10">
        <f t="shared" ca="1" si="0"/>
        <v>46</v>
      </c>
      <c r="G30" s="4">
        <f t="shared" ca="1" si="1"/>
        <v>33</v>
      </c>
      <c r="H30">
        <f t="shared" ca="1" si="2"/>
        <v>2</v>
      </c>
      <c r="I30" s="4"/>
      <c r="J30" s="12"/>
      <c r="K30" s="12"/>
      <c r="L30" s="12"/>
      <c r="M30" s="12"/>
      <c r="N30">
        <f t="shared" si="3"/>
        <v>30</v>
      </c>
    </row>
    <row r="31" spans="1:14" x14ac:dyDescent="0.25">
      <c r="A31" t="s">
        <v>22</v>
      </c>
      <c r="B31" t="s">
        <v>58</v>
      </c>
      <c r="C31" s="6">
        <v>37590</v>
      </c>
      <c r="D31" s="2" t="str">
        <f ca="1">DATEDIF(C31,TODAY(),"y")&amp;" ans "&amp;DATEDIF(C31,TODAY(),"ym")&amp;" mois "</f>
        <v xml:space="preserve">10 ans 11 mois </v>
      </c>
      <c r="E31" t="s">
        <v>4</v>
      </c>
      <c r="F31" s="10">
        <f t="shared" ca="1" si="0"/>
        <v>131</v>
      </c>
      <c r="G31" s="4">
        <f t="shared" ca="1" si="1"/>
        <v>131</v>
      </c>
      <c r="H31">
        <f t="shared" ca="1" si="2"/>
        <v>10</v>
      </c>
      <c r="I31" s="4"/>
      <c r="J31" s="12"/>
      <c r="K31" s="12"/>
      <c r="L31" s="12"/>
      <c r="M31" s="12"/>
      <c r="N31">
        <f t="shared" si="3"/>
        <v>31</v>
      </c>
    </row>
    <row r="32" spans="1:14" x14ac:dyDescent="0.25">
      <c r="A32" t="s">
        <v>22</v>
      </c>
      <c r="B32" s="4" t="s">
        <v>59</v>
      </c>
      <c r="C32" s="6">
        <v>40712</v>
      </c>
      <c r="D32" s="2" t="str">
        <f ca="1">DATEDIF(C32,TODAY(),"y")&amp;" ans "&amp;DATEDIF(C32,TODAY(),"ym")&amp;" mois "</f>
        <v xml:space="preserve">2 ans 5 mois </v>
      </c>
      <c r="E32" t="s">
        <v>5</v>
      </c>
      <c r="F32" s="10">
        <f t="shared" ca="1" si="0"/>
        <v>29</v>
      </c>
      <c r="G32" s="4">
        <f t="shared" ca="1" si="1"/>
        <v>131</v>
      </c>
      <c r="H32">
        <f t="shared" ca="1" si="2"/>
        <v>10</v>
      </c>
      <c r="I32" s="4"/>
      <c r="J32" s="12"/>
      <c r="K32" s="12"/>
      <c r="L32" s="12"/>
      <c r="M32" s="12"/>
      <c r="N32">
        <f t="shared" si="3"/>
        <v>32</v>
      </c>
    </row>
    <row r="33" spans="1:14" x14ac:dyDescent="0.25">
      <c r="A33" t="s">
        <v>22</v>
      </c>
      <c r="B33" s="4" t="s">
        <v>60</v>
      </c>
      <c r="C33" s="6">
        <v>40239</v>
      </c>
      <c r="D33" s="2" t="str">
        <f ca="1">DATEDIF(C33,TODAY(),"y")&amp;" ans "&amp;DATEDIF(C33,TODAY(),"ym")&amp;" mois "</f>
        <v xml:space="preserve">3 ans 8 mois </v>
      </c>
      <c r="E33" t="s">
        <v>5</v>
      </c>
      <c r="F33" s="10">
        <f t="shared" ca="1" si="0"/>
        <v>44</v>
      </c>
      <c r="G33" s="4">
        <f t="shared" ca="1" si="1"/>
        <v>131</v>
      </c>
      <c r="H33">
        <f t="shared" ca="1" si="2"/>
        <v>10</v>
      </c>
      <c r="I33" s="4"/>
      <c r="J33" s="12"/>
      <c r="K33" s="12"/>
      <c r="L33" s="12"/>
      <c r="M33" s="12"/>
      <c r="N33">
        <f t="shared" si="3"/>
        <v>33</v>
      </c>
    </row>
    <row r="34" spans="1:14" x14ac:dyDescent="0.25">
      <c r="A34" t="s">
        <v>22</v>
      </c>
      <c r="B34" s="4" t="s">
        <v>61</v>
      </c>
      <c r="C34" s="6">
        <v>39486</v>
      </c>
      <c r="D34" s="2" t="str">
        <f ca="1">DATEDIF(C34,TODAY(),"y")&amp;" ans "&amp;DATEDIF(C34,TODAY(),"ym")&amp;" mois "</f>
        <v xml:space="preserve">5 ans 9 mois </v>
      </c>
      <c r="E34" t="s">
        <v>5</v>
      </c>
      <c r="F34" s="10">
        <f t="shared" ca="1" si="0"/>
        <v>69</v>
      </c>
      <c r="G34" s="4">
        <f t="shared" ca="1" si="1"/>
        <v>131</v>
      </c>
      <c r="H34">
        <f t="shared" ca="1" si="2"/>
        <v>10</v>
      </c>
      <c r="I34" s="4"/>
      <c r="J34" s="12"/>
      <c r="K34" s="12"/>
      <c r="L34" s="12"/>
      <c r="M34" s="12"/>
    </row>
    <row r="35" spans="1:14" x14ac:dyDescent="0.25">
      <c r="A35" t="s">
        <v>23</v>
      </c>
      <c r="B35" t="s">
        <v>62</v>
      </c>
      <c r="C35" s="6">
        <v>37511</v>
      </c>
      <c r="D35" s="2" t="str">
        <f ca="1">DATEDIF(C35,TODAY(),"y")&amp;" ans "&amp;DATEDIF(C35,TODAY(),"ym")&amp;" mois "</f>
        <v xml:space="preserve">11 ans 2 mois </v>
      </c>
      <c r="E35" t="s">
        <v>4</v>
      </c>
      <c r="F35" s="10">
        <f t="shared" ca="1" si="0"/>
        <v>134</v>
      </c>
      <c r="G35" s="4">
        <f t="shared" ca="1" si="1"/>
        <v>134</v>
      </c>
      <c r="H35">
        <f t="shared" ca="1" si="2"/>
        <v>11</v>
      </c>
      <c r="I35" s="4"/>
      <c r="J35" s="12"/>
      <c r="K35" s="12"/>
      <c r="L35" s="12"/>
      <c r="M35" s="12"/>
    </row>
    <row r="36" spans="1:14" x14ac:dyDescent="0.25">
      <c r="A36" t="s">
        <v>23</v>
      </c>
      <c r="B36" t="s">
        <v>63</v>
      </c>
      <c r="C36" s="6">
        <v>41114</v>
      </c>
      <c r="D36" s="2" t="str">
        <f ca="1">DATEDIF(C36,TODAY(),"y")&amp;" ans "&amp;DATEDIF(C36,TODAY(),"ym")&amp;" mois "</f>
        <v xml:space="preserve">1 ans 4 mois </v>
      </c>
      <c r="E36" t="s">
        <v>5</v>
      </c>
      <c r="F36" s="10">
        <f t="shared" ca="1" si="0"/>
        <v>16</v>
      </c>
      <c r="G36" s="4">
        <f t="shared" ca="1" si="1"/>
        <v>134</v>
      </c>
      <c r="H36">
        <f t="shared" ca="1" si="2"/>
        <v>11</v>
      </c>
      <c r="I36" s="4"/>
      <c r="J36" s="12"/>
      <c r="K36" s="12"/>
      <c r="L36" s="12"/>
      <c r="M36" s="12"/>
    </row>
    <row r="37" spans="1:14" x14ac:dyDescent="0.25">
      <c r="A37" t="s">
        <v>24</v>
      </c>
      <c r="B37" s="4" t="s">
        <v>64</v>
      </c>
      <c r="C37" s="6">
        <v>41190</v>
      </c>
      <c r="D37" s="2" t="str">
        <f ca="1">DATEDIF(C37,TODAY(),"y")&amp;" ans "&amp;DATEDIF(C37,TODAY(),"ym")&amp;" mois "</f>
        <v xml:space="preserve">1 ans 1 mois </v>
      </c>
      <c r="E37" t="s">
        <v>5</v>
      </c>
      <c r="F37" s="10">
        <f t="shared" ca="1" si="0"/>
        <v>13</v>
      </c>
      <c r="G37" s="4">
        <f t="shared" ca="1" si="1"/>
        <v>13</v>
      </c>
      <c r="H37">
        <f t="shared" ca="1" si="2"/>
        <v>1</v>
      </c>
      <c r="I37" s="4"/>
      <c r="J37" s="12"/>
      <c r="K37" s="12"/>
      <c r="L37" s="12"/>
      <c r="M37" s="12"/>
    </row>
    <row r="38" spans="1:14" x14ac:dyDescent="0.25">
      <c r="A38" t="s">
        <v>24</v>
      </c>
      <c r="B38" t="s">
        <v>65</v>
      </c>
      <c r="C38" s="6">
        <v>37445</v>
      </c>
      <c r="D38" s="2" t="str">
        <f ca="1">DATEDIF(C38,TODAY(),"y")&amp;" ans "&amp;DATEDIF(C38,TODAY(),"ym")&amp;" mois "</f>
        <v xml:space="preserve">11 ans 4 mois </v>
      </c>
      <c r="E38" t="s">
        <v>4</v>
      </c>
      <c r="F38" s="10">
        <f t="shared" ca="1" si="0"/>
        <v>136</v>
      </c>
      <c r="G38" s="4">
        <f t="shared" ca="1" si="1"/>
        <v>13</v>
      </c>
      <c r="H38">
        <f t="shared" ca="1" si="2"/>
        <v>1</v>
      </c>
      <c r="I38" s="4"/>
      <c r="J38" s="4"/>
      <c r="K38" s="4"/>
      <c r="L38" s="4"/>
      <c r="M38" s="4"/>
    </row>
    <row r="39" spans="1:14" x14ac:dyDescent="0.25">
      <c r="A39" t="s">
        <v>24</v>
      </c>
      <c r="B39" t="s">
        <v>66</v>
      </c>
      <c r="C39" s="6">
        <v>39608</v>
      </c>
      <c r="D39" s="2" t="str">
        <f ca="1">DATEDIF(C39,TODAY(),"y")&amp;" ans "&amp;DATEDIF(C39,TODAY(),"ym")&amp;" mois "</f>
        <v xml:space="preserve">5 ans 5 mois </v>
      </c>
      <c r="E39" t="s">
        <v>4</v>
      </c>
      <c r="F39" s="10">
        <f t="shared" ca="1" si="0"/>
        <v>65</v>
      </c>
      <c r="G39" s="4">
        <f t="shared" ca="1" si="1"/>
        <v>13</v>
      </c>
      <c r="H39">
        <f t="shared" ca="1" si="2"/>
        <v>1</v>
      </c>
      <c r="I39" s="4"/>
      <c r="J39" s="4"/>
      <c r="K39" s="4"/>
      <c r="L39" s="4"/>
      <c r="M39" s="4"/>
    </row>
    <row r="40" spans="1:14" x14ac:dyDescent="0.25">
      <c r="A40" t="s">
        <v>25</v>
      </c>
      <c r="B40" t="s">
        <v>67</v>
      </c>
      <c r="C40" s="6">
        <v>37417</v>
      </c>
      <c r="D40" s="2" t="str">
        <f ca="1">DATEDIF(C40,TODAY(),"y")&amp;" ans "&amp;DATEDIF(C40,TODAY(),"ym")&amp;" mois "</f>
        <v xml:space="preserve">11 ans 5 mois </v>
      </c>
      <c r="E40" t="s">
        <v>4</v>
      </c>
      <c r="F40" s="10">
        <f t="shared" ca="1" si="0"/>
        <v>137</v>
      </c>
      <c r="G40" s="4">
        <f t="shared" ca="1" si="1"/>
        <v>137</v>
      </c>
      <c r="H40">
        <f t="shared" ca="1" si="2"/>
        <v>11</v>
      </c>
      <c r="I40" s="4"/>
      <c r="J40" s="4"/>
      <c r="K40" s="4"/>
      <c r="L40" s="4"/>
      <c r="M40" s="4"/>
    </row>
    <row r="41" spans="1:14" x14ac:dyDescent="0.25">
      <c r="A41" t="s">
        <v>26</v>
      </c>
      <c r="B41" t="s">
        <v>68</v>
      </c>
      <c r="C41" s="6">
        <v>37339</v>
      </c>
      <c r="D41" s="2" t="str">
        <f ca="1">DATEDIF(C41,TODAY(),"y")&amp;" ans "&amp;DATEDIF(C41,TODAY(),"ym")&amp;" mois "</f>
        <v xml:space="preserve">11 ans 8 mois </v>
      </c>
      <c r="E41" t="s">
        <v>4</v>
      </c>
      <c r="F41" s="10">
        <f t="shared" ca="1" si="0"/>
        <v>140</v>
      </c>
      <c r="G41" s="4">
        <f t="shared" ca="1" si="1"/>
        <v>140</v>
      </c>
      <c r="H41">
        <f t="shared" ca="1" si="2"/>
        <v>11</v>
      </c>
      <c r="I41" s="4"/>
      <c r="J41" s="4"/>
      <c r="K41" s="4"/>
      <c r="L41" s="4"/>
      <c r="M41" s="4"/>
    </row>
    <row r="42" spans="1:14" x14ac:dyDescent="0.25">
      <c r="A42" s="1" t="s">
        <v>26</v>
      </c>
      <c r="B42" t="s">
        <v>69</v>
      </c>
      <c r="C42" s="6">
        <v>37154</v>
      </c>
      <c r="D42" s="2" t="str">
        <f ca="1">DATEDIF(C42,TODAY(),"y")&amp;" ans "&amp;DATEDIF(C42,TODAY(),"ym")&amp;" mois "</f>
        <v xml:space="preserve">12 ans 2 mois </v>
      </c>
      <c r="E42" t="s">
        <v>4</v>
      </c>
      <c r="F42" s="10">
        <f t="shared" ca="1" si="0"/>
        <v>146</v>
      </c>
      <c r="G42" s="4">
        <f t="shared" ca="1" si="1"/>
        <v>140</v>
      </c>
      <c r="H42">
        <f t="shared" ca="1" si="2"/>
        <v>11</v>
      </c>
      <c r="I42" s="4"/>
      <c r="J42" s="4"/>
      <c r="K42" s="4"/>
      <c r="L42" s="4"/>
      <c r="M42" s="4"/>
    </row>
    <row r="43" spans="1:14" x14ac:dyDescent="0.25">
      <c r="A43" t="s">
        <v>26</v>
      </c>
      <c r="B43" s="4" t="s">
        <v>70</v>
      </c>
      <c r="C43" s="6">
        <v>40204</v>
      </c>
      <c r="D43" s="2" t="str">
        <f ca="1">DATEDIF(C43,TODAY(),"y")&amp;" ans "&amp;DATEDIF(C43,TODAY(),"ym")&amp;" mois "</f>
        <v xml:space="preserve">3 ans 9 mois </v>
      </c>
      <c r="E43" t="s">
        <v>5</v>
      </c>
      <c r="F43" s="10">
        <f t="shared" ca="1" si="0"/>
        <v>45</v>
      </c>
      <c r="G43" s="4">
        <f t="shared" ca="1" si="1"/>
        <v>140</v>
      </c>
      <c r="H43">
        <f t="shared" ca="1" si="2"/>
        <v>11</v>
      </c>
      <c r="I43" s="4"/>
      <c r="J43" s="4"/>
      <c r="K43" s="4"/>
      <c r="L43" s="4"/>
      <c r="M43" s="4"/>
    </row>
    <row r="44" spans="1:14" x14ac:dyDescent="0.25">
      <c r="A44" t="s">
        <v>27</v>
      </c>
      <c r="B44" t="s">
        <v>71</v>
      </c>
      <c r="C44" s="6">
        <v>40823</v>
      </c>
      <c r="D44" s="2" t="str">
        <f ca="1">DATEDIF(C44,TODAY(),"y")&amp;" ans "&amp;DATEDIF(C44,TODAY(),"ym")&amp;" mois "</f>
        <v xml:space="preserve">2 ans 1 mois </v>
      </c>
      <c r="E44" t="s">
        <v>5</v>
      </c>
      <c r="F44" s="10">
        <f t="shared" ca="1" si="0"/>
        <v>25</v>
      </c>
      <c r="G44" s="4">
        <f t="shared" ca="1" si="1"/>
        <v>25</v>
      </c>
      <c r="H44">
        <f t="shared" ca="1" si="2"/>
        <v>2</v>
      </c>
      <c r="I44" s="4"/>
      <c r="J44" s="4"/>
      <c r="K44" s="4"/>
      <c r="L44" s="4"/>
      <c r="M44" s="4"/>
    </row>
    <row r="45" spans="1:14" x14ac:dyDescent="0.25">
      <c r="A45" t="s">
        <v>27</v>
      </c>
      <c r="B45" t="s">
        <v>72</v>
      </c>
      <c r="C45" s="6">
        <v>37135</v>
      </c>
      <c r="D45" s="2" t="str">
        <f ca="1">DATEDIF(C45,TODAY(),"y")&amp;" ans "&amp;DATEDIF(C45,TODAY(),"ym")&amp;" mois "</f>
        <v xml:space="preserve">12 ans 2 mois </v>
      </c>
      <c r="E45" t="s">
        <v>4</v>
      </c>
      <c r="F45" s="10">
        <f t="shared" ca="1" si="0"/>
        <v>146</v>
      </c>
      <c r="G45" s="4">
        <f t="shared" ca="1" si="1"/>
        <v>25</v>
      </c>
      <c r="H45">
        <f t="shared" ca="1" si="2"/>
        <v>2</v>
      </c>
      <c r="I45" s="4"/>
      <c r="J45" s="4"/>
      <c r="K45" s="4"/>
      <c r="L45" s="4"/>
      <c r="M45" s="4"/>
    </row>
    <row r="46" spans="1:14" x14ac:dyDescent="0.25">
      <c r="A46" t="s">
        <v>27</v>
      </c>
      <c r="B46" t="s">
        <v>73</v>
      </c>
      <c r="C46" s="6">
        <v>36748</v>
      </c>
      <c r="D46" s="2" t="str">
        <f ca="1">DATEDIF(C46,TODAY(),"y")&amp;" ans "&amp;DATEDIF(C46,TODAY(),"ym")&amp;" mois "</f>
        <v xml:space="preserve">13 ans 3 mois </v>
      </c>
      <c r="E46" t="s">
        <v>4</v>
      </c>
      <c r="F46" s="10">
        <f t="shared" ca="1" si="0"/>
        <v>159</v>
      </c>
      <c r="G46" s="4">
        <f t="shared" ca="1" si="1"/>
        <v>25</v>
      </c>
      <c r="H46">
        <f t="shared" ca="1" si="2"/>
        <v>2</v>
      </c>
      <c r="I46" s="4"/>
      <c r="J46" s="4"/>
      <c r="K46" s="4"/>
      <c r="L46" s="4"/>
      <c r="M46" s="4"/>
    </row>
    <row r="47" spans="1:14" x14ac:dyDescent="0.25">
      <c r="A47" t="s">
        <v>28</v>
      </c>
      <c r="B47" s="4" t="s">
        <v>29</v>
      </c>
      <c r="C47" s="6">
        <v>40499</v>
      </c>
      <c r="D47" s="2" t="str">
        <f ca="1">DATEDIF(C47,TODAY(),"y")&amp;" ans "&amp;DATEDIF(C47,TODAY(),"ym")&amp;" mois "</f>
        <v xml:space="preserve">3 ans 0 mois </v>
      </c>
      <c r="E47" t="s">
        <v>5</v>
      </c>
      <c r="F47" s="10">
        <f t="shared" ca="1" si="0"/>
        <v>36</v>
      </c>
      <c r="G47" s="4">
        <f t="shared" ca="1" si="1"/>
        <v>36</v>
      </c>
      <c r="H47">
        <f t="shared" ca="1" si="2"/>
        <v>3</v>
      </c>
      <c r="I47" s="4"/>
      <c r="J47" s="4"/>
      <c r="K47" s="4"/>
      <c r="L47" s="4"/>
      <c r="M47" s="4"/>
    </row>
    <row r="48" spans="1:14" x14ac:dyDescent="0.25">
      <c r="A48" t="s">
        <v>28</v>
      </c>
      <c r="B48" s="4" t="s">
        <v>74</v>
      </c>
      <c r="C48" s="6">
        <v>39771</v>
      </c>
      <c r="D48" s="2" t="str">
        <f ca="1">DATEDIF(C48,TODAY(),"y")&amp;" ans "&amp;DATEDIF(C48,TODAY(),"ym")&amp;" mois "</f>
        <v xml:space="preserve">5 ans 0 mois </v>
      </c>
      <c r="E48" t="s">
        <v>5</v>
      </c>
      <c r="F48" s="10">
        <f t="shared" ca="1" si="0"/>
        <v>60</v>
      </c>
      <c r="G48" s="4">
        <f t="shared" ca="1" si="1"/>
        <v>36</v>
      </c>
      <c r="H48">
        <f t="shared" ca="1" si="2"/>
        <v>3</v>
      </c>
      <c r="I48" s="4"/>
      <c r="J48" s="4"/>
      <c r="K48" s="4"/>
      <c r="L48" s="4"/>
      <c r="M48" s="4"/>
    </row>
    <row r="49" spans="2:13" x14ac:dyDescent="0.25">
      <c r="B49" s="4"/>
      <c r="C49" s="6"/>
      <c r="D49" s="2" t="str">
        <f ca="1">DATEDIF(C49,TODAY(),"y")&amp;" ans "&amp;DATEDIF(C49,TODAY(),"ym")&amp;" mois "</f>
        <v xml:space="preserve">113 ans 10 mois </v>
      </c>
      <c r="F49" s="11"/>
      <c r="G49" s="4"/>
      <c r="H49" s="4"/>
      <c r="I49" s="4"/>
      <c r="J49" s="4"/>
      <c r="K49" s="4"/>
      <c r="L49" s="4"/>
      <c r="M49" s="4"/>
    </row>
    <row r="50" spans="2:13" x14ac:dyDescent="0.25">
      <c r="B50" s="4"/>
      <c r="C50" s="6"/>
      <c r="D50" s="2" t="str">
        <f ca="1">DATEDIF(C50,TODAY(),"y")&amp;" ans "&amp;DATEDIF(C50,TODAY(),"ym")&amp;" mois "</f>
        <v xml:space="preserve">113 ans 10 mois </v>
      </c>
      <c r="F50" s="11"/>
      <c r="G50" s="4"/>
      <c r="H50" s="4"/>
      <c r="I50" s="4"/>
      <c r="J50" s="4"/>
      <c r="K50" s="4"/>
      <c r="L50" s="4"/>
      <c r="M50" s="4"/>
    </row>
    <row r="51" spans="2:13" x14ac:dyDescent="0.25">
      <c r="B51" s="4"/>
      <c r="C51" s="6"/>
      <c r="D51" s="2" t="str">
        <f ca="1">DATEDIF(C51,TODAY(),"y")&amp;" ans "&amp;DATEDIF(C51,TODAY(),"ym")&amp;" mois "</f>
        <v xml:space="preserve">113 ans 10 mois </v>
      </c>
      <c r="F51" s="11"/>
      <c r="G51" s="4"/>
      <c r="H51" s="4"/>
      <c r="I51" s="4"/>
      <c r="J51" s="4"/>
      <c r="K51" s="4"/>
      <c r="L51" s="4"/>
      <c r="M51" s="4"/>
    </row>
    <row r="52" spans="2:13" x14ac:dyDescent="0.25">
      <c r="B52" s="4"/>
      <c r="C52" s="6"/>
      <c r="D52" s="2" t="str">
        <f ca="1">DATEDIF(C52,TODAY(),"y")&amp;" ans "&amp;DATEDIF(C52,TODAY(),"ym")&amp;" mois "</f>
        <v xml:space="preserve">113 ans 10 mois </v>
      </c>
      <c r="F52" s="11"/>
      <c r="G52" s="4"/>
      <c r="H52" s="4"/>
      <c r="I52" s="4"/>
      <c r="J52" s="4"/>
      <c r="K52" s="4"/>
      <c r="L52" s="4"/>
      <c r="M52" s="4"/>
    </row>
    <row r="53" spans="2:13" x14ac:dyDescent="0.25">
      <c r="B53" s="4"/>
      <c r="C53" s="6"/>
      <c r="D53" s="2" t="str">
        <f ca="1">DATEDIF(C53,TODAY(),"y")&amp;" ans "&amp;DATEDIF(C53,TODAY(),"ym")&amp;" mois "</f>
        <v xml:space="preserve">113 ans 10 mois </v>
      </c>
      <c r="F53" s="11"/>
      <c r="G53" s="4"/>
      <c r="H53" s="4"/>
      <c r="I53" s="4"/>
      <c r="J53" s="4"/>
      <c r="K53" s="4"/>
      <c r="L53" s="4"/>
      <c r="M53" s="4"/>
    </row>
    <row r="54" spans="2:13" x14ac:dyDescent="0.25">
      <c r="B54" s="4"/>
      <c r="C54" s="6"/>
      <c r="D54" s="2" t="str">
        <f ca="1">DATEDIF(C54,TODAY(),"y")&amp;" ans "&amp;DATEDIF(C54,TODAY(),"ym")&amp;" mois "</f>
        <v xml:space="preserve">113 ans 10 mois </v>
      </c>
      <c r="F54" s="11"/>
      <c r="G54" s="4"/>
      <c r="H54" s="4"/>
      <c r="I54" s="4"/>
      <c r="J54" s="4"/>
      <c r="K54" s="4"/>
      <c r="L54" s="4"/>
      <c r="M54" s="4"/>
    </row>
    <row r="55" spans="2:13" x14ac:dyDescent="0.25">
      <c r="B55" s="4"/>
      <c r="C55" s="6"/>
      <c r="D55" s="2" t="str">
        <f ca="1">DATEDIF(C55,TODAY(),"y")&amp;" ans "&amp;DATEDIF(C55,TODAY(),"ym")&amp;" mois "</f>
        <v xml:space="preserve">113 ans 10 mois </v>
      </c>
      <c r="F55" s="11"/>
      <c r="G55" s="4"/>
      <c r="H55" s="4"/>
      <c r="I55" s="4"/>
      <c r="J55" s="4"/>
      <c r="K55" s="4"/>
      <c r="L55" s="4"/>
      <c r="M55" s="4"/>
    </row>
    <row r="56" spans="2:13" x14ac:dyDescent="0.25">
      <c r="B56" s="4"/>
      <c r="C56" s="6"/>
      <c r="D56" s="2" t="str">
        <f ca="1">DATEDIF(C56,TODAY(),"y")&amp;" ans "&amp;DATEDIF(C56,TODAY(),"ym")&amp;" mois "</f>
        <v xml:space="preserve">113 ans 10 mois </v>
      </c>
      <c r="F56" s="11"/>
      <c r="G56" s="4"/>
      <c r="H56" s="4"/>
      <c r="I56" s="4"/>
      <c r="J56" s="4"/>
      <c r="K56" s="4"/>
      <c r="L56" s="4"/>
      <c r="M56" s="4"/>
    </row>
    <row r="57" spans="2:13" x14ac:dyDescent="0.25">
      <c r="B57" s="4"/>
      <c r="C57" s="6"/>
      <c r="D57" s="2" t="str">
        <f ca="1">DATEDIF(C57,TODAY(),"y")&amp;" ans "&amp;DATEDIF(C57,TODAY(),"ym")&amp;" mois "</f>
        <v xml:space="preserve">113 ans 10 mois </v>
      </c>
      <c r="F57" s="11"/>
      <c r="G57" s="4"/>
      <c r="H57" s="4"/>
      <c r="I57" s="4"/>
      <c r="J57" s="4"/>
      <c r="K57" s="4"/>
      <c r="L57" s="4"/>
      <c r="M57" s="4"/>
    </row>
    <row r="58" spans="2:13" x14ac:dyDescent="0.25">
      <c r="B58" s="4"/>
      <c r="C58" s="6"/>
      <c r="D58" s="2" t="str">
        <f ca="1">DATEDIF(C58,TODAY(),"y")&amp;" ans "&amp;DATEDIF(C58,TODAY(),"ym")&amp;" mois "</f>
        <v xml:space="preserve">113 ans 10 mois </v>
      </c>
      <c r="F58" s="11"/>
      <c r="G58" s="4"/>
      <c r="H58" s="4"/>
      <c r="I58" s="4"/>
      <c r="J58" s="4"/>
      <c r="K58" s="4"/>
      <c r="L58" s="4"/>
      <c r="M58" s="4"/>
    </row>
    <row r="59" spans="2:13" x14ac:dyDescent="0.25">
      <c r="B59" s="4"/>
      <c r="C59" s="6"/>
      <c r="D59" s="2" t="str">
        <f ca="1">DATEDIF(C59,TODAY(),"y")&amp;" ans "&amp;DATEDIF(C59,TODAY(),"ym")&amp;" mois "</f>
        <v xml:space="preserve">113 ans 10 mois </v>
      </c>
      <c r="F59" s="11"/>
      <c r="G59" s="4"/>
      <c r="H59" s="4"/>
      <c r="I59" s="4"/>
      <c r="J59" s="4"/>
      <c r="K59" s="4"/>
      <c r="L59" s="4"/>
      <c r="M59" s="4"/>
    </row>
    <row r="60" spans="2:13" x14ac:dyDescent="0.25">
      <c r="B60" s="4"/>
      <c r="C60" s="6"/>
      <c r="D60" s="2" t="str">
        <f ca="1">DATEDIF(C60,TODAY(),"y")&amp;" ans "&amp;DATEDIF(C60,TODAY(),"ym")&amp;" mois "</f>
        <v xml:space="preserve">113 ans 10 mois </v>
      </c>
      <c r="F60" s="11"/>
      <c r="G60" s="4"/>
      <c r="H60" s="4"/>
      <c r="I60" s="4"/>
      <c r="J60" s="4"/>
      <c r="K60" s="4"/>
      <c r="L60" s="4"/>
      <c r="M60" s="4"/>
    </row>
    <row r="61" spans="2:13" x14ac:dyDescent="0.25">
      <c r="B61" s="4"/>
      <c r="C61" s="6"/>
      <c r="D61" s="2" t="str">
        <f ca="1">DATEDIF(C61,TODAY(),"y")&amp;" ans "&amp;DATEDIF(C61,TODAY(),"ym")&amp;" mois "</f>
        <v xml:space="preserve">113 ans 10 mois </v>
      </c>
      <c r="F61" s="11"/>
      <c r="G61" s="4"/>
      <c r="H61" s="4"/>
      <c r="I61" s="4"/>
      <c r="J61" s="4"/>
      <c r="K61" s="4"/>
      <c r="L61" s="4"/>
      <c r="M61" s="4"/>
    </row>
    <row r="62" spans="2:13" x14ac:dyDescent="0.25">
      <c r="B62" s="4"/>
      <c r="C62" s="6"/>
      <c r="D62" s="2" t="str">
        <f ca="1">DATEDIF(C62,TODAY(),"y")&amp;" ans "&amp;DATEDIF(C62,TODAY(),"ym")&amp;" mois "</f>
        <v xml:space="preserve">113 ans 10 mois </v>
      </c>
      <c r="F62" s="11"/>
      <c r="G62" s="4"/>
      <c r="H62" s="4"/>
      <c r="I62" s="4"/>
      <c r="J62" s="4"/>
      <c r="K62" s="4"/>
      <c r="L62" s="4"/>
      <c r="M62" s="4"/>
    </row>
    <row r="63" spans="2:13" x14ac:dyDescent="0.25">
      <c r="B63" s="4"/>
      <c r="C63" s="6"/>
      <c r="D63" s="2" t="str">
        <f ca="1">DATEDIF(C63,TODAY(),"y")&amp;" ans "&amp;DATEDIF(C63,TODAY(),"ym")&amp;" mois "</f>
        <v xml:space="preserve">113 ans 10 mois </v>
      </c>
      <c r="F63" s="11"/>
      <c r="G63" s="4"/>
      <c r="H63" s="4"/>
      <c r="I63" s="4"/>
      <c r="J63" s="4"/>
      <c r="K63" s="4"/>
      <c r="L63" s="4"/>
      <c r="M63" s="4"/>
    </row>
    <row r="64" spans="2:13" x14ac:dyDescent="0.25">
      <c r="B64" s="4"/>
      <c r="C64" s="6"/>
      <c r="D64" s="2" t="str">
        <f ca="1">DATEDIF(C64,TODAY(),"y")&amp;" ans "&amp;DATEDIF(C64,TODAY(),"ym")&amp;" mois "</f>
        <v xml:space="preserve">113 ans 10 mois </v>
      </c>
      <c r="F64" s="11"/>
      <c r="G64" s="4"/>
      <c r="H64" s="4"/>
      <c r="I64" s="4"/>
      <c r="J64" s="4"/>
      <c r="K64" s="4"/>
      <c r="L64" s="4"/>
      <c r="M64" s="4"/>
    </row>
    <row r="65" spans="2:13" x14ac:dyDescent="0.25">
      <c r="B65" s="4"/>
      <c r="C65" s="6"/>
      <c r="D65" s="2" t="str">
        <f ca="1">DATEDIF(C65,TODAY(),"y")&amp;" ans "&amp;DATEDIF(C65,TODAY(),"ym")&amp;" mois "</f>
        <v xml:space="preserve">113 ans 10 mois </v>
      </c>
      <c r="F65" s="11"/>
      <c r="G65" s="4"/>
      <c r="H65" s="4"/>
      <c r="I65" s="4"/>
      <c r="J65" s="4"/>
      <c r="K65" s="4"/>
      <c r="L65" s="4"/>
      <c r="M65" s="4"/>
    </row>
    <row r="66" spans="2:13" x14ac:dyDescent="0.25">
      <c r="B66" s="4"/>
      <c r="C66" s="6"/>
      <c r="D66" s="2" t="str">
        <f ca="1">DATEDIF(C66,TODAY(),"y")&amp;" ans "&amp;DATEDIF(C66,TODAY(),"ym")&amp;" mois "</f>
        <v xml:space="preserve">113 ans 10 mois </v>
      </c>
      <c r="F66" s="11"/>
      <c r="G66" s="4"/>
      <c r="H66" s="4"/>
      <c r="I66" s="4"/>
      <c r="J66" s="4"/>
      <c r="K66" s="4"/>
      <c r="L66" s="4"/>
      <c r="M66" s="4"/>
    </row>
    <row r="67" spans="2:13" x14ac:dyDescent="0.25">
      <c r="B67" s="4"/>
      <c r="C67" s="6"/>
      <c r="D67" s="2" t="str">
        <f ca="1">DATEDIF(C67,TODAY(),"y")&amp;" ans "&amp;DATEDIF(C67,TODAY(),"ym")&amp;" mois "</f>
        <v xml:space="preserve">113 ans 10 mois </v>
      </c>
      <c r="F67" s="11"/>
      <c r="G67" s="4"/>
      <c r="H67" s="4"/>
      <c r="I67" s="4"/>
      <c r="J67" s="4"/>
      <c r="K67" s="4"/>
      <c r="L67" s="4"/>
      <c r="M67" s="4"/>
    </row>
    <row r="68" spans="2:13" x14ac:dyDescent="0.25">
      <c r="B68" s="4"/>
      <c r="C68" s="6"/>
      <c r="D68" s="2" t="str">
        <f ca="1">DATEDIF(C68,TODAY(),"y")&amp;" ans "&amp;DATEDIF(C68,TODAY(),"ym")&amp;" mois "</f>
        <v xml:space="preserve">113 ans 10 mois </v>
      </c>
      <c r="F68" s="11"/>
      <c r="G68" s="4"/>
      <c r="H68" s="4"/>
      <c r="I68" s="4"/>
      <c r="J68" s="4"/>
      <c r="K68" s="4"/>
      <c r="L68" s="4"/>
      <c r="M68" s="4"/>
    </row>
    <row r="69" spans="2:13" x14ac:dyDescent="0.25">
      <c r="B69" s="4"/>
      <c r="C69" s="6"/>
      <c r="D69" s="2" t="str">
        <f ca="1">DATEDIF(C69,TODAY(),"y")&amp;" ans "&amp;DATEDIF(C69,TODAY(),"ym")&amp;" mois "</f>
        <v xml:space="preserve">113 ans 10 mois </v>
      </c>
      <c r="F69" s="11"/>
      <c r="G69" s="4"/>
      <c r="H69" s="4"/>
      <c r="I69" s="4"/>
      <c r="J69" s="4"/>
      <c r="K69" s="4"/>
      <c r="L69" s="4"/>
      <c r="M69" s="4"/>
    </row>
    <row r="70" spans="2:13" x14ac:dyDescent="0.25">
      <c r="B70" s="4"/>
      <c r="C70" s="6"/>
      <c r="D70" s="2" t="str">
        <f ca="1">DATEDIF(C70,TODAY(),"y")&amp;" ans "&amp;DATEDIF(C70,TODAY(),"ym")&amp;" mois "</f>
        <v xml:space="preserve">113 ans 10 mois </v>
      </c>
      <c r="F70" s="11"/>
      <c r="G70" s="4"/>
      <c r="H70" s="4"/>
      <c r="I70" s="4"/>
      <c r="J70" s="4"/>
      <c r="K70" s="4"/>
      <c r="L70" s="4"/>
      <c r="M70" s="4"/>
    </row>
    <row r="71" spans="2:13" x14ac:dyDescent="0.25">
      <c r="B71" s="4"/>
      <c r="C71" s="6"/>
      <c r="D71" s="2" t="str">
        <f ca="1">DATEDIF(C71,TODAY(),"y")&amp;" ans "&amp;DATEDIF(C71,TODAY(),"ym")&amp;" mois "</f>
        <v xml:space="preserve">113 ans 10 mois </v>
      </c>
      <c r="F71" s="11"/>
      <c r="G71" s="4"/>
      <c r="H71" s="4"/>
      <c r="I71" s="4"/>
      <c r="J71" s="4"/>
      <c r="K71" s="4"/>
      <c r="L71" s="4"/>
      <c r="M71" s="4"/>
    </row>
    <row r="72" spans="2:13" x14ac:dyDescent="0.25">
      <c r="B72" s="4"/>
      <c r="C72" s="6"/>
      <c r="D72" s="2" t="str">
        <f ca="1">DATEDIF(C72,TODAY(),"y")&amp;" ans "&amp;DATEDIF(C72,TODAY(),"ym")&amp;" mois "</f>
        <v xml:space="preserve">113 ans 10 mois </v>
      </c>
      <c r="F72" s="11"/>
      <c r="G72" s="4"/>
      <c r="H72" s="4"/>
      <c r="I72" s="4"/>
      <c r="J72" s="4"/>
      <c r="K72" s="4"/>
      <c r="L72" s="4"/>
      <c r="M72" s="4"/>
    </row>
    <row r="73" spans="2:13" x14ac:dyDescent="0.25">
      <c r="B73" s="4"/>
      <c r="C73" s="6"/>
      <c r="D73" s="2" t="str">
        <f ca="1">DATEDIF(C73,TODAY(),"y")&amp;" ans "&amp;DATEDIF(C73,TODAY(),"ym")&amp;" mois "</f>
        <v xml:space="preserve">113 ans 10 mois </v>
      </c>
      <c r="F73" s="11"/>
      <c r="G73" s="4"/>
      <c r="H73" s="4"/>
      <c r="I73" s="4"/>
      <c r="J73" s="4"/>
      <c r="K73" s="4"/>
      <c r="L73" s="4"/>
      <c r="M73" s="4"/>
    </row>
    <row r="74" spans="2:13" x14ac:dyDescent="0.25">
      <c r="B74" s="4"/>
      <c r="C74" s="6"/>
      <c r="D74" s="2" t="str">
        <f ca="1">DATEDIF(C74,TODAY(),"y")&amp;" ans "&amp;DATEDIF(C74,TODAY(),"ym")&amp;" mois "</f>
        <v xml:space="preserve">113 ans 10 mois </v>
      </c>
      <c r="F74" s="11"/>
      <c r="G74" s="4"/>
      <c r="H74" s="4"/>
      <c r="I74" s="4"/>
      <c r="J74" s="4"/>
      <c r="K74" s="4"/>
      <c r="L74" s="4"/>
      <c r="M74" s="4"/>
    </row>
    <row r="75" spans="2:13" x14ac:dyDescent="0.25">
      <c r="B75" s="4"/>
      <c r="C75" s="6"/>
      <c r="D75" s="2" t="str">
        <f ca="1">DATEDIF(C75,TODAY(),"y")&amp;" ans "&amp;DATEDIF(C75,TODAY(),"ym")&amp;" mois "</f>
        <v xml:space="preserve">113 ans 10 mois </v>
      </c>
      <c r="F75" s="11"/>
      <c r="G75" s="4"/>
      <c r="H75" s="4"/>
      <c r="I75" s="4"/>
      <c r="J75" s="4"/>
      <c r="K75" s="4"/>
      <c r="L75" s="4"/>
      <c r="M75" s="4"/>
    </row>
    <row r="76" spans="2:13" x14ac:dyDescent="0.25">
      <c r="B76" s="4"/>
      <c r="C76" s="6"/>
      <c r="D76" s="2" t="str">
        <f ca="1">DATEDIF(C76,TODAY(),"y")&amp;" ans "&amp;DATEDIF(C76,TODAY(),"ym")&amp;" mois "</f>
        <v xml:space="preserve">113 ans 10 mois </v>
      </c>
      <c r="F76" s="11"/>
      <c r="G76" s="4"/>
      <c r="H76" s="4"/>
      <c r="I76" s="4"/>
      <c r="J76" s="4"/>
      <c r="K76" s="4"/>
      <c r="L76" s="4"/>
      <c r="M76" s="4"/>
    </row>
    <row r="77" spans="2:13" x14ac:dyDescent="0.25">
      <c r="B77" s="4"/>
      <c r="C77" s="6"/>
      <c r="D77" s="2" t="str">
        <f ca="1">DATEDIF(C77,TODAY(),"y")&amp;" ans "&amp;DATEDIF(C77,TODAY(),"ym")&amp;" mois "</f>
        <v xml:space="preserve">113 ans 10 mois </v>
      </c>
      <c r="F77" s="11"/>
      <c r="G77" s="4"/>
      <c r="H77" s="4"/>
      <c r="I77" s="4"/>
      <c r="J77" s="4"/>
      <c r="K77" s="4"/>
      <c r="L77" s="4"/>
      <c r="M77" s="4"/>
    </row>
    <row r="78" spans="2:13" x14ac:dyDescent="0.25">
      <c r="B78" s="4"/>
      <c r="C78" s="6"/>
      <c r="D78" s="2" t="str">
        <f ca="1">DATEDIF(C78,TODAY(),"y")&amp;" ans "&amp;DATEDIF(C78,TODAY(),"ym")&amp;" mois "</f>
        <v xml:space="preserve">113 ans 10 mois </v>
      </c>
      <c r="F78" s="11"/>
      <c r="G78" s="4"/>
      <c r="H78" s="4"/>
      <c r="I78" s="4"/>
      <c r="J78" s="4"/>
      <c r="K78" s="4"/>
      <c r="L78" s="4"/>
      <c r="M78" s="4"/>
    </row>
    <row r="79" spans="2:13" x14ac:dyDescent="0.25">
      <c r="B79" s="4"/>
      <c r="C79" s="6"/>
      <c r="D79" s="2" t="str">
        <f ca="1">DATEDIF(C79,TODAY(),"y")&amp;" ans "&amp;DATEDIF(C79,TODAY(),"ym")&amp;" mois "</f>
        <v xml:space="preserve">113 ans 10 mois </v>
      </c>
      <c r="F79" s="11"/>
      <c r="G79" s="4"/>
      <c r="H79" s="4"/>
      <c r="I79" s="4"/>
      <c r="J79" s="4"/>
      <c r="K79" s="4"/>
      <c r="L79" s="4"/>
      <c r="M79" s="4"/>
    </row>
    <row r="80" spans="2:13" x14ac:dyDescent="0.25">
      <c r="B80" s="4"/>
      <c r="C80" s="6"/>
      <c r="D80" s="2" t="str">
        <f ca="1">DATEDIF(C80,TODAY(),"y")&amp;" ans "&amp;DATEDIF(C80,TODAY(),"ym")&amp;" mois "</f>
        <v xml:space="preserve">113 ans 10 mois </v>
      </c>
      <c r="F80" s="11"/>
      <c r="G80" s="4"/>
      <c r="H80" s="4"/>
      <c r="I80" s="4"/>
      <c r="J80" s="4"/>
      <c r="K80" s="4"/>
      <c r="L80" s="4"/>
      <c r="M80" s="4"/>
    </row>
    <row r="81" spans="2:13" x14ac:dyDescent="0.25">
      <c r="B81" s="4"/>
      <c r="C81" s="6"/>
      <c r="D81" s="2" t="str">
        <f ca="1">DATEDIF(C81,TODAY(),"y")&amp;" ans "&amp;DATEDIF(C81,TODAY(),"ym")&amp;" mois "</f>
        <v xml:space="preserve">113 ans 10 mois </v>
      </c>
      <c r="F81" s="11"/>
      <c r="G81" s="4"/>
      <c r="H81" s="4"/>
      <c r="I81" s="4"/>
      <c r="J81" s="4"/>
      <c r="K81" s="4"/>
      <c r="L81" s="4"/>
      <c r="M81" s="4"/>
    </row>
    <row r="82" spans="2:13" x14ac:dyDescent="0.25">
      <c r="B82" s="4"/>
      <c r="C82" s="6"/>
      <c r="D82" s="2" t="str">
        <f ca="1">DATEDIF(C82,TODAY(),"y")&amp;" ans "&amp;DATEDIF(C82,TODAY(),"ym")&amp;" mois "</f>
        <v xml:space="preserve">113 ans 10 mois </v>
      </c>
      <c r="F82" s="11"/>
      <c r="G82" s="4"/>
      <c r="H82" s="4"/>
      <c r="I82" s="4"/>
      <c r="J82" s="4"/>
      <c r="K82" s="4"/>
      <c r="L82" s="4"/>
      <c r="M82" s="4"/>
    </row>
    <row r="83" spans="2:13" x14ac:dyDescent="0.25">
      <c r="B83" s="4"/>
      <c r="C83" s="6"/>
      <c r="D83" s="2" t="str">
        <f ca="1">DATEDIF(C83,TODAY(),"y")&amp;" ans "&amp;DATEDIF(C83,TODAY(),"ym")&amp;" mois "</f>
        <v xml:space="preserve">113 ans 10 mois </v>
      </c>
      <c r="F83" s="11"/>
      <c r="G83" s="4"/>
      <c r="H83" s="4"/>
      <c r="I83" s="4"/>
      <c r="J83" s="4"/>
      <c r="K83" s="4"/>
      <c r="L83" s="4"/>
      <c r="M83" s="4"/>
    </row>
    <row r="84" spans="2:13" x14ac:dyDescent="0.25">
      <c r="B84" s="4"/>
      <c r="C84" s="6"/>
      <c r="D84" s="2" t="str">
        <f ca="1">DATEDIF(C84,TODAY(),"y")&amp;" ans "&amp;DATEDIF(C84,TODAY(),"ym")&amp;" mois "</f>
        <v xml:space="preserve">113 ans 10 mois </v>
      </c>
      <c r="F84" s="11"/>
      <c r="G84" s="4"/>
      <c r="H84" s="4"/>
      <c r="I84" s="4"/>
      <c r="J84" s="4"/>
      <c r="K84" s="4"/>
      <c r="L84" s="4"/>
      <c r="M84" s="4"/>
    </row>
    <row r="85" spans="2:13" x14ac:dyDescent="0.25">
      <c r="B85" s="4"/>
      <c r="C85" s="6"/>
      <c r="D85" s="2" t="str">
        <f ca="1">DATEDIF(C85,TODAY(),"y")&amp;" ans "&amp;DATEDIF(C85,TODAY(),"ym")&amp;" mois "</f>
        <v xml:space="preserve">113 ans 10 mois </v>
      </c>
      <c r="F85" s="11"/>
      <c r="G85" s="4"/>
      <c r="H85" s="4"/>
      <c r="I85" s="4"/>
      <c r="J85" s="4"/>
      <c r="K85" s="4"/>
      <c r="L85" s="4"/>
      <c r="M85" s="4"/>
    </row>
    <row r="86" spans="2:13" x14ac:dyDescent="0.25">
      <c r="B86" s="4"/>
      <c r="C86" s="6"/>
      <c r="D86" s="2" t="str">
        <f ca="1">DATEDIF(C86,TODAY(),"y")&amp;" ans "&amp;DATEDIF(C86,TODAY(),"ym")&amp;" mois "</f>
        <v xml:space="preserve">113 ans 10 mois </v>
      </c>
      <c r="F86" s="11"/>
      <c r="G86" s="4"/>
      <c r="H86" s="4"/>
      <c r="I86" s="4"/>
      <c r="J86" s="4"/>
      <c r="K86" s="4"/>
      <c r="L86" s="4"/>
      <c r="M86" s="4"/>
    </row>
    <row r="87" spans="2:13" x14ac:dyDescent="0.25">
      <c r="C87" s="6"/>
      <c r="D87" s="2" t="str">
        <f ca="1">DATEDIF(C87,TODAY(),"y")&amp;" ans "&amp;DATEDIF(C87,TODAY(),"ym")&amp;" mois "</f>
        <v xml:space="preserve">113 ans 10 mois </v>
      </c>
      <c r="F87" s="11"/>
      <c r="G87" s="4"/>
      <c r="H87" s="4"/>
      <c r="I87" s="4"/>
      <c r="J87" s="4"/>
      <c r="K87" s="4"/>
      <c r="L87" s="4"/>
      <c r="M87" s="4"/>
    </row>
    <row r="88" spans="2:13" x14ac:dyDescent="0.25">
      <c r="B88" s="4"/>
      <c r="C88" s="6"/>
      <c r="D88" s="2" t="str">
        <f ca="1">DATEDIF(C88,TODAY(),"y")&amp;" ans "&amp;DATEDIF(C88,TODAY(),"ym")&amp;" mois "</f>
        <v xml:space="preserve">113 ans 10 mois </v>
      </c>
      <c r="F88" s="11"/>
      <c r="G88" s="4"/>
      <c r="H88" s="4"/>
      <c r="I88" s="4"/>
      <c r="J88" s="4"/>
      <c r="K88" s="4"/>
      <c r="L88" s="4"/>
      <c r="M88" s="4"/>
    </row>
    <row r="89" spans="2:13" x14ac:dyDescent="0.25">
      <c r="B89" s="4"/>
      <c r="C89" s="6"/>
      <c r="D89" s="2" t="str">
        <f ca="1">DATEDIF(C89,TODAY(),"y")&amp;" ans "&amp;DATEDIF(C89,TODAY(),"ym")&amp;" mois "</f>
        <v xml:space="preserve">113 ans 10 mois </v>
      </c>
      <c r="F89" s="11"/>
      <c r="G89" s="4"/>
      <c r="H89" s="4"/>
      <c r="I89" s="4"/>
      <c r="J89" s="4"/>
      <c r="K89" s="4"/>
      <c r="L89" s="4"/>
      <c r="M89" s="4"/>
    </row>
    <row r="90" spans="2:13" x14ac:dyDescent="0.25">
      <c r="C90" s="6"/>
      <c r="D90" s="2" t="str">
        <f ca="1">DATEDIF(C90,TODAY(),"y")&amp;" ans "&amp;DATEDIF(C90,TODAY(),"ym")&amp;" mois "</f>
        <v xml:space="preserve">113 ans 10 mois </v>
      </c>
      <c r="F90" s="11"/>
      <c r="G90" s="4"/>
      <c r="H90" s="4"/>
      <c r="I90" s="4"/>
      <c r="J90" s="4"/>
      <c r="K90" s="4"/>
      <c r="L90" s="4"/>
      <c r="M90" s="4"/>
    </row>
    <row r="91" spans="2:13" x14ac:dyDescent="0.25">
      <c r="B91" s="4"/>
      <c r="C91" s="6"/>
      <c r="D91" s="2" t="str">
        <f ca="1">DATEDIF(C91,TODAY(),"y")&amp;" ans "&amp;DATEDIF(C91,TODAY(),"ym")&amp;" mois "</f>
        <v xml:space="preserve">113 ans 10 mois </v>
      </c>
      <c r="F91" s="11"/>
      <c r="G91" s="4"/>
      <c r="H91" s="4"/>
      <c r="I91" s="4"/>
      <c r="J91" s="4"/>
      <c r="K91" s="4"/>
      <c r="L91" s="4"/>
      <c r="M91" s="4"/>
    </row>
    <row r="92" spans="2:13" x14ac:dyDescent="0.25">
      <c r="B92" s="4"/>
      <c r="C92" s="6"/>
      <c r="D92" s="2" t="str">
        <f ca="1">DATEDIF(C92,TODAY(),"y")&amp;" ans "&amp;DATEDIF(C92,TODAY(),"ym")&amp;" mois "</f>
        <v xml:space="preserve">113 ans 10 mois </v>
      </c>
      <c r="F92" s="11"/>
      <c r="G92" s="4"/>
      <c r="H92" s="4"/>
      <c r="I92" s="4"/>
      <c r="J92" s="4"/>
      <c r="K92" s="4"/>
      <c r="L92" s="4"/>
      <c r="M92" s="4"/>
    </row>
    <row r="93" spans="2:13" x14ac:dyDescent="0.25">
      <c r="B93" s="4"/>
      <c r="C93" s="6"/>
      <c r="D93" s="2" t="str">
        <f ca="1">DATEDIF(C93,TODAY(),"y")&amp;" ans "&amp;DATEDIF(C93,TODAY(),"ym")&amp;" mois "</f>
        <v xml:space="preserve">113 ans 10 mois </v>
      </c>
      <c r="F93" s="11"/>
      <c r="G93" s="4"/>
      <c r="H93" s="4"/>
      <c r="I93" s="4"/>
      <c r="J93" s="4"/>
      <c r="K93" s="4"/>
      <c r="L93" s="4"/>
      <c r="M93" s="4"/>
    </row>
    <row r="94" spans="2:13" x14ac:dyDescent="0.25">
      <c r="B94" s="4"/>
      <c r="C94" s="6"/>
      <c r="D94" s="2" t="str">
        <f ca="1">DATEDIF(C94,TODAY(),"y")&amp;" ans "&amp;DATEDIF(C94,TODAY(),"ym")&amp;" mois "</f>
        <v xml:space="preserve">113 ans 10 mois </v>
      </c>
      <c r="F94" s="11"/>
      <c r="G94" s="4"/>
      <c r="H94" s="4"/>
      <c r="I94" s="4"/>
      <c r="J94" s="4"/>
      <c r="K94" s="4"/>
      <c r="L94" s="4"/>
      <c r="M94" s="4"/>
    </row>
    <row r="95" spans="2:13" x14ac:dyDescent="0.25">
      <c r="B95" s="4"/>
      <c r="C95" s="6"/>
      <c r="D95" s="2" t="str">
        <f ca="1">DATEDIF(C95,TODAY(),"y")&amp;" ans "&amp;DATEDIF(C95,TODAY(),"ym")&amp;" mois "</f>
        <v xml:space="preserve">113 ans 10 mois </v>
      </c>
      <c r="F95" s="11"/>
      <c r="G95" s="4"/>
      <c r="H95" s="4"/>
      <c r="I95" s="4"/>
      <c r="J95" s="4"/>
      <c r="K95" s="4"/>
      <c r="L95" s="4"/>
      <c r="M95" s="4"/>
    </row>
    <row r="96" spans="2:13" x14ac:dyDescent="0.25">
      <c r="B96" s="4"/>
      <c r="C96" s="6"/>
      <c r="D96" s="2" t="str">
        <f ca="1">DATEDIF(C96,TODAY(),"y")&amp;" ans "&amp;DATEDIF(C96,TODAY(),"ym")&amp;" mois "</f>
        <v xml:space="preserve">113 ans 10 mois </v>
      </c>
      <c r="F96" s="11"/>
      <c r="G96" s="4"/>
      <c r="H96" s="4"/>
      <c r="I96" s="4"/>
      <c r="J96" s="4"/>
      <c r="K96" s="4"/>
      <c r="L96" s="4"/>
      <c r="M96" s="4"/>
    </row>
    <row r="97" spans="2:13" x14ac:dyDescent="0.25">
      <c r="B97" s="4"/>
      <c r="C97" s="6"/>
      <c r="D97" s="2" t="str">
        <f ca="1">DATEDIF(C97,TODAY(),"y")&amp;" ans "&amp;DATEDIF(C97,TODAY(),"ym")&amp;" mois "</f>
        <v xml:space="preserve">113 ans 10 mois </v>
      </c>
      <c r="F97" s="11"/>
      <c r="G97" s="4"/>
      <c r="H97" s="4"/>
      <c r="I97" s="4"/>
      <c r="J97" s="4"/>
      <c r="K97" s="4"/>
      <c r="L97" s="4"/>
      <c r="M97" s="4"/>
    </row>
    <row r="98" spans="2:13" x14ac:dyDescent="0.25">
      <c r="B98" s="7"/>
      <c r="C98" s="6"/>
      <c r="D98" s="2" t="str">
        <f ca="1">DATEDIF(C98,TODAY(),"y")&amp;" ans "&amp;DATEDIF(C98,TODAY(),"ym")&amp;" mois "</f>
        <v xml:space="preserve">113 ans 10 mois </v>
      </c>
      <c r="F98" s="11"/>
      <c r="G98" s="4"/>
      <c r="H98" s="4"/>
      <c r="I98" s="4"/>
      <c r="J98" s="4"/>
      <c r="K98" s="4"/>
      <c r="L98" s="4"/>
      <c r="M98" s="4"/>
    </row>
    <row r="99" spans="2:13" x14ac:dyDescent="0.25">
      <c r="B99" s="3"/>
      <c r="C99" s="6"/>
      <c r="D99" s="2" t="str">
        <f ca="1">DATEDIF(C99,TODAY(),"y")&amp;" ans "&amp;DATEDIF(C99,TODAY(),"ym")&amp;" mois "</f>
        <v xml:space="preserve">113 ans 10 mois </v>
      </c>
      <c r="F99" s="11"/>
      <c r="G99" s="4"/>
      <c r="H99" s="4"/>
      <c r="I99" s="4"/>
      <c r="J99" s="4"/>
      <c r="K99" s="4"/>
      <c r="L99" s="4"/>
      <c r="M99" s="4"/>
    </row>
    <row r="100" spans="2:13" x14ac:dyDescent="0.25">
      <c r="C100" s="6"/>
      <c r="D100" s="2" t="str">
        <f ca="1">DATEDIF(C100,TODAY(),"y")&amp;" ans "&amp;DATEDIF(C100,TODAY(),"ym")&amp;" mois "</f>
        <v xml:space="preserve">113 ans 10 mois </v>
      </c>
      <c r="F100" s="11"/>
      <c r="G100" s="4"/>
      <c r="H100" s="4"/>
      <c r="I100" s="4"/>
      <c r="J100" s="4"/>
      <c r="K100" s="4"/>
      <c r="L100" s="4"/>
      <c r="M100" s="4"/>
    </row>
    <row r="101" spans="2:13" x14ac:dyDescent="0.25">
      <c r="C101" s="6"/>
      <c r="D101" s="2" t="str">
        <f ca="1">DATEDIF(C101,TODAY(),"y")&amp;" ans "&amp;DATEDIF(C101,TODAY(),"ym")&amp;" mois "</f>
        <v xml:space="preserve">113 ans 10 mois </v>
      </c>
      <c r="F101" s="11"/>
      <c r="G101" s="4"/>
      <c r="H101" s="4"/>
      <c r="I101" s="4"/>
      <c r="J101" s="4"/>
      <c r="K101" s="4"/>
      <c r="L101" s="4"/>
      <c r="M101" s="4"/>
    </row>
    <row r="102" spans="2:13" x14ac:dyDescent="0.25">
      <c r="C102" s="6"/>
      <c r="D102" s="2" t="str">
        <f ca="1">DATEDIF(C102,TODAY(),"y")&amp;" ans "&amp;DATEDIF(C102,TODAY(),"ym")&amp;" mois "</f>
        <v xml:space="preserve">113 ans 10 mois </v>
      </c>
      <c r="F102" s="11"/>
      <c r="G102" s="4"/>
      <c r="H102" s="4"/>
      <c r="I102" s="4"/>
      <c r="J102" s="4"/>
      <c r="K102" s="4"/>
      <c r="L102" s="4"/>
      <c r="M102" s="4"/>
    </row>
    <row r="103" spans="2:13" x14ac:dyDescent="0.25">
      <c r="C103" s="6"/>
      <c r="D103" s="2" t="str">
        <f ca="1">DATEDIF(C103,TODAY(),"y")&amp;" ans "&amp;DATEDIF(C103,TODAY(),"ym")&amp;" mois "</f>
        <v xml:space="preserve">113 ans 10 mois </v>
      </c>
      <c r="F103" s="11"/>
      <c r="G103" s="4"/>
      <c r="H103" s="4"/>
      <c r="I103" s="4"/>
      <c r="J103" s="4"/>
      <c r="K103" s="4"/>
      <c r="L103" s="4"/>
      <c r="M103" s="4"/>
    </row>
    <row r="104" spans="2:13" x14ac:dyDescent="0.25">
      <c r="B104" s="4"/>
      <c r="C104" s="6"/>
      <c r="D104" s="2" t="str">
        <f ca="1">DATEDIF(C104,TODAY(),"y")&amp;" ans "&amp;DATEDIF(C104,TODAY(),"ym")&amp;" mois "</f>
        <v xml:space="preserve">113 ans 10 mois </v>
      </c>
      <c r="F104" s="11"/>
      <c r="G104" s="4"/>
      <c r="H104" s="4"/>
      <c r="I104" s="4"/>
      <c r="J104" s="4"/>
      <c r="K104" s="4"/>
      <c r="L104" s="4"/>
      <c r="M104" s="4"/>
    </row>
    <row r="105" spans="2:13" x14ac:dyDescent="0.25">
      <c r="B105" s="4"/>
      <c r="C105" s="6"/>
      <c r="D105" s="2" t="str">
        <f ca="1">DATEDIF(C105,TODAY(),"y")&amp;" ans "&amp;DATEDIF(C105,TODAY(),"ym")&amp;" mois "</f>
        <v xml:space="preserve">113 ans 10 mois </v>
      </c>
      <c r="F105" s="11"/>
      <c r="G105" s="4"/>
      <c r="H105" s="4"/>
      <c r="I105" s="4"/>
      <c r="J105" s="4"/>
      <c r="K105" s="4"/>
      <c r="L105" s="4"/>
      <c r="M105" s="4"/>
    </row>
    <row r="106" spans="2:13" x14ac:dyDescent="0.25">
      <c r="B106" s="4"/>
      <c r="C106" s="6"/>
      <c r="D106" s="2" t="str">
        <f ca="1">DATEDIF(C106,TODAY(),"y")&amp;" ans "&amp;DATEDIF(C106,TODAY(),"ym")&amp;" mois "</f>
        <v xml:space="preserve">113 ans 10 mois </v>
      </c>
      <c r="F106" s="11"/>
      <c r="G106" s="4"/>
      <c r="H106" s="4"/>
      <c r="I106" s="4"/>
      <c r="J106" s="4"/>
      <c r="K106" s="4"/>
      <c r="L106" s="4"/>
      <c r="M106" s="4"/>
    </row>
    <row r="107" spans="2:13" x14ac:dyDescent="0.25">
      <c r="C107" s="6"/>
      <c r="D107" s="2" t="str">
        <f ca="1">DATEDIF(C107,TODAY(),"y")&amp;" ans "&amp;DATEDIF(C107,TODAY(),"ym")&amp;" mois "</f>
        <v xml:space="preserve">113 ans 10 mois </v>
      </c>
      <c r="F107" s="11"/>
      <c r="G107" s="4"/>
      <c r="H107" s="4"/>
      <c r="I107" s="4"/>
      <c r="J107" s="4"/>
      <c r="K107" s="4"/>
      <c r="L107" s="4"/>
      <c r="M107" s="4"/>
    </row>
    <row r="108" spans="2:13" x14ac:dyDescent="0.25">
      <c r="C108" s="6"/>
      <c r="D108" s="2" t="str">
        <f ca="1">DATEDIF(C108,TODAY(),"y")&amp;" ans "&amp;DATEDIF(C108,TODAY(),"ym")&amp;" mois "</f>
        <v xml:space="preserve">113 ans 10 mois </v>
      </c>
      <c r="F108" s="11"/>
      <c r="G108" s="4"/>
      <c r="H108" s="4"/>
      <c r="I108" s="4"/>
      <c r="J108" s="4"/>
      <c r="K108" s="4"/>
      <c r="L108" s="4"/>
      <c r="M108" s="4"/>
    </row>
    <row r="109" spans="2:13" x14ac:dyDescent="0.25">
      <c r="B109" s="7"/>
      <c r="C109" s="6"/>
      <c r="D109" s="2" t="str">
        <f ca="1">DATEDIF(C109,TODAY(),"y")&amp;" ans "&amp;DATEDIF(C109,TODAY(),"ym")&amp;" mois "</f>
        <v xml:space="preserve">113 ans 10 mois </v>
      </c>
      <c r="F109" s="11"/>
      <c r="G109" s="4"/>
      <c r="H109" s="4"/>
      <c r="I109" s="4"/>
      <c r="J109" s="4"/>
      <c r="K109" s="4"/>
      <c r="L109" s="4"/>
      <c r="M109" s="4"/>
    </row>
    <row r="110" spans="2:13" x14ac:dyDescent="0.25">
      <c r="C110" s="6"/>
      <c r="D110" s="2" t="str">
        <f ca="1">DATEDIF(C110,TODAY(),"y")&amp;" ans "&amp;DATEDIF(C110,TODAY(),"ym")&amp;" mois "</f>
        <v xml:space="preserve">113 ans 10 mois </v>
      </c>
      <c r="F110" s="11"/>
      <c r="G110" s="4"/>
      <c r="H110" s="4"/>
      <c r="I110" s="4"/>
      <c r="J110" s="4"/>
      <c r="K110" s="4"/>
      <c r="L110" s="4"/>
      <c r="M110" s="4"/>
    </row>
    <row r="111" spans="2:13" x14ac:dyDescent="0.25">
      <c r="B111" s="4"/>
      <c r="C111" s="6"/>
      <c r="D111" s="2" t="str">
        <f ca="1">DATEDIF(C111,TODAY(),"y")&amp;" ans "&amp;DATEDIF(C111,TODAY(),"ym")&amp;" mois "</f>
        <v xml:space="preserve">113 ans 10 mois </v>
      </c>
      <c r="F111" s="11"/>
      <c r="G111" s="4"/>
      <c r="H111" s="4"/>
      <c r="I111" s="4"/>
      <c r="J111" s="4"/>
      <c r="K111" s="4"/>
      <c r="L111" s="4"/>
      <c r="M111" s="4"/>
    </row>
    <row r="112" spans="2:13" x14ac:dyDescent="0.25">
      <c r="C112" s="6"/>
      <c r="D112" s="2" t="str">
        <f ca="1">DATEDIF(C112,TODAY(),"y")&amp;" ans "&amp;DATEDIF(C112,TODAY(),"ym")&amp;" mois "</f>
        <v xml:space="preserve">113 ans 10 mois </v>
      </c>
      <c r="F112" s="11"/>
      <c r="G112" s="4"/>
      <c r="H112" s="4"/>
      <c r="I112" s="4"/>
      <c r="J112" s="4"/>
      <c r="K112" s="4"/>
      <c r="L112" s="4"/>
      <c r="M112" s="4"/>
    </row>
    <row r="113" spans="2:13" x14ac:dyDescent="0.25">
      <c r="B113" s="4"/>
      <c r="C113" s="6"/>
      <c r="D113" s="2" t="str">
        <f ca="1">DATEDIF(C113,TODAY(),"y")&amp;" ans "&amp;DATEDIF(C113,TODAY(),"ym")&amp;" mois "</f>
        <v xml:space="preserve">113 ans 10 mois </v>
      </c>
      <c r="F113" s="11"/>
      <c r="G113" s="4"/>
      <c r="H113" s="4"/>
      <c r="I113" s="4"/>
      <c r="J113" s="4"/>
      <c r="K113" s="4"/>
      <c r="L113" s="4"/>
      <c r="M113" s="4"/>
    </row>
    <row r="114" spans="2:13" x14ac:dyDescent="0.25">
      <c r="C114" s="6"/>
      <c r="D114" s="2" t="str">
        <f ca="1">DATEDIF(C114,TODAY(),"y")&amp;" ans "&amp;DATEDIF(C114,TODAY(),"ym")&amp;" mois "</f>
        <v xml:space="preserve">113 ans 10 mois </v>
      </c>
      <c r="F114" s="11"/>
      <c r="G114" s="4"/>
      <c r="H114" s="4"/>
      <c r="I114" s="4"/>
      <c r="J114" s="4"/>
      <c r="K114" s="4"/>
      <c r="L114" s="4"/>
      <c r="M114" s="4"/>
    </row>
    <row r="115" spans="2:13" x14ac:dyDescent="0.25">
      <c r="C115" s="6"/>
      <c r="D115" s="2" t="str">
        <f ca="1">DATEDIF(C115,TODAY(),"y")&amp;" ans "&amp;DATEDIF(C115,TODAY(),"ym")&amp;" mois "</f>
        <v xml:space="preserve">113 ans 10 mois </v>
      </c>
      <c r="F115" s="11"/>
      <c r="G115" s="4"/>
      <c r="H115" s="4"/>
      <c r="I115" s="4"/>
      <c r="J115" s="4"/>
      <c r="K115" s="4"/>
      <c r="L115" s="4"/>
      <c r="M115" s="4"/>
    </row>
    <row r="116" spans="2:13" x14ac:dyDescent="0.25">
      <c r="C116" s="6"/>
      <c r="D116" s="2" t="str">
        <f ca="1">DATEDIF(C116,TODAY(),"y")&amp;" ans "&amp;DATEDIF(C116,TODAY(),"ym")&amp;" mois "</f>
        <v xml:space="preserve">113 ans 10 mois </v>
      </c>
      <c r="F116" s="11"/>
      <c r="G116" s="4"/>
      <c r="H116" s="4"/>
      <c r="I116" s="4"/>
      <c r="J116" s="4"/>
      <c r="K116" s="4"/>
      <c r="L116" s="4"/>
      <c r="M116" s="4"/>
    </row>
    <row r="117" spans="2:13" x14ac:dyDescent="0.25">
      <c r="C117" s="6"/>
      <c r="D117" s="2" t="str">
        <f ca="1">DATEDIF(C117,TODAY(),"y")&amp;" ans "&amp;DATEDIF(C117,TODAY(),"ym")&amp;" mois "</f>
        <v xml:space="preserve">113 ans 10 mois </v>
      </c>
      <c r="F117" s="11"/>
      <c r="G117" s="4"/>
      <c r="H117" s="4"/>
      <c r="I117" s="4"/>
      <c r="J117" s="4"/>
      <c r="K117" s="4"/>
      <c r="L117" s="4"/>
      <c r="M117" s="4"/>
    </row>
    <row r="118" spans="2:13" x14ac:dyDescent="0.25">
      <c r="C118" s="6"/>
      <c r="D118" s="2" t="str">
        <f ca="1">DATEDIF(C118,TODAY(),"y")&amp;" ans "&amp;DATEDIF(C118,TODAY(),"ym")&amp;" mois "</f>
        <v xml:space="preserve">113 ans 10 mois </v>
      </c>
      <c r="F118" s="11"/>
      <c r="G118" s="4"/>
      <c r="H118" s="4"/>
      <c r="I118" s="4"/>
      <c r="J118" s="4"/>
      <c r="K118" s="4"/>
      <c r="L118" s="4"/>
      <c r="M118" s="4"/>
    </row>
    <row r="119" spans="2:13" x14ac:dyDescent="0.25">
      <c r="C119" s="6"/>
      <c r="D119" s="2" t="str">
        <f ca="1">DATEDIF(C119,TODAY(),"y")&amp;" ans "&amp;DATEDIF(C119,TODAY(),"ym")&amp;" mois "</f>
        <v xml:space="preserve">113 ans 10 mois </v>
      </c>
      <c r="F119" s="11"/>
      <c r="G119" s="4"/>
      <c r="H119" s="4"/>
      <c r="I119" s="4"/>
      <c r="J119" s="4"/>
      <c r="K119" s="4"/>
      <c r="L119" s="4"/>
      <c r="M119" s="4"/>
    </row>
    <row r="120" spans="2:13" x14ac:dyDescent="0.25">
      <c r="B120" s="4"/>
      <c r="C120" s="6"/>
      <c r="D120" s="2" t="str">
        <f ca="1">DATEDIF(C120,TODAY(),"y")&amp;" ans "&amp;DATEDIF(C120,TODAY(),"ym")&amp;" mois "</f>
        <v xml:space="preserve">113 ans 10 mois </v>
      </c>
      <c r="F120" s="11"/>
      <c r="G120" s="4"/>
      <c r="H120" s="4"/>
      <c r="I120" s="4"/>
      <c r="J120" s="4"/>
      <c r="K120" s="4"/>
      <c r="L120" s="4"/>
      <c r="M120" s="4"/>
    </row>
    <row r="121" spans="2:13" x14ac:dyDescent="0.25">
      <c r="C121" s="6"/>
      <c r="D121" s="2" t="str">
        <f ca="1">DATEDIF(C121,TODAY(),"y")&amp;" ans "&amp;DATEDIF(C121,TODAY(),"ym")&amp;" mois "</f>
        <v xml:space="preserve">113 ans 10 mois </v>
      </c>
      <c r="F121" s="11"/>
      <c r="G121" s="4"/>
      <c r="H121" s="4"/>
      <c r="I121" s="4"/>
      <c r="J121" s="4"/>
      <c r="K121" s="4"/>
      <c r="L121" s="4"/>
      <c r="M121" s="4"/>
    </row>
    <row r="122" spans="2:13" x14ac:dyDescent="0.25">
      <c r="C122" s="6"/>
      <c r="D122" s="2" t="str">
        <f ca="1">DATEDIF(C122,TODAY(),"y")&amp;" ans "&amp;DATEDIF(C122,TODAY(),"ym")&amp;" mois "</f>
        <v xml:space="preserve">113 ans 10 mois </v>
      </c>
      <c r="F122" s="11"/>
      <c r="G122" s="4"/>
      <c r="H122" s="4"/>
      <c r="I122" s="4"/>
      <c r="J122" s="4"/>
      <c r="K122" s="4"/>
      <c r="L122" s="4"/>
      <c r="M122" s="4"/>
    </row>
    <row r="123" spans="2:13" x14ac:dyDescent="0.25">
      <c r="C123" s="6"/>
      <c r="D123" s="2" t="str">
        <f ca="1">DATEDIF(C123,TODAY(),"y")&amp;" ans "&amp;DATEDIF(C123,TODAY(),"ym")&amp;" mois "</f>
        <v xml:space="preserve">113 ans 10 mois </v>
      </c>
      <c r="F123" s="11"/>
      <c r="G123" s="4"/>
      <c r="H123" s="4"/>
      <c r="I123" s="4"/>
      <c r="J123" s="4"/>
      <c r="K123" s="4"/>
      <c r="L123" s="4"/>
      <c r="M123" s="4"/>
    </row>
    <row r="124" spans="2:13" x14ac:dyDescent="0.25">
      <c r="C124" s="6"/>
      <c r="D124" s="2" t="str">
        <f ca="1">DATEDIF(C124,TODAY(),"y")&amp;" ans "&amp;DATEDIF(C124,TODAY(),"ym")&amp;" mois "</f>
        <v xml:space="preserve">113 ans 10 mois </v>
      </c>
      <c r="F124" s="11"/>
      <c r="G124" s="4"/>
      <c r="H124" s="4"/>
      <c r="I124" s="4"/>
      <c r="J124" s="4"/>
      <c r="K124" s="4"/>
      <c r="L124" s="4"/>
      <c r="M124" s="4"/>
    </row>
    <row r="125" spans="2:13" x14ac:dyDescent="0.25">
      <c r="C125" s="6"/>
      <c r="D125" s="2" t="str">
        <f ca="1">DATEDIF(C125,TODAY(),"y")&amp;" ans "&amp;DATEDIF(C125,TODAY(),"ym")&amp;" mois "</f>
        <v xml:space="preserve">113 ans 10 mois </v>
      </c>
      <c r="F125" s="11"/>
      <c r="G125" s="4"/>
      <c r="H125" s="4"/>
      <c r="I125" s="4"/>
      <c r="J125" s="4"/>
      <c r="K125" s="4"/>
      <c r="L125" s="4"/>
      <c r="M125" s="4"/>
    </row>
    <row r="126" spans="2:13" x14ac:dyDescent="0.25">
      <c r="C126" s="6"/>
      <c r="D126" s="2" t="str">
        <f ca="1">DATEDIF(C126,TODAY(),"y")&amp;" ans "&amp;DATEDIF(C126,TODAY(),"ym")&amp;" mois "</f>
        <v xml:space="preserve">113 ans 10 mois </v>
      </c>
      <c r="F126" s="11"/>
      <c r="G126" s="4"/>
      <c r="H126" s="4"/>
      <c r="I126" s="4"/>
      <c r="J126" s="4"/>
      <c r="K126" s="4"/>
      <c r="L126" s="4"/>
      <c r="M126" s="4"/>
    </row>
    <row r="127" spans="2:13" x14ac:dyDescent="0.25">
      <c r="C127" s="6"/>
      <c r="D127" s="2" t="str">
        <f ca="1">DATEDIF(C127,TODAY(),"y")&amp;" ans "&amp;DATEDIF(C127,TODAY(),"ym")&amp;" mois "</f>
        <v xml:space="preserve">113 ans 10 mois </v>
      </c>
      <c r="F127" s="11"/>
      <c r="G127" s="4"/>
      <c r="H127" s="4"/>
      <c r="I127" s="4"/>
      <c r="J127" s="4"/>
      <c r="K127" s="4"/>
      <c r="L127" s="4"/>
      <c r="M127" s="4"/>
    </row>
    <row r="128" spans="2:13" x14ac:dyDescent="0.25">
      <c r="C128" s="6"/>
      <c r="D128" s="2" t="str">
        <f ca="1">DATEDIF(C128,TODAY(),"y")&amp;" ans "&amp;DATEDIF(C128,TODAY(),"ym")&amp;" mois "</f>
        <v xml:space="preserve">113 ans 10 mois </v>
      </c>
      <c r="F128" s="11"/>
      <c r="G128" s="4"/>
      <c r="H128" s="4"/>
      <c r="I128" s="4"/>
      <c r="J128" s="4"/>
      <c r="K128" s="4"/>
      <c r="L128" s="4"/>
      <c r="M128" s="4"/>
    </row>
    <row r="129" spans="2:13" x14ac:dyDescent="0.25">
      <c r="C129" s="6"/>
      <c r="D129" s="2" t="str">
        <f ca="1">DATEDIF(C129,TODAY(),"y")&amp;" ans "&amp;DATEDIF(C129,TODAY(),"ym")&amp;" mois "</f>
        <v xml:space="preserve">113 ans 10 mois </v>
      </c>
      <c r="F129" s="11"/>
      <c r="G129" s="4"/>
      <c r="H129" s="4"/>
      <c r="I129" s="4"/>
      <c r="J129" s="4"/>
      <c r="K129" s="4"/>
      <c r="L129" s="4"/>
      <c r="M129" s="4"/>
    </row>
    <row r="130" spans="2:13" x14ac:dyDescent="0.25">
      <c r="C130" s="6"/>
      <c r="D130" s="2" t="str">
        <f ca="1">DATEDIF(C130,TODAY(),"y")&amp;" ans "&amp;DATEDIF(C130,TODAY(),"ym")&amp;" mois "</f>
        <v xml:space="preserve">113 ans 10 mois </v>
      </c>
      <c r="F130" s="11"/>
      <c r="G130" s="4"/>
      <c r="H130" s="4"/>
      <c r="I130" s="4"/>
      <c r="J130" s="4"/>
      <c r="K130" s="4"/>
      <c r="L130" s="4"/>
      <c r="M130" s="4"/>
    </row>
    <row r="131" spans="2:13" x14ac:dyDescent="0.25">
      <c r="C131" s="6"/>
      <c r="D131" s="2" t="str">
        <f ca="1">DATEDIF(C131,TODAY(),"y")&amp;" ans "&amp;DATEDIF(C131,TODAY(),"ym")&amp;" mois "</f>
        <v xml:space="preserve">113 ans 10 mois </v>
      </c>
      <c r="F131" s="11"/>
      <c r="G131" s="4"/>
      <c r="H131" s="4"/>
      <c r="I131" s="4"/>
      <c r="J131" s="4"/>
      <c r="K131" s="4"/>
      <c r="L131" s="4"/>
      <c r="M131" s="4"/>
    </row>
    <row r="132" spans="2:13" x14ac:dyDescent="0.25">
      <c r="C132" s="6"/>
      <c r="D132" s="2" t="str">
        <f ca="1">DATEDIF(C132,TODAY(),"y")&amp;" ans "&amp;DATEDIF(C132,TODAY(),"ym")&amp;" mois "</f>
        <v xml:space="preserve">113 ans 10 mois </v>
      </c>
      <c r="F132" s="11"/>
      <c r="G132" s="4"/>
      <c r="H132" s="4"/>
      <c r="I132" s="4"/>
      <c r="J132" s="4"/>
      <c r="K132" s="4"/>
      <c r="L132" s="4"/>
      <c r="M132" s="4"/>
    </row>
    <row r="133" spans="2:13" x14ac:dyDescent="0.25">
      <c r="C133" s="6"/>
      <c r="D133" s="2" t="str">
        <f ca="1">DATEDIF(C133,TODAY(),"y")&amp;" ans "&amp;DATEDIF(C133,TODAY(),"ym")&amp;" mois "</f>
        <v xml:space="preserve">113 ans 10 mois </v>
      </c>
      <c r="F133" s="11"/>
      <c r="G133" s="4"/>
      <c r="H133" s="4"/>
      <c r="I133" s="4"/>
      <c r="J133" s="4"/>
      <c r="K133" s="4"/>
      <c r="L133" s="4"/>
      <c r="M133" s="4"/>
    </row>
    <row r="134" spans="2:13" x14ac:dyDescent="0.25">
      <c r="C134" s="6"/>
      <c r="D134" s="2" t="str">
        <f ca="1">DATEDIF(C134,TODAY(),"y")&amp;" ans "&amp;DATEDIF(C134,TODAY(),"ym")&amp;" mois "</f>
        <v xml:space="preserve">113 ans 10 mois </v>
      </c>
      <c r="F134" s="11"/>
      <c r="G134" s="4"/>
      <c r="H134" s="4"/>
      <c r="I134" s="4"/>
      <c r="J134" s="4"/>
      <c r="K134" s="4"/>
      <c r="L134" s="4"/>
      <c r="M134" s="4"/>
    </row>
    <row r="135" spans="2:13" x14ac:dyDescent="0.25">
      <c r="C135" s="6"/>
      <c r="D135" s="2" t="str">
        <f ca="1">DATEDIF(C135,TODAY(),"y")&amp;" ans "&amp;DATEDIF(C135,TODAY(),"ym")&amp;" mois "</f>
        <v xml:space="preserve">113 ans 10 mois </v>
      </c>
      <c r="F135" s="11"/>
      <c r="G135" s="4"/>
      <c r="H135" s="4"/>
      <c r="I135" s="4"/>
      <c r="J135" s="4"/>
      <c r="K135" s="4"/>
      <c r="L135" s="4"/>
      <c r="M135" s="4"/>
    </row>
    <row r="136" spans="2:13" x14ac:dyDescent="0.25">
      <c r="C136" s="6"/>
      <c r="D136" s="2" t="str">
        <f ca="1">DATEDIF(C136,TODAY(),"y")&amp;" ans "&amp;DATEDIF(C136,TODAY(),"ym")&amp;" mois "</f>
        <v xml:space="preserve">113 ans 10 mois </v>
      </c>
      <c r="F136" s="11"/>
      <c r="G136" s="4"/>
      <c r="H136" s="4"/>
      <c r="I136" s="4"/>
      <c r="J136" s="4"/>
      <c r="K136" s="4"/>
      <c r="L136" s="4"/>
      <c r="M136" s="4"/>
    </row>
    <row r="137" spans="2:13" x14ac:dyDescent="0.25">
      <c r="B137" s="7"/>
      <c r="C137" s="6"/>
      <c r="D137" s="2" t="str">
        <f ca="1">DATEDIF(C137,TODAY(),"y")&amp;" ans "&amp;DATEDIF(C137,TODAY(),"ym")&amp;" mois "</f>
        <v xml:space="preserve">113 ans 10 mois </v>
      </c>
      <c r="F137" s="11"/>
      <c r="G137" s="4"/>
      <c r="H137" s="4"/>
      <c r="I137" s="4"/>
      <c r="J137" s="4"/>
      <c r="K137" s="4"/>
      <c r="L137" s="4"/>
      <c r="M137" s="4"/>
    </row>
    <row r="138" spans="2:13" x14ac:dyDescent="0.25">
      <c r="C138" s="6"/>
      <c r="D138" s="2" t="str">
        <f ca="1">DATEDIF(C138,TODAY(),"y")&amp;" ans "&amp;DATEDIF(C138,TODAY(),"ym")&amp;" mois "</f>
        <v xml:space="preserve">113 ans 10 mois </v>
      </c>
      <c r="F138" s="11"/>
      <c r="G138" s="4"/>
      <c r="H138" s="4"/>
      <c r="I138" s="4"/>
      <c r="J138" s="4"/>
      <c r="K138" s="4"/>
      <c r="L138" s="4"/>
      <c r="M138" s="4"/>
    </row>
    <row r="139" spans="2:13" x14ac:dyDescent="0.25">
      <c r="C139" s="6"/>
      <c r="D139" s="2" t="str">
        <f ca="1">DATEDIF(C139,TODAY(),"y")&amp;" ans "&amp;DATEDIF(C139,TODAY(),"ym")&amp;" mois "</f>
        <v xml:space="preserve">113 ans 10 mois </v>
      </c>
      <c r="F139" s="11"/>
      <c r="G139" s="4"/>
      <c r="H139" s="4"/>
      <c r="I139" s="4"/>
      <c r="J139" s="4"/>
      <c r="K139" s="4"/>
      <c r="L139" s="4"/>
      <c r="M139" s="4"/>
    </row>
    <row r="140" spans="2:13" x14ac:dyDescent="0.25">
      <c r="C140" s="6"/>
      <c r="D140" s="2" t="str">
        <f ca="1">DATEDIF(C140,TODAY(),"y")&amp;" ans "&amp;DATEDIF(C140,TODAY(),"ym")&amp;" mois "</f>
        <v xml:space="preserve">113 ans 10 mois </v>
      </c>
      <c r="F140" s="11"/>
      <c r="G140" s="4"/>
      <c r="H140" s="4"/>
      <c r="I140" s="4"/>
      <c r="J140" s="4"/>
      <c r="K140" s="4"/>
      <c r="L140" s="4"/>
      <c r="M140" s="4"/>
    </row>
    <row r="141" spans="2:13" x14ac:dyDescent="0.25">
      <c r="C141" s="6"/>
      <c r="D141" s="2" t="str">
        <f ca="1">DATEDIF(C141,TODAY(),"y")&amp;" ans "&amp;DATEDIF(C141,TODAY(),"ym")&amp;" mois "</f>
        <v xml:space="preserve">113 ans 10 mois </v>
      </c>
      <c r="F141" s="11"/>
      <c r="G141" s="4"/>
      <c r="H141" s="4"/>
      <c r="I141" s="4"/>
      <c r="J141" s="4"/>
      <c r="K141" s="4"/>
      <c r="L141" s="4"/>
      <c r="M141" s="4"/>
    </row>
    <row r="142" spans="2:13" x14ac:dyDescent="0.25">
      <c r="C142" s="6"/>
      <c r="D142" s="2" t="str">
        <f ca="1">DATEDIF(C142,TODAY(),"y")&amp;" ans "&amp;DATEDIF(C142,TODAY(),"ym")&amp;" mois "</f>
        <v xml:space="preserve">113 ans 10 mois </v>
      </c>
      <c r="F142" s="11"/>
      <c r="G142" s="4"/>
      <c r="H142" s="4"/>
      <c r="I142" s="4"/>
      <c r="J142" s="4"/>
      <c r="K142" s="4"/>
      <c r="L142" s="4"/>
      <c r="M142" s="4"/>
    </row>
    <row r="143" spans="2:13" x14ac:dyDescent="0.25">
      <c r="C143" s="6"/>
      <c r="D143" s="2" t="str">
        <f ca="1">DATEDIF(C143,TODAY(),"y")&amp;" ans "&amp;DATEDIF(C143,TODAY(),"ym")&amp;" mois "</f>
        <v xml:space="preserve">113 ans 10 mois </v>
      </c>
      <c r="F143" s="11"/>
      <c r="G143" s="4"/>
      <c r="H143" s="4"/>
      <c r="I143" s="4"/>
      <c r="J143" s="4"/>
      <c r="K143" s="4"/>
      <c r="L143" s="4"/>
      <c r="M143" s="4"/>
    </row>
    <row r="144" spans="2:13" x14ac:dyDescent="0.25">
      <c r="C144" s="6"/>
      <c r="D144" s="2" t="str">
        <f ca="1">DATEDIF(C144,TODAY(),"y")&amp;" ans "&amp;DATEDIF(C144,TODAY(),"ym")&amp;" mois "</f>
        <v xml:space="preserve">113 ans 10 mois </v>
      </c>
      <c r="F144" s="11"/>
      <c r="G144" s="4"/>
      <c r="H144" s="4"/>
      <c r="I144" s="4"/>
      <c r="J144" s="4"/>
      <c r="K144" s="4"/>
      <c r="L144" s="4"/>
      <c r="M144" s="4"/>
    </row>
    <row r="145" spans="3:13" x14ac:dyDescent="0.25">
      <c r="C145" s="6"/>
      <c r="D145" s="2" t="str">
        <f ca="1">DATEDIF(C145,TODAY(),"y")&amp;" ans "&amp;DATEDIF(C145,TODAY(),"ym")&amp;" mois "</f>
        <v xml:space="preserve">113 ans 10 mois </v>
      </c>
      <c r="F145" s="11"/>
      <c r="G145" s="4"/>
      <c r="H145" s="4"/>
      <c r="I145" s="4"/>
      <c r="J145" s="4"/>
      <c r="K145" s="4"/>
      <c r="L145" s="4"/>
      <c r="M145" s="4"/>
    </row>
    <row r="146" spans="3:13" x14ac:dyDescent="0.25">
      <c r="C146" s="6"/>
      <c r="D146" s="2" t="str">
        <f ca="1">DATEDIF(C146,TODAY(),"y")&amp;" ans "&amp;DATEDIF(C146,TODAY(),"ym")&amp;" mois "</f>
        <v xml:space="preserve">113 ans 10 mois </v>
      </c>
      <c r="F146" s="11"/>
      <c r="G146" s="4"/>
      <c r="H146" s="4"/>
      <c r="I146" s="4"/>
      <c r="J146" s="4"/>
      <c r="K146" s="4"/>
      <c r="L146" s="4"/>
      <c r="M146" s="4"/>
    </row>
    <row r="147" spans="3:13" x14ac:dyDescent="0.25">
      <c r="C147" s="6"/>
      <c r="D147" s="2" t="str">
        <f ca="1">DATEDIF(C147,TODAY(),"y")&amp;" ans "&amp;DATEDIF(C147,TODAY(),"ym")&amp;" mois "</f>
        <v xml:space="preserve">113 ans 10 mois </v>
      </c>
      <c r="F147" s="11"/>
      <c r="G147" s="4"/>
      <c r="H147" s="4"/>
      <c r="I147" s="4"/>
      <c r="J147" s="4"/>
      <c r="K147" s="4"/>
      <c r="L147" s="4"/>
      <c r="M147" s="4"/>
    </row>
    <row r="148" spans="3:13" x14ac:dyDescent="0.25">
      <c r="C148" s="6"/>
      <c r="D148" s="2" t="str">
        <f ca="1">DATEDIF(C148,TODAY(),"y")&amp;" ans "&amp;DATEDIF(C148,TODAY(),"ym")&amp;" mois "</f>
        <v xml:space="preserve">113 ans 10 mois </v>
      </c>
      <c r="F148" s="11"/>
      <c r="G148" s="4"/>
      <c r="H148" s="4"/>
      <c r="I148" s="4"/>
      <c r="J148" s="4"/>
      <c r="K148" s="4"/>
      <c r="L148" s="4"/>
      <c r="M148" s="4"/>
    </row>
    <row r="149" spans="3:13" x14ac:dyDescent="0.25">
      <c r="C149" s="6"/>
      <c r="D149" s="2" t="str">
        <f ca="1">DATEDIF(C149,TODAY(),"y")&amp;" ans "&amp;DATEDIF(C149,TODAY(),"ym")&amp;" mois "</f>
        <v xml:space="preserve">113 ans 10 mois </v>
      </c>
      <c r="F149" s="11"/>
      <c r="G149" s="4"/>
      <c r="H149" s="4"/>
      <c r="I149" s="4"/>
      <c r="J149" s="4"/>
      <c r="K149" s="4"/>
      <c r="L149" s="4"/>
      <c r="M149" s="4"/>
    </row>
    <row r="150" spans="3:13" x14ac:dyDescent="0.25">
      <c r="C150" s="6"/>
      <c r="D150" s="2" t="str">
        <f ca="1">DATEDIF(C150,TODAY(),"y")&amp;" ans "&amp;DATEDIF(C150,TODAY(),"ym")&amp;" mois "</f>
        <v xml:space="preserve">113 ans 10 mois </v>
      </c>
      <c r="F150" s="11"/>
      <c r="G150" s="4"/>
      <c r="H150" s="4"/>
      <c r="I150" s="4"/>
      <c r="J150" s="4"/>
      <c r="K150" s="4"/>
      <c r="L150" s="4"/>
      <c r="M150" s="4"/>
    </row>
    <row r="151" spans="3:13" x14ac:dyDescent="0.25">
      <c r="C151" s="6"/>
      <c r="D151" s="2" t="str">
        <f ca="1">DATEDIF(C151,TODAY(),"y")&amp;" ans "&amp;DATEDIF(C151,TODAY(),"ym")&amp;" mois "</f>
        <v xml:space="preserve">113 ans 10 mois </v>
      </c>
      <c r="F151" s="11"/>
      <c r="G151" s="4"/>
      <c r="H151" s="4"/>
      <c r="I151" s="4"/>
      <c r="J151" s="4"/>
      <c r="K151" s="4"/>
      <c r="L151" s="4"/>
      <c r="M151" s="4"/>
    </row>
    <row r="152" spans="3:13" x14ac:dyDescent="0.25">
      <c r="C152" s="6"/>
      <c r="D152" s="2" t="str">
        <f ca="1">DATEDIF(C152,TODAY(),"y")&amp;" ans "&amp;DATEDIF(C152,TODAY(),"ym")&amp;" mois "</f>
        <v xml:space="preserve">113 ans 10 mois </v>
      </c>
      <c r="F152" s="11"/>
      <c r="G152" s="4"/>
      <c r="H152" s="4"/>
      <c r="I152" s="4"/>
      <c r="J152" s="4"/>
      <c r="K152" s="4"/>
      <c r="L152" s="4"/>
      <c r="M152" s="4"/>
    </row>
    <row r="153" spans="3:13" x14ac:dyDescent="0.25">
      <c r="C153" s="6"/>
      <c r="D153" s="2" t="str">
        <f ca="1">DATEDIF(C153,TODAY(),"y")&amp;" ans "&amp;DATEDIF(C153,TODAY(),"ym")&amp;" mois "</f>
        <v xml:space="preserve">113 ans 10 mois </v>
      </c>
      <c r="F153" s="11"/>
      <c r="G153" s="4"/>
      <c r="H153" s="4"/>
      <c r="I153" s="4"/>
      <c r="J153" s="4"/>
      <c r="K153" s="4"/>
      <c r="L153" s="4"/>
      <c r="M153" s="4"/>
    </row>
    <row r="154" spans="3:13" x14ac:dyDescent="0.25">
      <c r="C154" s="6"/>
      <c r="D154" s="2" t="str">
        <f ca="1">DATEDIF(C154,TODAY(),"y")&amp;" ans "&amp;DATEDIF(C154,TODAY(),"ym")&amp;" mois "</f>
        <v xml:space="preserve">113 ans 10 mois </v>
      </c>
      <c r="F154" s="11"/>
      <c r="G154" s="4"/>
      <c r="H154" s="4"/>
      <c r="I154" s="4"/>
      <c r="J154" s="4"/>
      <c r="K154" s="4"/>
      <c r="L154" s="4"/>
      <c r="M154" s="4"/>
    </row>
    <row r="155" spans="3:13" x14ac:dyDescent="0.25">
      <c r="C155" s="6"/>
      <c r="D155" s="2" t="str">
        <f ca="1">DATEDIF(C155,TODAY(),"y")&amp;" ans "&amp;DATEDIF(C155,TODAY(),"ym")&amp;" mois "</f>
        <v xml:space="preserve">113 ans 10 mois </v>
      </c>
      <c r="F155" s="11"/>
      <c r="G155" s="4"/>
      <c r="H155" s="4"/>
      <c r="I155" s="4"/>
      <c r="J155" s="4"/>
      <c r="K155" s="4"/>
      <c r="L155" s="4"/>
      <c r="M155" s="4"/>
    </row>
    <row r="156" spans="3:13" x14ac:dyDescent="0.25">
      <c r="C156" s="6"/>
      <c r="D156" s="2" t="str">
        <f ca="1">DATEDIF(C156,TODAY(),"y")&amp;" ans "&amp;DATEDIF(C156,TODAY(),"ym")&amp;" mois "</f>
        <v xml:space="preserve">113 ans 10 mois </v>
      </c>
      <c r="F156" s="11"/>
      <c r="G156" s="4"/>
      <c r="H156" s="4"/>
      <c r="I156" s="4"/>
      <c r="J156" s="4"/>
      <c r="K156" s="4"/>
      <c r="L156" s="4"/>
      <c r="M156" s="4"/>
    </row>
    <row r="157" spans="3:13" x14ac:dyDescent="0.25">
      <c r="C157" s="6"/>
      <c r="D157" s="2" t="str">
        <f ca="1">DATEDIF(C157,TODAY(),"y")&amp;" ans "&amp;DATEDIF(C157,TODAY(),"ym")&amp;" mois "</f>
        <v xml:space="preserve">113 ans 10 mois </v>
      </c>
      <c r="F157" s="11"/>
      <c r="G157" s="4"/>
      <c r="H157" s="4"/>
      <c r="I157" s="4"/>
      <c r="J157" s="4"/>
      <c r="K157" s="4"/>
      <c r="L157" s="4"/>
      <c r="M157" s="4"/>
    </row>
    <row r="158" spans="3:13" x14ac:dyDescent="0.25">
      <c r="C158" s="6"/>
      <c r="D158" s="2" t="str">
        <f ca="1">DATEDIF(C158,TODAY(),"y")&amp;" ans "&amp;DATEDIF(C158,TODAY(),"ym")&amp;" mois "</f>
        <v xml:space="preserve">113 ans 10 mois </v>
      </c>
      <c r="F158" s="11"/>
      <c r="G158" s="4"/>
      <c r="H158" s="4"/>
      <c r="I158" s="4"/>
      <c r="J158" s="4"/>
      <c r="K158" s="4"/>
      <c r="L158" s="4"/>
      <c r="M158" s="4"/>
    </row>
    <row r="159" spans="3:13" x14ac:dyDescent="0.25">
      <c r="C159" s="6"/>
      <c r="D159" s="2" t="str">
        <f ca="1">DATEDIF(C159,TODAY(),"y")&amp;" ans "&amp;DATEDIF(C159,TODAY(),"ym")&amp;" mois "</f>
        <v xml:space="preserve">113 ans 10 mois </v>
      </c>
      <c r="F159" s="11"/>
      <c r="G159" s="4"/>
      <c r="H159" s="4"/>
      <c r="I159" s="4"/>
      <c r="J159" s="4"/>
      <c r="K159" s="4"/>
      <c r="L159" s="4"/>
      <c r="M159" s="4"/>
    </row>
    <row r="160" spans="3:13" x14ac:dyDescent="0.25">
      <c r="C160" s="6"/>
      <c r="D160" s="2" t="str">
        <f ca="1">DATEDIF(C160,TODAY(),"y")&amp;" ans "&amp;DATEDIF(C160,TODAY(),"ym")&amp;" mois "</f>
        <v xml:space="preserve">113 ans 10 mois </v>
      </c>
      <c r="F160" s="11"/>
      <c r="G160" s="4"/>
      <c r="H160" s="4"/>
      <c r="I160" s="4"/>
      <c r="J160" s="4"/>
      <c r="K160" s="4"/>
      <c r="L160" s="4"/>
      <c r="M160" s="4"/>
    </row>
    <row r="161" spans="2:13" x14ac:dyDescent="0.25">
      <c r="C161" s="6"/>
      <c r="D161" s="2" t="str">
        <f ca="1">DATEDIF(C161,TODAY(),"y")&amp;" ans "&amp;DATEDIF(C161,TODAY(),"ym")&amp;" mois "</f>
        <v xml:space="preserve">113 ans 10 mois </v>
      </c>
      <c r="F161" s="11"/>
      <c r="G161" s="4"/>
      <c r="H161" s="4"/>
      <c r="I161" s="4"/>
      <c r="J161" s="4"/>
      <c r="K161" s="4"/>
      <c r="L161" s="4"/>
      <c r="M161" s="4"/>
    </row>
    <row r="162" spans="2:13" x14ac:dyDescent="0.25">
      <c r="C162" s="6"/>
      <c r="D162" s="2" t="str">
        <f ca="1">DATEDIF(C162,TODAY(),"y")&amp;" ans "&amp;DATEDIF(C162,TODAY(),"ym")&amp;" mois "</f>
        <v xml:space="preserve">113 ans 10 mois </v>
      </c>
      <c r="F162" s="11"/>
      <c r="G162" s="4"/>
      <c r="H162" s="4"/>
      <c r="I162" s="4"/>
      <c r="J162" s="4"/>
      <c r="K162" s="4"/>
      <c r="L162" s="4"/>
      <c r="M162" s="4"/>
    </row>
    <row r="163" spans="2:13" x14ac:dyDescent="0.25">
      <c r="C163" s="6"/>
      <c r="D163" s="2" t="str">
        <f ca="1">DATEDIF(C163,TODAY(),"y")&amp;" ans "&amp;DATEDIF(C163,TODAY(),"ym")&amp;" mois "</f>
        <v xml:space="preserve">113 ans 10 mois </v>
      </c>
      <c r="F163" s="11"/>
      <c r="G163" s="4"/>
      <c r="H163" s="4"/>
      <c r="I163" s="4"/>
      <c r="J163" s="4"/>
      <c r="K163" s="4"/>
      <c r="L163" s="4"/>
      <c r="M163" s="4"/>
    </row>
    <row r="164" spans="2:13" x14ac:dyDescent="0.25">
      <c r="C164" s="6"/>
      <c r="D164" s="2" t="str">
        <f ca="1">DATEDIF(C164,TODAY(),"y")&amp;" ans "&amp;DATEDIF(C164,TODAY(),"ym")&amp;" mois "</f>
        <v xml:space="preserve">113 ans 10 mois </v>
      </c>
      <c r="F164" s="11"/>
      <c r="G164" s="4"/>
      <c r="H164" s="4"/>
      <c r="I164" s="4"/>
      <c r="J164" s="4"/>
      <c r="K164" s="4"/>
      <c r="L164" s="4"/>
      <c r="M164" s="4"/>
    </row>
    <row r="165" spans="2:13" x14ac:dyDescent="0.25">
      <c r="C165" s="6"/>
      <c r="D165" s="2" t="str">
        <f ca="1">DATEDIF(C165,TODAY(),"y")&amp;" ans "&amp;DATEDIF(C165,TODAY(),"ym")&amp;" mois "</f>
        <v xml:space="preserve">113 ans 10 mois </v>
      </c>
      <c r="F165" s="11"/>
      <c r="G165" s="4"/>
      <c r="H165" s="4"/>
      <c r="I165" s="4"/>
      <c r="J165" s="4"/>
      <c r="K165" s="4"/>
      <c r="L165" s="4"/>
      <c r="M165" s="4"/>
    </row>
    <row r="166" spans="2:13" x14ac:dyDescent="0.25">
      <c r="C166" s="6"/>
      <c r="D166" s="2" t="str">
        <f ca="1">DATEDIF(C166,TODAY(),"y")&amp;" ans "&amp;DATEDIF(C166,TODAY(),"ym")&amp;" mois "</f>
        <v xml:space="preserve">113 ans 10 mois </v>
      </c>
      <c r="F166" s="11"/>
      <c r="G166" s="4"/>
      <c r="H166" s="4"/>
      <c r="I166" s="4"/>
      <c r="J166" s="4"/>
      <c r="K166" s="4"/>
      <c r="L166" s="4"/>
      <c r="M166" s="4"/>
    </row>
    <row r="167" spans="2:13" x14ac:dyDescent="0.25">
      <c r="C167" s="6"/>
      <c r="D167" s="2" t="str">
        <f ca="1">DATEDIF(C167,TODAY(),"y")&amp;" ans "&amp;DATEDIF(C167,TODAY(),"ym")&amp;" mois "</f>
        <v xml:space="preserve">113 ans 10 mois </v>
      </c>
      <c r="F167" s="11"/>
      <c r="G167" s="4"/>
      <c r="H167" s="4"/>
      <c r="I167" s="4"/>
      <c r="J167" s="4"/>
      <c r="K167" s="4"/>
      <c r="L167" s="4"/>
      <c r="M167" s="4"/>
    </row>
    <row r="168" spans="2:13" x14ac:dyDescent="0.25">
      <c r="C168" s="6"/>
      <c r="D168" s="2" t="str">
        <f ca="1">DATEDIF(C168,TODAY(),"y")&amp;" ans "&amp;DATEDIF(C168,TODAY(),"ym")&amp;" mois "</f>
        <v xml:space="preserve">113 ans 10 mois </v>
      </c>
      <c r="F168" s="11"/>
      <c r="G168" s="4"/>
      <c r="H168" s="4"/>
      <c r="I168" s="4"/>
      <c r="J168" s="4"/>
      <c r="K168" s="4"/>
      <c r="L168" s="4"/>
      <c r="M168" s="4"/>
    </row>
    <row r="169" spans="2:13" x14ac:dyDescent="0.25">
      <c r="C169" s="6"/>
      <c r="D169" s="2" t="str">
        <f ca="1">DATEDIF(C169,TODAY(),"y")&amp;" ans "&amp;DATEDIF(C169,TODAY(),"ym")&amp;" mois "</f>
        <v xml:space="preserve">113 ans 10 mois </v>
      </c>
      <c r="F169" s="11"/>
      <c r="G169" s="4"/>
      <c r="H169" s="4"/>
      <c r="I169" s="4"/>
      <c r="J169" s="4"/>
      <c r="K169" s="4"/>
      <c r="L169" s="4"/>
      <c r="M169" s="4"/>
    </row>
    <row r="170" spans="2:13" x14ac:dyDescent="0.25">
      <c r="C170" s="6"/>
      <c r="D170" s="2" t="str">
        <f ca="1">DATEDIF(C170,TODAY(),"y")&amp;" ans "&amp;DATEDIF(C170,TODAY(),"ym")&amp;" mois "</f>
        <v xml:space="preserve">113 ans 10 mois </v>
      </c>
      <c r="F170" s="11"/>
      <c r="G170" s="4"/>
      <c r="H170" s="4"/>
      <c r="I170" s="4"/>
      <c r="J170" s="4"/>
      <c r="K170" s="4"/>
      <c r="L170" s="4"/>
      <c r="M170" s="4"/>
    </row>
    <row r="171" spans="2:13" x14ac:dyDescent="0.25">
      <c r="C171" s="6"/>
      <c r="D171" s="2" t="str">
        <f ca="1">DATEDIF(C171,TODAY(),"y")&amp;" ans "&amp;DATEDIF(C171,TODAY(),"ym")&amp;" mois "</f>
        <v xml:space="preserve">113 ans 10 mois </v>
      </c>
      <c r="F171" s="11"/>
      <c r="G171" s="4"/>
      <c r="H171" s="4"/>
      <c r="I171" s="4"/>
      <c r="J171" s="4"/>
      <c r="K171" s="4"/>
      <c r="L171" s="4"/>
      <c r="M171" s="4"/>
    </row>
    <row r="172" spans="2:13" x14ac:dyDescent="0.25">
      <c r="C172" s="6"/>
      <c r="D172" s="2" t="str">
        <f ca="1">DATEDIF(C172,TODAY(),"y")&amp;" ans "&amp;DATEDIF(C172,TODAY(),"ym")&amp;" mois "</f>
        <v xml:space="preserve">113 ans 10 mois </v>
      </c>
      <c r="F172" s="11"/>
      <c r="G172" s="4"/>
      <c r="H172" s="4"/>
      <c r="I172" s="4"/>
      <c r="J172" s="4"/>
      <c r="K172" s="4"/>
      <c r="L172" s="4"/>
      <c r="M172" s="4"/>
    </row>
    <row r="173" spans="2:13" x14ac:dyDescent="0.25">
      <c r="B173" s="7"/>
      <c r="C173" s="6"/>
      <c r="D173" s="2" t="str">
        <f ca="1">DATEDIF(C173,TODAY(),"y")&amp;" ans "&amp;DATEDIF(C173,TODAY(),"ym")&amp;" mois "</f>
        <v xml:space="preserve">113 ans 10 mois </v>
      </c>
      <c r="F173" s="11"/>
      <c r="G173" s="4"/>
      <c r="H173" s="4"/>
      <c r="I173" s="4"/>
      <c r="J173" s="4"/>
      <c r="K173" s="4"/>
      <c r="L173" s="4"/>
      <c r="M173" s="4"/>
    </row>
    <row r="174" spans="2:13" x14ac:dyDescent="0.25">
      <c r="B174" s="7"/>
      <c r="C174" s="6"/>
      <c r="D174" s="2" t="str">
        <f ca="1">DATEDIF(C174,TODAY(),"y")&amp;" ans "&amp;DATEDIF(C174,TODAY(),"ym")&amp;" mois "</f>
        <v xml:space="preserve">113 ans 10 mois </v>
      </c>
      <c r="F174" s="11"/>
      <c r="G174" s="4"/>
      <c r="H174" s="4"/>
      <c r="I174" s="4"/>
      <c r="J174" s="4"/>
      <c r="K174" s="4"/>
      <c r="L174" s="4"/>
      <c r="M174" s="4"/>
    </row>
    <row r="175" spans="2:13" x14ac:dyDescent="0.25">
      <c r="C175" s="6"/>
      <c r="D175" s="2" t="str">
        <f ca="1">DATEDIF(C175,TODAY(),"y")&amp;" ans "&amp;DATEDIF(C175,TODAY(),"ym")&amp;" mois "</f>
        <v xml:space="preserve">113 ans 10 mois </v>
      </c>
      <c r="F175" s="11"/>
      <c r="G175" s="4"/>
      <c r="H175" s="4"/>
      <c r="I175" s="4"/>
      <c r="J175" s="4"/>
      <c r="K175" s="4"/>
      <c r="L175" s="4"/>
      <c r="M175" s="4"/>
    </row>
    <row r="176" spans="2:13" x14ac:dyDescent="0.25">
      <c r="C176" s="6"/>
      <c r="D176" s="2" t="str">
        <f ca="1">DATEDIF(C176,TODAY(),"y")&amp;" ans "&amp;DATEDIF(C176,TODAY(),"ym")&amp;" mois "</f>
        <v xml:space="preserve">113 ans 10 mois </v>
      </c>
      <c r="F176" s="11"/>
      <c r="G176" s="4"/>
      <c r="H176" s="4"/>
      <c r="I176" s="4"/>
      <c r="J176" s="4"/>
      <c r="K176" s="4"/>
      <c r="L176" s="4"/>
      <c r="M176" s="4"/>
    </row>
    <row r="177" spans="3:13" x14ac:dyDescent="0.25">
      <c r="C177" s="6"/>
      <c r="D177" s="2" t="str">
        <f ca="1">DATEDIF(C177,TODAY(),"y")&amp;" ans "&amp;DATEDIF(C177,TODAY(),"ym")&amp;" mois "</f>
        <v xml:space="preserve">113 ans 10 mois </v>
      </c>
      <c r="F177" s="11"/>
      <c r="G177" s="4"/>
      <c r="H177" s="4"/>
      <c r="I177" s="4"/>
      <c r="J177" s="4"/>
      <c r="K177" s="4"/>
      <c r="L177" s="4"/>
      <c r="M177" s="4"/>
    </row>
    <row r="178" spans="3:13" x14ac:dyDescent="0.25">
      <c r="C178" s="6"/>
      <c r="D178" s="2" t="str">
        <f ca="1">DATEDIF(C178,TODAY(),"y")&amp;" ans "&amp;DATEDIF(C178,TODAY(),"ym")&amp;" mois "</f>
        <v xml:space="preserve">113 ans 10 mois </v>
      </c>
      <c r="F178" s="11"/>
      <c r="G178" s="4"/>
      <c r="H178" s="4"/>
      <c r="I178" s="4"/>
      <c r="J178" s="4"/>
      <c r="K178" s="4"/>
      <c r="L178" s="4"/>
      <c r="M178" s="4"/>
    </row>
    <row r="179" spans="3:13" x14ac:dyDescent="0.25">
      <c r="C179" s="6"/>
      <c r="D179" s="2" t="str">
        <f ca="1">DATEDIF(C179,TODAY(),"y")&amp;" ans "&amp;DATEDIF(C179,TODAY(),"ym")&amp;" mois "</f>
        <v xml:space="preserve">113 ans 10 mois </v>
      </c>
      <c r="F179" s="11"/>
      <c r="G179" s="4"/>
      <c r="H179" s="4"/>
      <c r="I179" s="4"/>
      <c r="J179" s="4"/>
      <c r="K179" s="4"/>
      <c r="L179" s="4"/>
      <c r="M179" s="4"/>
    </row>
    <row r="180" spans="3:13" x14ac:dyDescent="0.25">
      <c r="C180" s="6"/>
      <c r="D180" s="2" t="str">
        <f ca="1">DATEDIF(C180,TODAY(),"y")&amp;" ans "&amp;DATEDIF(C180,TODAY(),"ym")&amp;" mois "</f>
        <v xml:space="preserve">113 ans 10 mois </v>
      </c>
      <c r="F180" s="11"/>
      <c r="G180" s="4"/>
      <c r="H180" s="4"/>
      <c r="I180" s="4"/>
      <c r="J180" s="4"/>
      <c r="K180" s="4"/>
      <c r="L180" s="4"/>
      <c r="M180" s="4"/>
    </row>
    <row r="181" spans="3:13" x14ac:dyDescent="0.25">
      <c r="C181" s="6"/>
      <c r="D181" s="2" t="str">
        <f ca="1">DATEDIF(C181,TODAY(),"y")&amp;" ans "&amp;DATEDIF(C181,TODAY(),"ym")&amp;" mois "</f>
        <v xml:space="preserve">113 ans 10 mois </v>
      </c>
      <c r="F181" s="11"/>
      <c r="G181" s="4"/>
      <c r="H181" s="4"/>
      <c r="I181" s="4"/>
      <c r="J181" s="4"/>
      <c r="K181" s="4"/>
      <c r="L181" s="4"/>
      <c r="M181" s="4"/>
    </row>
    <row r="182" spans="3:13" x14ac:dyDescent="0.25">
      <c r="C182" s="6"/>
      <c r="D182" s="2" t="str">
        <f ca="1">DATEDIF(C182,TODAY(),"y")&amp;" ans "&amp;DATEDIF(C182,TODAY(),"ym")&amp;" mois "</f>
        <v xml:space="preserve">113 ans 10 mois </v>
      </c>
      <c r="F182" s="11"/>
      <c r="G182" s="4"/>
      <c r="H182" s="4"/>
      <c r="I182" s="4"/>
      <c r="J182" s="4"/>
      <c r="K182" s="4"/>
      <c r="L182" s="4"/>
      <c r="M182" s="4"/>
    </row>
    <row r="183" spans="3:13" x14ac:dyDescent="0.25">
      <c r="C183" s="6"/>
      <c r="D183" s="2" t="str">
        <f ca="1">DATEDIF(C183,TODAY(),"y")&amp;" ans "&amp;DATEDIF(C183,TODAY(),"ym")&amp;" mois "</f>
        <v xml:space="preserve">113 ans 10 mois </v>
      </c>
      <c r="F183" s="11"/>
      <c r="G183" s="4"/>
      <c r="H183" s="4"/>
      <c r="I183" s="4"/>
      <c r="J183" s="4"/>
      <c r="K183" s="4"/>
      <c r="L183" s="4"/>
      <c r="M183" s="4"/>
    </row>
    <row r="184" spans="3:13" x14ac:dyDescent="0.25">
      <c r="C184" s="6"/>
      <c r="D184" s="2" t="str">
        <f ca="1">DATEDIF(C184,TODAY(),"y")&amp;" ans "&amp;DATEDIF(C184,TODAY(),"ym")&amp;" mois "</f>
        <v xml:space="preserve">113 ans 10 mois </v>
      </c>
      <c r="F184" s="11"/>
      <c r="G184" s="4"/>
      <c r="H184" s="4"/>
      <c r="I184" s="4"/>
      <c r="J184" s="4"/>
      <c r="K184" s="4"/>
      <c r="L184" s="4"/>
      <c r="M184" s="4"/>
    </row>
    <row r="185" spans="3:13" x14ac:dyDescent="0.25">
      <c r="C185" s="6"/>
      <c r="D185" s="2" t="str">
        <f ca="1">DATEDIF(C185,TODAY(),"y")&amp;" ans "&amp;DATEDIF(C185,TODAY(),"ym")&amp;" mois "</f>
        <v xml:space="preserve">113 ans 10 mois </v>
      </c>
      <c r="F185" s="11"/>
      <c r="G185" s="4"/>
      <c r="H185" s="4"/>
      <c r="I185" s="4"/>
      <c r="J185" s="4"/>
      <c r="K185" s="4"/>
      <c r="L185" s="4"/>
      <c r="M185" s="4"/>
    </row>
    <row r="186" spans="3:13" x14ac:dyDescent="0.25">
      <c r="C186" s="6"/>
      <c r="D186" s="2" t="str">
        <f ca="1">DATEDIF(C186,TODAY(),"y")&amp;" ans "&amp;DATEDIF(C186,TODAY(),"ym")&amp;" mois "</f>
        <v xml:space="preserve">113 ans 10 mois </v>
      </c>
      <c r="F186" s="11"/>
      <c r="G186" s="4"/>
      <c r="H186" s="4"/>
      <c r="I186" s="4"/>
      <c r="J186" s="4"/>
      <c r="K186" s="4"/>
      <c r="L186" s="4"/>
      <c r="M186" s="4"/>
    </row>
    <row r="187" spans="3:13" x14ac:dyDescent="0.25">
      <c r="C187" s="6"/>
      <c r="D187" s="2" t="str">
        <f ca="1">DATEDIF(C187,TODAY(),"y")&amp;" ans "&amp;DATEDIF(C187,TODAY(),"ym")&amp;" mois "</f>
        <v xml:space="preserve">113 ans 10 mois </v>
      </c>
      <c r="F187" s="11"/>
      <c r="G187" s="4"/>
      <c r="H187" s="4"/>
      <c r="I187" s="4"/>
      <c r="J187" s="4"/>
      <c r="K187" s="4"/>
      <c r="L187" s="4"/>
      <c r="M187" s="4"/>
    </row>
    <row r="188" spans="3:13" x14ac:dyDescent="0.25">
      <c r="C188" s="6"/>
      <c r="D188" s="2" t="str">
        <f ca="1">DATEDIF(C188,TODAY(),"y")&amp;" ans "&amp;DATEDIF(C188,TODAY(),"ym")&amp;" mois "</f>
        <v xml:space="preserve">113 ans 10 mois </v>
      </c>
      <c r="F188" s="11"/>
      <c r="G188" s="4"/>
      <c r="H188" s="4"/>
      <c r="I188" s="4"/>
      <c r="J188" s="4"/>
      <c r="K188" s="4"/>
      <c r="L188" s="4"/>
      <c r="M188" s="4"/>
    </row>
    <row r="189" spans="3:13" x14ac:dyDescent="0.25">
      <c r="C189" s="6"/>
      <c r="D189" s="2" t="str">
        <f ca="1">DATEDIF(C189,TODAY(),"y")&amp;" ans "&amp;DATEDIF(C189,TODAY(),"ym")&amp;" mois "</f>
        <v xml:space="preserve">113 ans 10 mois </v>
      </c>
      <c r="F189" s="11"/>
      <c r="G189" s="4"/>
      <c r="H189" s="4"/>
      <c r="I189" s="4"/>
      <c r="J189" s="4"/>
      <c r="K189" s="4"/>
      <c r="L189" s="4"/>
      <c r="M189" s="4"/>
    </row>
    <row r="190" spans="3:13" x14ac:dyDescent="0.25">
      <c r="C190" s="6"/>
      <c r="D190" s="2" t="str">
        <f ca="1">DATEDIF(C190,TODAY(),"y")&amp;" ans "&amp;DATEDIF(C190,TODAY(),"ym")&amp;" mois "</f>
        <v xml:space="preserve">113 ans 10 mois </v>
      </c>
      <c r="F190" s="11"/>
      <c r="G190" s="4"/>
      <c r="H190" s="4"/>
      <c r="I190" s="4"/>
      <c r="J190" s="4"/>
      <c r="K190" s="4"/>
      <c r="L190" s="4"/>
      <c r="M190" s="4"/>
    </row>
    <row r="191" spans="3:13" x14ac:dyDescent="0.25">
      <c r="F191" s="11"/>
      <c r="G191" s="4"/>
      <c r="H191" s="4"/>
      <c r="I191" s="4"/>
      <c r="J191" s="4"/>
      <c r="K191" s="4"/>
      <c r="L191" s="4"/>
      <c r="M191" s="4"/>
    </row>
  </sheetData>
  <autoFilter ref="A1:H190"/>
  <sortState ref="A2:I190">
    <sortCondition ref="A1"/>
  </sortState>
  <dataConsolidate/>
  <conditionalFormatting sqref="J37:M37">
    <cfRule type="expression" dxfId="1" priority="1" stopIfTrue="1">
      <formula>ISERROR($I37)</formula>
    </cfRule>
  </conditionalFormatting>
  <conditionalFormatting sqref="J4:M36">
    <cfRule type="expression" dxfId="0" priority="2" stopIfTrue="1">
      <formula>ISERROR(J4)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</dc:creator>
  <cp:lastModifiedBy>Chantal</cp:lastModifiedBy>
  <cp:lastPrinted>2012-12-11T02:38:20Z</cp:lastPrinted>
  <dcterms:created xsi:type="dcterms:W3CDTF">2012-12-04T22:09:53Z</dcterms:created>
  <dcterms:modified xsi:type="dcterms:W3CDTF">2013-11-24T19:07:47Z</dcterms:modified>
</cp:coreProperties>
</file>