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60" windowWidth="28515" windowHeight="12345" activeTab="1"/>
  </bookViews>
  <sheets>
    <sheet name="Feuil1" sheetId="3" r:id="rId1"/>
    <sheet name="Extract BOSO" sheetId="1" r:id="rId2"/>
  </sheets>
  <definedNames>
    <definedName name="_xlnm._FilterDatabase" localSheetId="1" hidden="1">'Extract BOSO'!$A$2:$P$99</definedName>
  </definedNames>
  <calcPr calcId="145621"/>
  <pivotCaches>
    <pivotCache cacheId="87" r:id="rId3"/>
  </pivotCaches>
</workbook>
</file>

<file path=xl/calcChain.xml><?xml version="1.0" encoding="utf-8"?>
<calcChain xmlns="http://schemas.openxmlformats.org/spreadsheetml/2006/main">
  <c r="A1" i="3" l="1"/>
  <c r="B1" i="3"/>
  <c r="C1" i="3"/>
  <c r="D1" i="3"/>
  <c r="E1" i="3"/>
</calcChain>
</file>

<file path=xl/sharedStrings.xml><?xml version="1.0" encoding="utf-8"?>
<sst xmlns="http://schemas.openxmlformats.org/spreadsheetml/2006/main" count="1032" uniqueCount="84">
  <si>
    <t>Socle</t>
  </si>
  <si>
    <t>Machine</t>
  </si>
  <si>
    <t>Modèle</t>
  </si>
  <si>
    <t>Marque</t>
  </si>
  <si>
    <t>Type</t>
  </si>
  <si>
    <t>Forme</t>
  </si>
  <si>
    <t>Multijeux</t>
  </si>
  <si>
    <t>5 Multi-Deno Oui / Non</t>
  </si>
  <si>
    <t>Date de mise en service</t>
  </si>
  <si>
    <t>Total général</t>
  </si>
  <si>
    <t>ANALYSE COMPARATIVE MAS</t>
  </si>
  <si>
    <t xml:space="preserve">Du : </t>
  </si>
  <si>
    <t xml:space="preserve">Au : </t>
  </si>
  <si>
    <t>Pourcentage redistribution</t>
  </si>
  <si>
    <t>Progressif connecté</t>
  </si>
  <si>
    <t>Redistribution total</t>
  </si>
  <si>
    <t>NBR de Coups</t>
  </si>
  <si>
    <t>Entree Elec</t>
  </si>
  <si>
    <t>Sorties Elec</t>
  </si>
  <si>
    <t>Produit réel</t>
  </si>
  <si>
    <t>Jungle Wild III-NI</t>
  </si>
  <si>
    <t>Williams</t>
  </si>
  <si>
    <t>Rouleaux Vidéo</t>
  </si>
  <si>
    <t>UPRIGHT</t>
  </si>
  <si>
    <t>Non</t>
  </si>
  <si>
    <t>NON</t>
  </si>
  <si>
    <t>Mongol Empire-NI</t>
  </si>
  <si>
    <t>Kodiac Island-NI</t>
  </si>
  <si>
    <t>Cirque Du Masquarade-NI</t>
  </si>
  <si>
    <t>Vibrant 7s-NI</t>
  </si>
  <si>
    <t>Konami</t>
  </si>
  <si>
    <t>Rouleaux</t>
  </si>
  <si>
    <t>Red Flamming 7-NI</t>
  </si>
  <si>
    <t>Gigantic Dragons-NI</t>
  </si>
  <si>
    <t>Gigantic 7s-NI</t>
  </si>
  <si>
    <t>Midnight Diamond-NI</t>
  </si>
  <si>
    <t>Bally</t>
  </si>
  <si>
    <t>Stuntman Sam-NI</t>
  </si>
  <si>
    <t>Aristocrat</t>
  </si>
  <si>
    <t>Treasure Of India</t>
  </si>
  <si>
    <t>Thunder King-NI</t>
  </si>
  <si>
    <t>Hero's Of Fortune-NI</t>
  </si>
  <si>
    <t>All Stars-NI</t>
  </si>
  <si>
    <t>Lucky Rabbit-NI</t>
  </si>
  <si>
    <t>Aristocrat Firelight-NI</t>
  </si>
  <si>
    <t>SBX Cloud-NI</t>
  </si>
  <si>
    <t>IGT</t>
  </si>
  <si>
    <t>SLANT TOP</t>
  </si>
  <si>
    <t>Oui</t>
  </si>
  <si>
    <t>Napoleon &amp; Josephine-NI</t>
  </si>
  <si>
    <t>Kronos-NI</t>
  </si>
  <si>
    <t>Queen of the Wild-NI</t>
  </si>
  <si>
    <t>King &amp; The Sword-NI</t>
  </si>
  <si>
    <t>Pirates Of The Deep-NI</t>
  </si>
  <si>
    <t>Van Helsing-NI</t>
  </si>
  <si>
    <t>Spartacus-NI</t>
  </si>
  <si>
    <t>Zeus III-NI</t>
  </si>
  <si>
    <t>Golden Reef-NI</t>
  </si>
  <si>
    <t>Mustang-NI</t>
  </si>
  <si>
    <t>Emerald Falls-NI</t>
  </si>
  <si>
    <t>Bonus Time-NI</t>
  </si>
  <si>
    <t>Diamond Line</t>
  </si>
  <si>
    <t>Silver and Gold-NI</t>
  </si>
  <si>
    <t>Double Dragon-NI</t>
  </si>
  <si>
    <t>Double Silver &amp; Gold-NI</t>
  </si>
  <si>
    <t>Cash Spin Jackpot-NI</t>
  </si>
  <si>
    <t>Blazing Seven Scatter</t>
  </si>
  <si>
    <t>Winning Times 5L-NI</t>
  </si>
  <si>
    <t>Double Blazing Seven</t>
  </si>
  <si>
    <t>In The Money 5L-NI</t>
  </si>
  <si>
    <t>Black &amp; White 5 Times Pay-NI</t>
  </si>
  <si>
    <t>Bonus Blazing 7-NI</t>
  </si>
  <si>
    <t>Double Samourai-NI</t>
  </si>
  <si>
    <t>Diamond Line-NI</t>
  </si>
  <si>
    <t>Flamming 7-NI</t>
  </si>
  <si>
    <t>Game King Multi-Game-NI</t>
  </si>
  <si>
    <t>Vidéo</t>
  </si>
  <si>
    <t>Somme de Produit réel</t>
  </si>
  <si>
    <t>Somme de Sorties Elec</t>
  </si>
  <si>
    <t>Somme de Entree Elec</t>
  </si>
  <si>
    <t>Somme de NBR de Coups</t>
  </si>
  <si>
    <t>Moyenne de Redistribution total</t>
  </si>
  <si>
    <t>Somme de Progressif connecté</t>
  </si>
  <si>
    <t>Moyenne de Pourcentage redistribution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</si>
</sst>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6">
    <xf numFmtId="0" fontId="0" fillId="0" borderId="0" xfId="0"/>
    <xf numFmtId="14" fontId="0" fillId="0" borderId="0" xfId="0" applyNumberFormat="1"/>
    <xf numFmtId="8" fontId="0" fillId="0" borderId="0" xfId="0" applyNumberFormat="1"/>
    <xf numFmtId="0" fontId="0" fillId="33" borderId="10" xfId="0" applyFill="1" applyBorder="1"/>
    <xf numFmtId="14" fontId="0" fillId="33" borderId="10" xfId="0" applyNumberFormat="1" applyFill="1" applyBorder="1"/>
    <xf numFmtId="0" fontId="0" fillId="33" borderId="12" xfId="0" applyFill="1" applyBorder="1"/>
    <xf numFmtId="0" fontId="0" fillId="33" borderId="10" xfId="0" applyNumberFormat="1" applyFill="1" applyBorder="1"/>
    <xf numFmtId="0" fontId="0" fillId="33" borderId="11" xfId="0" applyNumberFormat="1" applyFill="1" applyBorder="1"/>
    <xf numFmtId="0" fontId="0" fillId="33" borderId="12" xfId="0" applyNumberFormat="1" applyFill="1" applyBorder="1"/>
    <xf numFmtId="14" fontId="0" fillId="33" borderId="12" xfId="0" applyNumberFormat="1" applyFill="1" applyBorder="1"/>
    <xf numFmtId="8" fontId="0" fillId="0" borderId="10" xfId="0" applyNumberFormat="1" applyBorder="1"/>
    <xf numFmtId="0" fontId="0" fillId="0" borderId="10" xfId="0" applyNumberFormat="1" applyBorder="1"/>
    <xf numFmtId="8" fontId="0" fillId="0" borderId="10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3" xfId="0" pivotButton="1" applyBorder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2"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2" formatCode="#,##0.00\ &quot;€&quot;;[Red]\-#,##0.00\ &quot;€&quot;"/>
    </dxf>
    <dxf>
      <numFmt numFmtId="12" formatCode="#,##0.00\ &quot;€&quot;;[Red]\-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</xdr:colOff>
      <xdr:row>1</xdr:row>
      <xdr:rowOff>171450</xdr:rowOff>
    </xdr:from>
    <xdr:to>
      <xdr:col>18</xdr:col>
      <xdr:colOff>438150</xdr:colOff>
      <xdr:row>4</xdr:row>
      <xdr:rowOff>171450</xdr:rowOff>
    </xdr:to>
    <xdr:sp macro="[0]!doublons_et_lignes_vides" textlink="">
      <xdr:nvSpPr>
        <xdr:cNvPr id="3" name="Plaque 2"/>
        <xdr:cNvSpPr/>
      </xdr:nvSpPr>
      <xdr:spPr>
        <a:xfrm>
          <a:off x="12963525" y="361950"/>
          <a:ext cx="1190625" cy="571500"/>
        </a:xfrm>
        <a:prstGeom prst="bevel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DOUBLONS</a:t>
          </a:r>
        </a:p>
        <a:p>
          <a:pPr algn="ctr"/>
          <a:endParaRPr lang="fr-FR" sz="1400" b="1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main TANDA" refreshedDate="41598.610014699072" createdVersion="4" refreshedVersion="4" minRefreshableVersion="3" recordCount="97">
  <cacheSource type="worksheet">
    <worksheetSource ref="A2:P1048576" sheet="Extract BOSO"/>
  </cacheSource>
  <cacheFields count="16">
    <cacheField name="Socle" numFmtId="0">
      <sharedItems containsString="0" containsBlank="1" containsNumber="1" containsInteger="1" minValue="1" maxValue="75" count="7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m/>
      </sharedItems>
    </cacheField>
    <cacheField name="Machine" numFmtId="0">
      <sharedItems containsString="0" containsBlank="1" containsNumber="1" containsInteger="1" minValue="1" maxValue="75" count="7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m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61"/>
        <n v="62"/>
        <n v="63"/>
        <n v="56"/>
        <n v="57"/>
        <n v="58"/>
        <n v="59"/>
        <n v="60"/>
        <n v="53"/>
        <n v="54"/>
        <n v="55"/>
        <n v="64"/>
        <n v="65"/>
        <n v="66"/>
        <n v="67"/>
        <n v="68"/>
        <n v="69"/>
        <n v="70"/>
        <n v="71"/>
        <n v="72"/>
        <n v="73"/>
        <n v="74"/>
        <n v="75"/>
      </sharedItems>
    </cacheField>
    <cacheField name="Modèle" numFmtId="0">
      <sharedItems containsBlank="1" count="66">
        <s v="Jungle Wild III-NI"/>
        <s v="Mongol Empire-NI"/>
        <s v="Kodiac Island-NI"/>
        <s v="Cirque Du Masquarade-NI"/>
        <s v="Vibrant 7s-NI"/>
        <s v="Red Flamming 7-NI"/>
        <s v="Gigantic Dragons-NI"/>
        <s v="Gigantic 7s-NI"/>
        <s v="Midnight Diamond-NI"/>
        <s v="Stuntman Sam-NI"/>
        <s v="Treasure Of India"/>
        <s v="Thunder King-NI"/>
        <s v="Hero's Of Fortune-NI"/>
        <s v="All Stars-NI"/>
        <s v="Lucky Rabbit-NI"/>
        <s v="Aristocrat Firelight-NI"/>
        <m/>
        <s v="SBX Cloud-NI"/>
        <s v="Napoleon &amp; Josephine-NI"/>
        <s v="Kronos-NI"/>
        <s v="Queen of the Wild-NI"/>
        <s v="King &amp; The Sword-NI"/>
        <s v="Pirates Of The Deep-NI"/>
        <s v="Van Helsing-NI"/>
        <s v="Spartacus-NI"/>
        <s v="Zeus III-NI"/>
        <s v="Golden Reef-NI"/>
        <s v="Mustang-NI"/>
        <s v="Emerald Falls-NI"/>
        <s v="Bonus Time-NI"/>
        <s v="Diamond Line"/>
        <s v="Silver and Gold-NI"/>
        <s v="Double Dragon-NI"/>
        <s v="Double Silver &amp; Gold-NI"/>
        <s v="Cash Spin Jackpot-NI"/>
        <s v="Winning Times 5L-NI"/>
        <s v="In The Money 5L-NI"/>
        <s v="Black &amp; White 5 Times Pay-NI"/>
        <s v="Bonus Blazing 7-NI"/>
        <s v="Double Samourai-NI"/>
        <s v="Diamond Line-NI"/>
        <s v="Flamming 7-NI"/>
        <s v="Blazing Seven Scatter"/>
        <s v="Double Blazing Seven"/>
        <s v="Game King Multi-Game-NI"/>
        <s v="B25:I25" u="1"/>
        <s v="B45:I45" u="1"/>
        <s v="B82:I82" u="1"/>
        <s v="B27:I27" u="1"/>
        <s v="B31:I31" u="1"/>
        <s v="B47:I47" u="1"/>
        <s v="B84:I84" u="1"/>
        <s v="B29:I29" u="1"/>
        <s v="B51:I51" u="1"/>
        <s v="B33:I33" u="1"/>
        <s v="B49:I49" u="1"/>
        <s v="B86:I86" u="1"/>
        <s v="B71:I71" u="1"/>
        <s v="B35:I35" u="1"/>
        <s v="B73:I73" u="1"/>
        <s v="B37:I37" u="1"/>
        <s v="B41:I41" u="1"/>
        <s v="B75:I75" u="1"/>
        <s v="B23:I23" u="1"/>
        <s v="B39:I39" u="1"/>
        <s v="B43:I43" u="1"/>
      </sharedItems>
    </cacheField>
    <cacheField name="Marque" numFmtId="0">
      <sharedItems containsBlank="1" count="27">
        <s v="Williams"/>
        <s v="Konami"/>
        <s v="Bally"/>
        <s v="Aristocrat"/>
        <m/>
        <s v="IGT"/>
        <s v="B25:I25" u="1"/>
        <s v="B45:I45" u="1"/>
        <s v="B82:I82" u="1"/>
        <s v="B27:I27" u="1"/>
        <s v="B31:I31" u="1"/>
        <s v="B47:I47" u="1"/>
        <s v="B84:I84" u="1"/>
        <s v="B29:I29" u="1"/>
        <s v="B51:I51" u="1"/>
        <s v="B33:I33" u="1"/>
        <s v="B49:I49" u="1"/>
        <s v="B86:I86" u="1"/>
        <s v="B71:I71" u="1"/>
        <s v="B35:I35" u="1"/>
        <s v="B73:I73" u="1"/>
        <s v="B37:I37" u="1"/>
        <s v="B41:I41" u="1"/>
        <s v="B75:I75" u="1"/>
        <s v="B23:I23" u="1"/>
        <s v="B39:I39" u="1"/>
        <s v="B43:I43" u="1"/>
      </sharedItems>
    </cacheField>
    <cacheField name="Type" numFmtId="0">
      <sharedItems containsBlank="1" count="25">
        <s v="Rouleaux Vidéo"/>
        <s v="Rouleaux"/>
        <m/>
        <s v="Vidéo"/>
        <s v="B25:I25" u="1"/>
        <s v="B45:I45" u="1"/>
        <s v="B82:I82" u="1"/>
        <s v="B27:I27" u="1"/>
        <s v="B31:I31" u="1"/>
        <s v="B47:I47" u="1"/>
        <s v="B84:I84" u="1"/>
        <s v="B29:I29" u="1"/>
        <s v="B51:I51" u="1"/>
        <s v="B33:I33" u="1"/>
        <s v="B49:I49" u="1"/>
        <s v="B86:I86" u="1"/>
        <s v="B71:I71" u="1"/>
        <s v="B35:I35" u="1"/>
        <s v="B73:I73" u="1"/>
        <s v="B37:I37" u="1"/>
        <s v="B41:I41" u="1"/>
        <s v="B75:I75" u="1"/>
        <s v="B23:I23" u="1"/>
        <s v="B39:I39" u="1"/>
        <s v="B43:I43" u="1"/>
      </sharedItems>
    </cacheField>
    <cacheField name="Forme" numFmtId="0">
      <sharedItems containsBlank="1" count="24">
        <s v="UPRIGHT"/>
        <m/>
        <s v="SLANT TOP"/>
        <s v="B25:I25" u="1"/>
        <s v="B45:I45" u="1"/>
        <s v="B82:I82" u="1"/>
        <s v="B27:I27" u="1"/>
        <s v="B31:I31" u="1"/>
        <s v="B47:I47" u="1"/>
        <s v="B84:I84" u="1"/>
        <s v="B29:I29" u="1"/>
        <s v="B51:I51" u="1"/>
        <s v="B33:I33" u="1"/>
        <s v="B49:I49" u="1"/>
        <s v="B86:I86" u="1"/>
        <s v="B71:I71" u="1"/>
        <s v="B35:I35" u="1"/>
        <s v="B73:I73" u="1"/>
        <s v="B37:I37" u="1"/>
        <s v="B41:I41" u="1"/>
        <s v="B75:I75" u="1"/>
        <s v="B23:I23" u="1"/>
        <s v="B39:I39" u="1"/>
        <s v="B43:I43" u="1"/>
      </sharedItems>
    </cacheField>
    <cacheField name="Multijeux" numFmtId="0">
      <sharedItems containsBlank="1" count="24">
        <s v="Non"/>
        <m/>
        <s v="Oui"/>
        <s v="B25:I25" u="1"/>
        <s v="B45:I45" u="1"/>
        <s v="B82:I82" u="1"/>
        <s v="B27:I27" u="1"/>
        <s v="B31:I31" u="1"/>
        <s v="B47:I47" u="1"/>
        <s v="B84:I84" u="1"/>
        <s v="B29:I29" u="1"/>
        <s v="B51:I51" u="1"/>
        <s v="B33:I33" u="1"/>
        <s v="B49:I49" u="1"/>
        <s v="B86:I86" u="1"/>
        <s v="B71:I71" u="1"/>
        <s v="B35:I35" u="1"/>
        <s v="B73:I73" u="1"/>
        <s v="B37:I37" u="1"/>
        <s v="B41:I41" u="1"/>
        <s v="B75:I75" u="1"/>
        <s v="B23:I23" u="1"/>
        <s v="B39:I39" u="1"/>
        <s v="B43:I43" u="1"/>
      </sharedItems>
    </cacheField>
    <cacheField name="5 Multi-Deno Oui / Non" numFmtId="0">
      <sharedItems containsBlank="1" count="23">
        <s v="NON"/>
        <m/>
        <s v="B25:I25" u="1"/>
        <s v="B45:I45" u="1"/>
        <s v="B82:I82" u="1"/>
        <s v="B27:I27" u="1"/>
        <s v="B31:I31" u="1"/>
        <s v="B47:I47" u="1"/>
        <s v="B84:I84" u="1"/>
        <s v="B29:I29" u="1"/>
        <s v="B51:I51" u="1"/>
        <s v="B33:I33" u="1"/>
        <s v="B49:I49" u="1"/>
        <s v="B86:I86" u="1"/>
        <s v="B71:I71" u="1"/>
        <s v="B35:I35" u="1"/>
        <s v="B73:I73" u="1"/>
        <s v="B37:I37" u="1"/>
        <s v="B41:I41" u="1"/>
        <s v="B75:I75" u="1"/>
        <s v="B23:I23" u="1"/>
        <s v="B39:I39" u="1"/>
        <s v="B43:I43" u="1"/>
      </sharedItems>
    </cacheField>
    <cacheField name="Date de mise en service" numFmtId="14">
      <sharedItems containsNonDate="0" containsDate="1" containsString="0" containsBlank="1" minDate="2012-06-15T00:00:00" maxDate="2012-06-16T00:00:00" count="2">
        <d v="2012-06-15T00:00:00"/>
        <m/>
      </sharedItems>
    </cacheField>
    <cacheField name="Pourcentage redistribution" numFmtId="0">
      <sharedItems containsString="0" containsBlank="1" containsNumber="1" minValue="87.74" maxValue="99.093299999999999"/>
    </cacheField>
    <cacheField name="Progressif connecté" numFmtId="0">
      <sharedItems containsBlank="1"/>
    </cacheField>
    <cacheField name="Redistribution total" numFmtId="0">
      <sharedItems containsString="0" containsBlank="1" containsNumber="1" minValue="87.74" maxValue="99.093299999999999"/>
    </cacheField>
    <cacheField name="NBR de Coups" numFmtId="0">
      <sharedItems containsString="0" containsBlank="1" containsNumber="1" containsInteger="1" minValue="3426" maxValue="207049"/>
    </cacheField>
    <cacheField name="Entree Elec" numFmtId="0">
      <sharedItems containsString="0" containsBlank="1" containsNumber="1" minValue="3900.5" maxValue="314278"/>
    </cacheField>
    <cacheField name="Sorties Elec" numFmtId="0">
      <sharedItems containsString="0" containsBlank="1" containsNumber="1" minValue="3344.5" maxValue="309978"/>
    </cacheField>
    <cacheField name="Produit réel" numFmtId="0">
      <sharedItems containsString="0" containsBlank="1" containsNumber="1" minValue="-1277" maxValue="20457.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7">
  <r>
    <x v="0"/>
    <x v="0"/>
    <x v="0"/>
    <x v="0"/>
    <x v="0"/>
    <x v="0"/>
    <x v="0"/>
    <x v="0"/>
    <x v="0"/>
    <n v="90.37"/>
    <s v="Non"/>
    <n v="90.37"/>
    <n v="137540"/>
    <n v="138889.79999999999"/>
    <n v="118432.55"/>
    <n v="20457.25"/>
  </r>
  <r>
    <x v="1"/>
    <x v="1"/>
    <x v="1"/>
    <x v="0"/>
    <x v="0"/>
    <x v="0"/>
    <x v="0"/>
    <x v="0"/>
    <x v="0"/>
    <n v="90.4"/>
    <s v="Non"/>
    <n v="90.4"/>
    <n v="117961"/>
    <n v="126030"/>
    <n v="109587.11"/>
    <n v="16442.89"/>
  </r>
  <r>
    <x v="2"/>
    <x v="2"/>
    <x v="2"/>
    <x v="0"/>
    <x v="0"/>
    <x v="0"/>
    <x v="0"/>
    <x v="0"/>
    <x v="0"/>
    <n v="90.37"/>
    <s v="Non"/>
    <n v="90.37"/>
    <n v="126056"/>
    <n v="142624.20000000001"/>
    <n v="123327.37"/>
    <n v="19296.830000000002"/>
  </r>
  <r>
    <x v="3"/>
    <x v="3"/>
    <x v="3"/>
    <x v="0"/>
    <x v="0"/>
    <x v="0"/>
    <x v="0"/>
    <x v="0"/>
    <x v="0"/>
    <n v="90.4"/>
    <s v="Non"/>
    <n v="90.4"/>
    <n v="127247"/>
    <n v="138450.6"/>
    <n v="122438.95"/>
    <n v="16011.65"/>
  </r>
  <r>
    <x v="4"/>
    <x v="4"/>
    <x v="4"/>
    <x v="1"/>
    <x v="1"/>
    <x v="0"/>
    <x v="0"/>
    <x v="0"/>
    <x v="0"/>
    <n v="88.69"/>
    <s v="Non"/>
    <n v="88.69"/>
    <n v="41994"/>
    <n v="49061.1"/>
    <n v="45659.26"/>
    <n v="3401.84"/>
  </r>
  <r>
    <x v="5"/>
    <x v="5"/>
    <x v="4"/>
    <x v="1"/>
    <x v="1"/>
    <x v="0"/>
    <x v="0"/>
    <x v="0"/>
    <x v="0"/>
    <n v="88.69"/>
    <s v="Non"/>
    <n v="88.69"/>
    <n v="74651"/>
    <n v="79310.7"/>
    <n v="65441.33"/>
    <n v="13869.37"/>
  </r>
  <r>
    <x v="6"/>
    <x v="6"/>
    <x v="5"/>
    <x v="1"/>
    <x v="1"/>
    <x v="0"/>
    <x v="0"/>
    <x v="0"/>
    <x v="0"/>
    <n v="88.72"/>
    <s v="Non"/>
    <n v="88.72"/>
    <n v="53987"/>
    <n v="77411.7"/>
    <n v="68456.62"/>
    <n v="8955.08"/>
  </r>
  <r>
    <x v="7"/>
    <x v="7"/>
    <x v="6"/>
    <x v="1"/>
    <x v="1"/>
    <x v="0"/>
    <x v="0"/>
    <x v="0"/>
    <x v="0"/>
    <n v="88.7"/>
    <s v="Non"/>
    <n v="88.7"/>
    <n v="72445"/>
    <n v="106381.4"/>
    <n v="97631.73"/>
    <n v="8749.67"/>
  </r>
  <r>
    <x v="8"/>
    <x v="8"/>
    <x v="7"/>
    <x v="1"/>
    <x v="1"/>
    <x v="0"/>
    <x v="0"/>
    <x v="0"/>
    <x v="0"/>
    <n v="88.7"/>
    <s v="Non"/>
    <n v="88.7"/>
    <n v="72999"/>
    <n v="97137"/>
    <n v="85806.45"/>
    <n v="11330.55"/>
  </r>
  <r>
    <x v="9"/>
    <x v="9"/>
    <x v="8"/>
    <x v="2"/>
    <x v="0"/>
    <x v="0"/>
    <x v="0"/>
    <x v="0"/>
    <x v="0"/>
    <n v="90.16"/>
    <s v="Non"/>
    <n v="90.16"/>
    <n v="105832"/>
    <n v="110991.6"/>
    <n v="101777.2"/>
    <n v="9214.4"/>
  </r>
  <r>
    <x v="10"/>
    <x v="10"/>
    <x v="9"/>
    <x v="3"/>
    <x v="0"/>
    <x v="0"/>
    <x v="0"/>
    <x v="0"/>
    <x v="0"/>
    <n v="90.51"/>
    <s v="Non"/>
    <n v="90.51"/>
    <n v="48000"/>
    <n v="55983.199999999997"/>
    <n v="50502.9"/>
    <n v="5480.3"/>
  </r>
  <r>
    <x v="11"/>
    <x v="11"/>
    <x v="9"/>
    <x v="3"/>
    <x v="0"/>
    <x v="0"/>
    <x v="0"/>
    <x v="0"/>
    <x v="0"/>
    <n v="90.51"/>
    <s v="Non"/>
    <n v="90.51"/>
    <n v="55483"/>
    <n v="67814.399999999994"/>
    <n v="61945.72"/>
    <n v="5868.68"/>
  </r>
  <r>
    <x v="12"/>
    <x v="12"/>
    <x v="9"/>
    <x v="3"/>
    <x v="0"/>
    <x v="0"/>
    <x v="0"/>
    <x v="0"/>
    <x v="0"/>
    <n v="90.51"/>
    <s v="Non"/>
    <n v="90.51"/>
    <n v="57004"/>
    <n v="69308.800000000003"/>
    <n v="61203.1"/>
    <n v="8105.7"/>
  </r>
  <r>
    <x v="13"/>
    <x v="13"/>
    <x v="10"/>
    <x v="2"/>
    <x v="0"/>
    <x v="0"/>
    <x v="0"/>
    <x v="0"/>
    <x v="0"/>
    <n v="90.23"/>
    <s v="Non"/>
    <n v="90.23"/>
    <n v="102379"/>
    <n v="99586.5"/>
    <n v="85102.7"/>
    <n v="14483.8"/>
  </r>
  <r>
    <x v="14"/>
    <x v="14"/>
    <x v="11"/>
    <x v="3"/>
    <x v="0"/>
    <x v="0"/>
    <x v="0"/>
    <x v="0"/>
    <x v="0"/>
    <n v="90.17"/>
    <s v="Non"/>
    <n v="90.17"/>
    <n v="84617"/>
    <n v="70486.06"/>
    <n v="62048.7"/>
    <n v="8437.36"/>
  </r>
  <r>
    <x v="15"/>
    <x v="15"/>
    <x v="12"/>
    <x v="3"/>
    <x v="0"/>
    <x v="0"/>
    <x v="0"/>
    <x v="0"/>
    <x v="0"/>
    <n v="90.16"/>
    <s v="Non"/>
    <n v="90.16"/>
    <n v="69180"/>
    <n v="52810.58"/>
    <n v="46663.12"/>
    <n v="6147.56"/>
  </r>
  <r>
    <x v="16"/>
    <x v="16"/>
    <x v="13"/>
    <x v="3"/>
    <x v="0"/>
    <x v="0"/>
    <x v="0"/>
    <x v="0"/>
    <x v="0"/>
    <n v="90.49"/>
    <s v="Non"/>
    <n v="90.49"/>
    <n v="99203"/>
    <n v="100053.68"/>
    <n v="96799.76"/>
    <n v="3253.92"/>
  </r>
  <r>
    <x v="17"/>
    <x v="17"/>
    <x v="14"/>
    <x v="3"/>
    <x v="0"/>
    <x v="0"/>
    <x v="0"/>
    <x v="0"/>
    <x v="0"/>
    <n v="90.31"/>
    <s v="Non"/>
    <n v="90.31"/>
    <n v="77314"/>
    <n v="81562.399999999994"/>
    <n v="72178"/>
    <n v="9384.7999999999993"/>
  </r>
  <r>
    <x v="18"/>
    <x v="18"/>
    <x v="15"/>
    <x v="3"/>
    <x v="0"/>
    <x v="0"/>
    <x v="0"/>
    <x v="0"/>
    <x v="0"/>
    <n v="90.22"/>
    <s v="Non"/>
    <n v="90.22"/>
    <n v="65923"/>
    <n v="66825.64"/>
    <n v="61952.14"/>
    <n v="4873.49"/>
  </r>
  <r>
    <x v="19"/>
    <x v="19"/>
    <x v="16"/>
    <x v="4"/>
    <x v="2"/>
    <x v="1"/>
    <x v="1"/>
    <x v="1"/>
    <x v="1"/>
    <n v="89.732500000000002"/>
    <s v="Non"/>
    <n v="89.732500000000002"/>
    <n v="10337"/>
    <n v="16626"/>
    <n v="14740.2"/>
    <n v="1885.8"/>
  </r>
  <r>
    <x v="19"/>
    <x v="20"/>
    <x v="17"/>
    <x v="5"/>
    <x v="0"/>
    <x v="2"/>
    <x v="2"/>
    <x v="0"/>
    <x v="0"/>
    <n v="90.162499999999994"/>
    <s v="Non"/>
    <n v="90.162499999999994"/>
    <n v="59389"/>
    <n v="139693.75"/>
    <n v="131615.65"/>
    <n v="8078.96"/>
  </r>
  <r>
    <x v="20"/>
    <x v="19"/>
    <x v="16"/>
    <x v="4"/>
    <x v="2"/>
    <x v="1"/>
    <x v="1"/>
    <x v="1"/>
    <x v="1"/>
    <n v="89.932500000000005"/>
    <s v="Non"/>
    <n v="89.932500000000005"/>
    <n v="5546"/>
    <n v="9714.6"/>
    <n v="7515.8"/>
    <n v="2202.65"/>
  </r>
  <r>
    <x v="20"/>
    <x v="21"/>
    <x v="17"/>
    <x v="5"/>
    <x v="0"/>
    <x v="2"/>
    <x v="2"/>
    <x v="0"/>
    <x v="0"/>
    <n v="89.944999999999993"/>
    <s v="Non"/>
    <n v="89.944999999999993"/>
    <n v="57888"/>
    <n v="109411"/>
    <n v="99598.35"/>
    <n v="9809.0499999999993"/>
  </r>
  <r>
    <x v="21"/>
    <x v="19"/>
    <x v="16"/>
    <x v="4"/>
    <x v="2"/>
    <x v="1"/>
    <x v="1"/>
    <x v="1"/>
    <x v="1"/>
    <n v="89.99"/>
    <s v="Non"/>
    <n v="89.99"/>
    <n v="8550"/>
    <n v="20562.5"/>
    <n v="20128.650000000001"/>
    <n v="433.85"/>
  </r>
  <r>
    <x v="21"/>
    <x v="22"/>
    <x v="17"/>
    <x v="5"/>
    <x v="0"/>
    <x v="2"/>
    <x v="2"/>
    <x v="0"/>
    <x v="0"/>
    <n v="89.947500000000005"/>
    <s v="Non"/>
    <n v="89.947500000000005"/>
    <n v="53988"/>
    <n v="154843"/>
    <n v="143490.79999999999"/>
    <n v="11352.2"/>
  </r>
  <r>
    <x v="22"/>
    <x v="19"/>
    <x v="16"/>
    <x v="4"/>
    <x v="2"/>
    <x v="1"/>
    <x v="1"/>
    <x v="1"/>
    <x v="1"/>
    <n v="89.912499999999994"/>
    <s v="Non"/>
    <n v="89.912499999999994"/>
    <n v="8824"/>
    <n v="15213.75"/>
    <n v="12917.75"/>
    <n v="2296"/>
  </r>
  <r>
    <x v="22"/>
    <x v="23"/>
    <x v="17"/>
    <x v="5"/>
    <x v="0"/>
    <x v="2"/>
    <x v="2"/>
    <x v="0"/>
    <x v="0"/>
    <n v="90.16"/>
    <s v="Non"/>
    <n v="90.16"/>
    <n v="77232"/>
    <n v="182829.5"/>
    <n v="166726.75"/>
    <n v="16102.75"/>
  </r>
  <r>
    <x v="23"/>
    <x v="19"/>
    <x v="16"/>
    <x v="4"/>
    <x v="2"/>
    <x v="1"/>
    <x v="1"/>
    <x v="1"/>
    <x v="1"/>
    <n v="89.93"/>
    <s v="Non"/>
    <n v="89.93"/>
    <n v="28813"/>
    <n v="43248.800000000003"/>
    <n v="38997.870000000003"/>
    <n v="4250.93"/>
  </r>
  <r>
    <x v="23"/>
    <x v="24"/>
    <x v="17"/>
    <x v="5"/>
    <x v="0"/>
    <x v="2"/>
    <x v="2"/>
    <x v="0"/>
    <x v="0"/>
    <n v="90.33"/>
    <s v="Non"/>
    <n v="90.33"/>
    <n v="144711"/>
    <n v="193093.62"/>
    <n v="175226.39"/>
    <n v="17867.23"/>
  </r>
  <r>
    <x v="24"/>
    <x v="19"/>
    <x v="16"/>
    <x v="4"/>
    <x v="2"/>
    <x v="1"/>
    <x v="1"/>
    <x v="1"/>
    <x v="1"/>
    <n v="88.63"/>
    <s v="Non"/>
    <n v="88.63"/>
    <n v="25486"/>
    <n v="25586.17"/>
    <n v="23371.5"/>
    <n v="2214.67"/>
  </r>
  <r>
    <x v="24"/>
    <x v="25"/>
    <x v="17"/>
    <x v="5"/>
    <x v="0"/>
    <x v="2"/>
    <x v="2"/>
    <x v="0"/>
    <x v="0"/>
    <n v="89.88"/>
    <s v="Non"/>
    <n v="89.88"/>
    <n v="157291"/>
    <n v="145501.20000000001"/>
    <n v="130234.15"/>
    <n v="15267.05"/>
  </r>
  <r>
    <x v="25"/>
    <x v="19"/>
    <x v="16"/>
    <x v="4"/>
    <x v="2"/>
    <x v="1"/>
    <x v="1"/>
    <x v="1"/>
    <x v="1"/>
    <n v="91.95"/>
    <s v="Non"/>
    <n v="91.95"/>
    <n v="12170"/>
    <n v="19062.5"/>
    <n v="15819.6"/>
    <n v="3242.9"/>
  </r>
  <r>
    <x v="25"/>
    <x v="26"/>
    <x v="17"/>
    <x v="5"/>
    <x v="0"/>
    <x v="2"/>
    <x v="2"/>
    <x v="0"/>
    <x v="0"/>
    <n v="91.447500000000005"/>
    <s v="Non"/>
    <n v="91.447500000000005"/>
    <n v="122302"/>
    <n v="144637.85"/>
    <n v="127596.84"/>
    <n v="17041.009999999998"/>
  </r>
  <r>
    <x v="26"/>
    <x v="19"/>
    <x v="16"/>
    <x v="4"/>
    <x v="2"/>
    <x v="1"/>
    <x v="1"/>
    <x v="1"/>
    <x v="1"/>
    <n v="89.912499999999994"/>
    <s v="Non"/>
    <n v="89.912499999999994"/>
    <n v="19230"/>
    <n v="44558"/>
    <n v="41000.5"/>
    <n v="3557.5"/>
  </r>
  <r>
    <x v="26"/>
    <x v="27"/>
    <x v="17"/>
    <x v="5"/>
    <x v="0"/>
    <x v="2"/>
    <x v="2"/>
    <x v="0"/>
    <x v="0"/>
    <n v="89.935000000000002"/>
    <s v="Non"/>
    <n v="89.935000000000002"/>
    <n v="153936"/>
    <n v="187426.4"/>
    <n v="175849.68"/>
    <n v="11576.72"/>
  </r>
  <r>
    <x v="27"/>
    <x v="19"/>
    <x v="16"/>
    <x v="4"/>
    <x v="2"/>
    <x v="1"/>
    <x v="1"/>
    <x v="1"/>
    <x v="1"/>
    <n v="89.91"/>
    <s v="Non"/>
    <n v="89.91"/>
    <n v="18455"/>
    <n v="24048.9"/>
    <n v="22776.42"/>
    <n v="1272.48"/>
  </r>
  <r>
    <x v="27"/>
    <x v="28"/>
    <x v="17"/>
    <x v="5"/>
    <x v="0"/>
    <x v="2"/>
    <x v="2"/>
    <x v="0"/>
    <x v="0"/>
    <n v="89.92"/>
    <s v="Non"/>
    <n v="89.92"/>
    <n v="115848"/>
    <n v="157586.20000000001"/>
    <n v="139423.66"/>
    <n v="18162.54"/>
  </r>
  <r>
    <x v="28"/>
    <x v="19"/>
    <x v="16"/>
    <x v="4"/>
    <x v="2"/>
    <x v="1"/>
    <x v="1"/>
    <x v="1"/>
    <x v="1"/>
    <n v="89.685000000000002"/>
    <s v="Non"/>
    <n v="89.685000000000002"/>
    <n v="10965"/>
    <n v="13217.3"/>
    <n v="11540.48"/>
    <n v="1677.96"/>
  </r>
  <r>
    <x v="28"/>
    <x v="29"/>
    <x v="17"/>
    <x v="5"/>
    <x v="0"/>
    <x v="2"/>
    <x v="2"/>
    <x v="0"/>
    <x v="0"/>
    <n v="89.6875"/>
    <s v="Non"/>
    <n v="89.6875"/>
    <n v="81672"/>
    <n v="114503.6"/>
    <n v="97515.32"/>
    <n v="16987.14"/>
  </r>
  <r>
    <x v="29"/>
    <x v="19"/>
    <x v="16"/>
    <x v="4"/>
    <x v="2"/>
    <x v="1"/>
    <x v="1"/>
    <x v="1"/>
    <x v="1"/>
    <n v="89.9"/>
    <s v="Non"/>
    <n v="89.9"/>
    <n v="9296"/>
    <n v="11903"/>
    <n v="11402.98"/>
    <n v="500.62"/>
  </r>
  <r>
    <x v="29"/>
    <x v="30"/>
    <x v="17"/>
    <x v="5"/>
    <x v="0"/>
    <x v="2"/>
    <x v="2"/>
    <x v="0"/>
    <x v="0"/>
    <n v="89.727500000000006"/>
    <s v="Non"/>
    <n v="89.727500000000006"/>
    <n v="101822"/>
    <n v="162963.20000000001"/>
    <n v="146301.06"/>
    <n v="16678.939999999999"/>
  </r>
  <r>
    <x v="30"/>
    <x v="19"/>
    <x v="16"/>
    <x v="4"/>
    <x v="2"/>
    <x v="1"/>
    <x v="1"/>
    <x v="1"/>
    <x v="1"/>
    <n v="89.924999999999997"/>
    <s v="Non"/>
    <n v="89.924999999999997"/>
    <n v="18745"/>
    <n v="18952.28"/>
    <n v="17436.38"/>
    <n v="1515.9"/>
  </r>
  <r>
    <x v="30"/>
    <x v="31"/>
    <x v="17"/>
    <x v="5"/>
    <x v="0"/>
    <x v="2"/>
    <x v="2"/>
    <x v="0"/>
    <x v="0"/>
    <n v="89.92"/>
    <s v="Non"/>
    <n v="89.92"/>
    <n v="142063"/>
    <n v="166982.28"/>
    <n v="148181.78"/>
    <n v="18800.5"/>
  </r>
  <r>
    <x v="31"/>
    <x v="19"/>
    <x v="16"/>
    <x v="4"/>
    <x v="2"/>
    <x v="1"/>
    <x v="1"/>
    <x v="1"/>
    <x v="1"/>
    <n v="89.902500000000003"/>
    <s v="Non"/>
    <n v="89.902500000000003"/>
    <n v="18684"/>
    <n v="18445.400000000001"/>
    <n v="15819.84"/>
    <n v="2625.56"/>
  </r>
  <r>
    <x v="31"/>
    <x v="32"/>
    <x v="17"/>
    <x v="5"/>
    <x v="0"/>
    <x v="2"/>
    <x v="2"/>
    <x v="0"/>
    <x v="0"/>
    <n v="90.22"/>
    <s v="Non"/>
    <n v="90.22"/>
    <n v="106892"/>
    <n v="137571.20000000001"/>
    <n v="123283.12"/>
    <n v="14288.08"/>
  </r>
  <r>
    <x v="32"/>
    <x v="19"/>
    <x v="16"/>
    <x v="4"/>
    <x v="2"/>
    <x v="1"/>
    <x v="1"/>
    <x v="1"/>
    <x v="1"/>
    <n v="89.712500000000006"/>
    <s v="Non"/>
    <n v="89.712500000000006"/>
    <n v="19755"/>
    <n v="19822"/>
    <n v="17728.939999999999"/>
    <n v="2093.06"/>
  </r>
  <r>
    <x v="32"/>
    <x v="33"/>
    <x v="17"/>
    <x v="5"/>
    <x v="0"/>
    <x v="2"/>
    <x v="2"/>
    <x v="0"/>
    <x v="0"/>
    <n v="90.17"/>
    <s v="Non"/>
    <n v="90.17"/>
    <n v="118478"/>
    <n v="143683.12"/>
    <n v="131729.14000000001"/>
    <n v="11953.98"/>
  </r>
  <r>
    <x v="33"/>
    <x v="19"/>
    <x v="16"/>
    <x v="4"/>
    <x v="2"/>
    <x v="1"/>
    <x v="1"/>
    <x v="1"/>
    <x v="1"/>
    <n v="89.784999999999997"/>
    <s v="Non"/>
    <n v="89.784999999999997"/>
    <n v="17594"/>
    <n v="20938"/>
    <n v="19455.72"/>
    <n v="1482.28"/>
  </r>
  <r>
    <x v="33"/>
    <x v="34"/>
    <x v="17"/>
    <x v="5"/>
    <x v="0"/>
    <x v="2"/>
    <x v="2"/>
    <x v="0"/>
    <x v="0"/>
    <n v="90.16"/>
    <s v="Non"/>
    <n v="90.16"/>
    <n v="114308"/>
    <n v="157321"/>
    <n v="143330.35"/>
    <n v="13990.65"/>
  </r>
  <r>
    <x v="34"/>
    <x v="35"/>
    <x v="18"/>
    <x v="0"/>
    <x v="0"/>
    <x v="2"/>
    <x v="0"/>
    <x v="0"/>
    <x v="0"/>
    <n v="90.01"/>
    <s v="Non"/>
    <n v="90.01"/>
    <n v="107725"/>
    <n v="117451.2"/>
    <n v="107008.1"/>
    <n v="10443.1"/>
  </r>
  <r>
    <x v="35"/>
    <x v="36"/>
    <x v="19"/>
    <x v="0"/>
    <x v="0"/>
    <x v="2"/>
    <x v="0"/>
    <x v="0"/>
    <x v="0"/>
    <n v="88.56"/>
    <s v="Non"/>
    <n v="88.56"/>
    <n v="106276"/>
    <n v="123354.4"/>
    <n v="110044.3"/>
    <n v="13310.1"/>
  </r>
  <r>
    <x v="36"/>
    <x v="37"/>
    <x v="20"/>
    <x v="0"/>
    <x v="0"/>
    <x v="2"/>
    <x v="0"/>
    <x v="0"/>
    <x v="0"/>
    <n v="88.56"/>
    <s v="Non"/>
    <n v="88.56"/>
    <n v="73627"/>
    <n v="84324"/>
    <n v="68429.5"/>
    <n v="15914.5"/>
  </r>
  <r>
    <x v="37"/>
    <x v="38"/>
    <x v="21"/>
    <x v="0"/>
    <x v="0"/>
    <x v="2"/>
    <x v="0"/>
    <x v="0"/>
    <x v="0"/>
    <n v="88.49"/>
    <s v="Non"/>
    <n v="88.49"/>
    <n v="103584"/>
    <n v="130742.39999999999"/>
    <n v="116521.4"/>
    <n v="14221"/>
  </r>
  <r>
    <x v="38"/>
    <x v="39"/>
    <x v="22"/>
    <x v="0"/>
    <x v="0"/>
    <x v="2"/>
    <x v="0"/>
    <x v="0"/>
    <x v="0"/>
    <n v="88.52"/>
    <s v="Non"/>
    <n v="88.52"/>
    <n v="64886"/>
    <n v="76901.600000000006"/>
    <n v="68727.8"/>
    <n v="8173.8"/>
  </r>
  <r>
    <x v="39"/>
    <x v="40"/>
    <x v="23"/>
    <x v="0"/>
    <x v="0"/>
    <x v="2"/>
    <x v="0"/>
    <x v="0"/>
    <x v="0"/>
    <n v="88.37"/>
    <s v="Non"/>
    <n v="88.37"/>
    <n v="80240"/>
    <n v="116709"/>
    <n v="107111.3"/>
    <n v="9597.7000000000007"/>
  </r>
  <r>
    <x v="40"/>
    <x v="41"/>
    <x v="24"/>
    <x v="0"/>
    <x v="0"/>
    <x v="2"/>
    <x v="0"/>
    <x v="0"/>
    <x v="0"/>
    <n v="88.41"/>
    <s v="Non"/>
    <n v="88.41"/>
    <n v="94210"/>
    <n v="135613"/>
    <n v="118918.39999999999"/>
    <n v="16694.66"/>
  </r>
  <r>
    <x v="41"/>
    <x v="42"/>
    <x v="25"/>
    <x v="0"/>
    <x v="0"/>
    <x v="2"/>
    <x v="0"/>
    <x v="0"/>
    <x v="0"/>
    <n v="88.45"/>
    <s v="Non"/>
    <n v="88.45"/>
    <n v="64360"/>
    <n v="76608.800000000003"/>
    <n v="61569.24"/>
    <n v="15039.56"/>
  </r>
  <r>
    <x v="42"/>
    <x v="43"/>
    <x v="26"/>
    <x v="2"/>
    <x v="0"/>
    <x v="0"/>
    <x v="0"/>
    <x v="0"/>
    <x v="0"/>
    <n v="89.99"/>
    <s v="Non"/>
    <n v="89.99"/>
    <n v="176654"/>
    <n v="120120.4"/>
    <n v="111560.23"/>
    <n v="8570.17"/>
  </r>
  <r>
    <x v="43"/>
    <x v="44"/>
    <x v="27"/>
    <x v="2"/>
    <x v="0"/>
    <x v="0"/>
    <x v="0"/>
    <x v="0"/>
    <x v="0"/>
    <n v="89.99"/>
    <s v="Non"/>
    <n v="89.99"/>
    <n v="178923"/>
    <n v="120046.8"/>
    <n v="106962.19"/>
    <n v="13084.61"/>
  </r>
  <r>
    <x v="44"/>
    <x v="45"/>
    <x v="28"/>
    <x v="2"/>
    <x v="0"/>
    <x v="0"/>
    <x v="0"/>
    <x v="0"/>
    <x v="0"/>
    <n v="90.09"/>
    <s v="Non"/>
    <n v="90.09"/>
    <n v="207049"/>
    <n v="177988.5"/>
    <n v="162034.54999999999"/>
    <n v="15953.96"/>
  </r>
  <r>
    <x v="45"/>
    <x v="46"/>
    <x v="29"/>
    <x v="2"/>
    <x v="1"/>
    <x v="0"/>
    <x v="0"/>
    <x v="0"/>
    <x v="0"/>
    <n v="91.17"/>
    <s v="Non"/>
    <n v="91.17"/>
    <n v="38357"/>
    <n v="103461"/>
    <n v="94902"/>
    <n v="8559"/>
  </r>
  <r>
    <x v="46"/>
    <x v="47"/>
    <x v="30"/>
    <x v="2"/>
    <x v="1"/>
    <x v="0"/>
    <x v="0"/>
    <x v="0"/>
    <x v="0"/>
    <n v="92.98"/>
    <s v="Non"/>
    <n v="92.98"/>
    <n v="23744"/>
    <n v="62144"/>
    <n v="59645"/>
    <n v="2499"/>
  </r>
  <r>
    <x v="47"/>
    <x v="48"/>
    <x v="31"/>
    <x v="2"/>
    <x v="1"/>
    <x v="0"/>
    <x v="0"/>
    <x v="0"/>
    <x v="0"/>
    <n v="92.14"/>
    <s v="Non"/>
    <n v="92.14"/>
    <n v="39392"/>
    <n v="107890"/>
    <n v="93757"/>
    <n v="14133"/>
  </r>
  <r>
    <x v="48"/>
    <x v="49"/>
    <x v="32"/>
    <x v="2"/>
    <x v="1"/>
    <x v="0"/>
    <x v="0"/>
    <x v="0"/>
    <x v="0"/>
    <n v="91.93"/>
    <s v="Non"/>
    <n v="91.93"/>
    <n v="37107"/>
    <n v="105713"/>
    <n v="97235"/>
    <n v="8478"/>
  </r>
  <r>
    <x v="49"/>
    <x v="50"/>
    <x v="33"/>
    <x v="2"/>
    <x v="1"/>
    <x v="0"/>
    <x v="0"/>
    <x v="0"/>
    <x v="0"/>
    <n v="94.89"/>
    <s v="Non"/>
    <n v="94.89"/>
    <n v="12052"/>
    <n v="48218"/>
    <n v="41016"/>
    <n v="7202"/>
  </r>
  <r>
    <x v="50"/>
    <x v="51"/>
    <x v="34"/>
    <x v="2"/>
    <x v="1"/>
    <x v="0"/>
    <x v="0"/>
    <x v="0"/>
    <x v="0"/>
    <n v="93.86"/>
    <s v="Non"/>
    <n v="93.86"/>
    <n v="34654"/>
    <n v="181212"/>
    <n v="169760"/>
    <n v="11452"/>
  </r>
  <r>
    <x v="51"/>
    <x v="52"/>
    <x v="32"/>
    <x v="2"/>
    <x v="1"/>
    <x v="0"/>
    <x v="0"/>
    <x v="0"/>
    <x v="0"/>
    <n v="94.97"/>
    <s v="Non"/>
    <n v="94.97"/>
    <n v="8336"/>
    <n v="44948"/>
    <n v="40530"/>
    <n v="4418"/>
  </r>
  <r>
    <x v="52"/>
    <x v="19"/>
    <x v="16"/>
    <x v="4"/>
    <x v="2"/>
    <x v="1"/>
    <x v="1"/>
    <x v="1"/>
    <x v="1"/>
    <n v="90"/>
    <s v="Non"/>
    <n v="90"/>
    <n v="3426"/>
    <n v="3900.5"/>
    <n v="3344.5"/>
    <n v="556"/>
  </r>
  <r>
    <x v="52"/>
    <x v="53"/>
    <x v="35"/>
    <x v="2"/>
    <x v="1"/>
    <x v="0"/>
    <x v="0"/>
    <x v="0"/>
    <x v="0"/>
    <n v="88.19"/>
    <s v="Non"/>
    <n v="88.19"/>
    <n v="93106"/>
    <n v="80429.8"/>
    <n v="72314.8"/>
    <n v="8115"/>
  </r>
  <r>
    <x v="53"/>
    <x v="19"/>
    <x v="16"/>
    <x v="4"/>
    <x v="2"/>
    <x v="1"/>
    <x v="1"/>
    <x v="1"/>
    <x v="1"/>
    <n v="90"/>
    <s v="Non"/>
    <n v="90"/>
    <n v="6398"/>
    <n v="7749.5"/>
    <n v="5978"/>
    <n v="1771.5"/>
  </r>
  <r>
    <x v="53"/>
    <x v="54"/>
    <x v="36"/>
    <x v="2"/>
    <x v="1"/>
    <x v="0"/>
    <x v="0"/>
    <x v="0"/>
    <x v="0"/>
    <n v="87.74"/>
    <s v="Non"/>
    <n v="87.74"/>
    <n v="71530"/>
    <n v="58848"/>
    <n v="52157.599999999999"/>
    <n v="6690.32"/>
  </r>
  <r>
    <x v="54"/>
    <x v="19"/>
    <x v="16"/>
    <x v="4"/>
    <x v="2"/>
    <x v="1"/>
    <x v="1"/>
    <x v="1"/>
    <x v="1"/>
    <n v="90"/>
    <s v="Non"/>
    <n v="90"/>
    <n v="7799"/>
    <n v="10006.5"/>
    <n v="11283.5"/>
    <n v="-1277"/>
  </r>
  <r>
    <x v="54"/>
    <x v="55"/>
    <x v="37"/>
    <x v="2"/>
    <x v="1"/>
    <x v="0"/>
    <x v="0"/>
    <x v="0"/>
    <x v="0"/>
    <n v="88.74"/>
    <s v="Non"/>
    <n v="88.74"/>
    <n v="109474"/>
    <n v="95823"/>
    <n v="85309.6"/>
    <n v="10513.4"/>
  </r>
  <r>
    <x v="55"/>
    <x v="56"/>
    <x v="38"/>
    <x v="2"/>
    <x v="1"/>
    <x v="0"/>
    <x v="0"/>
    <x v="0"/>
    <x v="0"/>
    <n v="92.95"/>
    <s v="Non"/>
    <n v="92.95"/>
    <n v="38987"/>
    <n v="49444"/>
    <n v="43820"/>
    <n v="5624"/>
  </r>
  <r>
    <x v="56"/>
    <x v="57"/>
    <x v="39"/>
    <x v="2"/>
    <x v="1"/>
    <x v="0"/>
    <x v="0"/>
    <x v="0"/>
    <x v="0"/>
    <n v="90"/>
    <s v="Non"/>
    <n v="90"/>
    <n v="50484"/>
    <n v="64717.5"/>
    <n v="59217"/>
    <n v="5500.8"/>
  </r>
  <r>
    <x v="57"/>
    <x v="58"/>
    <x v="40"/>
    <x v="2"/>
    <x v="1"/>
    <x v="0"/>
    <x v="0"/>
    <x v="0"/>
    <x v="0"/>
    <n v="90.9"/>
    <s v="Non"/>
    <n v="90.9"/>
    <n v="82076"/>
    <n v="111437"/>
    <n v="106420"/>
    <n v="5017"/>
  </r>
  <r>
    <x v="58"/>
    <x v="59"/>
    <x v="29"/>
    <x v="2"/>
    <x v="1"/>
    <x v="0"/>
    <x v="0"/>
    <x v="0"/>
    <x v="0"/>
    <n v="88.98"/>
    <s v="Non"/>
    <n v="88.98"/>
    <n v="101006"/>
    <n v="140169.5"/>
    <n v="124794"/>
    <n v="15375.5"/>
  </r>
  <r>
    <x v="59"/>
    <x v="60"/>
    <x v="41"/>
    <x v="2"/>
    <x v="1"/>
    <x v="0"/>
    <x v="0"/>
    <x v="0"/>
    <x v="0"/>
    <n v="90.92"/>
    <s v="Non"/>
    <n v="90.92"/>
    <n v="50509"/>
    <n v="63607.5"/>
    <n v="58697.5"/>
    <n v="4910"/>
  </r>
  <r>
    <x v="60"/>
    <x v="19"/>
    <x v="16"/>
    <x v="4"/>
    <x v="2"/>
    <x v="1"/>
    <x v="1"/>
    <x v="1"/>
    <x v="1"/>
    <n v="88.19"/>
    <s v="Non"/>
    <n v="88.19"/>
    <n v="14252"/>
    <n v="11292.4"/>
    <n v="9250.7999999999993"/>
    <n v="2041.6"/>
  </r>
  <r>
    <x v="60"/>
    <x v="61"/>
    <x v="42"/>
    <x v="2"/>
    <x v="1"/>
    <x v="0"/>
    <x v="0"/>
    <x v="0"/>
    <x v="0"/>
    <n v="90"/>
    <s v="Non"/>
    <n v="90"/>
    <n v="40961"/>
    <n v="49700.5"/>
    <n v="46313.5"/>
    <n v="3387"/>
  </r>
  <r>
    <x v="61"/>
    <x v="19"/>
    <x v="16"/>
    <x v="4"/>
    <x v="2"/>
    <x v="1"/>
    <x v="1"/>
    <x v="1"/>
    <x v="1"/>
    <n v="87.74"/>
    <s v="Non"/>
    <n v="87.74"/>
    <n v="13436"/>
    <n v="12242.2"/>
    <n v="10041.6"/>
    <n v="2200.6799999999998"/>
  </r>
  <r>
    <x v="61"/>
    <x v="62"/>
    <x v="43"/>
    <x v="2"/>
    <x v="1"/>
    <x v="0"/>
    <x v="0"/>
    <x v="0"/>
    <x v="0"/>
    <n v="90"/>
    <s v="Non"/>
    <n v="90"/>
    <n v="40012"/>
    <n v="51942"/>
    <n v="42500"/>
    <n v="9442"/>
  </r>
  <r>
    <x v="62"/>
    <x v="19"/>
    <x v="16"/>
    <x v="4"/>
    <x v="2"/>
    <x v="1"/>
    <x v="1"/>
    <x v="1"/>
    <x v="1"/>
    <n v="88.74"/>
    <s v="Non"/>
    <n v="88.74"/>
    <n v="20907"/>
    <n v="18249"/>
    <n v="16292"/>
    <n v="1957"/>
  </r>
  <r>
    <x v="62"/>
    <x v="63"/>
    <x v="42"/>
    <x v="2"/>
    <x v="1"/>
    <x v="0"/>
    <x v="0"/>
    <x v="0"/>
    <x v="0"/>
    <n v="90"/>
    <s v="Non"/>
    <n v="90"/>
    <n v="32837"/>
    <n v="38137"/>
    <n v="33237.5"/>
    <n v="4899.5"/>
  </r>
  <r>
    <x v="63"/>
    <x v="64"/>
    <x v="44"/>
    <x v="5"/>
    <x v="3"/>
    <x v="2"/>
    <x v="2"/>
    <x v="0"/>
    <x v="0"/>
    <n v="96.2667"/>
    <s v="Non"/>
    <n v="96.2667"/>
    <n v="23068"/>
    <n v="73605"/>
    <n v="68058"/>
    <n v="5547"/>
  </r>
  <r>
    <x v="64"/>
    <x v="65"/>
    <x v="44"/>
    <x v="5"/>
    <x v="3"/>
    <x v="2"/>
    <x v="2"/>
    <x v="0"/>
    <x v="0"/>
    <n v="96.27"/>
    <s v="Non"/>
    <n v="96.27"/>
    <n v="35549"/>
    <n v="96499"/>
    <n v="87923"/>
    <n v="8576.4"/>
  </r>
  <r>
    <x v="65"/>
    <x v="66"/>
    <x v="44"/>
    <x v="5"/>
    <x v="3"/>
    <x v="2"/>
    <x v="2"/>
    <x v="0"/>
    <x v="0"/>
    <n v="96.27"/>
    <s v="Non"/>
    <n v="96.27"/>
    <n v="37428"/>
    <n v="114372"/>
    <n v="111788"/>
    <n v="2584"/>
  </r>
  <r>
    <x v="66"/>
    <x v="67"/>
    <x v="44"/>
    <x v="5"/>
    <x v="3"/>
    <x v="2"/>
    <x v="2"/>
    <x v="0"/>
    <x v="0"/>
    <n v="96.27"/>
    <s v="Non"/>
    <n v="96.27"/>
    <n v="33158"/>
    <n v="96629"/>
    <n v="89802"/>
    <n v="6827"/>
  </r>
  <r>
    <x v="67"/>
    <x v="68"/>
    <x v="44"/>
    <x v="5"/>
    <x v="3"/>
    <x v="2"/>
    <x v="2"/>
    <x v="0"/>
    <x v="0"/>
    <n v="99.09"/>
    <s v="Non"/>
    <n v="99.09"/>
    <n v="36022"/>
    <n v="251000"/>
    <n v="244302"/>
    <n v="6698"/>
  </r>
  <r>
    <x v="68"/>
    <x v="69"/>
    <x v="44"/>
    <x v="5"/>
    <x v="3"/>
    <x v="2"/>
    <x v="2"/>
    <x v="0"/>
    <x v="0"/>
    <n v="99.09"/>
    <s v="Non"/>
    <n v="99.09"/>
    <n v="38152"/>
    <n v="314278"/>
    <n v="309978"/>
    <n v="4300"/>
  </r>
  <r>
    <x v="69"/>
    <x v="70"/>
    <x v="44"/>
    <x v="5"/>
    <x v="3"/>
    <x v="2"/>
    <x v="2"/>
    <x v="0"/>
    <x v="0"/>
    <n v="99.093299999999999"/>
    <s v="Non"/>
    <n v="99.093299999999999"/>
    <n v="43333"/>
    <n v="299614"/>
    <n v="287682"/>
    <n v="11932"/>
  </r>
  <r>
    <x v="70"/>
    <x v="71"/>
    <x v="44"/>
    <x v="5"/>
    <x v="3"/>
    <x v="2"/>
    <x v="2"/>
    <x v="0"/>
    <x v="0"/>
    <n v="92.6"/>
    <s v="Non"/>
    <n v="92.6"/>
    <n v="88315"/>
    <n v="77329.600000000006"/>
    <n v="73786.600000000006"/>
    <n v="3543"/>
  </r>
  <r>
    <x v="71"/>
    <x v="72"/>
    <x v="44"/>
    <x v="5"/>
    <x v="3"/>
    <x v="2"/>
    <x v="2"/>
    <x v="0"/>
    <x v="0"/>
    <n v="92.6"/>
    <s v="Non"/>
    <n v="92.6"/>
    <n v="114734"/>
    <n v="100871.8"/>
    <n v="90477.2"/>
    <n v="10394.6"/>
  </r>
  <r>
    <x v="72"/>
    <x v="73"/>
    <x v="44"/>
    <x v="5"/>
    <x v="3"/>
    <x v="2"/>
    <x v="2"/>
    <x v="0"/>
    <x v="0"/>
    <n v="95.47"/>
    <s v="Non"/>
    <n v="95.47"/>
    <n v="76253"/>
    <n v="109398.5"/>
    <n v="101849.5"/>
    <n v="7549"/>
  </r>
  <r>
    <x v="73"/>
    <x v="74"/>
    <x v="44"/>
    <x v="5"/>
    <x v="3"/>
    <x v="2"/>
    <x v="2"/>
    <x v="0"/>
    <x v="0"/>
    <n v="95.47"/>
    <s v="Non"/>
    <n v="95.47"/>
    <n v="59212"/>
    <n v="92987"/>
    <n v="90566.5"/>
    <n v="2420.5"/>
  </r>
  <r>
    <x v="74"/>
    <x v="75"/>
    <x v="44"/>
    <x v="5"/>
    <x v="3"/>
    <x v="2"/>
    <x v="2"/>
    <x v="0"/>
    <x v="0"/>
    <n v="95.47"/>
    <s v="Non"/>
    <n v="95.47"/>
    <n v="91828"/>
    <n v="143522"/>
    <n v="136663"/>
    <n v="6859"/>
  </r>
  <r>
    <x v="75"/>
    <x v="19"/>
    <x v="16"/>
    <x v="4"/>
    <x v="2"/>
    <x v="1"/>
    <x v="1"/>
    <x v="1"/>
    <x v="1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7" applyNumberFormats="0" applyBorderFormats="0" applyFontFormats="0" applyPatternFormats="0" applyAlignmentFormats="0" applyWidthHeightFormats="1" dataCaption="Valeurs" updatedVersion="4" minRefreshableVersion="3" colGrandTotals="0" itemPrintTitles="1" createdVersion="4" indent="0" compact="0" compactData="0">
  <location ref="A2:P78" firstHeaderRow="0" firstDataRow="1" firstDataCol="9"/>
  <pivotFields count="16">
    <pivotField axis="axisRow" compact="0" outline="0" showAll="0" defaultSubtotal="0">
      <items count="7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h="1" x="7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7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61"/>
        <item x="62"/>
        <item x="63"/>
        <item x="56"/>
        <item x="57"/>
        <item x="58"/>
        <item x="59"/>
        <item x="60"/>
        <item x="53"/>
        <item x="54"/>
        <item x="55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h="1" x="1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6">
        <item x="13"/>
        <item x="15"/>
        <item m="1" x="63"/>
        <item m="1" x="45"/>
        <item m="1" x="48"/>
        <item m="1" x="52"/>
        <item m="1" x="49"/>
        <item m="1" x="54"/>
        <item m="1" x="58"/>
        <item m="1" x="60"/>
        <item m="1" x="64"/>
        <item m="1" x="61"/>
        <item m="1" x="65"/>
        <item m="1" x="46"/>
        <item m="1" x="50"/>
        <item m="1" x="55"/>
        <item m="1" x="53"/>
        <item m="1" x="57"/>
        <item m="1" x="59"/>
        <item m="1" x="62"/>
        <item m="1" x="47"/>
        <item m="1" x="51"/>
        <item m="1" x="56"/>
        <item x="37"/>
        <item x="42"/>
        <item x="38"/>
        <item x="29"/>
        <item x="34"/>
        <item x="3"/>
        <item x="30"/>
        <item x="40"/>
        <item x="43"/>
        <item x="32"/>
        <item x="39"/>
        <item x="33"/>
        <item x="28"/>
        <item x="41"/>
        <item x="44"/>
        <item x="7"/>
        <item x="6"/>
        <item x="26"/>
        <item x="12"/>
        <item x="36"/>
        <item x="0"/>
        <item x="21"/>
        <item x="2"/>
        <item x="19"/>
        <item x="14"/>
        <item x="8"/>
        <item x="1"/>
        <item x="27"/>
        <item x="18"/>
        <item x="22"/>
        <item x="20"/>
        <item x="5"/>
        <item x="17"/>
        <item x="31"/>
        <item x="24"/>
        <item x="9"/>
        <item x="11"/>
        <item x="10"/>
        <item x="23"/>
        <item x="4"/>
        <item x="35"/>
        <item x="25"/>
        <item x="1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7">
        <item x="3"/>
        <item m="1" x="24"/>
        <item m="1" x="6"/>
        <item m="1" x="9"/>
        <item m="1" x="13"/>
        <item m="1" x="10"/>
        <item m="1" x="15"/>
        <item m="1" x="19"/>
        <item m="1" x="21"/>
        <item m="1" x="25"/>
        <item m="1" x="22"/>
        <item m="1" x="26"/>
        <item m="1" x="7"/>
        <item m="1" x="11"/>
        <item m="1" x="16"/>
        <item m="1" x="14"/>
        <item m="1" x="18"/>
        <item m="1" x="20"/>
        <item m="1" x="23"/>
        <item m="1" x="8"/>
        <item m="1" x="12"/>
        <item m="1" x="17"/>
        <item x="2"/>
        <item x="5"/>
        <item x="1"/>
        <item x="0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5">
        <item m="1" x="22"/>
        <item m="1" x="4"/>
        <item m="1" x="7"/>
        <item m="1" x="11"/>
        <item m="1" x="8"/>
        <item m="1" x="13"/>
        <item m="1" x="17"/>
        <item m="1" x="19"/>
        <item m="1" x="23"/>
        <item m="1" x="20"/>
        <item m="1" x="24"/>
        <item m="1" x="5"/>
        <item m="1" x="9"/>
        <item m="1" x="14"/>
        <item m="1" x="12"/>
        <item m="1" x="16"/>
        <item m="1" x="18"/>
        <item m="1" x="21"/>
        <item m="1" x="6"/>
        <item m="1" x="10"/>
        <item m="1" x="15"/>
        <item x="1"/>
        <item x="0"/>
        <item x="3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4">
        <item m="1" x="21"/>
        <item m="1" x="3"/>
        <item m="1" x="6"/>
        <item m="1" x="10"/>
        <item m="1" x="7"/>
        <item m="1" x="12"/>
        <item m="1" x="16"/>
        <item m="1" x="18"/>
        <item m="1" x="22"/>
        <item m="1" x="19"/>
        <item m="1" x="23"/>
        <item m="1" x="4"/>
        <item m="1" x="8"/>
        <item m="1" x="13"/>
        <item m="1" x="11"/>
        <item m="1" x="15"/>
        <item m="1" x="17"/>
        <item m="1" x="20"/>
        <item m="1" x="5"/>
        <item m="1" x="9"/>
        <item m="1" x="14"/>
        <item x="2"/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4">
        <item m="1" x="21"/>
        <item m="1" x="3"/>
        <item m="1" x="6"/>
        <item m="1" x="10"/>
        <item m="1" x="7"/>
        <item m="1" x="12"/>
        <item m="1" x="16"/>
        <item m="1" x="18"/>
        <item m="1" x="22"/>
        <item m="1" x="19"/>
        <item m="1" x="23"/>
        <item m="1" x="4"/>
        <item m="1" x="8"/>
        <item m="1" x="13"/>
        <item m="1" x="11"/>
        <item m="1" x="15"/>
        <item m="1" x="17"/>
        <item m="1" x="20"/>
        <item m="1" x="5"/>
        <item m="1" x="9"/>
        <item m="1" x="14"/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3">
        <item m="1" x="20"/>
        <item m="1" x="2"/>
        <item m="1" x="5"/>
        <item m="1" x="9"/>
        <item m="1" x="6"/>
        <item m="1" x="11"/>
        <item m="1" x="15"/>
        <item m="1" x="17"/>
        <item m="1" x="21"/>
        <item m="1" x="18"/>
        <item m="1" x="22"/>
        <item m="1" x="3"/>
        <item m="1" x="7"/>
        <item m="1" x="12"/>
        <item m="1" x="10"/>
        <item m="1" x="14"/>
        <item m="1" x="16"/>
        <item m="1" x="19"/>
        <item m="1" x="4"/>
        <item m="1" x="8"/>
        <item m="1" x="13"/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9">
    <field x="0"/>
    <field x="1"/>
    <field x="2"/>
    <field x="3"/>
    <field x="4"/>
    <field x="5"/>
    <field x="6"/>
    <field x="7"/>
    <field x="8"/>
  </rowFields>
  <rowItems count="76">
    <i>
      <x/>
      <x/>
      <x v="43"/>
      <x v="25"/>
      <x v="22"/>
      <x v="22"/>
      <x v="21"/>
      <x v="21"/>
      <x/>
    </i>
    <i>
      <x v="1"/>
      <x v="1"/>
      <x v="49"/>
      <x v="25"/>
      <x v="22"/>
      <x v="22"/>
      <x v="21"/>
      <x v="21"/>
      <x/>
    </i>
    <i>
      <x v="2"/>
      <x v="2"/>
      <x v="45"/>
      <x v="25"/>
      <x v="22"/>
      <x v="22"/>
      <x v="21"/>
      <x v="21"/>
      <x/>
    </i>
    <i>
      <x v="3"/>
      <x v="3"/>
      <x v="28"/>
      <x v="25"/>
      <x v="22"/>
      <x v="22"/>
      <x v="21"/>
      <x v="21"/>
      <x/>
    </i>
    <i>
      <x v="4"/>
      <x v="4"/>
      <x v="62"/>
      <x v="24"/>
      <x v="21"/>
      <x v="22"/>
      <x v="21"/>
      <x v="21"/>
      <x/>
    </i>
    <i>
      <x v="5"/>
      <x v="5"/>
      <x v="62"/>
      <x v="24"/>
      <x v="21"/>
      <x v="22"/>
      <x v="21"/>
      <x v="21"/>
      <x/>
    </i>
    <i>
      <x v="6"/>
      <x v="6"/>
      <x v="54"/>
      <x v="24"/>
      <x v="21"/>
      <x v="22"/>
      <x v="21"/>
      <x v="21"/>
      <x/>
    </i>
    <i>
      <x v="7"/>
      <x v="7"/>
      <x v="39"/>
      <x v="24"/>
      <x v="21"/>
      <x v="22"/>
      <x v="21"/>
      <x v="21"/>
      <x/>
    </i>
    <i>
      <x v="8"/>
      <x v="8"/>
      <x v="38"/>
      <x v="24"/>
      <x v="21"/>
      <x v="22"/>
      <x v="21"/>
      <x v="21"/>
      <x/>
    </i>
    <i>
      <x v="9"/>
      <x v="9"/>
      <x v="48"/>
      <x v="22"/>
      <x v="22"/>
      <x v="22"/>
      <x v="21"/>
      <x v="21"/>
      <x/>
    </i>
    <i>
      <x v="10"/>
      <x v="10"/>
      <x v="58"/>
      <x/>
      <x v="22"/>
      <x v="22"/>
      <x v="21"/>
      <x v="21"/>
      <x/>
    </i>
    <i>
      <x v="11"/>
      <x v="11"/>
      <x v="58"/>
      <x/>
      <x v="22"/>
      <x v="22"/>
      <x v="21"/>
      <x v="21"/>
      <x/>
    </i>
    <i>
      <x v="12"/>
      <x v="12"/>
      <x v="58"/>
      <x/>
      <x v="22"/>
      <x v="22"/>
      <x v="21"/>
      <x v="21"/>
      <x/>
    </i>
    <i>
      <x v="13"/>
      <x v="13"/>
      <x v="60"/>
      <x v="22"/>
      <x v="22"/>
      <x v="22"/>
      <x v="21"/>
      <x v="21"/>
      <x/>
    </i>
    <i>
      <x v="14"/>
      <x v="14"/>
      <x v="59"/>
      <x/>
      <x v="22"/>
      <x v="22"/>
      <x v="21"/>
      <x v="21"/>
      <x/>
    </i>
    <i>
      <x v="15"/>
      <x v="15"/>
      <x v="41"/>
      <x/>
      <x v="22"/>
      <x v="22"/>
      <x v="21"/>
      <x v="21"/>
      <x/>
    </i>
    <i>
      <x v="16"/>
      <x v="16"/>
      <x/>
      <x/>
      <x v="22"/>
      <x v="22"/>
      <x v="21"/>
      <x v="21"/>
      <x/>
    </i>
    <i>
      <x v="17"/>
      <x v="17"/>
      <x v="47"/>
      <x/>
      <x v="22"/>
      <x v="22"/>
      <x v="21"/>
      <x v="21"/>
      <x/>
    </i>
    <i>
      <x v="18"/>
      <x v="18"/>
      <x v="1"/>
      <x/>
      <x v="22"/>
      <x v="22"/>
      <x v="21"/>
      <x v="21"/>
      <x/>
    </i>
    <i>
      <x v="19"/>
      <x v="19"/>
      <x v="55"/>
      <x v="23"/>
      <x v="22"/>
      <x v="21"/>
      <x v="22"/>
      <x v="21"/>
      <x/>
    </i>
    <i>
      <x v="20"/>
      <x v="20"/>
      <x v="55"/>
      <x v="23"/>
      <x v="22"/>
      <x v="21"/>
      <x v="22"/>
      <x v="21"/>
      <x/>
    </i>
    <i>
      <x v="21"/>
      <x v="21"/>
      <x v="55"/>
      <x v="23"/>
      <x v="22"/>
      <x v="21"/>
      <x v="22"/>
      <x v="21"/>
      <x/>
    </i>
    <i>
      <x v="22"/>
      <x v="22"/>
      <x v="55"/>
      <x v="23"/>
      <x v="22"/>
      <x v="21"/>
      <x v="22"/>
      <x v="21"/>
      <x/>
    </i>
    <i>
      <x v="23"/>
      <x v="23"/>
      <x v="55"/>
      <x v="23"/>
      <x v="22"/>
      <x v="21"/>
      <x v="22"/>
      <x v="21"/>
      <x/>
    </i>
    <i>
      <x v="24"/>
      <x v="24"/>
      <x v="55"/>
      <x v="23"/>
      <x v="22"/>
      <x v="21"/>
      <x v="22"/>
      <x v="21"/>
      <x/>
    </i>
    <i>
      <x v="25"/>
      <x v="25"/>
      <x v="55"/>
      <x v="23"/>
      <x v="22"/>
      <x v="21"/>
      <x v="22"/>
      <x v="21"/>
      <x/>
    </i>
    <i>
      <x v="26"/>
      <x v="26"/>
      <x v="55"/>
      <x v="23"/>
      <x v="22"/>
      <x v="21"/>
      <x v="22"/>
      <x v="21"/>
      <x/>
    </i>
    <i>
      <x v="27"/>
      <x v="27"/>
      <x v="55"/>
      <x v="23"/>
      <x v="22"/>
      <x v="21"/>
      <x v="22"/>
      <x v="21"/>
      <x/>
    </i>
    <i>
      <x v="28"/>
      <x v="28"/>
      <x v="55"/>
      <x v="23"/>
      <x v="22"/>
      <x v="21"/>
      <x v="22"/>
      <x v="21"/>
      <x/>
    </i>
    <i>
      <x v="29"/>
      <x v="29"/>
      <x v="55"/>
      <x v="23"/>
      <x v="22"/>
      <x v="21"/>
      <x v="22"/>
      <x v="21"/>
      <x/>
    </i>
    <i>
      <x v="30"/>
      <x v="30"/>
      <x v="55"/>
      <x v="23"/>
      <x v="22"/>
      <x v="21"/>
      <x v="22"/>
      <x v="21"/>
      <x/>
    </i>
    <i>
      <x v="31"/>
      <x v="31"/>
      <x v="55"/>
      <x v="23"/>
      <x v="22"/>
      <x v="21"/>
      <x v="22"/>
      <x v="21"/>
      <x/>
    </i>
    <i>
      <x v="32"/>
      <x v="32"/>
      <x v="55"/>
      <x v="23"/>
      <x v="22"/>
      <x v="21"/>
      <x v="22"/>
      <x v="21"/>
      <x/>
    </i>
    <i>
      <x v="33"/>
      <x v="33"/>
      <x v="55"/>
      <x v="23"/>
      <x v="22"/>
      <x v="21"/>
      <x v="22"/>
      <x v="21"/>
      <x/>
    </i>
    <i>
      <x v="34"/>
      <x v="34"/>
      <x v="51"/>
      <x v="25"/>
      <x v="22"/>
      <x v="21"/>
      <x v="21"/>
      <x v="21"/>
      <x/>
    </i>
    <i>
      <x v="35"/>
      <x v="35"/>
      <x v="46"/>
      <x v="25"/>
      <x v="22"/>
      <x v="21"/>
      <x v="21"/>
      <x v="21"/>
      <x/>
    </i>
    <i>
      <x v="36"/>
      <x v="36"/>
      <x v="53"/>
      <x v="25"/>
      <x v="22"/>
      <x v="21"/>
      <x v="21"/>
      <x v="21"/>
      <x/>
    </i>
    <i>
      <x v="37"/>
      <x v="37"/>
      <x v="44"/>
      <x v="25"/>
      <x v="22"/>
      <x v="21"/>
      <x v="21"/>
      <x v="21"/>
      <x/>
    </i>
    <i>
      <x v="38"/>
      <x v="38"/>
      <x v="52"/>
      <x v="25"/>
      <x v="22"/>
      <x v="21"/>
      <x v="21"/>
      <x v="21"/>
      <x/>
    </i>
    <i>
      <x v="39"/>
      <x v="39"/>
      <x v="61"/>
      <x v="25"/>
      <x v="22"/>
      <x v="21"/>
      <x v="21"/>
      <x v="21"/>
      <x/>
    </i>
    <i>
      <x v="40"/>
      <x v="40"/>
      <x v="57"/>
      <x v="25"/>
      <x v="22"/>
      <x v="21"/>
      <x v="21"/>
      <x v="21"/>
      <x/>
    </i>
    <i>
      <x v="41"/>
      <x v="41"/>
      <x v="64"/>
      <x v="25"/>
      <x v="22"/>
      <x v="21"/>
      <x v="21"/>
      <x v="21"/>
      <x/>
    </i>
    <i>
      <x v="42"/>
      <x v="42"/>
      <x v="40"/>
      <x v="22"/>
      <x v="22"/>
      <x v="22"/>
      <x v="21"/>
      <x v="21"/>
      <x/>
    </i>
    <i>
      <x v="43"/>
      <x v="43"/>
      <x v="50"/>
      <x v="22"/>
      <x v="22"/>
      <x v="22"/>
      <x v="21"/>
      <x v="21"/>
      <x/>
    </i>
    <i>
      <x v="44"/>
      <x v="44"/>
      <x v="35"/>
      <x v="22"/>
      <x v="22"/>
      <x v="22"/>
      <x v="21"/>
      <x v="21"/>
      <x/>
    </i>
    <i>
      <x v="45"/>
      <x v="45"/>
      <x v="26"/>
      <x v="22"/>
      <x v="21"/>
      <x v="22"/>
      <x v="21"/>
      <x v="21"/>
      <x/>
    </i>
    <i>
      <x v="46"/>
      <x v="46"/>
      <x v="29"/>
      <x v="22"/>
      <x v="21"/>
      <x v="22"/>
      <x v="21"/>
      <x v="21"/>
      <x/>
    </i>
    <i>
      <x v="47"/>
      <x v="47"/>
      <x v="56"/>
      <x v="22"/>
      <x v="21"/>
      <x v="22"/>
      <x v="21"/>
      <x v="21"/>
      <x/>
    </i>
    <i>
      <x v="48"/>
      <x v="48"/>
      <x v="32"/>
      <x v="22"/>
      <x v="21"/>
      <x v="22"/>
      <x v="21"/>
      <x v="21"/>
      <x/>
    </i>
    <i>
      <x v="49"/>
      <x v="49"/>
      <x v="34"/>
      <x v="22"/>
      <x v="21"/>
      <x v="22"/>
      <x v="21"/>
      <x v="21"/>
      <x/>
    </i>
    <i>
      <x v="50"/>
      <x v="50"/>
      <x v="27"/>
      <x v="22"/>
      <x v="21"/>
      <x v="22"/>
      <x v="21"/>
      <x v="21"/>
      <x/>
    </i>
    <i>
      <x v="51"/>
      <x v="51"/>
      <x v="32"/>
      <x v="22"/>
      <x v="21"/>
      <x v="22"/>
      <x v="21"/>
      <x v="21"/>
      <x/>
    </i>
    <i>
      <x v="52"/>
      <x v="60"/>
      <x v="63"/>
      <x v="22"/>
      <x v="21"/>
      <x v="22"/>
      <x v="21"/>
      <x v="21"/>
      <x/>
    </i>
    <i>
      <x v="53"/>
      <x v="61"/>
      <x v="42"/>
      <x v="22"/>
      <x v="21"/>
      <x v="22"/>
      <x v="21"/>
      <x v="21"/>
      <x/>
    </i>
    <i>
      <x v="54"/>
      <x v="62"/>
      <x v="23"/>
      <x v="22"/>
      <x v="21"/>
      <x v="22"/>
      <x v="21"/>
      <x v="21"/>
      <x/>
    </i>
    <i>
      <x v="55"/>
      <x v="55"/>
      <x v="25"/>
      <x v="22"/>
      <x v="21"/>
      <x v="22"/>
      <x v="21"/>
      <x v="21"/>
      <x/>
    </i>
    <i>
      <x v="56"/>
      <x v="56"/>
      <x v="33"/>
      <x v="22"/>
      <x v="21"/>
      <x v="22"/>
      <x v="21"/>
      <x v="21"/>
      <x/>
    </i>
    <i>
      <x v="57"/>
      <x v="57"/>
      <x v="30"/>
      <x v="22"/>
      <x v="21"/>
      <x v="22"/>
      <x v="21"/>
      <x v="21"/>
      <x/>
    </i>
    <i>
      <x v="58"/>
      <x v="58"/>
      <x v="26"/>
      <x v="22"/>
      <x v="21"/>
      <x v="22"/>
      <x v="21"/>
      <x v="21"/>
      <x/>
    </i>
    <i>
      <x v="59"/>
      <x v="59"/>
      <x v="36"/>
      <x v="22"/>
      <x v="21"/>
      <x v="22"/>
      <x v="21"/>
      <x v="21"/>
      <x/>
    </i>
    <i>
      <x v="60"/>
      <x v="52"/>
      <x v="24"/>
      <x v="22"/>
      <x v="21"/>
      <x v="22"/>
      <x v="21"/>
      <x v="21"/>
      <x/>
    </i>
    <i>
      <x v="61"/>
      <x v="53"/>
      <x v="31"/>
      <x v="22"/>
      <x v="21"/>
      <x v="22"/>
      <x v="21"/>
      <x v="21"/>
      <x/>
    </i>
    <i>
      <x v="62"/>
      <x v="54"/>
      <x v="24"/>
      <x v="22"/>
      <x v="21"/>
      <x v="22"/>
      <x v="21"/>
      <x v="21"/>
      <x/>
    </i>
    <i>
      <x v="63"/>
      <x v="63"/>
      <x v="37"/>
      <x v="23"/>
      <x v="23"/>
      <x v="21"/>
      <x v="22"/>
      <x v="21"/>
      <x/>
    </i>
    <i>
      <x v="64"/>
      <x v="64"/>
      <x v="37"/>
      <x v="23"/>
      <x v="23"/>
      <x v="21"/>
      <x v="22"/>
      <x v="21"/>
      <x/>
    </i>
    <i>
      <x v="65"/>
      <x v="65"/>
      <x v="37"/>
      <x v="23"/>
      <x v="23"/>
      <x v="21"/>
      <x v="22"/>
      <x v="21"/>
      <x/>
    </i>
    <i>
      <x v="66"/>
      <x v="66"/>
      <x v="37"/>
      <x v="23"/>
      <x v="23"/>
      <x v="21"/>
      <x v="22"/>
      <x v="21"/>
      <x/>
    </i>
    <i>
      <x v="67"/>
      <x v="67"/>
      <x v="37"/>
      <x v="23"/>
      <x v="23"/>
      <x v="21"/>
      <x v="22"/>
      <x v="21"/>
      <x/>
    </i>
    <i>
      <x v="68"/>
      <x v="68"/>
      <x v="37"/>
      <x v="23"/>
      <x v="23"/>
      <x v="21"/>
      <x v="22"/>
      <x v="21"/>
      <x/>
    </i>
    <i>
      <x v="69"/>
      <x v="69"/>
      <x v="37"/>
      <x v="23"/>
      <x v="23"/>
      <x v="21"/>
      <x v="22"/>
      <x v="21"/>
      <x/>
    </i>
    <i>
      <x v="70"/>
      <x v="70"/>
      <x v="37"/>
      <x v="23"/>
      <x v="23"/>
      <x v="21"/>
      <x v="22"/>
      <x v="21"/>
      <x/>
    </i>
    <i>
      <x v="71"/>
      <x v="71"/>
      <x v="37"/>
      <x v="23"/>
      <x v="23"/>
      <x v="21"/>
      <x v="22"/>
      <x v="21"/>
      <x/>
    </i>
    <i>
      <x v="72"/>
      <x v="72"/>
      <x v="37"/>
      <x v="23"/>
      <x v="23"/>
      <x v="21"/>
      <x v="22"/>
      <x v="21"/>
      <x/>
    </i>
    <i>
      <x v="73"/>
      <x v="73"/>
      <x v="37"/>
      <x v="23"/>
      <x v="23"/>
      <x v="21"/>
      <x v="22"/>
      <x v="21"/>
      <x/>
    </i>
    <i>
      <x v="74"/>
      <x v="74"/>
      <x v="37"/>
      <x v="23"/>
      <x v="23"/>
      <x v="21"/>
      <x v="22"/>
      <x v="21"/>
      <x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Moyenne de Pourcentage redistribution" fld="9" subtotal="average" baseField="8" baseItem="21"/>
    <dataField name="Somme de Progressif connecté" fld="10" baseField="8" baseItem="21"/>
    <dataField name="Moyenne de Redistribution total" fld="11" subtotal="average" baseField="8" baseItem="21"/>
    <dataField name="Somme de NBR de Coups" fld="12" baseField="8" baseItem="21"/>
    <dataField name="Somme de Entree Elec" fld="13" baseField="8" baseItem="21"/>
    <dataField name="Somme de Sorties Elec" fld="14" baseField="8" baseItem="21"/>
    <dataField name="Somme de Produit réel" fld="15" baseField="8" baseItem="21" numFmtId="8"/>
  </dataFields>
  <formats count="42">
    <format dxfId="41">
      <pivotArea outline="0" collapsedLevelsAreSubtotals="1" fieldPosition="0">
        <references count="1">
          <reference field="4294967294" count="1" selected="0">
            <x v="6"/>
          </reference>
        </references>
      </pivotArea>
    </format>
    <format dxfId="40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39">
      <pivotArea dataOnly="0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38">
      <pivotArea field="0" type="button" dataOnly="0" labelOnly="1" outline="0" axis="axisRow" fieldPosition="0"/>
    </format>
    <format dxfId="37">
      <pivotArea field="1" type="button" dataOnly="0" labelOnly="1" outline="0" axis="axisRow" fieldPosition="1"/>
    </format>
    <format dxfId="36">
      <pivotArea field="2" type="button" dataOnly="0" labelOnly="1" outline="0" axis="axisRow" fieldPosition="2"/>
    </format>
    <format dxfId="35">
      <pivotArea field="3" type="button" dataOnly="0" labelOnly="1" outline="0" axis="axisRow" fieldPosition="3"/>
    </format>
    <format dxfId="34">
      <pivotArea field="4" type="button" dataOnly="0" labelOnly="1" outline="0" axis="axisRow" fieldPosition="4"/>
    </format>
    <format dxfId="33">
      <pivotArea field="5" type="button" dataOnly="0" labelOnly="1" outline="0" axis="axisRow" fieldPosition="5"/>
    </format>
    <format dxfId="32">
      <pivotArea field="6" type="button" dataOnly="0" labelOnly="1" outline="0" axis="axisRow" fieldPosition="6"/>
    </format>
    <format dxfId="31">
      <pivotArea field="7" type="button" dataOnly="0" labelOnly="1" outline="0" axis="axisRow" fieldPosition="7"/>
    </format>
    <format dxfId="30">
      <pivotArea field="8" type="button" dataOnly="0" labelOnly="1" outline="0" axis="axisRow" fieldPosition="8"/>
    </format>
    <format dxfId="29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28">
      <pivotArea field="0" type="button" dataOnly="0" labelOnly="1" outline="0" axis="axisRow" fieldPosition="0"/>
    </format>
    <format dxfId="27">
      <pivotArea field="1" type="button" dataOnly="0" labelOnly="1" outline="0" axis="axisRow" fieldPosition="1"/>
    </format>
    <format dxfId="26">
      <pivotArea field="2" type="button" dataOnly="0" labelOnly="1" outline="0" axis="axisRow" fieldPosition="2"/>
    </format>
    <format dxfId="25">
      <pivotArea field="3" type="button" dataOnly="0" labelOnly="1" outline="0" axis="axisRow" fieldPosition="3"/>
    </format>
    <format dxfId="24">
      <pivotArea field="4" type="button" dataOnly="0" labelOnly="1" outline="0" axis="axisRow" fieldPosition="4"/>
    </format>
    <format dxfId="23">
      <pivotArea field="5" type="button" dataOnly="0" labelOnly="1" outline="0" axis="axisRow" fieldPosition="5"/>
    </format>
    <format dxfId="22">
      <pivotArea field="6" type="button" dataOnly="0" labelOnly="1" outline="0" axis="axisRow" fieldPosition="6"/>
    </format>
    <format dxfId="21">
      <pivotArea field="7" type="button" dataOnly="0" labelOnly="1" outline="0" axis="axisRow" fieldPosition="7"/>
    </format>
    <format dxfId="20">
      <pivotArea field="8" type="button" dataOnly="0" labelOnly="1" outline="0" axis="axisRow" fieldPosition="8"/>
    </format>
    <format dxfId="19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18">
      <pivotArea field="0" type="button" dataOnly="0" labelOnly="1" outline="0" axis="axisRow" fieldPosition="0"/>
    </format>
    <format dxfId="17">
      <pivotArea field="1" type="button" dataOnly="0" labelOnly="1" outline="0" axis="axisRow" fieldPosition="1"/>
    </format>
    <format dxfId="16">
      <pivotArea field="2" type="button" dataOnly="0" labelOnly="1" outline="0" axis="axisRow" fieldPosition="2"/>
    </format>
    <format dxfId="15">
      <pivotArea field="3" type="button" dataOnly="0" labelOnly="1" outline="0" axis="axisRow" fieldPosition="3"/>
    </format>
    <format dxfId="14">
      <pivotArea field="4" type="button" dataOnly="0" labelOnly="1" outline="0" axis="axisRow" fieldPosition="4"/>
    </format>
    <format dxfId="13">
      <pivotArea field="5" type="button" dataOnly="0" labelOnly="1" outline="0" axis="axisRow" fieldPosition="5"/>
    </format>
    <format dxfId="12">
      <pivotArea field="6" type="button" dataOnly="0" labelOnly="1" outline="0" axis="axisRow" fieldPosition="6"/>
    </format>
    <format dxfId="11">
      <pivotArea field="7" type="button" dataOnly="0" labelOnly="1" outline="0" axis="axisRow" fieldPosition="7"/>
    </format>
    <format dxfId="10">
      <pivotArea field="8" type="button" dataOnly="0" labelOnly="1" outline="0" axis="axisRow" fieldPosition="8"/>
    </format>
    <format dxfId="9">
      <pivotArea dataOnly="0" labelOnly="1" outline="0" fieldPosition="0">
        <references count="1">
          <reference field="4294967294" count="7">
            <x v="0"/>
            <x v="1"/>
            <x v="2"/>
            <x v="3"/>
            <x v="4"/>
            <x v="5"/>
            <x v="6"/>
          </reference>
        </references>
      </pivotArea>
    </format>
    <format dxfId="8">
      <pivotArea field="0" type="button" dataOnly="0" labelOnly="1" outline="0" axis="axisRow" fieldPosition="0"/>
    </format>
    <format dxfId="7">
      <pivotArea field="1" type="button" dataOnly="0" labelOnly="1" outline="0" axis="axisRow" fieldPosition="1"/>
    </format>
    <format dxfId="6">
      <pivotArea field="2" type="button" dataOnly="0" labelOnly="1" outline="0" axis="axisRow" fieldPosition="2"/>
    </format>
    <format dxfId="5">
      <pivotArea field="3" type="button" dataOnly="0" labelOnly="1" outline="0" axis="axisRow" fieldPosition="3"/>
    </format>
    <format dxfId="4">
      <pivotArea field="4" type="button" dataOnly="0" labelOnly="1" outline="0" axis="axisRow" fieldPosition="4"/>
    </format>
    <format dxfId="3">
      <pivotArea field="5" type="button" dataOnly="0" labelOnly="1" outline="0" axis="axisRow" fieldPosition="5"/>
    </format>
    <format dxfId="2">
      <pivotArea field="6" type="button" dataOnly="0" labelOnly="1" outline="0" axis="axisRow" fieldPosition="6"/>
    </format>
    <format dxfId="1">
      <pivotArea field="7" type="button" dataOnly="0" labelOnly="1" outline="0" axis="axisRow" fieldPosition="7"/>
    </format>
    <format dxfId="0">
      <pivotArea field="8" type="button" dataOnly="0" labelOnly="1" outline="0" axis="axisRow" fieldPosition="8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00"/>
  <sheetViews>
    <sheetView workbookViewId="0">
      <selection activeCell="A2" sqref="A2"/>
    </sheetView>
  </sheetViews>
  <sheetFormatPr baseColWidth="10" defaultRowHeight="15" x14ac:dyDescent="0.25"/>
  <cols>
    <col min="1" max="15" width="13.7109375" customWidth="1"/>
    <col min="16" max="16" width="13.7109375" style="2" customWidth="1"/>
  </cols>
  <sheetData>
    <row r="1" spans="1:16" x14ac:dyDescent="0.25">
      <c r="A1" t="str">
        <f>'Extract BOSO'!A1</f>
        <v>ANALYSE COMPARATIVE MAS</v>
      </c>
      <c r="B1" t="str">
        <f>'Extract BOSO'!B1</f>
        <v xml:space="preserve">Du : </v>
      </c>
      <c r="C1" s="1">
        <f>'Extract BOSO'!C1</f>
        <v>41153</v>
      </c>
      <c r="D1" t="str">
        <f>'Extract BOSO'!D1</f>
        <v xml:space="preserve">Au : </v>
      </c>
      <c r="E1" s="1">
        <f>'Extract BOSO'!E1</f>
        <v>41182</v>
      </c>
    </row>
    <row r="2" spans="1:16" s="14" customFormat="1" ht="45" x14ac:dyDescent="0.25">
      <c r="A2" s="15" t="s">
        <v>0</v>
      </c>
      <c r="B2" s="15" t="s">
        <v>1</v>
      </c>
      <c r="C2" s="15" t="s">
        <v>2</v>
      </c>
      <c r="D2" s="15" t="s">
        <v>3</v>
      </c>
      <c r="E2" s="15" t="s">
        <v>4</v>
      </c>
      <c r="F2" s="15" t="s">
        <v>5</v>
      </c>
      <c r="G2" s="15" t="s">
        <v>6</v>
      </c>
      <c r="H2" s="15" t="s">
        <v>7</v>
      </c>
      <c r="I2" s="15" t="s">
        <v>8</v>
      </c>
      <c r="J2" s="13" t="s">
        <v>83</v>
      </c>
      <c r="K2" s="13" t="s">
        <v>82</v>
      </c>
      <c r="L2" s="13" t="s">
        <v>81</v>
      </c>
      <c r="M2" s="13" t="s">
        <v>80</v>
      </c>
      <c r="N2" s="13" t="s">
        <v>79</v>
      </c>
      <c r="O2" s="13" t="s">
        <v>78</v>
      </c>
      <c r="P2" s="12" t="s">
        <v>77</v>
      </c>
    </row>
    <row r="3" spans="1:16" x14ac:dyDescent="0.25">
      <c r="A3">
        <v>1</v>
      </c>
      <c r="B3">
        <v>1</v>
      </c>
      <c r="C3" t="s">
        <v>20</v>
      </c>
      <c r="D3" t="s">
        <v>21</v>
      </c>
      <c r="E3" t="s">
        <v>22</v>
      </c>
      <c r="F3" t="s">
        <v>23</v>
      </c>
      <c r="G3" t="s">
        <v>24</v>
      </c>
      <c r="H3" t="s">
        <v>25</v>
      </c>
      <c r="I3" s="1">
        <v>41075</v>
      </c>
      <c r="J3" s="11">
        <v>90.37</v>
      </c>
      <c r="K3" s="11">
        <v>0</v>
      </c>
      <c r="L3" s="11">
        <v>90.37</v>
      </c>
      <c r="M3" s="11">
        <v>137540</v>
      </c>
      <c r="N3" s="11">
        <v>138889.79999999999</v>
      </c>
      <c r="O3" s="11">
        <v>118432.55</v>
      </c>
      <c r="P3" s="10">
        <v>20457.25</v>
      </c>
    </row>
    <row r="4" spans="1:16" x14ac:dyDescent="0.25">
      <c r="A4">
        <v>2</v>
      </c>
      <c r="B4">
        <v>2</v>
      </c>
      <c r="C4" t="s">
        <v>26</v>
      </c>
      <c r="D4" t="s">
        <v>21</v>
      </c>
      <c r="E4" t="s">
        <v>22</v>
      </c>
      <c r="F4" t="s">
        <v>23</v>
      </c>
      <c r="G4" t="s">
        <v>24</v>
      </c>
      <c r="H4" t="s">
        <v>25</v>
      </c>
      <c r="I4" s="1">
        <v>41075</v>
      </c>
      <c r="J4" s="11">
        <v>90.4</v>
      </c>
      <c r="K4" s="11">
        <v>0</v>
      </c>
      <c r="L4" s="11">
        <v>90.4</v>
      </c>
      <c r="M4" s="11">
        <v>117961</v>
      </c>
      <c r="N4" s="11">
        <v>126030</v>
      </c>
      <c r="O4" s="11">
        <v>109587.11</v>
      </c>
      <c r="P4" s="10">
        <v>16442.89</v>
      </c>
    </row>
    <row r="5" spans="1:16" x14ac:dyDescent="0.25">
      <c r="A5">
        <v>3</v>
      </c>
      <c r="B5">
        <v>3</v>
      </c>
      <c r="C5" t="s">
        <v>27</v>
      </c>
      <c r="D5" t="s">
        <v>21</v>
      </c>
      <c r="E5" t="s">
        <v>22</v>
      </c>
      <c r="F5" t="s">
        <v>23</v>
      </c>
      <c r="G5" t="s">
        <v>24</v>
      </c>
      <c r="H5" t="s">
        <v>25</v>
      </c>
      <c r="I5" s="1">
        <v>41075</v>
      </c>
      <c r="J5" s="11">
        <v>90.37</v>
      </c>
      <c r="K5" s="11">
        <v>0</v>
      </c>
      <c r="L5" s="11">
        <v>90.37</v>
      </c>
      <c r="M5" s="11">
        <v>126056</v>
      </c>
      <c r="N5" s="11">
        <v>142624.20000000001</v>
      </c>
      <c r="O5" s="11">
        <v>123327.37</v>
      </c>
      <c r="P5" s="10">
        <v>19296.830000000002</v>
      </c>
    </row>
    <row r="6" spans="1:16" x14ac:dyDescent="0.25">
      <c r="A6">
        <v>4</v>
      </c>
      <c r="B6">
        <v>4</v>
      </c>
      <c r="C6" t="s">
        <v>28</v>
      </c>
      <c r="D6" t="s">
        <v>21</v>
      </c>
      <c r="E6" t="s">
        <v>22</v>
      </c>
      <c r="F6" t="s">
        <v>23</v>
      </c>
      <c r="G6" t="s">
        <v>24</v>
      </c>
      <c r="H6" t="s">
        <v>25</v>
      </c>
      <c r="I6" s="1">
        <v>41075</v>
      </c>
      <c r="J6" s="11">
        <v>90.4</v>
      </c>
      <c r="K6" s="11">
        <v>0</v>
      </c>
      <c r="L6" s="11">
        <v>90.4</v>
      </c>
      <c r="M6" s="11">
        <v>127247</v>
      </c>
      <c r="N6" s="11">
        <v>138450.6</v>
      </c>
      <c r="O6" s="11">
        <v>122438.95</v>
      </c>
      <c r="P6" s="10">
        <v>16011.65</v>
      </c>
    </row>
    <row r="7" spans="1:16" x14ac:dyDescent="0.25">
      <c r="A7">
        <v>5</v>
      </c>
      <c r="B7">
        <v>5</v>
      </c>
      <c r="C7" t="s">
        <v>29</v>
      </c>
      <c r="D7" t="s">
        <v>30</v>
      </c>
      <c r="E7" t="s">
        <v>31</v>
      </c>
      <c r="F7" t="s">
        <v>23</v>
      </c>
      <c r="G7" t="s">
        <v>24</v>
      </c>
      <c r="H7" t="s">
        <v>25</v>
      </c>
      <c r="I7" s="1">
        <v>41075</v>
      </c>
      <c r="J7" s="11">
        <v>88.69</v>
      </c>
      <c r="K7" s="11">
        <v>0</v>
      </c>
      <c r="L7" s="11">
        <v>88.69</v>
      </c>
      <c r="M7" s="11">
        <v>41994</v>
      </c>
      <c r="N7" s="11">
        <v>49061.1</v>
      </c>
      <c r="O7" s="11">
        <v>45659.26</v>
      </c>
      <c r="P7" s="10">
        <v>3401.84</v>
      </c>
    </row>
    <row r="8" spans="1:16" x14ac:dyDescent="0.25">
      <c r="A8">
        <v>6</v>
      </c>
      <c r="B8">
        <v>6</v>
      </c>
      <c r="C8" t="s">
        <v>29</v>
      </c>
      <c r="D8" t="s">
        <v>30</v>
      </c>
      <c r="E8" t="s">
        <v>31</v>
      </c>
      <c r="F8" t="s">
        <v>23</v>
      </c>
      <c r="G8" t="s">
        <v>24</v>
      </c>
      <c r="H8" t="s">
        <v>25</v>
      </c>
      <c r="I8" s="1">
        <v>41075</v>
      </c>
      <c r="J8" s="11">
        <v>88.69</v>
      </c>
      <c r="K8" s="11">
        <v>0</v>
      </c>
      <c r="L8" s="11">
        <v>88.69</v>
      </c>
      <c r="M8" s="11">
        <v>74651</v>
      </c>
      <c r="N8" s="11">
        <v>79310.7</v>
      </c>
      <c r="O8" s="11">
        <v>65441.33</v>
      </c>
      <c r="P8" s="10">
        <v>13869.37</v>
      </c>
    </row>
    <row r="9" spans="1:16" x14ac:dyDescent="0.25">
      <c r="A9">
        <v>7</v>
      </c>
      <c r="B9">
        <v>7</v>
      </c>
      <c r="C9" t="s">
        <v>32</v>
      </c>
      <c r="D9" t="s">
        <v>30</v>
      </c>
      <c r="E9" t="s">
        <v>31</v>
      </c>
      <c r="F9" t="s">
        <v>23</v>
      </c>
      <c r="G9" t="s">
        <v>24</v>
      </c>
      <c r="H9" t="s">
        <v>25</v>
      </c>
      <c r="I9" s="1">
        <v>41075</v>
      </c>
      <c r="J9" s="11">
        <v>88.72</v>
      </c>
      <c r="K9" s="11">
        <v>0</v>
      </c>
      <c r="L9" s="11">
        <v>88.72</v>
      </c>
      <c r="M9" s="11">
        <v>53987</v>
      </c>
      <c r="N9" s="11">
        <v>77411.7</v>
      </c>
      <c r="O9" s="11">
        <v>68456.62</v>
      </c>
      <c r="P9" s="10">
        <v>8955.08</v>
      </c>
    </row>
    <row r="10" spans="1:16" x14ac:dyDescent="0.25">
      <c r="A10">
        <v>8</v>
      </c>
      <c r="B10">
        <v>8</v>
      </c>
      <c r="C10" t="s">
        <v>33</v>
      </c>
      <c r="D10" t="s">
        <v>30</v>
      </c>
      <c r="E10" t="s">
        <v>31</v>
      </c>
      <c r="F10" t="s">
        <v>23</v>
      </c>
      <c r="G10" t="s">
        <v>24</v>
      </c>
      <c r="H10" t="s">
        <v>25</v>
      </c>
      <c r="I10" s="1">
        <v>41075</v>
      </c>
      <c r="J10" s="11">
        <v>88.7</v>
      </c>
      <c r="K10" s="11">
        <v>0</v>
      </c>
      <c r="L10" s="11">
        <v>88.7</v>
      </c>
      <c r="M10" s="11">
        <v>72445</v>
      </c>
      <c r="N10" s="11">
        <v>106381.4</v>
      </c>
      <c r="O10" s="11">
        <v>97631.73</v>
      </c>
      <c r="P10" s="10">
        <v>8749.67</v>
      </c>
    </row>
    <row r="11" spans="1:16" x14ac:dyDescent="0.25">
      <c r="A11">
        <v>9</v>
      </c>
      <c r="B11">
        <v>9</v>
      </c>
      <c r="C11" t="s">
        <v>34</v>
      </c>
      <c r="D11" t="s">
        <v>30</v>
      </c>
      <c r="E11" t="s">
        <v>31</v>
      </c>
      <c r="F11" t="s">
        <v>23</v>
      </c>
      <c r="G11" t="s">
        <v>24</v>
      </c>
      <c r="H11" t="s">
        <v>25</v>
      </c>
      <c r="I11" s="1">
        <v>41075</v>
      </c>
      <c r="J11" s="11">
        <v>88.7</v>
      </c>
      <c r="K11" s="11">
        <v>0</v>
      </c>
      <c r="L11" s="11">
        <v>88.7</v>
      </c>
      <c r="M11" s="11">
        <v>72999</v>
      </c>
      <c r="N11" s="11">
        <v>97137</v>
      </c>
      <c r="O11" s="11">
        <v>85806.45</v>
      </c>
      <c r="P11" s="10">
        <v>11330.55</v>
      </c>
    </row>
    <row r="12" spans="1:16" x14ac:dyDescent="0.25">
      <c r="A12">
        <v>10</v>
      </c>
      <c r="B12">
        <v>10</v>
      </c>
      <c r="C12" t="s">
        <v>35</v>
      </c>
      <c r="D12" t="s">
        <v>36</v>
      </c>
      <c r="E12" t="s">
        <v>22</v>
      </c>
      <c r="F12" t="s">
        <v>23</v>
      </c>
      <c r="G12" t="s">
        <v>24</v>
      </c>
      <c r="H12" t="s">
        <v>25</v>
      </c>
      <c r="I12" s="1">
        <v>41075</v>
      </c>
      <c r="J12" s="11">
        <v>90.16</v>
      </c>
      <c r="K12" s="11">
        <v>0</v>
      </c>
      <c r="L12" s="11">
        <v>90.16</v>
      </c>
      <c r="M12" s="11">
        <v>105832</v>
      </c>
      <c r="N12" s="11">
        <v>110991.6</v>
      </c>
      <c r="O12" s="11">
        <v>101777.2</v>
      </c>
      <c r="P12" s="10">
        <v>9214.4</v>
      </c>
    </row>
    <row r="13" spans="1:16" x14ac:dyDescent="0.25">
      <c r="A13">
        <v>11</v>
      </c>
      <c r="B13">
        <v>11</v>
      </c>
      <c r="C13" t="s">
        <v>37</v>
      </c>
      <c r="D13" t="s">
        <v>38</v>
      </c>
      <c r="E13" t="s">
        <v>22</v>
      </c>
      <c r="F13" t="s">
        <v>23</v>
      </c>
      <c r="G13" t="s">
        <v>24</v>
      </c>
      <c r="H13" t="s">
        <v>25</v>
      </c>
      <c r="I13" s="1">
        <v>41075</v>
      </c>
      <c r="J13" s="11">
        <v>90.51</v>
      </c>
      <c r="K13" s="11">
        <v>0</v>
      </c>
      <c r="L13" s="11">
        <v>90.51</v>
      </c>
      <c r="M13" s="11">
        <v>48000</v>
      </c>
      <c r="N13" s="11">
        <v>55983.199999999997</v>
      </c>
      <c r="O13" s="11">
        <v>50502.9</v>
      </c>
      <c r="P13" s="10">
        <v>5480.3</v>
      </c>
    </row>
    <row r="14" spans="1:16" x14ac:dyDescent="0.25">
      <c r="A14">
        <v>12</v>
      </c>
      <c r="B14">
        <v>12</v>
      </c>
      <c r="C14" t="s">
        <v>37</v>
      </c>
      <c r="D14" t="s">
        <v>38</v>
      </c>
      <c r="E14" t="s">
        <v>22</v>
      </c>
      <c r="F14" t="s">
        <v>23</v>
      </c>
      <c r="G14" t="s">
        <v>24</v>
      </c>
      <c r="H14" t="s">
        <v>25</v>
      </c>
      <c r="I14" s="1">
        <v>41075</v>
      </c>
      <c r="J14" s="11">
        <v>90.51</v>
      </c>
      <c r="K14" s="11">
        <v>0</v>
      </c>
      <c r="L14" s="11">
        <v>90.51</v>
      </c>
      <c r="M14" s="11">
        <v>55483</v>
      </c>
      <c r="N14" s="11">
        <v>67814.399999999994</v>
      </c>
      <c r="O14" s="11">
        <v>61945.72</v>
      </c>
      <c r="P14" s="10">
        <v>5868.68</v>
      </c>
    </row>
    <row r="15" spans="1:16" x14ac:dyDescent="0.25">
      <c r="A15">
        <v>13</v>
      </c>
      <c r="B15">
        <v>13</v>
      </c>
      <c r="C15" t="s">
        <v>37</v>
      </c>
      <c r="D15" t="s">
        <v>38</v>
      </c>
      <c r="E15" t="s">
        <v>22</v>
      </c>
      <c r="F15" t="s">
        <v>23</v>
      </c>
      <c r="G15" t="s">
        <v>24</v>
      </c>
      <c r="H15" t="s">
        <v>25</v>
      </c>
      <c r="I15" s="1">
        <v>41075</v>
      </c>
      <c r="J15" s="11">
        <v>90.51</v>
      </c>
      <c r="K15" s="11">
        <v>0</v>
      </c>
      <c r="L15" s="11">
        <v>90.51</v>
      </c>
      <c r="M15" s="11">
        <v>57004</v>
      </c>
      <c r="N15" s="11">
        <v>69308.800000000003</v>
      </c>
      <c r="O15" s="11">
        <v>61203.1</v>
      </c>
      <c r="P15" s="10">
        <v>8105.7</v>
      </c>
    </row>
    <row r="16" spans="1:16" x14ac:dyDescent="0.25">
      <c r="A16">
        <v>14</v>
      </c>
      <c r="B16">
        <v>14</v>
      </c>
      <c r="C16" t="s">
        <v>39</v>
      </c>
      <c r="D16" t="s">
        <v>36</v>
      </c>
      <c r="E16" t="s">
        <v>22</v>
      </c>
      <c r="F16" t="s">
        <v>23</v>
      </c>
      <c r="G16" t="s">
        <v>24</v>
      </c>
      <c r="H16" t="s">
        <v>25</v>
      </c>
      <c r="I16" s="1">
        <v>41075</v>
      </c>
      <c r="J16" s="11">
        <v>90.23</v>
      </c>
      <c r="K16" s="11">
        <v>0</v>
      </c>
      <c r="L16" s="11">
        <v>90.23</v>
      </c>
      <c r="M16" s="11">
        <v>102379</v>
      </c>
      <c r="N16" s="11">
        <v>99586.5</v>
      </c>
      <c r="O16" s="11">
        <v>85102.7</v>
      </c>
      <c r="P16" s="10">
        <v>14483.8</v>
      </c>
    </row>
    <row r="17" spans="1:16" x14ac:dyDescent="0.25">
      <c r="A17">
        <v>15</v>
      </c>
      <c r="B17">
        <v>15</v>
      </c>
      <c r="C17" t="s">
        <v>40</v>
      </c>
      <c r="D17" t="s">
        <v>38</v>
      </c>
      <c r="E17" t="s">
        <v>22</v>
      </c>
      <c r="F17" t="s">
        <v>23</v>
      </c>
      <c r="G17" t="s">
        <v>24</v>
      </c>
      <c r="H17" t="s">
        <v>25</v>
      </c>
      <c r="I17" s="1">
        <v>41075</v>
      </c>
      <c r="J17" s="11">
        <v>90.17</v>
      </c>
      <c r="K17" s="11">
        <v>0</v>
      </c>
      <c r="L17" s="11">
        <v>90.17</v>
      </c>
      <c r="M17" s="11">
        <v>84617</v>
      </c>
      <c r="N17" s="11">
        <v>70486.06</v>
      </c>
      <c r="O17" s="11">
        <v>62048.7</v>
      </c>
      <c r="P17" s="10">
        <v>8437.36</v>
      </c>
    </row>
    <row r="18" spans="1:16" x14ac:dyDescent="0.25">
      <c r="A18">
        <v>16</v>
      </c>
      <c r="B18">
        <v>16</v>
      </c>
      <c r="C18" t="s">
        <v>41</v>
      </c>
      <c r="D18" t="s">
        <v>38</v>
      </c>
      <c r="E18" t="s">
        <v>22</v>
      </c>
      <c r="F18" t="s">
        <v>23</v>
      </c>
      <c r="G18" t="s">
        <v>24</v>
      </c>
      <c r="H18" t="s">
        <v>25</v>
      </c>
      <c r="I18" s="1">
        <v>41075</v>
      </c>
      <c r="J18" s="11">
        <v>90.16</v>
      </c>
      <c r="K18" s="11">
        <v>0</v>
      </c>
      <c r="L18" s="11">
        <v>90.16</v>
      </c>
      <c r="M18" s="11">
        <v>69180</v>
      </c>
      <c r="N18" s="11">
        <v>52810.58</v>
      </c>
      <c r="O18" s="11">
        <v>46663.12</v>
      </c>
      <c r="P18" s="10">
        <v>6147.56</v>
      </c>
    </row>
    <row r="19" spans="1:16" x14ac:dyDescent="0.25">
      <c r="A19">
        <v>17</v>
      </c>
      <c r="B19">
        <v>17</v>
      </c>
      <c r="C19" t="s">
        <v>42</v>
      </c>
      <c r="D19" t="s">
        <v>38</v>
      </c>
      <c r="E19" t="s">
        <v>22</v>
      </c>
      <c r="F19" t="s">
        <v>23</v>
      </c>
      <c r="G19" t="s">
        <v>24</v>
      </c>
      <c r="H19" t="s">
        <v>25</v>
      </c>
      <c r="I19" s="1">
        <v>41075</v>
      </c>
      <c r="J19" s="11">
        <v>90.49</v>
      </c>
      <c r="K19" s="11">
        <v>0</v>
      </c>
      <c r="L19" s="11">
        <v>90.49</v>
      </c>
      <c r="M19" s="11">
        <v>99203</v>
      </c>
      <c r="N19" s="11">
        <v>100053.68</v>
      </c>
      <c r="O19" s="11">
        <v>96799.76</v>
      </c>
      <c r="P19" s="10">
        <v>3253.92</v>
      </c>
    </row>
    <row r="20" spans="1:16" x14ac:dyDescent="0.25">
      <c r="A20">
        <v>18</v>
      </c>
      <c r="B20">
        <v>18</v>
      </c>
      <c r="C20" t="s">
        <v>43</v>
      </c>
      <c r="D20" t="s">
        <v>38</v>
      </c>
      <c r="E20" t="s">
        <v>22</v>
      </c>
      <c r="F20" t="s">
        <v>23</v>
      </c>
      <c r="G20" t="s">
        <v>24</v>
      </c>
      <c r="H20" t="s">
        <v>25</v>
      </c>
      <c r="I20" s="1">
        <v>41075</v>
      </c>
      <c r="J20" s="11">
        <v>90.31</v>
      </c>
      <c r="K20" s="11">
        <v>0</v>
      </c>
      <c r="L20" s="11">
        <v>90.31</v>
      </c>
      <c r="M20" s="11">
        <v>77314</v>
      </c>
      <c r="N20" s="11">
        <v>81562.399999999994</v>
      </c>
      <c r="O20" s="11">
        <v>72178</v>
      </c>
      <c r="P20" s="10">
        <v>9384.7999999999993</v>
      </c>
    </row>
    <row r="21" spans="1:16" x14ac:dyDescent="0.25">
      <c r="A21">
        <v>19</v>
      </c>
      <c r="B21">
        <v>19</v>
      </c>
      <c r="C21" t="s">
        <v>44</v>
      </c>
      <c r="D21" t="s">
        <v>38</v>
      </c>
      <c r="E21" t="s">
        <v>22</v>
      </c>
      <c r="F21" t="s">
        <v>23</v>
      </c>
      <c r="G21" t="s">
        <v>24</v>
      </c>
      <c r="H21" t="s">
        <v>25</v>
      </c>
      <c r="I21" s="1">
        <v>41075</v>
      </c>
      <c r="J21" s="11">
        <v>90.22</v>
      </c>
      <c r="K21" s="11">
        <v>0</v>
      </c>
      <c r="L21" s="11">
        <v>90.22</v>
      </c>
      <c r="M21" s="11">
        <v>65923</v>
      </c>
      <c r="N21" s="11">
        <v>66825.64</v>
      </c>
      <c r="O21" s="11">
        <v>61952.14</v>
      </c>
      <c r="P21" s="10">
        <v>4873.49</v>
      </c>
    </row>
    <row r="22" spans="1:16" x14ac:dyDescent="0.25">
      <c r="A22">
        <v>20</v>
      </c>
      <c r="B22">
        <v>20</v>
      </c>
      <c r="C22" t="s">
        <v>45</v>
      </c>
      <c r="D22" t="s">
        <v>46</v>
      </c>
      <c r="E22" t="s">
        <v>22</v>
      </c>
      <c r="F22" t="s">
        <v>47</v>
      </c>
      <c r="G22" t="s">
        <v>48</v>
      </c>
      <c r="H22" t="s">
        <v>25</v>
      </c>
      <c r="I22" s="1">
        <v>41075</v>
      </c>
      <c r="J22" s="11">
        <v>90.162499999999994</v>
      </c>
      <c r="K22" s="11">
        <v>0</v>
      </c>
      <c r="L22" s="11">
        <v>90.162499999999994</v>
      </c>
      <c r="M22" s="11">
        <v>59389</v>
      </c>
      <c r="N22" s="11">
        <v>139693.75</v>
      </c>
      <c r="O22" s="11">
        <v>131615.65</v>
      </c>
      <c r="P22" s="10">
        <v>8078.96</v>
      </c>
    </row>
    <row r="23" spans="1:16" x14ac:dyDescent="0.25">
      <c r="A23">
        <v>21</v>
      </c>
      <c r="B23">
        <v>21</v>
      </c>
      <c r="C23" t="s">
        <v>45</v>
      </c>
      <c r="D23" t="s">
        <v>46</v>
      </c>
      <c r="E23" t="s">
        <v>22</v>
      </c>
      <c r="F23" t="s">
        <v>47</v>
      </c>
      <c r="G23" t="s">
        <v>48</v>
      </c>
      <c r="H23" t="s">
        <v>25</v>
      </c>
      <c r="I23" s="1">
        <v>41075</v>
      </c>
      <c r="J23" s="11">
        <v>89.944999999999993</v>
      </c>
      <c r="K23" s="11">
        <v>0</v>
      </c>
      <c r="L23" s="11">
        <v>89.944999999999993</v>
      </c>
      <c r="M23" s="11">
        <v>57888</v>
      </c>
      <c r="N23" s="11">
        <v>109411</v>
      </c>
      <c r="O23" s="11">
        <v>99598.35</v>
      </c>
      <c r="P23" s="10">
        <v>9809.0499999999993</v>
      </c>
    </row>
    <row r="24" spans="1:16" x14ac:dyDescent="0.25">
      <c r="A24">
        <v>22</v>
      </c>
      <c r="B24">
        <v>22</v>
      </c>
      <c r="C24" t="s">
        <v>45</v>
      </c>
      <c r="D24" t="s">
        <v>46</v>
      </c>
      <c r="E24" t="s">
        <v>22</v>
      </c>
      <c r="F24" t="s">
        <v>47</v>
      </c>
      <c r="G24" t="s">
        <v>48</v>
      </c>
      <c r="H24" t="s">
        <v>25</v>
      </c>
      <c r="I24" s="1">
        <v>41075</v>
      </c>
      <c r="J24" s="11">
        <v>89.947500000000005</v>
      </c>
      <c r="K24" s="11">
        <v>0</v>
      </c>
      <c r="L24" s="11">
        <v>89.947500000000005</v>
      </c>
      <c r="M24" s="11">
        <v>53988</v>
      </c>
      <c r="N24" s="11">
        <v>154843</v>
      </c>
      <c r="O24" s="11">
        <v>143490.79999999999</v>
      </c>
      <c r="P24" s="10">
        <v>11352.2</v>
      </c>
    </row>
    <row r="25" spans="1:16" x14ac:dyDescent="0.25">
      <c r="A25">
        <v>23</v>
      </c>
      <c r="B25">
        <v>23</v>
      </c>
      <c r="C25" t="s">
        <v>45</v>
      </c>
      <c r="D25" t="s">
        <v>46</v>
      </c>
      <c r="E25" t="s">
        <v>22</v>
      </c>
      <c r="F25" t="s">
        <v>47</v>
      </c>
      <c r="G25" t="s">
        <v>48</v>
      </c>
      <c r="H25" t="s">
        <v>25</v>
      </c>
      <c r="I25" s="1">
        <v>41075</v>
      </c>
      <c r="J25" s="11">
        <v>90.16</v>
      </c>
      <c r="K25" s="11">
        <v>0</v>
      </c>
      <c r="L25" s="11">
        <v>90.16</v>
      </c>
      <c r="M25" s="11">
        <v>77232</v>
      </c>
      <c r="N25" s="11">
        <v>182829.5</v>
      </c>
      <c r="O25" s="11">
        <v>166726.75</v>
      </c>
      <c r="P25" s="10">
        <v>16102.75</v>
      </c>
    </row>
    <row r="26" spans="1:16" x14ac:dyDescent="0.25">
      <c r="A26">
        <v>24</v>
      </c>
      <c r="B26">
        <v>24</v>
      </c>
      <c r="C26" t="s">
        <v>45</v>
      </c>
      <c r="D26" t="s">
        <v>46</v>
      </c>
      <c r="E26" t="s">
        <v>22</v>
      </c>
      <c r="F26" t="s">
        <v>47</v>
      </c>
      <c r="G26" t="s">
        <v>48</v>
      </c>
      <c r="H26" t="s">
        <v>25</v>
      </c>
      <c r="I26" s="1">
        <v>41075</v>
      </c>
      <c r="J26" s="11">
        <v>90.33</v>
      </c>
      <c r="K26" s="11">
        <v>0</v>
      </c>
      <c r="L26" s="11">
        <v>90.33</v>
      </c>
      <c r="M26" s="11">
        <v>144711</v>
      </c>
      <c r="N26" s="11">
        <v>193093.62</v>
      </c>
      <c r="O26" s="11">
        <v>175226.39</v>
      </c>
      <c r="P26" s="10">
        <v>17867.23</v>
      </c>
    </row>
    <row r="27" spans="1:16" x14ac:dyDescent="0.25">
      <c r="A27">
        <v>25</v>
      </c>
      <c r="B27">
        <v>25</v>
      </c>
      <c r="C27" t="s">
        <v>45</v>
      </c>
      <c r="D27" t="s">
        <v>46</v>
      </c>
      <c r="E27" t="s">
        <v>22</v>
      </c>
      <c r="F27" t="s">
        <v>47</v>
      </c>
      <c r="G27" t="s">
        <v>48</v>
      </c>
      <c r="H27" t="s">
        <v>25</v>
      </c>
      <c r="I27" s="1">
        <v>41075</v>
      </c>
      <c r="J27" s="11">
        <v>89.88</v>
      </c>
      <c r="K27" s="11">
        <v>0</v>
      </c>
      <c r="L27" s="11">
        <v>89.88</v>
      </c>
      <c r="M27" s="11">
        <v>157291</v>
      </c>
      <c r="N27" s="11">
        <v>145501.20000000001</v>
      </c>
      <c r="O27" s="11">
        <v>130234.15</v>
      </c>
      <c r="P27" s="10">
        <v>15267.05</v>
      </c>
    </row>
    <row r="28" spans="1:16" x14ac:dyDescent="0.25">
      <c r="A28">
        <v>26</v>
      </c>
      <c r="B28">
        <v>26</v>
      </c>
      <c r="C28" t="s">
        <v>45</v>
      </c>
      <c r="D28" t="s">
        <v>46</v>
      </c>
      <c r="E28" t="s">
        <v>22</v>
      </c>
      <c r="F28" t="s">
        <v>47</v>
      </c>
      <c r="G28" t="s">
        <v>48</v>
      </c>
      <c r="H28" t="s">
        <v>25</v>
      </c>
      <c r="I28" s="1">
        <v>41075</v>
      </c>
      <c r="J28" s="11">
        <v>91.447500000000005</v>
      </c>
      <c r="K28" s="11">
        <v>0</v>
      </c>
      <c r="L28" s="11">
        <v>91.447500000000005</v>
      </c>
      <c r="M28" s="11">
        <v>122302</v>
      </c>
      <c r="N28" s="11">
        <v>144637.85</v>
      </c>
      <c r="O28" s="11">
        <v>127596.84</v>
      </c>
      <c r="P28" s="10">
        <v>17041.009999999998</v>
      </c>
    </row>
    <row r="29" spans="1:16" x14ac:dyDescent="0.25">
      <c r="A29">
        <v>27</v>
      </c>
      <c r="B29">
        <v>27</v>
      </c>
      <c r="C29" t="s">
        <v>45</v>
      </c>
      <c r="D29" t="s">
        <v>46</v>
      </c>
      <c r="E29" t="s">
        <v>22</v>
      </c>
      <c r="F29" t="s">
        <v>47</v>
      </c>
      <c r="G29" t="s">
        <v>48</v>
      </c>
      <c r="H29" t="s">
        <v>25</v>
      </c>
      <c r="I29" s="1">
        <v>41075</v>
      </c>
      <c r="J29" s="11">
        <v>89.935000000000002</v>
      </c>
      <c r="K29" s="11">
        <v>0</v>
      </c>
      <c r="L29" s="11">
        <v>89.935000000000002</v>
      </c>
      <c r="M29" s="11">
        <v>153936</v>
      </c>
      <c r="N29" s="11">
        <v>187426.4</v>
      </c>
      <c r="O29" s="11">
        <v>175849.68</v>
      </c>
      <c r="P29" s="10">
        <v>11576.72</v>
      </c>
    </row>
    <row r="30" spans="1:16" x14ac:dyDescent="0.25">
      <c r="A30">
        <v>28</v>
      </c>
      <c r="B30">
        <v>28</v>
      </c>
      <c r="C30" t="s">
        <v>45</v>
      </c>
      <c r="D30" t="s">
        <v>46</v>
      </c>
      <c r="E30" t="s">
        <v>22</v>
      </c>
      <c r="F30" t="s">
        <v>47</v>
      </c>
      <c r="G30" t="s">
        <v>48</v>
      </c>
      <c r="H30" t="s">
        <v>25</v>
      </c>
      <c r="I30" s="1">
        <v>41075</v>
      </c>
      <c r="J30" s="11">
        <v>89.92</v>
      </c>
      <c r="K30" s="11">
        <v>0</v>
      </c>
      <c r="L30" s="11">
        <v>89.92</v>
      </c>
      <c r="M30" s="11">
        <v>115848</v>
      </c>
      <c r="N30" s="11">
        <v>157586.20000000001</v>
      </c>
      <c r="O30" s="11">
        <v>139423.66</v>
      </c>
      <c r="P30" s="10">
        <v>18162.54</v>
      </c>
    </row>
    <row r="31" spans="1:16" x14ac:dyDescent="0.25">
      <c r="A31">
        <v>29</v>
      </c>
      <c r="B31">
        <v>29</v>
      </c>
      <c r="C31" t="s">
        <v>45</v>
      </c>
      <c r="D31" t="s">
        <v>46</v>
      </c>
      <c r="E31" t="s">
        <v>22</v>
      </c>
      <c r="F31" t="s">
        <v>47</v>
      </c>
      <c r="G31" t="s">
        <v>48</v>
      </c>
      <c r="H31" t="s">
        <v>25</v>
      </c>
      <c r="I31" s="1">
        <v>41075</v>
      </c>
      <c r="J31" s="11">
        <v>89.6875</v>
      </c>
      <c r="K31" s="11">
        <v>0</v>
      </c>
      <c r="L31" s="11">
        <v>89.6875</v>
      </c>
      <c r="M31" s="11">
        <v>81672</v>
      </c>
      <c r="N31" s="11">
        <v>114503.6</v>
      </c>
      <c r="O31" s="11">
        <v>97515.32</v>
      </c>
      <c r="P31" s="10">
        <v>16987.14</v>
      </c>
    </row>
    <row r="32" spans="1:16" x14ac:dyDescent="0.25">
      <c r="A32">
        <v>30</v>
      </c>
      <c r="B32">
        <v>30</v>
      </c>
      <c r="C32" t="s">
        <v>45</v>
      </c>
      <c r="D32" t="s">
        <v>46</v>
      </c>
      <c r="E32" t="s">
        <v>22</v>
      </c>
      <c r="F32" t="s">
        <v>47</v>
      </c>
      <c r="G32" t="s">
        <v>48</v>
      </c>
      <c r="H32" t="s">
        <v>25</v>
      </c>
      <c r="I32" s="1">
        <v>41075</v>
      </c>
      <c r="J32" s="11">
        <v>89.727500000000006</v>
      </c>
      <c r="K32" s="11">
        <v>0</v>
      </c>
      <c r="L32" s="11">
        <v>89.727500000000006</v>
      </c>
      <c r="M32" s="11">
        <v>101822</v>
      </c>
      <c r="N32" s="11">
        <v>162963.20000000001</v>
      </c>
      <c r="O32" s="11">
        <v>146301.06</v>
      </c>
      <c r="P32" s="10">
        <v>16678.939999999999</v>
      </c>
    </row>
    <row r="33" spans="1:16" x14ac:dyDescent="0.25">
      <c r="A33">
        <v>31</v>
      </c>
      <c r="B33">
        <v>31</v>
      </c>
      <c r="C33" t="s">
        <v>45</v>
      </c>
      <c r="D33" t="s">
        <v>46</v>
      </c>
      <c r="E33" t="s">
        <v>22</v>
      </c>
      <c r="F33" t="s">
        <v>47</v>
      </c>
      <c r="G33" t="s">
        <v>48</v>
      </c>
      <c r="H33" t="s">
        <v>25</v>
      </c>
      <c r="I33" s="1">
        <v>41075</v>
      </c>
      <c r="J33" s="11">
        <v>89.92</v>
      </c>
      <c r="K33" s="11">
        <v>0</v>
      </c>
      <c r="L33" s="11">
        <v>89.92</v>
      </c>
      <c r="M33" s="11">
        <v>142063</v>
      </c>
      <c r="N33" s="11">
        <v>166982.28</v>
      </c>
      <c r="O33" s="11">
        <v>148181.78</v>
      </c>
      <c r="P33" s="10">
        <v>18800.5</v>
      </c>
    </row>
    <row r="34" spans="1:16" x14ac:dyDescent="0.25">
      <c r="A34">
        <v>32</v>
      </c>
      <c r="B34">
        <v>32</v>
      </c>
      <c r="C34" t="s">
        <v>45</v>
      </c>
      <c r="D34" t="s">
        <v>46</v>
      </c>
      <c r="E34" t="s">
        <v>22</v>
      </c>
      <c r="F34" t="s">
        <v>47</v>
      </c>
      <c r="G34" t="s">
        <v>48</v>
      </c>
      <c r="H34" t="s">
        <v>25</v>
      </c>
      <c r="I34" s="1">
        <v>41075</v>
      </c>
      <c r="J34" s="11">
        <v>90.22</v>
      </c>
      <c r="K34" s="11">
        <v>0</v>
      </c>
      <c r="L34" s="11">
        <v>90.22</v>
      </c>
      <c r="M34" s="11">
        <v>106892</v>
      </c>
      <c r="N34" s="11">
        <v>137571.20000000001</v>
      </c>
      <c r="O34" s="11">
        <v>123283.12</v>
      </c>
      <c r="P34" s="10">
        <v>14288.08</v>
      </c>
    </row>
    <row r="35" spans="1:16" x14ac:dyDescent="0.25">
      <c r="A35">
        <v>33</v>
      </c>
      <c r="B35">
        <v>33</v>
      </c>
      <c r="C35" t="s">
        <v>45</v>
      </c>
      <c r="D35" t="s">
        <v>46</v>
      </c>
      <c r="E35" t="s">
        <v>22</v>
      </c>
      <c r="F35" t="s">
        <v>47</v>
      </c>
      <c r="G35" t="s">
        <v>48</v>
      </c>
      <c r="H35" t="s">
        <v>25</v>
      </c>
      <c r="I35" s="1">
        <v>41075</v>
      </c>
      <c r="J35" s="11">
        <v>90.17</v>
      </c>
      <c r="K35" s="11">
        <v>0</v>
      </c>
      <c r="L35" s="11">
        <v>90.17</v>
      </c>
      <c r="M35" s="11">
        <v>118478</v>
      </c>
      <c r="N35" s="11">
        <v>143683.12</v>
      </c>
      <c r="O35" s="11">
        <v>131729.14000000001</v>
      </c>
      <c r="P35" s="10">
        <v>11953.98</v>
      </c>
    </row>
    <row r="36" spans="1:16" x14ac:dyDescent="0.25">
      <c r="A36">
        <v>34</v>
      </c>
      <c r="B36">
        <v>34</v>
      </c>
      <c r="C36" t="s">
        <v>45</v>
      </c>
      <c r="D36" t="s">
        <v>46</v>
      </c>
      <c r="E36" t="s">
        <v>22</v>
      </c>
      <c r="F36" t="s">
        <v>47</v>
      </c>
      <c r="G36" t="s">
        <v>48</v>
      </c>
      <c r="H36" t="s">
        <v>25</v>
      </c>
      <c r="I36" s="1">
        <v>41075</v>
      </c>
      <c r="J36" s="11">
        <v>90.16</v>
      </c>
      <c r="K36" s="11">
        <v>0</v>
      </c>
      <c r="L36" s="11">
        <v>90.16</v>
      </c>
      <c r="M36" s="11">
        <v>114308</v>
      </c>
      <c r="N36" s="11">
        <v>157321</v>
      </c>
      <c r="O36" s="11">
        <v>143330.35</v>
      </c>
      <c r="P36" s="10">
        <v>13990.65</v>
      </c>
    </row>
    <row r="37" spans="1:16" x14ac:dyDescent="0.25">
      <c r="A37">
        <v>35</v>
      </c>
      <c r="B37">
        <v>35</v>
      </c>
      <c r="C37" t="s">
        <v>49</v>
      </c>
      <c r="D37" t="s">
        <v>21</v>
      </c>
      <c r="E37" t="s">
        <v>22</v>
      </c>
      <c r="F37" t="s">
        <v>47</v>
      </c>
      <c r="G37" t="s">
        <v>24</v>
      </c>
      <c r="H37" t="s">
        <v>25</v>
      </c>
      <c r="I37" s="1">
        <v>41075</v>
      </c>
      <c r="J37" s="11">
        <v>90.01</v>
      </c>
      <c r="K37" s="11">
        <v>0</v>
      </c>
      <c r="L37" s="11">
        <v>90.01</v>
      </c>
      <c r="M37" s="11">
        <v>107725</v>
      </c>
      <c r="N37" s="11">
        <v>117451.2</v>
      </c>
      <c r="O37" s="11">
        <v>107008.1</v>
      </c>
      <c r="P37" s="10">
        <v>10443.1</v>
      </c>
    </row>
    <row r="38" spans="1:16" x14ac:dyDescent="0.25">
      <c r="A38">
        <v>36</v>
      </c>
      <c r="B38">
        <v>36</v>
      </c>
      <c r="C38" t="s">
        <v>50</v>
      </c>
      <c r="D38" t="s">
        <v>21</v>
      </c>
      <c r="E38" t="s">
        <v>22</v>
      </c>
      <c r="F38" t="s">
        <v>47</v>
      </c>
      <c r="G38" t="s">
        <v>24</v>
      </c>
      <c r="H38" t="s">
        <v>25</v>
      </c>
      <c r="I38" s="1">
        <v>41075</v>
      </c>
      <c r="J38" s="11">
        <v>88.56</v>
      </c>
      <c r="K38" s="11">
        <v>0</v>
      </c>
      <c r="L38" s="11">
        <v>88.56</v>
      </c>
      <c r="M38" s="11">
        <v>106276</v>
      </c>
      <c r="N38" s="11">
        <v>123354.4</v>
      </c>
      <c r="O38" s="11">
        <v>110044.3</v>
      </c>
      <c r="P38" s="10">
        <v>13310.1</v>
      </c>
    </row>
    <row r="39" spans="1:16" x14ac:dyDescent="0.25">
      <c r="A39">
        <v>37</v>
      </c>
      <c r="B39">
        <v>37</v>
      </c>
      <c r="C39" t="s">
        <v>51</v>
      </c>
      <c r="D39" t="s">
        <v>21</v>
      </c>
      <c r="E39" t="s">
        <v>22</v>
      </c>
      <c r="F39" t="s">
        <v>47</v>
      </c>
      <c r="G39" t="s">
        <v>24</v>
      </c>
      <c r="H39" t="s">
        <v>25</v>
      </c>
      <c r="I39" s="1">
        <v>41075</v>
      </c>
      <c r="J39" s="11">
        <v>88.56</v>
      </c>
      <c r="K39" s="11">
        <v>0</v>
      </c>
      <c r="L39" s="11">
        <v>88.56</v>
      </c>
      <c r="M39" s="11">
        <v>73627</v>
      </c>
      <c r="N39" s="11">
        <v>84324</v>
      </c>
      <c r="O39" s="11">
        <v>68429.5</v>
      </c>
      <c r="P39" s="10">
        <v>15914.5</v>
      </c>
    </row>
    <row r="40" spans="1:16" x14ac:dyDescent="0.25">
      <c r="A40">
        <v>38</v>
      </c>
      <c r="B40">
        <v>38</v>
      </c>
      <c r="C40" t="s">
        <v>52</v>
      </c>
      <c r="D40" t="s">
        <v>21</v>
      </c>
      <c r="E40" t="s">
        <v>22</v>
      </c>
      <c r="F40" t="s">
        <v>47</v>
      </c>
      <c r="G40" t="s">
        <v>24</v>
      </c>
      <c r="H40" t="s">
        <v>25</v>
      </c>
      <c r="I40" s="1">
        <v>41075</v>
      </c>
      <c r="J40" s="11">
        <v>88.49</v>
      </c>
      <c r="K40" s="11">
        <v>0</v>
      </c>
      <c r="L40" s="11">
        <v>88.49</v>
      </c>
      <c r="M40" s="11">
        <v>103584</v>
      </c>
      <c r="N40" s="11">
        <v>130742.39999999999</v>
      </c>
      <c r="O40" s="11">
        <v>116521.4</v>
      </c>
      <c r="P40" s="10">
        <v>14221</v>
      </c>
    </row>
    <row r="41" spans="1:16" x14ac:dyDescent="0.25">
      <c r="A41">
        <v>39</v>
      </c>
      <c r="B41">
        <v>39</v>
      </c>
      <c r="C41" t="s">
        <v>53</v>
      </c>
      <c r="D41" t="s">
        <v>21</v>
      </c>
      <c r="E41" t="s">
        <v>22</v>
      </c>
      <c r="F41" t="s">
        <v>47</v>
      </c>
      <c r="G41" t="s">
        <v>24</v>
      </c>
      <c r="H41" t="s">
        <v>25</v>
      </c>
      <c r="I41" s="1">
        <v>41075</v>
      </c>
      <c r="J41" s="11">
        <v>88.52</v>
      </c>
      <c r="K41" s="11">
        <v>0</v>
      </c>
      <c r="L41" s="11">
        <v>88.52</v>
      </c>
      <c r="M41" s="11">
        <v>64886</v>
      </c>
      <c r="N41" s="11">
        <v>76901.600000000006</v>
      </c>
      <c r="O41" s="11">
        <v>68727.8</v>
      </c>
      <c r="P41" s="10">
        <v>8173.8</v>
      </c>
    </row>
    <row r="42" spans="1:16" x14ac:dyDescent="0.25">
      <c r="A42">
        <v>40</v>
      </c>
      <c r="B42">
        <v>40</v>
      </c>
      <c r="C42" t="s">
        <v>54</v>
      </c>
      <c r="D42" t="s">
        <v>21</v>
      </c>
      <c r="E42" t="s">
        <v>22</v>
      </c>
      <c r="F42" t="s">
        <v>47</v>
      </c>
      <c r="G42" t="s">
        <v>24</v>
      </c>
      <c r="H42" t="s">
        <v>25</v>
      </c>
      <c r="I42" s="1">
        <v>41075</v>
      </c>
      <c r="J42" s="11">
        <v>88.37</v>
      </c>
      <c r="K42" s="11">
        <v>0</v>
      </c>
      <c r="L42" s="11">
        <v>88.37</v>
      </c>
      <c r="M42" s="11">
        <v>80240</v>
      </c>
      <c r="N42" s="11">
        <v>116709</v>
      </c>
      <c r="O42" s="11">
        <v>107111.3</v>
      </c>
      <c r="P42" s="10">
        <v>9597.7000000000007</v>
      </c>
    </row>
    <row r="43" spans="1:16" x14ac:dyDescent="0.25">
      <c r="A43">
        <v>41</v>
      </c>
      <c r="B43">
        <v>41</v>
      </c>
      <c r="C43" t="s">
        <v>55</v>
      </c>
      <c r="D43" t="s">
        <v>21</v>
      </c>
      <c r="E43" t="s">
        <v>22</v>
      </c>
      <c r="F43" t="s">
        <v>47</v>
      </c>
      <c r="G43" t="s">
        <v>24</v>
      </c>
      <c r="H43" t="s">
        <v>25</v>
      </c>
      <c r="I43" s="1">
        <v>41075</v>
      </c>
      <c r="J43" s="11">
        <v>88.41</v>
      </c>
      <c r="K43" s="11">
        <v>0</v>
      </c>
      <c r="L43" s="11">
        <v>88.41</v>
      </c>
      <c r="M43" s="11">
        <v>94210</v>
      </c>
      <c r="N43" s="11">
        <v>135613</v>
      </c>
      <c r="O43" s="11">
        <v>118918.39999999999</v>
      </c>
      <c r="P43" s="10">
        <v>16694.66</v>
      </c>
    </row>
    <row r="44" spans="1:16" x14ac:dyDescent="0.25">
      <c r="A44">
        <v>42</v>
      </c>
      <c r="B44">
        <v>42</v>
      </c>
      <c r="C44" t="s">
        <v>56</v>
      </c>
      <c r="D44" t="s">
        <v>21</v>
      </c>
      <c r="E44" t="s">
        <v>22</v>
      </c>
      <c r="F44" t="s">
        <v>47</v>
      </c>
      <c r="G44" t="s">
        <v>24</v>
      </c>
      <c r="H44" t="s">
        <v>25</v>
      </c>
      <c r="I44" s="1">
        <v>41075</v>
      </c>
      <c r="J44" s="11">
        <v>88.45</v>
      </c>
      <c r="K44" s="11">
        <v>0</v>
      </c>
      <c r="L44" s="11">
        <v>88.45</v>
      </c>
      <c r="M44" s="11">
        <v>64360</v>
      </c>
      <c r="N44" s="11">
        <v>76608.800000000003</v>
      </c>
      <c r="O44" s="11">
        <v>61569.24</v>
      </c>
      <c r="P44" s="10">
        <v>15039.56</v>
      </c>
    </row>
    <row r="45" spans="1:16" x14ac:dyDescent="0.25">
      <c r="A45">
        <v>43</v>
      </c>
      <c r="B45">
        <v>43</v>
      </c>
      <c r="C45" t="s">
        <v>57</v>
      </c>
      <c r="D45" t="s">
        <v>36</v>
      </c>
      <c r="E45" t="s">
        <v>22</v>
      </c>
      <c r="F45" t="s">
        <v>23</v>
      </c>
      <c r="G45" t="s">
        <v>24</v>
      </c>
      <c r="H45" t="s">
        <v>25</v>
      </c>
      <c r="I45" s="1">
        <v>41075</v>
      </c>
      <c r="J45" s="11">
        <v>89.99</v>
      </c>
      <c r="K45" s="11">
        <v>0</v>
      </c>
      <c r="L45" s="11">
        <v>89.99</v>
      </c>
      <c r="M45" s="11">
        <v>176654</v>
      </c>
      <c r="N45" s="11">
        <v>120120.4</v>
      </c>
      <c r="O45" s="11">
        <v>111560.23</v>
      </c>
      <c r="P45" s="10">
        <v>8570.17</v>
      </c>
    </row>
    <row r="46" spans="1:16" x14ac:dyDescent="0.25">
      <c r="A46">
        <v>44</v>
      </c>
      <c r="B46">
        <v>44</v>
      </c>
      <c r="C46" t="s">
        <v>58</v>
      </c>
      <c r="D46" t="s">
        <v>36</v>
      </c>
      <c r="E46" t="s">
        <v>22</v>
      </c>
      <c r="F46" t="s">
        <v>23</v>
      </c>
      <c r="G46" t="s">
        <v>24</v>
      </c>
      <c r="H46" t="s">
        <v>25</v>
      </c>
      <c r="I46" s="1">
        <v>41075</v>
      </c>
      <c r="J46" s="11">
        <v>89.99</v>
      </c>
      <c r="K46" s="11">
        <v>0</v>
      </c>
      <c r="L46" s="11">
        <v>89.99</v>
      </c>
      <c r="M46" s="11">
        <v>178923</v>
      </c>
      <c r="N46" s="11">
        <v>120046.8</v>
      </c>
      <c r="O46" s="11">
        <v>106962.19</v>
      </c>
      <c r="P46" s="10">
        <v>13084.61</v>
      </c>
    </row>
    <row r="47" spans="1:16" x14ac:dyDescent="0.25">
      <c r="A47">
        <v>45</v>
      </c>
      <c r="B47">
        <v>45</v>
      </c>
      <c r="C47" t="s">
        <v>59</v>
      </c>
      <c r="D47" t="s">
        <v>36</v>
      </c>
      <c r="E47" t="s">
        <v>22</v>
      </c>
      <c r="F47" t="s">
        <v>23</v>
      </c>
      <c r="G47" t="s">
        <v>24</v>
      </c>
      <c r="H47" t="s">
        <v>25</v>
      </c>
      <c r="I47" s="1">
        <v>41075</v>
      </c>
      <c r="J47" s="11">
        <v>90.09</v>
      </c>
      <c r="K47" s="11">
        <v>0</v>
      </c>
      <c r="L47" s="11">
        <v>90.09</v>
      </c>
      <c r="M47" s="11">
        <v>207049</v>
      </c>
      <c r="N47" s="11">
        <v>177988.5</v>
      </c>
      <c r="O47" s="11">
        <v>162034.54999999999</v>
      </c>
      <c r="P47" s="10">
        <v>15953.96</v>
      </c>
    </row>
    <row r="48" spans="1:16" x14ac:dyDescent="0.25">
      <c r="A48">
        <v>46</v>
      </c>
      <c r="B48">
        <v>46</v>
      </c>
      <c r="C48" t="s">
        <v>60</v>
      </c>
      <c r="D48" t="s">
        <v>36</v>
      </c>
      <c r="E48" t="s">
        <v>31</v>
      </c>
      <c r="F48" t="s">
        <v>23</v>
      </c>
      <c r="G48" t="s">
        <v>24</v>
      </c>
      <c r="H48" t="s">
        <v>25</v>
      </c>
      <c r="I48" s="1">
        <v>41075</v>
      </c>
      <c r="J48" s="11">
        <v>91.17</v>
      </c>
      <c r="K48" s="11">
        <v>0</v>
      </c>
      <c r="L48" s="11">
        <v>91.17</v>
      </c>
      <c r="M48" s="11">
        <v>38357</v>
      </c>
      <c r="N48" s="11">
        <v>103461</v>
      </c>
      <c r="O48" s="11">
        <v>94902</v>
      </c>
      <c r="P48" s="10">
        <v>8559</v>
      </c>
    </row>
    <row r="49" spans="1:16" x14ac:dyDescent="0.25">
      <c r="A49">
        <v>47</v>
      </c>
      <c r="B49">
        <v>47</v>
      </c>
      <c r="C49" t="s">
        <v>61</v>
      </c>
      <c r="D49" t="s">
        <v>36</v>
      </c>
      <c r="E49" t="s">
        <v>31</v>
      </c>
      <c r="F49" t="s">
        <v>23</v>
      </c>
      <c r="G49" t="s">
        <v>24</v>
      </c>
      <c r="H49" t="s">
        <v>25</v>
      </c>
      <c r="I49" s="1">
        <v>41075</v>
      </c>
      <c r="J49" s="11">
        <v>92.98</v>
      </c>
      <c r="K49" s="11">
        <v>0</v>
      </c>
      <c r="L49" s="11">
        <v>92.98</v>
      </c>
      <c r="M49" s="11">
        <v>23744</v>
      </c>
      <c r="N49" s="11">
        <v>62144</v>
      </c>
      <c r="O49" s="11">
        <v>59645</v>
      </c>
      <c r="P49" s="10">
        <v>2499</v>
      </c>
    </row>
    <row r="50" spans="1:16" x14ac:dyDescent="0.25">
      <c r="A50">
        <v>48</v>
      </c>
      <c r="B50">
        <v>48</v>
      </c>
      <c r="C50" t="s">
        <v>62</v>
      </c>
      <c r="D50" t="s">
        <v>36</v>
      </c>
      <c r="E50" t="s">
        <v>31</v>
      </c>
      <c r="F50" t="s">
        <v>23</v>
      </c>
      <c r="G50" t="s">
        <v>24</v>
      </c>
      <c r="H50" t="s">
        <v>25</v>
      </c>
      <c r="I50" s="1">
        <v>41075</v>
      </c>
      <c r="J50" s="11">
        <v>92.14</v>
      </c>
      <c r="K50" s="11">
        <v>0</v>
      </c>
      <c r="L50" s="11">
        <v>92.14</v>
      </c>
      <c r="M50" s="11">
        <v>39392</v>
      </c>
      <c r="N50" s="11">
        <v>107890</v>
      </c>
      <c r="O50" s="11">
        <v>93757</v>
      </c>
      <c r="P50" s="10">
        <v>14133</v>
      </c>
    </row>
    <row r="51" spans="1:16" x14ac:dyDescent="0.25">
      <c r="A51">
        <v>49</v>
      </c>
      <c r="B51">
        <v>49</v>
      </c>
      <c r="C51" t="s">
        <v>63</v>
      </c>
      <c r="D51" t="s">
        <v>36</v>
      </c>
      <c r="E51" t="s">
        <v>31</v>
      </c>
      <c r="F51" t="s">
        <v>23</v>
      </c>
      <c r="G51" t="s">
        <v>24</v>
      </c>
      <c r="H51" t="s">
        <v>25</v>
      </c>
      <c r="I51" s="1">
        <v>41075</v>
      </c>
      <c r="J51" s="11">
        <v>91.93</v>
      </c>
      <c r="K51" s="11">
        <v>0</v>
      </c>
      <c r="L51" s="11">
        <v>91.93</v>
      </c>
      <c r="M51" s="11">
        <v>37107</v>
      </c>
      <c r="N51" s="11">
        <v>105713</v>
      </c>
      <c r="O51" s="11">
        <v>97235</v>
      </c>
      <c r="P51" s="10">
        <v>8478</v>
      </c>
    </row>
    <row r="52" spans="1:16" x14ac:dyDescent="0.25">
      <c r="A52">
        <v>50</v>
      </c>
      <c r="B52">
        <v>50</v>
      </c>
      <c r="C52" t="s">
        <v>64</v>
      </c>
      <c r="D52" t="s">
        <v>36</v>
      </c>
      <c r="E52" t="s">
        <v>31</v>
      </c>
      <c r="F52" t="s">
        <v>23</v>
      </c>
      <c r="G52" t="s">
        <v>24</v>
      </c>
      <c r="H52" t="s">
        <v>25</v>
      </c>
      <c r="I52" s="1">
        <v>41075</v>
      </c>
      <c r="J52" s="11">
        <v>94.89</v>
      </c>
      <c r="K52" s="11">
        <v>0</v>
      </c>
      <c r="L52" s="11">
        <v>94.89</v>
      </c>
      <c r="M52" s="11">
        <v>12052</v>
      </c>
      <c r="N52" s="11">
        <v>48218</v>
      </c>
      <c r="O52" s="11">
        <v>41016</v>
      </c>
      <c r="P52" s="10">
        <v>7202</v>
      </c>
    </row>
    <row r="53" spans="1:16" x14ac:dyDescent="0.25">
      <c r="A53">
        <v>51</v>
      </c>
      <c r="B53">
        <v>51</v>
      </c>
      <c r="C53" t="s">
        <v>65</v>
      </c>
      <c r="D53" t="s">
        <v>36</v>
      </c>
      <c r="E53" t="s">
        <v>31</v>
      </c>
      <c r="F53" t="s">
        <v>23</v>
      </c>
      <c r="G53" t="s">
        <v>24</v>
      </c>
      <c r="H53" t="s">
        <v>25</v>
      </c>
      <c r="I53" s="1">
        <v>41075</v>
      </c>
      <c r="J53" s="11">
        <v>93.86</v>
      </c>
      <c r="K53" s="11">
        <v>0</v>
      </c>
      <c r="L53" s="11">
        <v>93.86</v>
      </c>
      <c r="M53" s="11">
        <v>34654</v>
      </c>
      <c r="N53" s="11">
        <v>181212</v>
      </c>
      <c r="O53" s="11">
        <v>169760</v>
      </c>
      <c r="P53" s="10">
        <v>11452</v>
      </c>
    </row>
    <row r="54" spans="1:16" x14ac:dyDescent="0.25">
      <c r="A54">
        <v>52</v>
      </c>
      <c r="B54">
        <v>52</v>
      </c>
      <c r="C54" t="s">
        <v>63</v>
      </c>
      <c r="D54" t="s">
        <v>36</v>
      </c>
      <c r="E54" t="s">
        <v>31</v>
      </c>
      <c r="F54" t="s">
        <v>23</v>
      </c>
      <c r="G54" t="s">
        <v>24</v>
      </c>
      <c r="H54" t="s">
        <v>25</v>
      </c>
      <c r="I54" s="1">
        <v>41075</v>
      </c>
      <c r="J54" s="11">
        <v>94.97</v>
      </c>
      <c r="K54" s="11">
        <v>0</v>
      </c>
      <c r="L54" s="11">
        <v>94.97</v>
      </c>
      <c r="M54" s="11">
        <v>8336</v>
      </c>
      <c r="N54" s="11">
        <v>44948</v>
      </c>
      <c r="O54" s="11">
        <v>40530</v>
      </c>
      <c r="P54" s="10">
        <v>4418</v>
      </c>
    </row>
    <row r="55" spans="1:16" x14ac:dyDescent="0.25">
      <c r="A55">
        <v>53</v>
      </c>
      <c r="B55">
        <v>61</v>
      </c>
      <c r="C55" t="s">
        <v>67</v>
      </c>
      <c r="D55" t="s">
        <v>36</v>
      </c>
      <c r="E55" t="s">
        <v>31</v>
      </c>
      <c r="F55" t="s">
        <v>23</v>
      </c>
      <c r="G55" t="s">
        <v>24</v>
      </c>
      <c r="H55" t="s">
        <v>25</v>
      </c>
      <c r="I55" s="1">
        <v>41075</v>
      </c>
      <c r="J55" s="11">
        <v>88.19</v>
      </c>
      <c r="K55" s="11">
        <v>0</v>
      </c>
      <c r="L55" s="11">
        <v>88.19</v>
      </c>
      <c r="M55" s="11">
        <v>93106</v>
      </c>
      <c r="N55" s="11">
        <v>80429.8</v>
      </c>
      <c r="O55" s="11">
        <v>72314.8</v>
      </c>
      <c r="P55" s="10">
        <v>8115</v>
      </c>
    </row>
    <row r="56" spans="1:16" x14ac:dyDescent="0.25">
      <c r="A56">
        <v>54</v>
      </c>
      <c r="B56">
        <v>62</v>
      </c>
      <c r="C56" t="s">
        <v>69</v>
      </c>
      <c r="D56" t="s">
        <v>36</v>
      </c>
      <c r="E56" t="s">
        <v>31</v>
      </c>
      <c r="F56" t="s">
        <v>23</v>
      </c>
      <c r="G56" t="s">
        <v>24</v>
      </c>
      <c r="H56" t="s">
        <v>25</v>
      </c>
      <c r="I56" s="1">
        <v>41075</v>
      </c>
      <c r="J56" s="11">
        <v>87.74</v>
      </c>
      <c r="K56" s="11">
        <v>0</v>
      </c>
      <c r="L56" s="11">
        <v>87.74</v>
      </c>
      <c r="M56" s="11">
        <v>71530</v>
      </c>
      <c r="N56" s="11">
        <v>58848</v>
      </c>
      <c r="O56" s="11">
        <v>52157.599999999999</v>
      </c>
      <c r="P56" s="10">
        <v>6690.32</v>
      </c>
    </row>
    <row r="57" spans="1:16" x14ac:dyDescent="0.25">
      <c r="A57">
        <v>55</v>
      </c>
      <c r="B57">
        <v>63</v>
      </c>
      <c r="C57" t="s">
        <v>70</v>
      </c>
      <c r="D57" t="s">
        <v>36</v>
      </c>
      <c r="E57" t="s">
        <v>31</v>
      </c>
      <c r="F57" t="s">
        <v>23</v>
      </c>
      <c r="G57" t="s">
        <v>24</v>
      </c>
      <c r="H57" t="s">
        <v>25</v>
      </c>
      <c r="I57" s="1">
        <v>41075</v>
      </c>
      <c r="J57" s="11">
        <v>88.74</v>
      </c>
      <c r="K57" s="11">
        <v>0</v>
      </c>
      <c r="L57" s="11">
        <v>88.74</v>
      </c>
      <c r="M57" s="11">
        <v>109474</v>
      </c>
      <c r="N57" s="11">
        <v>95823</v>
      </c>
      <c r="O57" s="11">
        <v>85309.6</v>
      </c>
      <c r="P57" s="10">
        <v>10513.4</v>
      </c>
    </row>
    <row r="58" spans="1:16" x14ac:dyDescent="0.25">
      <c r="A58">
        <v>56</v>
      </c>
      <c r="B58">
        <v>56</v>
      </c>
      <c r="C58" t="s">
        <v>71</v>
      </c>
      <c r="D58" t="s">
        <v>36</v>
      </c>
      <c r="E58" t="s">
        <v>31</v>
      </c>
      <c r="F58" t="s">
        <v>23</v>
      </c>
      <c r="G58" t="s">
        <v>24</v>
      </c>
      <c r="H58" t="s">
        <v>25</v>
      </c>
      <c r="I58" s="1">
        <v>41075</v>
      </c>
      <c r="J58" s="11">
        <v>92.95</v>
      </c>
      <c r="K58" s="11">
        <v>0</v>
      </c>
      <c r="L58" s="11">
        <v>92.95</v>
      </c>
      <c r="M58" s="11">
        <v>38987</v>
      </c>
      <c r="N58" s="11">
        <v>49444</v>
      </c>
      <c r="O58" s="11">
        <v>43820</v>
      </c>
      <c r="P58" s="10">
        <v>5624</v>
      </c>
    </row>
    <row r="59" spans="1:16" x14ac:dyDescent="0.25">
      <c r="A59">
        <v>57</v>
      </c>
      <c r="B59">
        <v>57</v>
      </c>
      <c r="C59" t="s">
        <v>72</v>
      </c>
      <c r="D59" t="s">
        <v>36</v>
      </c>
      <c r="E59" t="s">
        <v>31</v>
      </c>
      <c r="F59" t="s">
        <v>23</v>
      </c>
      <c r="G59" t="s">
        <v>24</v>
      </c>
      <c r="H59" t="s">
        <v>25</v>
      </c>
      <c r="I59" s="1">
        <v>41075</v>
      </c>
      <c r="J59" s="11">
        <v>90</v>
      </c>
      <c r="K59" s="11">
        <v>0</v>
      </c>
      <c r="L59" s="11">
        <v>90</v>
      </c>
      <c r="M59" s="11">
        <v>50484</v>
      </c>
      <c r="N59" s="11">
        <v>64717.5</v>
      </c>
      <c r="O59" s="11">
        <v>59217</v>
      </c>
      <c r="P59" s="10">
        <v>5500.8</v>
      </c>
    </row>
    <row r="60" spans="1:16" x14ac:dyDescent="0.25">
      <c r="A60">
        <v>58</v>
      </c>
      <c r="B60">
        <v>58</v>
      </c>
      <c r="C60" t="s">
        <v>73</v>
      </c>
      <c r="D60" t="s">
        <v>36</v>
      </c>
      <c r="E60" t="s">
        <v>31</v>
      </c>
      <c r="F60" t="s">
        <v>23</v>
      </c>
      <c r="G60" t="s">
        <v>24</v>
      </c>
      <c r="H60" t="s">
        <v>25</v>
      </c>
      <c r="I60" s="1">
        <v>41075</v>
      </c>
      <c r="J60" s="11">
        <v>90.9</v>
      </c>
      <c r="K60" s="11">
        <v>0</v>
      </c>
      <c r="L60" s="11">
        <v>90.9</v>
      </c>
      <c r="M60" s="11">
        <v>82076</v>
      </c>
      <c r="N60" s="11">
        <v>111437</v>
      </c>
      <c r="O60" s="11">
        <v>106420</v>
      </c>
      <c r="P60" s="10">
        <v>5017</v>
      </c>
    </row>
    <row r="61" spans="1:16" x14ac:dyDescent="0.25">
      <c r="A61">
        <v>59</v>
      </c>
      <c r="B61">
        <v>59</v>
      </c>
      <c r="C61" t="s">
        <v>60</v>
      </c>
      <c r="D61" t="s">
        <v>36</v>
      </c>
      <c r="E61" t="s">
        <v>31</v>
      </c>
      <c r="F61" t="s">
        <v>23</v>
      </c>
      <c r="G61" t="s">
        <v>24</v>
      </c>
      <c r="H61" t="s">
        <v>25</v>
      </c>
      <c r="I61" s="1">
        <v>41075</v>
      </c>
      <c r="J61" s="11">
        <v>88.98</v>
      </c>
      <c r="K61" s="11">
        <v>0</v>
      </c>
      <c r="L61" s="11">
        <v>88.98</v>
      </c>
      <c r="M61" s="11">
        <v>101006</v>
      </c>
      <c r="N61" s="11">
        <v>140169.5</v>
      </c>
      <c r="O61" s="11">
        <v>124794</v>
      </c>
      <c r="P61" s="10">
        <v>15375.5</v>
      </c>
    </row>
    <row r="62" spans="1:16" x14ac:dyDescent="0.25">
      <c r="A62">
        <v>60</v>
      </c>
      <c r="B62">
        <v>60</v>
      </c>
      <c r="C62" t="s">
        <v>74</v>
      </c>
      <c r="D62" t="s">
        <v>36</v>
      </c>
      <c r="E62" t="s">
        <v>31</v>
      </c>
      <c r="F62" t="s">
        <v>23</v>
      </c>
      <c r="G62" t="s">
        <v>24</v>
      </c>
      <c r="H62" t="s">
        <v>25</v>
      </c>
      <c r="I62" s="1">
        <v>41075</v>
      </c>
      <c r="J62" s="11">
        <v>90.92</v>
      </c>
      <c r="K62" s="11">
        <v>0</v>
      </c>
      <c r="L62" s="11">
        <v>90.92</v>
      </c>
      <c r="M62" s="11">
        <v>50509</v>
      </c>
      <c r="N62" s="11">
        <v>63607.5</v>
      </c>
      <c r="O62" s="11">
        <v>58697.5</v>
      </c>
      <c r="P62" s="10">
        <v>4910</v>
      </c>
    </row>
    <row r="63" spans="1:16" x14ac:dyDescent="0.25">
      <c r="A63">
        <v>61</v>
      </c>
      <c r="B63">
        <v>53</v>
      </c>
      <c r="C63" t="s">
        <v>66</v>
      </c>
      <c r="D63" t="s">
        <v>36</v>
      </c>
      <c r="E63" t="s">
        <v>31</v>
      </c>
      <c r="F63" t="s">
        <v>23</v>
      </c>
      <c r="G63" t="s">
        <v>24</v>
      </c>
      <c r="H63" t="s">
        <v>25</v>
      </c>
      <c r="I63" s="1">
        <v>41075</v>
      </c>
      <c r="J63" s="11">
        <v>90</v>
      </c>
      <c r="K63" s="11">
        <v>0</v>
      </c>
      <c r="L63" s="11">
        <v>90</v>
      </c>
      <c r="M63" s="11">
        <v>40961</v>
      </c>
      <c r="N63" s="11">
        <v>49700.5</v>
      </c>
      <c r="O63" s="11">
        <v>46313.5</v>
      </c>
      <c r="P63" s="10">
        <v>3387</v>
      </c>
    </row>
    <row r="64" spans="1:16" x14ac:dyDescent="0.25">
      <c r="A64">
        <v>62</v>
      </c>
      <c r="B64">
        <v>54</v>
      </c>
      <c r="C64" t="s">
        <v>68</v>
      </c>
      <c r="D64" t="s">
        <v>36</v>
      </c>
      <c r="E64" t="s">
        <v>31</v>
      </c>
      <c r="F64" t="s">
        <v>23</v>
      </c>
      <c r="G64" t="s">
        <v>24</v>
      </c>
      <c r="H64" t="s">
        <v>25</v>
      </c>
      <c r="I64" s="1">
        <v>41075</v>
      </c>
      <c r="J64" s="11">
        <v>90</v>
      </c>
      <c r="K64" s="11">
        <v>0</v>
      </c>
      <c r="L64" s="11">
        <v>90</v>
      </c>
      <c r="M64" s="11">
        <v>40012</v>
      </c>
      <c r="N64" s="11">
        <v>51942</v>
      </c>
      <c r="O64" s="11">
        <v>42500</v>
      </c>
      <c r="P64" s="10">
        <v>9442</v>
      </c>
    </row>
    <row r="65" spans="1:16" x14ac:dyDescent="0.25">
      <c r="A65">
        <v>63</v>
      </c>
      <c r="B65">
        <v>55</v>
      </c>
      <c r="C65" t="s">
        <v>66</v>
      </c>
      <c r="D65" t="s">
        <v>36</v>
      </c>
      <c r="E65" t="s">
        <v>31</v>
      </c>
      <c r="F65" t="s">
        <v>23</v>
      </c>
      <c r="G65" t="s">
        <v>24</v>
      </c>
      <c r="H65" t="s">
        <v>25</v>
      </c>
      <c r="I65" s="1">
        <v>41075</v>
      </c>
      <c r="J65" s="11">
        <v>90</v>
      </c>
      <c r="K65" s="11">
        <v>0</v>
      </c>
      <c r="L65" s="11">
        <v>90</v>
      </c>
      <c r="M65" s="11">
        <v>32837</v>
      </c>
      <c r="N65" s="11">
        <v>38137</v>
      </c>
      <c r="O65" s="11">
        <v>33237.5</v>
      </c>
      <c r="P65" s="10">
        <v>4899.5</v>
      </c>
    </row>
    <row r="66" spans="1:16" x14ac:dyDescent="0.25">
      <c r="A66">
        <v>64</v>
      </c>
      <c r="B66">
        <v>64</v>
      </c>
      <c r="C66" t="s">
        <v>75</v>
      </c>
      <c r="D66" t="s">
        <v>46</v>
      </c>
      <c r="E66" t="s">
        <v>76</v>
      </c>
      <c r="F66" t="s">
        <v>47</v>
      </c>
      <c r="G66" t="s">
        <v>48</v>
      </c>
      <c r="H66" t="s">
        <v>25</v>
      </c>
      <c r="I66" s="1">
        <v>41075</v>
      </c>
      <c r="J66" s="11">
        <v>96.2667</v>
      </c>
      <c r="K66" s="11">
        <v>0</v>
      </c>
      <c r="L66" s="11">
        <v>96.2667</v>
      </c>
      <c r="M66" s="11">
        <v>23068</v>
      </c>
      <c r="N66" s="11">
        <v>73605</v>
      </c>
      <c r="O66" s="11">
        <v>68058</v>
      </c>
      <c r="P66" s="10">
        <v>5547</v>
      </c>
    </row>
    <row r="67" spans="1:16" x14ac:dyDescent="0.25">
      <c r="A67">
        <v>65</v>
      </c>
      <c r="B67">
        <v>65</v>
      </c>
      <c r="C67" t="s">
        <v>75</v>
      </c>
      <c r="D67" t="s">
        <v>46</v>
      </c>
      <c r="E67" t="s">
        <v>76</v>
      </c>
      <c r="F67" t="s">
        <v>47</v>
      </c>
      <c r="G67" t="s">
        <v>48</v>
      </c>
      <c r="H67" t="s">
        <v>25</v>
      </c>
      <c r="I67" s="1">
        <v>41075</v>
      </c>
      <c r="J67" s="11">
        <v>96.27</v>
      </c>
      <c r="K67" s="11">
        <v>0</v>
      </c>
      <c r="L67" s="11">
        <v>96.27</v>
      </c>
      <c r="M67" s="11">
        <v>35549</v>
      </c>
      <c r="N67" s="11">
        <v>96499</v>
      </c>
      <c r="O67" s="11">
        <v>87923</v>
      </c>
      <c r="P67" s="10">
        <v>8576.4</v>
      </c>
    </row>
    <row r="68" spans="1:16" x14ac:dyDescent="0.25">
      <c r="A68">
        <v>66</v>
      </c>
      <c r="B68">
        <v>66</v>
      </c>
      <c r="C68" t="s">
        <v>75</v>
      </c>
      <c r="D68" t="s">
        <v>46</v>
      </c>
      <c r="E68" t="s">
        <v>76</v>
      </c>
      <c r="F68" t="s">
        <v>47</v>
      </c>
      <c r="G68" t="s">
        <v>48</v>
      </c>
      <c r="H68" t="s">
        <v>25</v>
      </c>
      <c r="I68" s="1">
        <v>41075</v>
      </c>
      <c r="J68" s="11">
        <v>96.27</v>
      </c>
      <c r="K68" s="11">
        <v>0</v>
      </c>
      <c r="L68" s="11">
        <v>96.27</v>
      </c>
      <c r="M68" s="11">
        <v>37428</v>
      </c>
      <c r="N68" s="11">
        <v>114372</v>
      </c>
      <c r="O68" s="11">
        <v>111788</v>
      </c>
      <c r="P68" s="10">
        <v>2584</v>
      </c>
    </row>
    <row r="69" spans="1:16" x14ac:dyDescent="0.25">
      <c r="A69">
        <v>67</v>
      </c>
      <c r="B69">
        <v>67</v>
      </c>
      <c r="C69" t="s">
        <v>75</v>
      </c>
      <c r="D69" t="s">
        <v>46</v>
      </c>
      <c r="E69" t="s">
        <v>76</v>
      </c>
      <c r="F69" t="s">
        <v>47</v>
      </c>
      <c r="G69" t="s">
        <v>48</v>
      </c>
      <c r="H69" t="s">
        <v>25</v>
      </c>
      <c r="I69" s="1">
        <v>41075</v>
      </c>
      <c r="J69" s="11">
        <v>96.27</v>
      </c>
      <c r="K69" s="11">
        <v>0</v>
      </c>
      <c r="L69" s="11">
        <v>96.27</v>
      </c>
      <c r="M69" s="11">
        <v>33158</v>
      </c>
      <c r="N69" s="11">
        <v>96629</v>
      </c>
      <c r="O69" s="11">
        <v>89802</v>
      </c>
      <c r="P69" s="10">
        <v>6827</v>
      </c>
    </row>
    <row r="70" spans="1:16" x14ac:dyDescent="0.25">
      <c r="A70">
        <v>68</v>
      </c>
      <c r="B70">
        <v>68</v>
      </c>
      <c r="C70" t="s">
        <v>75</v>
      </c>
      <c r="D70" t="s">
        <v>46</v>
      </c>
      <c r="E70" t="s">
        <v>76</v>
      </c>
      <c r="F70" t="s">
        <v>47</v>
      </c>
      <c r="G70" t="s">
        <v>48</v>
      </c>
      <c r="H70" t="s">
        <v>25</v>
      </c>
      <c r="I70" s="1">
        <v>41075</v>
      </c>
      <c r="J70" s="11">
        <v>99.09</v>
      </c>
      <c r="K70" s="11">
        <v>0</v>
      </c>
      <c r="L70" s="11">
        <v>99.09</v>
      </c>
      <c r="M70" s="11">
        <v>36022</v>
      </c>
      <c r="N70" s="11">
        <v>251000</v>
      </c>
      <c r="O70" s="11">
        <v>244302</v>
      </c>
      <c r="P70" s="10">
        <v>6698</v>
      </c>
    </row>
    <row r="71" spans="1:16" x14ac:dyDescent="0.25">
      <c r="A71">
        <v>69</v>
      </c>
      <c r="B71">
        <v>69</v>
      </c>
      <c r="C71" t="s">
        <v>75</v>
      </c>
      <c r="D71" t="s">
        <v>46</v>
      </c>
      <c r="E71" t="s">
        <v>76</v>
      </c>
      <c r="F71" t="s">
        <v>47</v>
      </c>
      <c r="G71" t="s">
        <v>48</v>
      </c>
      <c r="H71" t="s">
        <v>25</v>
      </c>
      <c r="I71" s="1">
        <v>41075</v>
      </c>
      <c r="J71" s="11">
        <v>99.09</v>
      </c>
      <c r="K71" s="11">
        <v>0</v>
      </c>
      <c r="L71" s="11">
        <v>99.09</v>
      </c>
      <c r="M71" s="11">
        <v>38152</v>
      </c>
      <c r="N71" s="11">
        <v>314278</v>
      </c>
      <c r="O71" s="11">
        <v>309978</v>
      </c>
      <c r="P71" s="10">
        <v>4300</v>
      </c>
    </row>
    <row r="72" spans="1:16" x14ac:dyDescent="0.25">
      <c r="A72">
        <v>70</v>
      </c>
      <c r="B72">
        <v>70</v>
      </c>
      <c r="C72" t="s">
        <v>75</v>
      </c>
      <c r="D72" t="s">
        <v>46</v>
      </c>
      <c r="E72" t="s">
        <v>76</v>
      </c>
      <c r="F72" t="s">
        <v>47</v>
      </c>
      <c r="G72" t="s">
        <v>48</v>
      </c>
      <c r="H72" t="s">
        <v>25</v>
      </c>
      <c r="I72" s="1">
        <v>41075</v>
      </c>
      <c r="J72" s="11">
        <v>99.093299999999999</v>
      </c>
      <c r="K72" s="11">
        <v>0</v>
      </c>
      <c r="L72" s="11">
        <v>99.093299999999999</v>
      </c>
      <c r="M72" s="11">
        <v>43333</v>
      </c>
      <c r="N72" s="11">
        <v>299614</v>
      </c>
      <c r="O72" s="11">
        <v>287682</v>
      </c>
      <c r="P72" s="10">
        <v>11932</v>
      </c>
    </row>
    <row r="73" spans="1:16" x14ac:dyDescent="0.25">
      <c r="A73">
        <v>71</v>
      </c>
      <c r="B73">
        <v>71</v>
      </c>
      <c r="C73" t="s">
        <v>75</v>
      </c>
      <c r="D73" t="s">
        <v>46</v>
      </c>
      <c r="E73" t="s">
        <v>76</v>
      </c>
      <c r="F73" t="s">
        <v>47</v>
      </c>
      <c r="G73" t="s">
        <v>48</v>
      </c>
      <c r="H73" t="s">
        <v>25</v>
      </c>
      <c r="I73" s="1">
        <v>41075</v>
      </c>
      <c r="J73" s="11">
        <v>92.6</v>
      </c>
      <c r="K73" s="11">
        <v>0</v>
      </c>
      <c r="L73" s="11">
        <v>92.6</v>
      </c>
      <c r="M73" s="11">
        <v>88315</v>
      </c>
      <c r="N73" s="11">
        <v>77329.600000000006</v>
      </c>
      <c r="O73" s="11">
        <v>73786.600000000006</v>
      </c>
      <c r="P73" s="10">
        <v>3543</v>
      </c>
    </row>
    <row r="74" spans="1:16" x14ac:dyDescent="0.25">
      <c r="A74">
        <v>72</v>
      </c>
      <c r="B74">
        <v>72</v>
      </c>
      <c r="C74" t="s">
        <v>75</v>
      </c>
      <c r="D74" t="s">
        <v>46</v>
      </c>
      <c r="E74" t="s">
        <v>76</v>
      </c>
      <c r="F74" t="s">
        <v>47</v>
      </c>
      <c r="G74" t="s">
        <v>48</v>
      </c>
      <c r="H74" t="s">
        <v>25</v>
      </c>
      <c r="I74" s="1">
        <v>41075</v>
      </c>
      <c r="J74" s="11">
        <v>92.6</v>
      </c>
      <c r="K74" s="11">
        <v>0</v>
      </c>
      <c r="L74" s="11">
        <v>92.6</v>
      </c>
      <c r="M74" s="11">
        <v>114734</v>
      </c>
      <c r="N74" s="11">
        <v>100871.8</v>
      </c>
      <c r="O74" s="11">
        <v>90477.2</v>
      </c>
      <c r="P74" s="10">
        <v>10394.6</v>
      </c>
    </row>
    <row r="75" spans="1:16" x14ac:dyDescent="0.25">
      <c r="A75">
        <v>73</v>
      </c>
      <c r="B75">
        <v>73</v>
      </c>
      <c r="C75" t="s">
        <v>75</v>
      </c>
      <c r="D75" t="s">
        <v>46</v>
      </c>
      <c r="E75" t="s">
        <v>76</v>
      </c>
      <c r="F75" t="s">
        <v>47</v>
      </c>
      <c r="G75" t="s">
        <v>48</v>
      </c>
      <c r="H75" t="s">
        <v>25</v>
      </c>
      <c r="I75" s="1">
        <v>41075</v>
      </c>
      <c r="J75" s="11">
        <v>95.47</v>
      </c>
      <c r="K75" s="11">
        <v>0</v>
      </c>
      <c r="L75" s="11">
        <v>95.47</v>
      </c>
      <c r="M75" s="11">
        <v>76253</v>
      </c>
      <c r="N75" s="11">
        <v>109398.5</v>
      </c>
      <c r="O75" s="11">
        <v>101849.5</v>
      </c>
      <c r="P75" s="10">
        <v>7549</v>
      </c>
    </row>
    <row r="76" spans="1:16" x14ac:dyDescent="0.25">
      <c r="A76">
        <v>74</v>
      </c>
      <c r="B76">
        <v>74</v>
      </c>
      <c r="C76" t="s">
        <v>75</v>
      </c>
      <c r="D76" t="s">
        <v>46</v>
      </c>
      <c r="E76" t="s">
        <v>76</v>
      </c>
      <c r="F76" t="s">
        <v>47</v>
      </c>
      <c r="G76" t="s">
        <v>48</v>
      </c>
      <c r="H76" t="s">
        <v>25</v>
      </c>
      <c r="I76" s="1">
        <v>41075</v>
      </c>
      <c r="J76" s="11">
        <v>95.47</v>
      </c>
      <c r="K76" s="11">
        <v>0</v>
      </c>
      <c r="L76" s="11">
        <v>95.47</v>
      </c>
      <c r="M76" s="11">
        <v>59212</v>
      </c>
      <c r="N76" s="11">
        <v>92987</v>
      </c>
      <c r="O76" s="11">
        <v>90566.5</v>
      </c>
      <c r="P76" s="10">
        <v>2420.5</v>
      </c>
    </row>
    <row r="77" spans="1:16" x14ac:dyDescent="0.25">
      <c r="A77">
        <v>75</v>
      </c>
      <c r="B77">
        <v>75</v>
      </c>
      <c r="C77" t="s">
        <v>75</v>
      </c>
      <c r="D77" t="s">
        <v>46</v>
      </c>
      <c r="E77" t="s">
        <v>76</v>
      </c>
      <c r="F77" t="s">
        <v>47</v>
      </c>
      <c r="G77" t="s">
        <v>48</v>
      </c>
      <c r="H77" t="s">
        <v>25</v>
      </c>
      <c r="I77" s="1">
        <v>41075</v>
      </c>
      <c r="J77" s="11">
        <v>95.47</v>
      </c>
      <c r="K77" s="11">
        <v>0</v>
      </c>
      <c r="L77" s="11">
        <v>95.47</v>
      </c>
      <c r="M77" s="11">
        <v>91828</v>
      </c>
      <c r="N77" s="11">
        <v>143522</v>
      </c>
      <c r="O77" s="11">
        <v>136663</v>
      </c>
      <c r="P77" s="10">
        <v>6859</v>
      </c>
    </row>
    <row r="78" spans="1:16" x14ac:dyDescent="0.25">
      <c r="A78" t="s">
        <v>9</v>
      </c>
      <c r="J78" s="11">
        <v>91.115766666666687</v>
      </c>
      <c r="K78" s="11">
        <v>0</v>
      </c>
      <c r="L78" s="11">
        <v>91.115766666666687</v>
      </c>
      <c r="M78" s="11">
        <v>6036845</v>
      </c>
      <c r="N78" s="11">
        <v>8536574.0800000001</v>
      </c>
      <c r="O78" s="11">
        <v>7770447.0599999996</v>
      </c>
      <c r="P78" s="10">
        <v>766171.11999999988</v>
      </c>
    </row>
    <row r="79" spans="1:16" x14ac:dyDescent="0.25">
      <c r="P79"/>
    </row>
    <row r="80" spans="1:16" x14ac:dyDescent="0.25">
      <c r="P80"/>
    </row>
    <row r="81" spans="16:16" x14ac:dyDescent="0.25">
      <c r="P81"/>
    </row>
    <row r="82" spans="16:16" x14ac:dyDescent="0.25">
      <c r="P82"/>
    </row>
    <row r="83" spans="16:16" x14ac:dyDescent="0.25">
      <c r="P83"/>
    </row>
    <row r="84" spans="16:16" x14ac:dyDescent="0.25">
      <c r="P84"/>
    </row>
    <row r="85" spans="16:16" x14ac:dyDescent="0.25">
      <c r="P85"/>
    </row>
    <row r="86" spans="16:16" x14ac:dyDescent="0.25">
      <c r="P86"/>
    </row>
    <row r="87" spans="16:16" x14ac:dyDescent="0.25">
      <c r="P87"/>
    </row>
    <row r="88" spans="16:16" x14ac:dyDescent="0.25">
      <c r="P88"/>
    </row>
    <row r="89" spans="16:16" x14ac:dyDescent="0.25">
      <c r="P89"/>
    </row>
    <row r="90" spans="16:16" x14ac:dyDescent="0.25">
      <c r="P90"/>
    </row>
    <row r="91" spans="16:16" x14ac:dyDescent="0.25">
      <c r="P91"/>
    </row>
    <row r="92" spans="16:16" x14ac:dyDescent="0.25">
      <c r="P92"/>
    </row>
    <row r="93" spans="16:16" x14ac:dyDescent="0.25">
      <c r="P93"/>
    </row>
    <row r="94" spans="16:16" x14ac:dyDescent="0.25">
      <c r="P94"/>
    </row>
    <row r="95" spans="16:16" x14ac:dyDescent="0.25">
      <c r="P95"/>
    </row>
    <row r="96" spans="16:16" x14ac:dyDescent="0.25">
      <c r="P96"/>
    </row>
    <row r="97" spans="16:16" x14ac:dyDescent="0.25">
      <c r="P97"/>
    </row>
    <row r="98" spans="16:16" x14ac:dyDescent="0.25">
      <c r="P98"/>
    </row>
    <row r="99" spans="16:16" x14ac:dyDescent="0.25">
      <c r="P99"/>
    </row>
    <row r="100" spans="16:16" x14ac:dyDescent="0.25">
      <c r="P10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98"/>
  <sheetViews>
    <sheetView tabSelected="1" workbookViewId="0">
      <selection activeCell="O27" sqref="O27"/>
    </sheetView>
  </sheetViews>
  <sheetFormatPr baseColWidth="10" defaultRowHeight="15" x14ac:dyDescent="0.25"/>
  <cols>
    <col min="1" max="1" width="11.42578125" style="3"/>
    <col min="2" max="8" width="11.42578125" style="6"/>
    <col min="9" max="9" width="11.42578125" style="4"/>
    <col min="10" max="16" width="11.42578125" style="3"/>
  </cols>
  <sheetData>
    <row r="1" spans="1:16" x14ac:dyDescent="0.25">
      <c r="A1" s="3" t="s">
        <v>10</v>
      </c>
      <c r="B1" s="6" t="s">
        <v>11</v>
      </c>
      <c r="C1" s="4">
        <v>41153</v>
      </c>
      <c r="D1" s="6" t="s">
        <v>12</v>
      </c>
      <c r="E1" s="4">
        <v>41182</v>
      </c>
      <c r="F1" s="7"/>
      <c r="G1" s="8"/>
      <c r="H1" s="8"/>
      <c r="I1" s="9"/>
      <c r="J1" s="5"/>
      <c r="K1" s="5"/>
      <c r="L1" s="5"/>
      <c r="M1" s="5"/>
      <c r="N1" s="5"/>
      <c r="O1" s="5"/>
      <c r="P1" s="5"/>
    </row>
    <row r="2" spans="1:16" x14ac:dyDescent="0.25">
      <c r="A2" s="3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6</v>
      </c>
      <c r="H2" s="6" t="s">
        <v>7</v>
      </c>
      <c r="I2" s="4" t="s">
        <v>8</v>
      </c>
      <c r="J2" s="3" t="s">
        <v>13</v>
      </c>
      <c r="K2" s="3" t="s">
        <v>14</v>
      </c>
      <c r="L2" s="3" t="s">
        <v>15</v>
      </c>
      <c r="M2" s="3" t="s">
        <v>16</v>
      </c>
      <c r="N2" s="3" t="s">
        <v>17</v>
      </c>
      <c r="O2" s="3" t="s">
        <v>18</v>
      </c>
      <c r="P2" s="3" t="s">
        <v>19</v>
      </c>
    </row>
    <row r="3" spans="1:16" x14ac:dyDescent="0.25">
      <c r="A3" s="3">
        <v>1</v>
      </c>
      <c r="B3" s="6">
        <v>1</v>
      </c>
      <c r="C3" s="6" t="s">
        <v>20</v>
      </c>
      <c r="D3" s="6" t="s">
        <v>21</v>
      </c>
      <c r="E3" s="6" t="s">
        <v>22</v>
      </c>
      <c r="F3" s="6" t="s">
        <v>23</v>
      </c>
      <c r="G3" s="6" t="s">
        <v>24</v>
      </c>
      <c r="H3" s="6" t="s">
        <v>25</v>
      </c>
      <c r="I3" s="4">
        <v>41075</v>
      </c>
      <c r="J3" s="3">
        <v>90.37</v>
      </c>
      <c r="K3" s="3" t="s">
        <v>24</v>
      </c>
      <c r="L3" s="3">
        <v>90.37</v>
      </c>
      <c r="M3" s="3">
        <v>137540</v>
      </c>
    </row>
    <row r="4" spans="1:16" x14ac:dyDescent="0.25">
      <c r="A4" s="3">
        <v>2</v>
      </c>
      <c r="B4" s="6">
        <v>2</v>
      </c>
      <c r="C4" s="6" t="s">
        <v>26</v>
      </c>
      <c r="D4" s="6" t="s">
        <v>21</v>
      </c>
      <c r="E4" s="6" t="s">
        <v>22</v>
      </c>
      <c r="F4" s="6" t="s">
        <v>23</v>
      </c>
      <c r="G4" s="6" t="s">
        <v>24</v>
      </c>
      <c r="H4" s="6" t="s">
        <v>25</v>
      </c>
      <c r="I4" s="4">
        <v>41075</v>
      </c>
      <c r="J4" s="3">
        <v>90.4</v>
      </c>
      <c r="K4" s="3" t="s">
        <v>24</v>
      </c>
      <c r="L4" s="3">
        <v>90.4</v>
      </c>
      <c r="M4" s="3">
        <v>117961</v>
      </c>
    </row>
    <row r="5" spans="1:16" x14ac:dyDescent="0.25">
      <c r="A5" s="3">
        <v>3</v>
      </c>
      <c r="B5" s="6">
        <v>3</v>
      </c>
      <c r="C5" s="6" t="s">
        <v>27</v>
      </c>
      <c r="D5" s="6" t="s">
        <v>21</v>
      </c>
      <c r="E5" s="6" t="s">
        <v>22</v>
      </c>
      <c r="F5" s="6" t="s">
        <v>23</v>
      </c>
      <c r="G5" s="6" t="s">
        <v>24</v>
      </c>
      <c r="H5" s="6" t="s">
        <v>25</v>
      </c>
      <c r="I5" s="4">
        <v>41075</v>
      </c>
      <c r="J5" s="3">
        <v>90.37</v>
      </c>
      <c r="K5" s="3" t="s">
        <v>24</v>
      </c>
      <c r="L5" s="3">
        <v>90.37</v>
      </c>
      <c r="M5" s="3">
        <v>126056</v>
      </c>
    </row>
    <row r="6" spans="1:16" x14ac:dyDescent="0.25">
      <c r="A6" s="3">
        <v>4</v>
      </c>
      <c r="B6" s="6">
        <v>4</v>
      </c>
      <c r="C6" s="6" t="s">
        <v>28</v>
      </c>
      <c r="D6" s="6" t="s">
        <v>21</v>
      </c>
      <c r="E6" s="6" t="s">
        <v>22</v>
      </c>
      <c r="F6" s="6" t="s">
        <v>23</v>
      </c>
      <c r="G6" s="6" t="s">
        <v>24</v>
      </c>
      <c r="H6" s="6" t="s">
        <v>25</v>
      </c>
      <c r="I6" s="4">
        <v>41075</v>
      </c>
      <c r="J6" s="3">
        <v>90.4</v>
      </c>
      <c r="K6" s="3" t="s">
        <v>24</v>
      </c>
      <c r="L6" s="3">
        <v>90.4</v>
      </c>
      <c r="M6" s="3">
        <v>127247</v>
      </c>
    </row>
    <row r="7" spans="1:16" x14ac:dyDescent="0.25">
      <c r="A7" s="3">
        <v>5</v>
      </c>
      <c r="B7" s="6">
        <v>5</v>
      </c>
      <c r="C7" s="6" t="s">
        <v>29</v>
      </c>
      <c r="D7" s="6" t="s">
        <v>30</v>
      </c>
      <c r="E7" s="6" t="s">
        <v>31</v>
      </c>
      <c r="F7" s="6" t="s">
        <v>23</v>
      </c>
      <c r="G7" s="6" t="s">
        <v>24</v>
      </c>
      <c r="H7" s="6" t="s">
        <v>25</v>
      </c>
      <c r="I7" s="4">
        <v>41075</v>
      </c>
      <c r="J7" s="3">
        <v>88.69</v>
      </c>
      <c r="K7" s="3" t="s">
        <v>24</v>
      </c>
      <c r="L7" s="3">
        <v>88.69</v>
      </c>
      <c r="M7" s="3">
        <v>41994</v>
      </c>
    </row>
    <row r="8" spans="1:16" x14ac:dyDescent="0.25">
      <c r="A8" s="3">
        <v>6</v>
      </c>
      <c r="B8" s="6">
        <v>6</v>
      </c>
      <c r="C8" s="6" t="s">
        <v>29</v>
      </c>
      <c r="D8" s="6" t="s">
        <v>30</v>
      </c>
      <c r="E8" s="6" t="s">
        <v>31</v>
      </c>
      <c r="F8" s="6" t="s">
        <v>23</v>
      </c>
      <c r="G8" s="6" t="s">
        <v>24</v>
      </c>
      <c r="H8" s="6" t="s">
        <v>25</v>
      </c>
      <c r="I8" s="4">
        <v>41075</v>
      </c>
      <c r="J8" s="3">
        <v>88.69</v>
      </c>
      <c r="K8" s="3" t="s">
        <v>24</v>
      </c>
      <c r="L8" s="3">
        <v>88.69</v>
      </c>
      <c r="M8" s="3">
        <v>74651</v>
      </c>
    </row>
    <row r="9" spans="1:16" x14ac:dyDescent="0.25">
      <c r="A9" s="3">
        <v>7</v>
      </c>
      <c r="B9" s="6">
        <v>7</v>
      </c>
      <c r="C9" s="6" t="s">
        <v>32</v>
      </c>
      <c r="D9" s="6" t="s">
        <v>30</v>
      </c>
      <c r="E9" s="6" t="s">
        <v>31</v>
      </c>
      <c r="F9" s="6" t="s">
        <v>23</v>
      </c>
      <c r="G9" s="6" t="s">
        <v>24</v>
      </c>
      <c r="H9" s="6" t="s">
        <v>25</v>
      </c>
      <c r="I9" s="4">
        <v>41075</v>
      </c>
      <c r="J9" s="3">
        <v>88.72</v>
      </c>
      <c r="K9" s="3" t="s">
        <v>24</v>
      </c>
      <c r="L9" s="3">
        <v>88.72</v>
      </c>
      <c r="M9" s="3">
        <v>53987</v>
      </c>
    </row>
    <row r="10" spans="1:16" x14ac:dyDescent="0.25">
      <c r="A10" s="3">
        <v>8</v>
      </c>
      <c r="B10" s="6">
        <v>8</v>
      </c>
      <c r="C10" s="6" t="s">
        <v>33</v>
      </c>
      <c r="D10" s="6" t="s">
        <v>30</v>
      </c>
      <c r="E10" s="6" t="s">
        <v>31</v>
      </c>
      <c r="F10" s="6" t="s">
        <v>23</v>
      </c>
      <c r="G10" s="6" t="s">
        <v>24</v>
      </c>
      <c r="H10" s="6" t="s">
        <v>25</v>
      </c>
      <c r="I10" s="4">
        <v>41075</v>
      </c>
      <c r="J10" s="3">
        <v>88.7</v>
      </c>
      <c r="K10" s="3" t="s">
        <v>24</v>
      </c>
      <c r="L10" s="3">
        <v>88.7</v>
      </c>
      <c r="M10" s="3">
        <v>72445</v>
      </c>
    </row>
    <row r="11" spans="1:16" x14ac:dyDescent="0.25">
      <c r="A11" s="3">
        <v>9</v>
      </c>
      <c r="B11" s="6">
        <v>9</v>
      </c>
      <c r="C11" s="6" t="s">
        <v>34</v>
      </c>
      <c r="D11" s="6" t="s">
        <v>30</v>
      </c>
      <c r="E11" s="6" t="s">
        <v>31</v>
      </c>
      <c r="F11" s="6" t="s">
        <v>23</v>
      </c>
      <c r="G11" s="6" t="s">
        <v>24</v>
      </c>
      <c r="H11" s="6" t="s">
        <v>25</v>
      </c>
      <c r="I11" s="4">
        <v>41075</v>
      </c>
      <c r="J11" s="3">
        <v>88.7</v>
      </c>
      <c r="K11" s="3" t="s">
        <v>24</v>
      </c>
      <c r="L11" s="3">
        <v>88.7</v>
      </c>
      <c r="M11" s="3">
        <v>72999</v>
      </c>
    </row>
    <row r="12" spans="1:16" x14ac:dyDescent="0.25">
      <c r="A12" s="3">
        <v>10</v>
      </c>
      <c r="B12" s="6">
        <v>10</v>
      </c>
      <c r="C12" s="6" t="s">
        <v>35</v>
      </c>
      <c r="D12" s="6" t="s">
        <v>36</v>
      </c>
      <c r="E12" s="6" t="s">
        <v>22</v>
      </c>
      <c r="F12" s="6" t="s">
        <v>23</v>
      </c>
      <c r="G12" s="6" t="s">
        <v>24</v>
      </c>
      <c r="H12" s="6" t="s">
        <v>25</v>
      </c>
      <c r="I12" s="4">
        <v>41075</v>
      </c>
      <c r="J12" s="3">
        <v>90.16</v>
      </c>
      <c r="K12" s="3" t="s">
        <v>24</v>
      </c>
      <c r="L12" s="3">
        <v>90.16</v>
      </c>
      <c r="M12" s="3">
        <v>105832</v>
      </c>
    </row>
    <row r="13" spans="1:16" x14ac:dyDescent="0.25">
      <c r="A13" s="3">
        <v>11</v>
      </c>
      <c r="B13" s="6">
        <v>11</v>
      </c>
      <c r="C13" s="6" t="s">
        <v>37</v>
      </c>
      <c r="D13" s="6" t="s">
        <v>38</v>
      </c>
      <c r="E13" s="6" t="s">
        <v>22</v>
      </c>
      <c r="F13" s="6" t="s">
        <v>23</v>
      </c>
      <c r="G13" s="6" t="s">
        <v>24</v>
      </c>
      <c r="H13" s="6" t="s">
        <v>25</v>
      </c>
      <c r="I13" s="4">
        <v>41075</v>
      </c>
      <c r="J13" s="3">
        <v>90.51</v>
      </c>
      <c r="K13" s="3" t="s">
        <v>24</v>
      </c>
      <c r="L13" s="3">
        <v>90.51</v>
      </c>
      <c r="M13" s="3">
        <v>48000</v>
      </c>
    </row>
    <row r="14" spans="1:16" x14ac:dyDescent="0.25">
      <c r="A14" s="3">
        <v>12</v>
      </c>
      <c r="B14" s="6">
        <v>12</v>
      </c>
      <c r="C14" s="6" t="s">
        <v>37</v>
      </c>
      <c r="D14" s="6" t="s">
        <v>38</v>
      </c>
      <c r="E14" s="6" t="s">
        <v>22</v>
      </c>
      <c r="F14" s="6" t="s">
        <v>23</v>
      </c>
      <c r="G14" s="6" t="s">
        <v>24</v>
      </c>
      <c r="H14" s="6" t="s">
        <v>25</v>
      </c>
      <c r="I14" s="4">
        <v>41075</v>
      </c>
      <c r="J14" s="3">
        <v>90.51</v>
      </c>
      <c r="K14" s="3" t="s">
        <v>24</v>
      </c>
      <c r="L14" s="3">
        <v>90.51</v>
      </c>
      <c r="M14" s="3">
        <v>55483</v>
      </c>
    </row>
    <row r="15" spans="1:16" x14ac:dyDescent="0.25">
      <c r="A15" s="3">
        <v>13</v>
      </c>
      <c r="B15" s="6">
        <v>13</v>
      </c>
      <c r="C15" s="6" t="s">
        <v>37</v>
      </c>
      <c r="D15" s="6" t="s">
        <v>38</v>
      </c>
      <c r="E15" s="6" t="s">
        <v>22</v>
      </c>
      <c r="F15" s="6" t="s">
        <v>23</v>
      </c>
      <c r="G15" s="6" t="s">
        <v>24</v>
      </c>
      <c r="H15" s="6" t="s">
        <v>25</v>
      </c>
      <c r="I15" s="4">
        <v>41075</v>
      </c>
      <c r="J15" s="3">
        <v>90.51</v>
      </c>
      <c r="K15" s="3" t="s">
        <v>24</v>
      </c>
      <c r="L15" s="3">
        <v>90.51</v>
      </c>
      <c r="M15" s="3">
        <v>57004</v>
      </c>
    </row>
    <row r="16" spans="1:16" x14ac:dyDescent="0.25">
      <c r="A16" s="3">
        <v>14</v>
      </c>
      <c r="B16" s="6">
        <v>14</v>
      </c>
      <c r="C16" s="6" t="s">
        <v>39</v>
      </c>
      <c r="D16" s="6" t="s">
        <v>36</v>
      </c>
      <c r="E16" s="6" t="s">
        <v>22</v>
      </c>
      <c r="F16" s="6" t="s">
        <v>23</v>
      </c>
      <c r="G16" s="6" t="s">
        <v>24</v>
      </c>
      <c r="H16" s="6" t="s">
        <v>25</v>
      </c>
      <c r="I16" s="4">
        <v>41075</v>
      </c>
      <c r="J16" s="3">
        <v>90.23</v>
      </c>
      <c r="K16" s="3" t="s">
        <v>24</v>
      </c>
      <c r="L16" s="3">
        <v>90.23</v>
      </c>
      <c r="M16" s="3">
        <v>102379</v>
      </c>
    </row>
    <row r="17" spans="1:13" x14ac:dyDescent="0.25">
      <c r="A17" s="3">
        <v>15</v>
      </c>
      <c r="B17" s="6">
        <v>15</v>
      </c>
      <c r="C17" s="6" t="s">
        <v>40</v>
      </c>
      <c r="D17" s="6" t="s">
        <v>38</v>
      </c>
      <c r="E17" s="6" t="s">
        <v>22</v>
      </c>
      <c r="F17" s="6" t="s">
        <v>23</v>
      </c>
      <c r="G17" s="6" t="s">
        <v>24</v>
      </c>
      <c r="H17" s="6" t="s">
        <v>25</v>
      </c>
      <c r="I17" s="4">
        <v>41075</v>
      </c>
      <c r="J17" s="3">
        <v>90.17</v>
      </c>
      <c r="K17" s="3" t="s">
        <v>24</v>
      </c>
      <c r="L17" s="3">
        <v>90.17</v>
      </c>
      <c r="M17" s="3">
        <v>84617</v>
      </c>
    </row>
    <row r="18" spans="1:13" x14ac:dyDescent="0.25">
      <c r="A18" s="3">
        <v>16</v>
      </c>
      <c r="B18" s="6">
        <v>16</v>
      </c>
      <c r="C18" s="6" t="s">
        <v>41</v>
      </c>
      <c r="D18" s="6" t="s">
        <v>38</v>
      </c>
      <c r="E18" s="6" t="s">
        <v>22</v>
      </c>
      <c r="F18" s="6" t="s">
        <v>23</v>
      </c>
      <c r="G18" s="6" t="s">
        <v>24</v>
      </c>
      <c r="H18" s="6" t="s">
        <v>25</v>
      </c>
      <c r="I18" s="4">
        <v>41075</v>
      </c>
      <c r="J18" s="3">
        <v>90.16</v>
      </c>
      <c r="K18" s="3" t="s">
        <v>24</v>
      </c>
      <c r="L18" s="3">
        <v>90.16</v>
      </c>
      <c r="M18" s="3">
        <v>69180</v>
      </c>
    </row>
    <row r="19" spans="1:13" x14ac:dyDescent="0.25">
      <c r="A19" s="3">
        <v>17</v>
      </c>
      <c r="B19" s="6">
        <v>17</v>
      </c>
      <c r="C19" s="6" t="s">
        <v>42</v>
      </c>
      <c r="D19" s="6" t="s">
        <v>38</v>
      </c>
      <c r="E19" s="6" t="s">
        <v>22</v>
      </c>
      <c r="F19" s="6" t="s">
        <v>23</v>
      </c>
      <c r="G19" s="6" t="s">
        <v>24</v>
      </c>
      <c r="H19" s="6" t="s">
        <v>25</v>
      </c>
      <c r="I19" s="4">
        <v>41075</v>
      </c>
      <c r="J19" s="3">
        <v>90.49</v>
      </c>
      <c r="K19" s="3" t="s">
        <v>24</v>
      </c>
      <c r="L19" s="3">
        <v>90.49</v>
      </c>
      <c r="M19" s="3">
        <v>99203</v>
      </c>
    </row>
    <row r="20" spans="1:13" x14ac:dyDescent="0.25">
      <c r="A20" s="3">
        <v>18</v>
      </c>
      <c r="B20" s="6">
        <v>18</v>
      </c>
      <c r="C20" s="6" t="s">
        <v>43</v>
      </c>
      <c r="D20" s="6" t="s">
        <v>38</v>
      </c>
      <c r="E20" s="6" t="s">
        <v>22</v>
      </c>
      <c r="F20" s="6" t="s">
        <v>23</v>
      </c>
      <c r="G20" s="6" t="s">
        <v>24</v>
      </c>
      <c r="H20" s="6" t="s">
        <v>25</v>
      </c>
      <c r="I20" s="4">
        <v>41075</v>
      </c>
      <c r="J20" s="3">
        <v>90.31</v>
      </c>
      <c r="K20" s="3" t="s">
        <v>24</v>
      </c>
      <c r="L20" s="3">
        <v>90.31</v>
      </c>
      <c r="M20" s="3">
        <v>77314</v>
      </c>
    </row>
    <row r="21" spans="1:13" x14ac:dyDescent="0.25">
      <c r="A21" s="3">
        <v>19</v>
      </c>
      <c r="B21" s="6">
        <v>19</v>
      </c>
      <c r="C21" s="6" t="s">
        <v>44</v>
      </c>
      <c r="D21" s="6" t="s">
        <v>38</v>
      </c>
      <c r="E21" s="6" t="s">
        <v>22</v>
      </c>
      <c r="F21" s="6" t="s">
        <v>23</v>
      </c>
      <c r="G21" s="6" t="s">
        <v>24</v>
      </c>
      <c r="H21" s="6" t="s">
        <v>25</v>
      </c>
      <c r="I21" s="4">
        <v>41075</v>
      </c>
      <c r="J21" s="3">
        <v>90.22</v>
      </c>
      <c r="K21" s="3" t="s">
        <v>24</v>
      </c>
      <c r="L21" s="3">
        <v>90.22</v>
      </c>
      <c r="M21" s="3">
        <v>65923</v>
      </c>
    </row>
    <row r="22" spans="1:13" x14ac:dyDescent="0.25">
      <c r="A22" s="3">
        <v>20</v>
      </c>
      <c r="J22" s="3">
        <v>89.732500000000002</v>
      </c>
      <c r="K22" s="3" t="s">
        <v>24</v>
      </c>
      <c r="L22" s="3">
        <v>89.732500000000002</v>
      </c>
      <c r="M22" s="3">
        <v>10337</v>
      </c>
    </row>
    <row r="23" spans="1:13" x14ac:dyDescent="0.25">
      <c r="A23" s="3">
        <v>20</v>
      </c>
      <c r="B23" s="6">
        <v>20</v>
      </c>
      <c r="C23" s="6" t="s">
        <v>45</v>
      </c>
      <c r="D23" s="6" t="s">
        <v>46</v>
      </c>
      <c r="E23" s="6" t="s">
        <v>22</v>
      </c>
      <c r="F23" s="6" t="s">
        <v>47</v>
      </c>
      <c r="G23" s="6" t="s">
        <v>48</v>
      </c>
      <c r="H23" s="6" t="s">
        <v>25</v>
      </c>
      <c r="I23" s="4">
        <v>41075</v>
      </c>
      <c r="J23" s="3">
        <v>90.162499999999994</v>
      </c>
      <c r="K23" s="3" t="s">
        <v>24</v>
      </c>
      <c r="L23" s="3">
        <v>90.162499999999994</v>
      </c>
      <c r="M23" s="3">
        <v>59389</v>
      </c>
    </row>
    <row r="24" spans="1:13" x14ac:dyDescent="0.25">
      <c r="A24" s="3">
        <v>21</v>
      </c>
      <c r="J24" s="3">
        <v>89.932500000000005</v>
      </c>
      <c r="K24" s="3" t="s">
        <v>24</v>
      </c>
      <c r="L24" s="3">
        <v>89.932500000000005</v>
      </c>
      <c r="M24" s="3">
        <v>5546</v>
      </c>
    </row>
    <row r="25" spans="1:13" x14ac:dyDescent="0.25">
      <c r="A25" s="3">
        <v>21</v>
      </c>
      <c r="B25" s="6">
        <v>21</v>
      </c>
      <c r="C25" s="6" t="s">
        <v>45</v>
      </c>
      <c r="D25" s="6" t="s">
        <v>46</v>
      </c>
      <c r="E25" s="6" t="s">
        <v>22</v>
      </c>
      <c r="F25" s="6" t="s">
        <v>47</v>
      </c>
      <c r="G25" s="6" t="s">
        <v>48</v>
      </c>
      <c r="H25" s="6" t="s">
        <v>25</v>
      </c>
      <c r="I25" s="4">
        <v>41075</v>
      </c>
      <c r="J25" s="3">
        <v>89.944999999999993</v>
      </c>
      <c r="K25" s="3" t="s">
        <v>24</v>
      </c>
      <c r="L25" s="3">
        <v>89.944999999999993</v>
      </c>
      <c r="M25" s="3">
        <v>57888</v>
      </c>
    </row>
    <row r="26" spans="1:13" x14ac:dyDescent="0.25">
      <c r="A26" s="3">
        <v>22</v>
      </c>
      <c r="J26" s="3">
        <v>89.99</v>
      </c>
      <c r="K26" s="3" t="s">
        <v>24</v>
      </c>
      <c r="L26" s="3">
        <v>89.99</v>
      </c>
      <c r="M26" s="3">
        <v>8550</v>
      </c>
    </row>
    <row r="27" spans="1:13" x14ac:dyDescent="0.25">
      <c r="A27" s="3">
        <v>22</v>
      </c>
      <c r="B27" s="6">
        <v>22</v>
      </c>
      <c r="C27" s="6" t="s">
        <v>45</v>
      </c>
      <c r="D27" s="6" t="s">
        <v>46</v>
      </c>
      <c r="E27" s="6" t="s">
        <v>22</v>
      </c>
      <c r="F27" s="6" t="s">
        <v>47</v>
      </c>
      <c r="G27" s="6" t="s">
        <v>48</v>
      </c>
      <c r="H27" s="6" t="s">
        <v>25</v>
      </c>
      <c r="I27" s="4">
        <v>41075</v>
      </c>
      <c r="J27" s="3">
        <v>89.947500000000005</v>
      </c>
      <c r="K27" s="3" t="s">
        <v>24</v>
      </c>
      <c r="L27" s="3">
        <v>89.947500000000005</v>
      </c>
      <c r="M27" s="3">
        <v>53988</v>
      </c>
    </row>
    <row r="28" spans="1:13" x14ac:dyDescent="0.25">
      <c r="A28" s="3">
        <v>23</v>
      </c>
      <c r="J28" s="3">
        <v>89.912499999999994</v>
      </c>
      <c r="K28" s="3" t="s">
        <v>24</v>
      </c>
      <c r="L28" s="3">
        <v>89.912499999999994</v>
      </c>
      <c r="M28" s="3">
        <v>8824</v>
      </c>
    </row>
    <row r="29" spans="1:13" x14ac:dyDescent="0.25">
      <c r="A29" s="3">
        <v>23</v>
      </c>
      <c r="B29" s="6">
        <v>23</v>
      </c>
      <c r="C29" s="6" t="s">
        <v>45</v>
      </c>
      <c r="D29" s="6" t="s">
        <v>46</v>
      </c>
      <c r="E29" s="6" t="s">
        <v>22</v>
      </c>
      <c r="F29" s="6" t="s">
        <v>47</v>
      </c>
      <c r="G29" s="6" t="s">
        <v>48</v>
      </c>
      <c r="H29" s="6" t="s">
        <v>25</v>
      </c>
      <c r="I29" s="4">
        <v>41075</v>
      </c>
      <c r="J29" s="3">
        <v>90.16</v>
      </c>
      <c r="K29" s="3" t="s">
        <v>24</v>
      </c>
      <c r="L29" s="3">
        <v>90.16</v>
      </c>
      <c r="M29" s="3">
        <v>77232</v>
      </c>
    </row>
    <row r="30" spans="1:13" x14ac:dyDescent="0.25">
      <c r="A30" s="3">
        <v>24</v>
      </c>
      <c r="J30" s="3">
        <v>89.93</v>
      </c>
      <c r="K30" s="3" t="s">
        <v>24</v>
      </c>
      <c r="L30" s="3">
        <v>89.93</v>
      </c>
      <c r="M30" s="3">
        <v>28813</v>
      </c>
    </row>
    <row r="31" spans="1:13" x14ac:dyDescent="0.25">
      <c r="A31" s="3">
        <v>24</v>
      </c>
      <c r="B31" s="6">
        <v>24</v>
      </c>
      <c r="C31" s="6" t="s">
        <v>45</v>
      </c>
      <c r="D31" s="6" t="s">
        <v>46</v>
      </c>
      <c r="E31" s="6" t="s">
        <v>22</v>
      </c>
      <c r="F31" s="6" t="s">
        <v>47</v>
      </c>
      <c r="G31" s="6" t="s">
        <v>48</v>
      </c>
      <c r="H31" s="6" t="s">
        <v>25</v>
      </c>
      <c r="I31" s="4">
        <v>41075</v>
      </c>
      <c r="J31" s="3">
        <v>90.33</v>
      </c>
      <c r="K31" s="3" t="s">
        <v>24</v>
      </c>
      <c r="L31" s="3">
        <v>90.33</v>
      </c>
      <c r="M31" s="3">
        <v>144711</v>
      </c>
    </row>
    <row r="32" spans="1:13" x14ac:dyDescent="0.25">
      <c r="A32" s="3">
        <v>25</v>
      </c>
      <c r="J32" s="3">
        <v>88.63</v>
      </c>
      <c r="K32" s="3" t="s">
        <v>24</v>
      </c>
      <c r="L32" s="3">
        <v>88.63</v>
      </c>
      <c r="M32" s="3">
        <v>25486</v>
      </c>
    </row>
    <row r="33" spans="1:13" x14ac:dyDescent="0.25">
      <c r="A33" s="3">
        <v>25</v>
      </c>
      <c r="B33" s="6">
        <v>25</v>
      </c>
      <c r="C33" s="6" t="s">
        <v>45</v>
      </c>
      <c r="D33" s="6" t="s">
        <v>46</v>
      </c>
      <c r="E33" s="6" t="s">
        <v>22</v>
      </c>
      <c r="F33" s="6" t="s">
        <v>47</v>
      </c>
      <c r="G33" s="6" t="s">
        <v>48</v>
      </c>
      <c r="H33" s="6" t="s">
        <v>25</v>
      </c>
      <c r="I33" s="4">
        <v>41075</v>
      </c>
      <c r="J33" s="3">
        <v>89.88</v>
      </c>
      <c r="K33" s="3" t="s">
        <v>24</v>
      </c>
      <c r="L33" s="3">
        <v>89.88</v>
      </c>
      <c r="M33" s="3">
        <v>157291</v>
      </c>
    </row>
    <row r="34" spans="1:13" x14ac:dyDescent="0.25">
      <c r="A34" s="3">
        <v>26</v>
      </c>
      <c r="J34" s="3">
        <v>91.95</v>
      </c>
      <c r="K34" s="3" t="s">
        <v>24</v>
      </c>
      <c r="L34" s="3">
        <v>91.95</v>
      </c>
      <c r="M34" s="3">
        <v>12170</v>
      </c>
    </row>
    <row r="35" spans="1:13" x14ac:dyDescent="0.25">
      <c r="A35" s="3">
        <v>26</v>
      </c>
      <c r="B35" s="6">
        <v>26</v>
      </c>
      <c r="C35" s="6" t="s">
        <v>45</v>
      </c>
      <c r="D35" s="6" t="s">
        <v>46</v>
      </c>
      <c r="E35" s="6" t="s">
        <v>22</v>
      </c>
      <c r="F35" s="6" t="s">
        <v>47</v>
      </c>
      <c r="G35" s="6" t="s">
        <v>48</v>
      </c>
      <c r="H35" s="6" t="s">
        <v>25</v>
      </c>
      <c r="I35" s="4">
        <v>41075</v>
      </c>
      <c r="J35" s="3">
        <v>91.447500000000005</v>
      </c>
      <c r="K35" s="3" t="s">
        <v>24</v>
      </c>
      <c r="L35" s="3">
        <v>91.447500000000005</v>
      </c>
      <c r="M35" s="3">
        <v>122302</v>
      </c>
    </row>
    <row r="36" spans="1:13" x14ac:dyDescent="0.25">
      <c r="A36" s="3">
        <v>27</v>
      </c>
      <c r="J36" s="3">
        <v>89.912499999999994</v>
      </c>
      <c r="K36" s="3" t="s">
        <v>24</v>
      </c>
      <c r="L36" s="3">
        <v>89.912499999999994</v>
      </c>
      <c r="M36" s="3">
        <v>19230</v>
      </c>
    </row>
    <row r="37" spans="1:13" x14ac:dyDescent="0.25">
      <c r="A37" s="3">
        <v>27</v>
      </c>
      <c r="B37" s="6">
        <v>27</v>
      </c>
      <c r="C37" s="6" t="s">
        <v>45</v>
      </c>
      <c r="D37" s="6" t="s">
        <v>46</v>
      </c>
      <c r="E37" s="6" t="s">
        <v>22</v>
      </c>
      <c r="F37" s="6" t="s">
        <v>47</v>
      </c>
      <c r="G37" s="6" t="s">
        <v>48</v>
      </c>
      <c r="H37" s="6" t="s">
        <v>25</v>
      </c>
      <c r="I37" s="4">
        <v>41075</v>
      </c>
      <c r="J37" s="3">
        <v>89.935000000000002</v>
      </c>
      <c r="K37" s="3" t="s">
        <v>24</v>
      </c>
      <c r="L37" s="3">
        <v>89.935000000000002</v>
      </c>
      <c r="M37" s="3">
        <v>153936</v>
      </c>
    </row>
    <row r="38" spans="1:13" x14ac:dyDescent="0.25">
      <c r="A38" s="3">
        <v>28</v>
      </c>
      <c r="J38" s="3">
        <v>89.91</v>
      </c>
      <c r="K38" s="3" t="s">
        <v>24</v>
      </c>
      <c r="L38" s="3">
        <v>89.91</v>
      </c>
      <c r="M38" s="3">
        <v>18455</v>
      </c>
    </row>
    <row r="39" spans="1:13" x14ac:dyDescent="0.25">
      <c r="A39" s="3">
        <v>28</v>
      </c>
      <c r="B39" s="6">
        <v>28</v>
      </c>
      <c r="C39" s="6" t="s">
        <v>45</v>
      </c>
      <c r="D39" s="6" t="s">
        <v>46</v>
      </c>
      <c r="E39" s="6" t="s">
        <v>22</v>
      </c>
      <c r="F39" s="6" t="s">
        <v>47</v>
      </c>
      <c r="G39" s="6" t="s">
        <v>48</v>
      </c>
      <c r="H39" s="6" t="s">
        <v>25</v>
      </c>
      <c r="I39" s="4">
        <v>41075</v>
      </c>
      <c r="J39" s="3">
        <v>89.92</v>
      </c>
      <c r="K39" s="3" t="s">
        <v>24</v>
      </c>
      <c r="L39" s="3">
        <v>89.92</v>
      </c>
      <c r="M39" s="3">
        <v>115848</v>
      </c>
    </row>
    <row r="40" spans="1:13" x14ac:dyDescent="0.25">
      <c r="A40" s="3">
        <v>29</v>
      </c>
      <c r="J40" s="3">
        <v>89.685000000000002</v>
      </c>
      <c r="K40" s="3" t="s">
        <v>24</v>
      </c>
      <c r="L40" s="3">
        <v>89.685000000000002</v>
      </c>
      <c r="M40" s="3">
        <v>10965</v>
      </c>
    </row>
    <row r="41" spans="1:13" x14ac:dyDescent="0.25">
      <c r="A41" s="3">
        <v>29</v>
      </c>
      <c r="B41" s="6">
        <v>29</v>
      </c>
      <c r="C41" s="6" t="s">
        <v>45</v>
      </c>
      <c r="D41" s="6" t="s">
        <v>46</v>
      </c>
      <c r="E41" s="6" t="s">
        <v>22</v>
      </c>
      <c r="F41" s="6" t="s">
        <v>47</v>
      </c>
      <c r="G41" s="6" t="s">
        <v>48</v>
      </c>
      <c r="H41" s="6" t="s">
        <v>25</v>
      </c>
      <c r="I41" s="4">
        <v>41075</v>
      </c>
      <c r="J41" s="3">
        <v>89.6875</v>
      </c>
      <c r="K41" s="3" t="s">
        <v>24</v>
      </c>
      <c r="L41" s="3">
        <v>89.6875</v>
      </c>
      <c r="M41" s="3">
        <v>81672</v>
      </c>
    </row>
    <row r="42" spans="1:13" x14ac:dyDescent="0.25">
      <c r="A42" s="3">
        <v>30</v>
      </c>
      <c r="J42" s="3">
        <v>89.9</v>
      </c>
      <c r="K42" s="3" t="s">
        <v>24</v>
      </c>
      <c r="L42" s="3">
        <v>89.9</v>
      </c>
      <c r="M42" s="3">
        <v>9296</v>
      </c>
    </row>
    <row r="43" spans="1:13" x14ac:dyDescent="0.25">
      <c r="A43" s="3">
        <v>30</v>
      </c>
      <c r="B43" s="6">
        <v>30</v>
      </c>
      <c r="C43" s="6" t="s">
        <v>45</v>
      </c>
      <c r="D43" s="6" t="s">
        <v>46</v>
      </c>
      <c r="E43" s="6" t="s">
        <v>22</v>
      </c>
      <c r="F43" s="6" t="s">
        <v>47</v>
      </c>
      <c r="G43" s="6" t="s">
        <v>48</v>
      </c>
      <c r="H43" s="6" t="s">
        <v>25</v>
      </c>
      <c r="I43" s="4">
        <v>41075</v>
      </c>
      <c r="J43" s="3">
        <v>89.727500000000006</v>
      </c>
      <c r="K43" s="3" t="s">
        <v>24</v>
      </c>
      <c r="L43" s="3">
        <v>89.727500000000006</v>
      </c>
      <c r="M43" s="3">
        <v>101822</v>
      </c>
    </row>
    <row r="44" spans="1:13" x14ac:dyDescent="0.25">
      <c r="A44" s="3">
        <v>31</v>
      </c>
      <c r="J44" s="3">
        <v>89.924999999999997</v>
      </c>
      <c r="K44" s="3" t="s">
        <v>24</v>
      </c>
      <c r="L44" s="3">
        <v>89.924999999999997</v>
      </c>
      <c r="M44" s="3">
        <v>18745</v>
      </c>
    </row>
    <row r="45" spans="1:13" x14ac:dyDescent="0.25">
      <c r="A45" s="3">
        <v>31</v>
      </c>
      <c r="B45" s="6">
        <v>31</v>
      </c>
      <c r="C45" s="6" t="s">
        <v>45</v>
      </c>
      <c r="D45" s="6" t="s">
        <v>46</v>
      </c>
      <c r="E45" s="6" t="s">
        <v>22</v>
      </c>
      <c r="F45" s="6" t="s">
        <v>47</v>
      </c>
      <c r="G45" s="6" t="s">
        <v>48</v>
      </c>
      <c r="H45" s="6" t="s">
        <v>25</v>
      </c>
      <c r="I45" s="4">
        <v>41075</v>
      </c>
      <c r="J45" s="3">
        <v>89.92</v>
      </c>
      <c r="K45" s="3" t="s">
        <v>24</v>
      </c>
      <c r="L45" s="3">
        <v>89.92</v>
      </c>
      <c r="M45" s="3">
        <v>142063</v>
      </c>
    </row>
    <row r="46" spans="1:13" x14ac:dyDescent="0.25">
      <c r="A46" s="3">
        <v>32</v>
      </c>
      <c r="J46" s="3">
        <v>89.902500000000003</v>
      </c>
      <c r="K46" s="3" t="s">
        <v>24</v>
      </c>
      <c r="L46" s="3">
        <v>89.902500000000003</v>
      </c>
      <c r="M46" s="3">
        <v>18684</v>
      </c>
    </row>
    <row r="47" spans="1:13" x14ac:dyDescent="0.25">
      <c r="A47" s="3">
        <v>32</v>
      </c>
      <c r="B47" s="6">
        <v>32</v>
      </c>
      <c r="C47" s="6" t="s">
        <v>45</v>
      </c>
      <c r="D47" s="6" t="s">
        <v>46</v>
      </c>
      <c r="E47" s="6" t="s">
        <v>22</v>
      </c>
      <c r="F47" s="6" t="s">
        <v>47</v>
      </c>
      <c r="G47" s="6" t="s">
        <v>48</v>
      </c>
      <c r="H47" s="6" t="s">
        <v>25</v>
      </c>
      <c r="I47" s="4">
        <v>41075</v>
      </c>
      <c r="J47" s="3">
        <v>90.22</v>
      </c>
      <c r="K47" s="3" t="s">
        <v>24</v>
      </c>
      <c r="L47" s="3">
        <v>90.22</v>
      </c>
      <c r="M47" s="3">
        <v>106892</v>
      </c>
    </row>
    <row r="48" spans="1:13" x14ac:dyDescent="0.25">
      <c r="A48" s="3">
        <v>33</v>
      </c>
      <c r="J48" s="3">
        <v>89.712500000000006</v>
      </c>
      <c r="K48" s="3" t="s">
        <v>24</v>
      </c>
      <c r="L48" s="3">
        <v>89.712500000000006</v>
      </c>
      <c r="M48" s="3">
        <v>19755</v>
      </c>
    </row>
    <row r="49" spans="1:13" x14ac:dyDescent="0.25">
      <c r="A49" s="3">
        <v>33</v>
      </c>
      <c r="B49" s="6">
        <v>33</v>
      </c>
      <c r="C49" s="6" t="s">
        <v>45</v>
      </c>
      <c r="D49" s="6" t="s">
        <v>46</v>
      </c>
      <c r="E49" s="6" t="s">
        <v>22</v>
      </c>
      <c r="F49" s="6" t="s">
        <v>47</v>
      </c>
      <c r="G49" s="6" t="s">
        <v>48</v>
      </c>
      <c r="H49" s="6" t="s">
        <v>25</v>
      </c>
      <c r="I49" s="4">
        <v>41075</v>
      </c>
      <c r="J49" s="3">
        <v>90.17</v>
      </c>
      <c r="K49" s="3" t="s">
        <v>24</v>
      </c>
      <c r="L49" s="3">
        <v>90.17</v>
      </c>
      <c r="M49" s="3">
        <v>118478</v>
      </c>
    </row>
    <row r="50" spans="1:13" x14ac:dyDescent="0.25">
      <c r="A50" s="3">
        <v>34</v>
      </c>
      <c r="J50" s="3">
        <v>89.784999999999997</v>
      </c>
      <c r="K50" s="3" t="s">
        <v>24</v>
      </c>
      <c r="L50" s="3">
        <v>89.784999999999997</v>
      </c>
      <c r="M50" s="3">
        <v>17594</v>
      </c>
    </row>
    <row r="51" spans="1:13" x14ac:dyDescent="0.25">
      <c r="A51" s="3">
        <v>34</v>
      </c>
      <c r="B51" s="6">
        <v>34</v>
      </c>
      <c r="C51" s="6" t="s">
        <v>45</v>
      </c>
      <c r="D51" s="6" t="s">
        <v>46</v>
      </c>
      <c r="E51" s="6" t="s">
        <v>22</v>
      </c>
      <c r="F51" s="6" t="s">
        <v>47</v>
      </c>
      <c r="G51" s="6" t="s">
        <v>48</v>
      </c>
      <c r="H51" s="6" t="s">
        <v>25</v>
      </c>
      <c r="I51" s="4">
        <v>41075</v>
      </c>
      <c r="J51" s="3">
        <v>90.16</v>
      </c>
      <c r="K51" s="3" t="s">
        <v>24</v>
      </c>
      <c r="L51" s="3">
        <v>90.16</v>
      </c>
      <c r="M51" s="3">
        <v>114308</v>
      </c>
    </row>
    <row r="52" spans="1:13" x14ac:dyDescent="0.25">
      <c r="A52" s="3">
        <v>35</v>
      </c>
      <c r="B52" s="6">
        <v>35</v>
      </c>
      <c r="C52" s="6" t="s">
        <v>49</v>
      </c>
      <c r="D52" s="6" t="s">
        <v>21</v>
      </c>
      <c r="E52" s="6" t="s">
        <v>22</v>
      </c>
      <c r="F52" s="6" t="s">
        <v>47</v>
      </c>
      <c r="G52" s="6" t="s">
        <v>24</v>
      </c>
      <c r="H52" s="6" t="s">
        <v>25</v>
      </c>
      <c r="I52" s="4">
        <v>41075</v>
      </c>
      <c r="J52" s="3">
        <v>90.01</v>
      </c>
      <c r="K52" s="3" t="s">
        <v>24</v>
      </c>
      <c r="L52" s="3">
        <v>90.01</v>
      </c>
      <c r="M52" s="3">
        <v>107725</v>
      </c>
    </row>
    <row r="53" spans="1:13" x14ac:dyDescent="0.25">
      <c r="A53" s="3">
        <v>36</v>
      </c>
      <c r="B53" s="6">
        <v>36</v>
      </c>
      <c r="C53" s="6" t="s">
        <v>50</v>
      </c>
      <c r="D53" s="6" t="s">
        <v>21</v>
      </c>
      <c r="E53" s="6" t="s">
        <v>22</v>
      </c>
      <c r="F53" s="6" t="s">
        <v>47</v>
      </c>
      <c r="G53" s="6" t="s">
        <v>24</v>
      </c>
      <c r="H53" s="6" t="s">
        <v>25</v>
      </c>
      <c r="I53" s="4">
        <v>41075</v>
      </c>
      <c r="J53" s="3">
        <v>88.56</v>
      </c>
      <c r="K53" s="3" t="s">
        <v>24</v>
      </c>
      <c r="L53" s="3">
        <v>88.56</v>
      </c>
      <c r="M53" s="3">
        <v>106276</v>
      </c>
    </row>
    <row r="54" spans="1:13" x14ac:dyDescent="0.25">
      <c r="A54" s="3">
        <v>37</v>
      </c>
      <c r="B54" s="6">
        <v>37</v>
      </c>
      <c r="C54" s="6" t="s">
        <v>51</v>
      </c>
      <c r="D54" s="6" t="s">
        <v>21</v>
      </c>
      <c r="E54" s="6" t="s">
        <v>22</v>
      </c>
      <c r="F54" s="6" t="s">
        <v>47</v>
      </c>
      <c r="G54" s="6" t="s">
        <v>24</v>
      </c>
      <c r="H54" s="6" t="s">
        <v>25</v>
      </c>
      <c r="I54" s="4">
        <v>41075</v>
      </c>
      <c r="J54" s="3">
        <v>88.56</v>
      </c>
      <c r="K54" s="3" t="s">
        <v>24</v>
      </c>
      <c r="L54" s="3">
        <v>88.56</v>
      </c>
      <c r="M54" s="3">
        <v>73627</v>
      </c>
    </row>
    <row r="55" spans="1:13" x14ac:dyDescent="0.25">
      <c r="A55" s="3">
        <v>38</v>
      </c>
      <c r="B55" s="6">
        <v>38</v>
      </c>
      <c r="C55" s="6" t="s">
        <v>52</v>
      </c>
      <c r="D55" s="6" t="s">
        <v>21</v>
      </c>
      <c r="E55" s="6" t="s">
        <v>22</v>
      </c>
      <c r="F55" s="6" t="s">
        <v>47</v>
      </c>
      <c r="G55" s="6" t="s">
        <v>24</v>
      </c>
      <c r="H55" s="6" t="s">
        <v>25</v>
      </c>
      <c r="I55" s="4">
        <v>41075</v>
      </c>
      <c r="J55" s="3">
        <v>88.49</v>
      </c>
      <c r="K55" s="3" t="s">
        <v>24</v>
      </c>
      <c r="L55" s="3">
        <v>88.49</v>
      </c>
      <c r="M55" s="3">
        <v>103584</v>
      </c>
    </row>
    <row r="56" spans="1:13" x14ac:dyDescent="0.25">
      <c r="A56" s="3">
        <v>39</v>
      </c>
      <c r="B56" s="6">
        <v>39</v>
      </c>
      <c r="C56" s="6" t="s">
        <v>53</v>
      </c>
      <c r="D56" s="6" t="s">
        <v>21</v>
      </c>
      <c r="E56" s="6" t="s">
        <v>22</v>
      </c>
      <c r="F56" s="6" t="s">
        <v>47</v>
      </c>
      <c r="G56" s="6" t="s">
        <v>24</v>
      </c>
      <c r="H56" s="6" t="s">
        <v>25</v>
      </c>
      <c r="I56" s="4">
        <v>41075</v>
      </c>
      <c r="J56" s="3">
        <v>88.52</v>
      </c>
      <c r="K56" s="3" t="s">
        <v>24</v>
      </c>
      <c r="L56" s="3">
        <v>88.52</v>
      </c>
      <c r="M56" s="3">
        <v>64886</v>
      </c>
    </row>
    <row r="57" spans="1:13" x14ac:dyDescent="0.25">
      <c r="A57" s="3">
        <v>40</v>
      </c>
      <c r="B57" s="6">
        <v>40</v>
      </c>
      <c r="C57" s="6" t="s">
        <v>54</v>
      </c>
      <c r="D57" s="6" t="s">
        <v>21</v>
      </c>
      <c r="E57" s="6" t="s">
        <v>22</v>
      </c>
      <c r="F57" s="6" t="s">
        <v>47</v>
      </c>
      <c r="G57" s="6" t="s">
        <v>24</v>
      </c>
      <c r="H57" s="6" t="s">
        <v>25</v>
      </c>
      <c r="I57" s="4">
        <v>41075</v>
      </c>
      <c r="J57" s="3">
        <v>88.37</v>
      </c>
      <c r="K57" s="3" t="s">
        <v>24</v>
      </c>
      <c r="L57" s="3">
        <v>88.37</v>
      </c>
      <c r="M57" s="3">
        <v>80240</v>
      </c>
    </row>
    <row r="58" spans="1:13" x14ac:dyDescent="0.25">
      <c r="A58" s="3">
        <v>41</v>
      </c>
      <c r="B58" s="6">
        <v>41</v>
      </c>
      <c r="C58" s="6" t="s">
        <v>55</v>
      </c>
      <c r="D58" s="6" t="s">
        <v>21</v>
      </c>
      <c r="E58" s="6" t="s">
        <v>22</v>
      </c>
      <c r="F58" s="6" t="s">
        <v>47</v>
      </c>
      <c r="G58" s="6" t="s">
        <v>24</v>
      </c>
      <c r="H58" s="6" t="s">
        <v>25</v>
      </c>
      <c r="I58" s="4">
        <v>41075</v>
      </c>
      <c r="J58" s="3">
        <v>88.41</v>
      </c>
      <c r="K58" s="3" t="s">
        <v>24</v>
      </c>
      <c r="L58" s="3">
        <v>88.41</v>
      </c>
      <c r="M58" s="3">
        <v>94210</v>
      </c>
    </row>
    <row r="59" spans="1:13" x14ac:dyDescent="0.25">
      <c r="A59" s="3">
        <v>42</v>
      </c>
      <c r="B59" s="6">
        <v>42</v>
      </c>
      <c r="C59" s="6" t="s">
        <v>56</v>
      </c>
      <c r="D59" s="6" t="s">
        <v>21</v>
      </c>
      <c r="E59" s="6" t="s">
        <v>22</v>
      </c>
      <c r="F59" s="6" t="s">
        <v>47</v>
      </c>
      <c r="G59" s="6" t="s">
        <v>24</v>
      </c>
      <c r="H59" s="6" t="s">
        <v>25</v>
      </c>
      <c r="I59" s="4">
        <v>41075</v>
      </c>
      <c r="J59" s="3">
        <v>88.45</v>
      </c>
      <c r="K59" s="3" t="s">
        <v>24</v>
      </c>
      <c r="L59" s="3">
        <v>88.45</v>
      </c>
      <c r="M59" s="3">
        <v>64360</v>
      </c>
    </row>
    <row r="60" spans="1:13" x14ac:dyDescent="0.25">
      <c r="A60" s="3">
        <v>43</v>
      </c>
      <c r="B60" s="6">
        <v>43</v>
      </c>
      <c r="C60" s="6" t="s">
        <v>57</v>
      </c>
      <c r="D60" s="6" t="s">
        <v>36</v>
      </c>
      <c r="E60" s="6" t="s">
        <v>22</v>
      </c>
      <c r="F60" s="6" t="s">
        <v>23</v>
      </c>
      <c r="G60" s="6" t="s">
        <v>24</v>
      </c>
      <c r="H60" s="6" t="s">
        <v>25</v>
      </c>
      <c r="I60" s="4">
        <v>41075</v>
      </c>
      <c r="J60" s="3">
        <v>89.99</v>
      </c>
      <c r="K60" s="3" t="s">
        <v>24</v>
      </c>
      <c r="L60" s="3">
        <v>89.99</v>
      </c>
      <c r="M60" s="3">
        <v>176654</v>
      </c>
    </row>
    <row r="61" spans="1:13" x14ac:dyDescent="0.25">
      <c r="A61" s="3">
        <v>44</v>
      </c>
      <c r="B61" s="6">
        <v>44</v>
      </c>
      <c r="C61" s="6" t="s">
        <v>58</v>
      </c>
      <c r="D61" s="6" t="s">
        <v>36</v>
      </c>
      <c r="E61" s="6" t="s">
        <v>22</v>
      </c>
      <c r="F61" s="6" t="s">
        <v>23</v>
      </c>
      <c r="G61" s="6" t="s">
        <v>24</v>
      </c>
      <c r="H61" s="6" t="s">
        <v>25</v>
      </c>
      <c r="I61" s="4">
        <v>41075</v>
      </c>
      <c r="J61" s="3">
        <v>89.99</v>
      </c>
      <c r="K61" s="3" t="s">
        <v>24</v>
      </c>
      <c r="L61" s="3">
        <v>89.99</v>
      </c>
      <c r="M61" s="3">
        <v>178923</v>
      </c>
    </row>
    <row r="62" spans="1:13" x14ac:dyDescent="0.25">
      <c r="A62" s="3">
        <v>45</v>
      </c>
      <c r="B62" s="6">
        <v>45</v>
      </c>
      <c r="C62" s="6" t="s">
        <v>59</v>
      </c>
      <c r="D62" s="6" t="s">
        <v>36</v>
      </c>
      <c r="E62" s="6" t="s">
        <v>22</v>
      </c>
      <c r="F62" s="6" t="s">
        <v>23</v>
      </c>
      <c r="G62" s="6" t="s">
        <v>24</v>
      </c>
      <c r="H62" s="6" t="s">
        <v>25</v>
      </c>
      <c r="I62" s="4">
        <v>41075</v>
      </c>
      <c r="J62" s="3">
        <v>90.09</v>
      </c>
      <c r="K62" s="3" t="s">
        <v>24</v>
      </c>
      <c r="L62" s="3">
        <v>90.09</v>
      </c>
      <c r="M62" s="3">
        <v>207049</v>
      </c>
    </row>
    <row r="63" spans="1:13" x14ac:dyDescent="0.25">
      <c r="A63" s="3">
        <v>46</v>
      </c>
      <c r="B63" s="6">
        <v>46</v>
      </c>
      <c r="C63" s="6" t="s">
        <v>60</v>
      </c>
      <c r="D63" s="6" t="s">
        <v>36</v>
      </c>
      <c r="E63" s="6" t="s">
        <v>31</v>
      </c>
      <c r="F63" s="6" t="s">
        <v>23</v>
      </c>
      <c r="G63" s="6" t="s">
        <v>24</v>
      </c>
      <c r="H63" s="6" t="s">
        <v>25</v>
      </c>
      <c r="I63" s="4">
        <v>41075</v>
      </c>
      <c r="J63" s="3">
        <v>91.17</v>
      </c>
      <c r="K63" s="3" t="s">
        <v>24</v>
      </c>
      <c r="L63" s="3">
        <v>91.17</v>
      </c>
      <c r="M63" s="3">
        <v>38357</v>
      </c>
    </row>
    <row r="64" spans="1:13" x14ac:dyDescent="0.25">
      <c r="A64" s="3">
        <v>47</v>
      </c>
      <c r="B64" s="6">
        <v>47</v>
      </c>
      <c r="C64" s="6" t="s">
        <v>61</v>
      </c>
      <c r="D64" s="6" t="s">
        <v>36</v>
      </c>
      <c r="E64" s="6" t="s">
        <v>31</v>
      </c>
      <c r="F64" s="6" t="s">
        <v>23</v>
      </c>
      <c r="G64" s="6" t="s">
        <v>24</v>
      </c>
      <c r="H64" s="6" t="s">
        <v>25</v>
      </c>
      <c r="I64" s="4">
        <v>41075</v>
      </c>
      <c r="J64" s="3">
        <v>92.98</v>
      </c>
      <c r="K64" s="3" t="s">
        <v>24</v>
      </c>
      <c r="L64" s="3">
        <v>92.98</v>
      </c>
      <c r="M64" s="3">
        <v>23744</v>
      </c>
    </row>
    <row r="65" spans="1:13" x14ac:dyDescent="0.25">
      <c r="A65" s="3">
        <v>48</v>
      </c>
      <c r="B65" s="6">
        <v>48</v>
      </c>
      <c r="C65" s="6" t="s">
        <v>62</v>
      </c>
      <c r="D65" s="6" t="s">
        <v>36</v>
      </c>
      <c r="E65" s="6" t="s">
        <v>31</v>
      </c>
      <c r="F65" s="6" t="s">
        <v>23</v>
      </c>
      <c r="G65" s="6" t="s">
        <v>24</v>
      </c>
      <c r="H65" s="6" t="s">
        <v>25</v>
      </c>
      <c r="I65" s="4">
        <v>41075</v>
      </c>
      <c r="J65" s="3">
        <v>92.14</v>
      </c>
      <c r="K65" s="3" t="s">
        <v>24</v>
      </c>
      <c r="L65" s="3">
        <v>92.14</v>
      </c>
      <c r="M65" s="3">
        <v>39392</v>
      </c>
    </row>
    <row r="66" spans="1:13" x14ac:dyDescent="0.25">
      <c r="A66" s="3">
        <v>49</v>
      </c>
      <c r="B66" s="6">
        <v>49</v>
      </c>
      <c r="C66" s="6" t="s">
        <v>63</v>
      </c>
      <c r="D66" s="6" t="s">
        <v>36</v>
      </c>
      <c r="E66" s="6" t="s">
        <v>31</v>
      </c>
      <c r="F66" s="6" t="s">
        <v>23</v>
      </c>
      <c r="G66" s="6" t="s">
        <v>24</v>
      </c>
      <c r="H66" s="6" t="s">
        <v>25</v>
      </c>
      <c r="I66" s="4">
        <v>41075</v>
      </c>
      <c r="J66" s="3">
        <v>91.93</v>
      </c>
      <c r="K66" s="3" t="s">
        <v>24</v>
      </c>
      <c r="L66" s="3">
        <v>91.93</v>
      </c>
      <c r="M66" s="3">
        <v>37107</v>
      </c>
    </row>
    <row r="67" spans="1:13" x14ac:dyDescent="0.25">
      <c r="A67" s="3">
        <v>50</v>
      </c>
      <c r="B67" s="6">
        <v>50</v>
      </c>
      <c r="C67" s="6" t="s">
        <v>64</v>
      </c>
      <c r="D67" s="6" t="s">
        <v>36</v>
      </c>
      <c r="E67" s="6" t="s">
        <v>31</v>
      </c>
      <c r="F67" s="6" t="s">
        <v>23</v>
      </c>
      <c r="G67" s="6" t="s">
        <v>24</v>
      </c>
      <c r="H67" s="6" t="s">
        <v>25</v>
      </c>
      <c r="I67" s="4">
        <v>41075</v>
      </c>
      <c r="J67" s="3">
        <v>94.89</v>
      </c>
      <c r="K67" s="3" t="s">
        <v>24</v>
      </c>
      <c r="L67" s="3">
        <v>94.89</v>
      </c>
      <c r="M67" s="3">
        <v>12052</v>
      </c>
    </row>
    <row r="68" spans="1:13" x14ac:dyDescent="0.25">
      <c r="A68" s="3">
        <v>51</v>
      </c>
      <c r="B68" s="6">
        <v>51</v>
      </c>
      <c r="C68" s="6" t="s">
        <v>65</v>
      </c>
      <c r="D68" s="6" t="s">
        <v>36</v>
      </c>
      <c r="E68" s="6" t="s">
        <v>31</v>
      </c>
      <c r="F68" s="6" t="s">
        <v>23</v>
      </c>
      <c r="G68" s="6" t="s">
        <v>24</v>
      </c>
      <c r="H68" s="6" t="s">
        <v>25</v>
      </c>
      <c r="I68" s="4">
        <v>41075</v>
      </c>
      <c r="J68" s="3">
        <v>93.86</v>
      </c>
      <c r="K68" s="3" t="s">
        <v>24</v>
      </c>
      <c r="L68" s="3">
        <v>93.86</v>
      </c>
      <c r="M68" s="3">
        <v>34654</v>
      </c>
    </row>
    <row r="69" spans="1:13" x14ac:dyDescent="0.25">
      <c r="A69" s="3">
        <v>52</v>
      </c>
      <c r="B69" s="6">
        <v>52</v>
      </c>
      <c r="C69" s="6" t="s">
        <v>63</v>
      </c>
      <c r="D69" s="6" t="s">
        <v>36</v>
      </c>
      <c r="E69" s="6" t="s">
        <v>31</v>
      </c>
      <c r="F69" s="6" t="s">
        <v>23</v>
      </c>
      <c r="G69" s="6" t="s">
        <v>24</v>
      </c>
      <c r="H69" s="6" t="s">
        <v>25</v>
      </c>
      <c r="I69" s="4">
        <v>41075</v>
      </c>
      <c r="J69" s="3">
        <v>94.97</v>
      </c>
      <c r="K69" s="3" t="s">
        <v>24</v>
      </c>
      <c r="L69" s="3">
        <v>94.97</v>
      </c>
      <c r="M69" s="3">
        <v>8336</v>
      </c>
    </row>
    <row r="70" spans="1:13" x14ac:dyDescent="0.25">
      <c r="A70" s="3">
        <v>53</v>
      </c>
      <c r="J70" s="3">
        <v>90</v>
      </c>
      <c r="K70" s="3" t="s">
        <v>24</v>
      </c>
      <c r="L70" s="3">
        <v>90</v>
      </c>
      <c r="M70" s="3">
        <v>3426</v>
      </c>
    </row>
    <row r="71" spans="1:13" x14ac:dyDescent="0.25">
      <c r="A71" s="3">
        <v>53</v>
      </c>
      <c r="B71" s="6">
        <v>61</v>
      </c>
      <c r="C71" s="6" t="s">
        <v>67</v>
      </c>
      <c r="D71" s="6" t="s">
        <v>36</v>
      </c>
      <c r="E71" s="6" t="s">
        <v>31</v>
      </c>
      <c r="F71" s="6" t="s">
        <v>23</v>
      </c>
      <c r="G71" s="6" t="s">
        <v>24</v>
      </c>
      <c r="H71" s="6" t="s">
        <v>25</v>
      </c>
      <c r="I71" s="4">
        <v>41075</v>
      </c>
      <c r="J71" s="3">
        <v>88.19</v>
      </c>
      <c r="K71" s="3" t="s">
        <v>24</v>
      </c>
      <c r="L71" s="3">
        <v>88.19</v>
      </c>
      <c r="M71" s="3">
        <v>93106</v>
      </c>
    </row>
    <row r="72" spans="1:13" x14ac:dyDescent="0.25">
      <c r="A72" s="3">
        <v>54</v>
      </c>
      <c r="J72" s="3">
        <v>90</v>
      </c>
      <c r="K72" s="3" t="s">
        <v>24</v>
      </c>
      <c r="L72" s="3">
        <v>90</v>
      </c>
      <c r="M72" s="3">
        <v>6398</v>
      </c>
    </row>
    <row r="73" spans="1:13" x14ac:dyDescent="0.25">
      <c r="A73" s="3">
        <v>54</v>
      </c>
      <c r="B73" s="6">
        <v>62</v>
      </c>
      <c r="C73" s="6" t="s">
        <v>69</v>
      </c>
      <c r="D73" s="6" t="s">
        <v>36</v>
      </c>
      <c r="E73" s="6" t="s">
        <v>31</v>
      </c>
      <c r="F73" s="6" t="s">
        <v>23</v>
      </c>
      <c r="G73" s="6" t="s">
        <v>24</v>
      </c>
      <c r="H73" s="6" t="s">
        <v>25</v>
      </c>
      <c r="I73" s="4">
        <v>41075</v>
      </c>
      <c r="J73" s="3">
        <v>87.74</v>
      </c>
      <c r="K73" s="3" t="s">
        <v>24</v>
      </c>
      <c r="L73" s="3">
        <v>87.74</v>
      </c>
      <c r="M73" s="3">
        <v>71530</v>
      </c>
    </row>
    <row r="74" spans="1:13" x14ac:dyDescent="0.25">
      <c r="A74" s="3">
        <v>55</v>
      </c>
      <c r="J74" s="3">
        <v>90</v>
      </c>
      <c r="K74" s="3" t="s">
        <v>24</v>
      </c>
      <c r="L74" s="3">
        <v>90</v>
      </c>
      <c r="M74" s="3">
        <v>7799</v>
      </c>
    </row>
    <row r="75" spans="1:13" x14ac:dyDescent="0.25">
      <c r="A75" s="3">
        <v>55</v>
      </c>
      <c r="B75" s="6">
        <v>63</v>
      </c>
      <c r="C75" s="6" t="s">
        <v>70</v>
      </c>
      <c r="D75" s="6" t="s">
        <v>36</v>
      </c>
      <c r="E75" s="6" t="s">
        <v>31</v>
      </c>
      <c r="F75" s="6" t="s">
        <v>23</v>
      </c>
      <c r="G75" s="6" t="s">
        <v>24</v>
      </c>
      <c r="H75" s="6" t="s">
        <v>25</v>
      </c>
      <c r="I75" s="4">
        <v>41075</v>
      </c>
      <c r="J75" s="3">
        <v>88.74</v>
      </c>
      <c r="K75" s="3" t="s">
        <v>24</v>
      </c>
      <c r="L75" s="3">
        <v>88.74</v>
      </c>
      <c r="M75" s="3">
        <v>109474</v>
      </c>
    </row>
    <row r="76" spans="1:13" x14ac:dyDescent="0.25">
      <c r="A76" s="3">
        <v>56</v>
      </c>
      <c r="B76" s="6">
        <v>56</v>
      </c>
      <c r="C76" s="6" t="s">
        <v>71</v>
      </c>
      <c r="D76" s="6" t="s">
        <v>36</v>
      </c>
      <c r="E76" s="6" t="s">
        <v>31</v>
      </c>
      <c r="F76" s="6" t="s">
        <v>23</v>
      </c>
      <c r="G76" s="6" t="s">
        <v>24</v>
      </c>
      <c r="H76" s="6" t="s">
        <v>25</v>
      </c>
      <c r="I76" s="4">
        <v>41075</v>
      </c>
      <c r="J76" s="3">
        <v>92.95</v>
      </c>
      <c r="K76" s="3" t="s">
        <v>24</v>
      </c>
      <c r="L76" s="3">
        <v>92.95</v>
      </c>
      <c r="M76" s="3">
        <v>38987</v>
      </c>
    </row>
    <row r="77" spans="1:13" x14ac:dyDescent="0.25">
      <c r="A77" s="3">
        <v>57</v>
      </c>
      <c r="B77" s="6">
        <v>57</v>
      </c>
      <c r="C77" s="6" t="s">
        <v>72</v>
      </c>
      <c r="D77" s="6" t="s">
        <v>36</v>
      </c>
      <c r="E77" s="6" t="s">
        <v>31</v>
      </c>
      <c r="F77" s="6" t="s">
        <v>23</v>
      </c>
      <c r="G77" s="6" t="s">
        <v>24</v>
      </c>
      <c r="H77" s="6" t="s">
        <v>25</v>
      </c>
      <c r="I77" s="4">
        <v>41075</v>
      </c>
      <c r="J77" s="3">
        <v>90</v>
      </c>
      <c r="K77" s="3" t="s">
        <v>24</v>
      </c>
      <c r="L77" s="3">
        <v>90</v>
      </c>
      <c r="M77" s="3">
        <v>50484</v>
      </c>
    </row>
    <row r="78" spans="1:13" x14ac:dyDescent="0.25">
      <c r="A78" s="3">
        <v>58</v>
      </c>
      <c r="B78" s="6">
        <v>58</v>
      </c>
      <c r="C78" s="6" t="s">
        <v>73</v>
      </c>
      <c r="D78" s="6" t="s">
        <v>36</v>
      </c>
      <c r="E78" s="6" t="s">
        <v>31</v>
      </c>
      <c r="F78" s="6" t="s">
        <v>23</v>
      </c>
      <c r="G78" s="6" t="s">
        <v>24</v>
      </c>
      <c r="H78" s="6" t="s">
        <v>25</v>
      </c>
      <c r="I78" s="4">
        <v>41075</v>
      </c>
      <c r="J78" s="3">
        <v>90.9</v>
      </c>
      <c r="K78" s="3" t="s">
        <v>24</v>
      </c>
      <c r="L78" s="3">
        <v>90.9</v>
      </c>
      <c r="M78" s="3">
        <v>82076</v>
      </c>
    </row>
    <row r="79" spans="1:13" x14ac:dyDescent="0.25">
      <c r="A79" s="3">
        <v>59</v>
      </c>
      <c r="B79" s="6">
        <v>59</v>
      </c>
      <c r="C79" s="6" t="s">
        <v>60</v>
      </c>
      <c r="D79" s="6" t="s">
        <v>36</v>
      </c>
      <c r="E79" s="6" t="s">
        <v>31</v>
      </c>
      <c r="F79" s="6" t="s">
        <v>23</v>
      </c>
      <c r="G79" s="6" t="s">
        <v>24</v>
      </c>
      <c r="H79" s="6" t="s">
        <v>25</v>
      </c>
      <c r="I79" s="4">
        <v>41075</v>
      </c>
      <c r="J79" s="3">
        <v>88.98</v>
      </c>
      <c r="K79" s="3" t="s">
        <v>24</v>
      </c>
      <c r="L79" s="3">
        <v>88.98</v>
      </c>
      <c r="M79" s="3">
        <v>101006</v>
      </c>
    </row>
    <row r="80" spans="1:13" x14ac:dyDescent="0.25">
      <c r="A80" s="3">
        <v>60</v>
      </c>
      <c r="B80" s="6">
        <v>60</v>
      </c>
      <c r="C80" s="6" t="s">
        <v>74</v>
      </c>
      <c r="D80" s="6" t="s">
        <v>36</v>
      </c>
      <c r="E80" s="6" t="s">
        <v>31</v>
      </c>
      <c r="F80" s="6" t="s">
        <v>23</v>
      </c>
      <c r="G80" s="6" t="s">
        <v>24</v>
      </c>
      <c r="H80" s="6" t="s">
        <v>25</v>
      </c>
      <c r="I80" s="4">
        <v>41075</v>
      </c>
      <c r="J80" s="3">
        <v>90.92</v>
      </c>
      <c r="K80" s="3" t="s">
        <v>24</v>
      </c>
      <c r="L80" s="3">
        <v>90.92</v>
      </c>
      <c r="M80" s="3">
        <v>50509</v>
      </c>
    </row>
    <row r="81" spans="1:13" x14ac:dyDescent="0.25">
      <c r="A81" s="3">
        <v>61</v>
      </c>
      <c r="J81" s="3">
        <v>88.19</v>
      </c>
      <c r="K81" s="3" t="s">
        <v>24</v>
      </c>
      <c r="L81" s="3">
        <v>88.19</v>
      </c>
      <c r="M81" s="3">
        <v>14252</v>
      </c>
    </row>
    <row r="82" spans="1:13" x14ac:dyDescent="0.25">
      <c r="A82" s="3">
        <v>61</v>
      </c>
      <c r="B82" s="6">
        <v>53</v>
      </c>
      <c r="C82" s="6" t="s">
        <v>66</v>
      </c>
      <c r="D82" s="6" t="s">
        <v>36</v>
      </c>
      <c r="E82" s="6" t="s">
        <v>31</v>
      </c>
      <c r="F82" s="6" t="s">
        <v>23</v>
      </c>
      <c r="G82" s="6" t="s">
        <v>24</v>
      </c>
      <c r="H82" s="6" t="s">
        <v>25</v>
      </c>
      <c r="I82" s="4">
        <v>41075</v>
      </c>
      <c r="J82" s="3">
        <v>90</v>
      </c>
      <c r="K82" s="3" t="s">
        <v>24</v>
      </c>
      <c r="L82" s="3">
        <v>90</v>
      </c>
      <c r="M82" s="3">
        <v>40961</v>
      </c>
    </row>
    <row r="83" spans="1:13" x14ac:dyDescent="0.25">
      <c r="A83" s="3">
        <v>62</v>
      </c>
      <c r="J83" s="3">
        <v>87.74</v>
      </c>
      <c r="K83" s="3" t="s">
        <v>24</v>
      </c>
      <c r="L83" s="3">
        <v>87.74</v>
      </c>
      <c r="M83" s="3">
        <v>13436</v>
      </c>
    </row>
    <row r="84" spans="1:13" x14ac:dyDescent="0.25">
      <c r="A84" s="3">
        <v>62</v>
      </c>
      <c r="B84" s="6">
        <v>54</v>
      </c>
      <c r="C84" s="6" t="s">
        <v>68</v>
      </c>
      <c r="D84" s="6" t="s">
        <v>36</v>
      </c>
      <c r="E84" s="6" t="s">
        <v>31</v>
      </c>
      <c r="F84" s="6" t="s">
        <v>23</v>
      </c>
      <c r="G84" s="6" t="s">
        <v>24</v>
      </c>
      <c r="H84" s="6" t="s">
        <v>25</v>
      </c>
      <c r="I84" s="4">
        <v>41075</v>
      </c>
      <c r="J84" s="3">
        <v>90</v>
      </c>
      <c r="K84" s="3" t="s">
        <v>24</v>
      </c>
      <c r="L84" s="3">
        <v>90</v>
      </c>
      <c r="M84" s="3">
        <v>40012</v>
      </c>
    </row>
    <row r="85" spans="1:13" x14ac:dyDescent="0.25">
      <c r="A85" s="3">
        <v>63</v>
      </c>
      <c r="J85" s="3">
        <v>88.74</v>
      </c>
      <c r="K85" s="3" t="s">
        <v>24</v>
      </c>
      <c r="L85" s="3">
        <v>88.74</v>
      </c>
      <c r="M85" s="3">
        <v>20907</v>
      </c>
    </row>
    <row r="86" spans="1:13" x14ac:dyDescent="0.25">
      <c r="A86" s="3">
        <v>63</v>
      </c>
      <c r="B86" s="6">
        <v>55</v>
      </c>
      <c r="C86" s="6" t="s">
        <v>66</v>
      </c>
      <c r="D86" s="6" t="s">
        <v>36</v>
      </c>
      <c r="E86" s="6" t="s">
        <v>31</v>
      </c>
      <c r="F86" s="6" t="s">
        <v>23</v>
      </c>
      <c r="G86" s="6" t="s">
        <v>24</v>
      </c>
      <c r="H86" s="6" t="s">
        <v>25</v>
      </c>
      <c r="I86" s="4">
        <v>41075</v>
      </c>
      <c r="J86" s="3">
        <v>90</v>
      </c>
      <c r="K86" s="3" t="s">
        <v>24</v>
      </c>
      <c r="L86" s="3">
        <v>90</v>
      </c>
      <c r="M86" s="3">
        <v>32837</v>
      </c>
    </row>
    <row r="87" spans="1:13" x14ac:dyDescent="0.25">
      <c r="A87" s="3">
        <v>64</v>
      </c>
      <c r="B87" s="6">
        <v>64</v>
      </c>
      <c r="C87" s="6" t="s">
        <v>75</v>
      </c>
      <c r="D87" s="6" t="s">
        <v>46</v>
      </c>
      <c r="E87" s="6" t="s">
        <v>76</v>
      </c>
      <c r="F87" s="6" t="s">
        <v>47</v>
      </c>
      <c r="G87" s="6" t="s">
        <v>48</v>
      </c>
      <c r="H87" s="6" t="s">
        <v>25</v>
      </c>
      <c r="I87" s="4">
        <v>41075</v>
      </c>
      <c r="J87" s="3">
        <v>96.2667</v>
      </c>
      <c r="K87" s="3" t="s">
        <v>24</v>
      </c>
      <c r="L87" s="3">
        <v>96.2667</v>
      </c>
      <c r="M87" s="3">
        <v>23068</v>
      </c>
    </row>
    <row r="88" spans="1:13" x14ac:dyDescent="0.25">
      <c r="A88" s="3">
        <v>65</v>
      </c>
      <c r="B88" s="6">
        <v>65</v>
      </c>
      <c r="C88" s="6" t="s">
        <v>75</v>
      </c>
      <c r="D88" s="6" t="s">
        <v>46</v>
      </c>
      <c r="E88" s="6" t="s">
        <v>76</v>
      </c>
      <c r="F88" s="6" t="s">
        <v>47</v>
      </c>
      <c r="G88" s="6" t="s">
        <v>48</v>
      </c>
      <c r="H88" s="6" t="s">
        <v>25</v>
      </c>
      <c r="I88" s="4">
        <v>41075</v>
      </c>
      <c r="J88" s="3">
        <v>96.27</v>
      </c>
      <c r="K88" s="3" t="s">
        <v>24</v>
      </c>
      <c r="L88" s="3">
        <v>96.27</v>
      </c>
      <c r="M88" s="3">
        <v>35549</v>
      </c>
    </row>
    <row r="89" spans="1:13" x14ac:dyDescent="0.25">
      <c r="A89" s="3">
        <v>66</v>
      </c>
      <c r="B89" s="6">
        <v>66</v>
      </c>
      <c r="C89" s="6" t="s">
        <v>75</v>
      </c>
      <c r="D89" s="6" t="s">
        <v>46</v>
      </c>
      <c r="E89" s="6" t="s">
        <v>76</v>
      </c>
      <c r="F89" s="6" t="s">
        <v>47</v>
      </c>
      <c r="G89" s="6" t="s">
        <v>48</v>
      </c>
      <c r="H89" s="6" t="s">
        <v>25</v>
      </c>
      <c r="I89" s="4">
        <v>41075</v>
      </c>
      <c r="J89" s="3">
        <v>96.27</v>
      </c>
      <c r="K89" s="3" t="s">
        <v>24</v>
      </c>
      <c r="L89" s="3">
        <v>96.27</v>
      </c>
      <c r="M89" s="3">
        <v>37428</v>
      </c>
    </row>
    <row r="90" spans="1:13" x14ac:dyDescent="0.25">
      <c r="A90" s="3">
        <v>67</v>
      </c>
      <c r="B90" s="6">
        <v>67</v>
      </c>
      <c r="C90" s="6" t="s">
        <v>75</v>
      </c>
      <c r="D90" s="6" t="s">
        <v>46</v>
      </c>
      <c r="E90" s="6" t="s">
        <v>76</v>
      </c>
      <c r="F90" s="6" t="s">
        <v>47</v>
      </c>
      <c r="G90" s="6" t="s">
        <v>48</v>
      </c>
      <c r="H90" s="6" t="s">
        <v>25</v>
      </c>
      <c r="I90" s="4">
        <v>41075</v>
      </c>
      <c r="J90" s="3">
        <v>96.27</v>
      </c>
      <c r="K90" s="3" t="s">
        <v>24</v>
      </c>
      <c r="L90" s="3">
        <v>96.27</v>
      </c>
      <c r="M90" s="3">
        <v>33158</v>
      </c>
    </row>
    <row r="91" spans="1:13" x14ac:dyDescent="0.25">
      <c r="A91" s="3">
        <v>68</v>
      </c>
      <c r="B91" s="6">
        <v>68</v>
      </c>
      <c r="C91" s="6" t="s">
        <v>75</v>
      </c>
      <c r="D91" s="6" t="s">
        <v>46</v>
      </c>
      <c r="E91" s="6" t="s">
        <v>76</v>
      </c>
      <c r="F91" s="6" t="s">
        <v>47</v>
      </c>
      <c r="G91" s="6" t="s">
        <v>48</v>
      </c>
      <c r="H91" s="6" t="s">
        <v>25</v>
      </c>
      <c r="I91" s="4">
        <v>41075</v>
      </c>
      <c r="J91" s="3">
        <v>99.09</v>
      </c>
      <c r="K91" s="3" t="s">
        <v>24</v>
      </c>
      <c r="L91" s="3">
        <v>99.09</v>
      </c>
      <c r="M91" s="3">
        <v>36022</v>
      </c>
    </row>
    <row r="92" spans="1:13" x14ac:dyDescent="0.25">
      <c r="A92" s="3">
        <v>69</v>
      </c>
      <c r="B92" s="6">
        <v>69</v>
      </c>
      <c r="C92" s="6" t="s">
        <v>75</v>
      </c>
      <c r="D92" s="6" t="s">
        <v>46</v>
      </c>
      <c r="E92" s="6" t="s">
        <v>76</v>
      </c>
      <c r="F92" s="6" t="s">
        <v>47</v>
      </c>
      <c r="G92" s="6" t="s">
        <v>48</v>
      </c>
      <c r="H92" s="6" t="s">
        <v>25</v>
      </c>
      <c r="I92" s="4">
        <v>41075</v>
      </c>
      <c r="J92" s="3">
        <v>99.09</v>
      </c>
      <c r="K92" s="3" t="s">
        <v>24</v>
      </c>
      <c r="L92" s="3">
        <v>99.09</v>
      </c>
      <c r="M92" s="3">
        <v>38152</v>
      </c>
    </row>
    <row r="93" spans="1:13" x14ac:dyDescent="0.25">
      <c r="A93" s="3">
        <v>70</v>
      </c>
      <c r="B93" s="6">
        <v>70</v>
      </c>
      <c r="C93" s="6" t="s">
        <v>75</v>
      </c>
      <c r="D93" s="6" t="s">
        <v>46</v>
      </c>
      <c r="E93" s="6" t="s">
        <v>76</v>
      </c>
      <c r="F93" s="6" t="s">
        <v>47</v>
      </c>
      <c r="G93" s="6" t="s">
        <v>48</v>
      </c>
      <c r="H93" s="6" t="s">
        <v>25</v>
      </c>
      <c r="I93" s="4">
        <v>41075</v>
      </c>
      <c r="J93" s="3">
        <v>99.093299999999999</v>
      </c>
      <c r="K93" s="3" t="s">
        <v>24</v>
      </c>
      <c r="L93" s="3">
        <v>99.093299999999999</v>
      </c>
      <c r="M93" s="3">
        <v>43333</v>
      </c>
    </row>
    <row r="94" spans="1:13" x14ac:dyDescent="0.25">
      <c r="A94" s="3">
        <v>71</v>
      </c>
      <c r="B94" s="6">
        <v>71</v>
      </c>
      <c r="C94" s="6" t="s">
        <v>75</v>
      </c>
      <c r="D94" s="6" t="s">
        <v>46</v>
      </c>
      <c r="E94" s="6" t="s">
        <v>76</v>
      </c>
      <c r="F94" s="6" t="s">
        <v>47</v>
      </c>
      <c r="G94" s="6" t="s">
        <v>48</v>
      </c>
      <c r="H94" s="6" t="s">
        <v>25</v>
      </c>
      <c r="I94" s="4">
        <v>41075</v>
      </c>
      <c r="J94" s="3">
        <v>92.6</v>
      </c>
      <c r="K94" s="3" t="s">
        <v>24</v>
      </c>
      <c r="L94" s="3">
        <v>92.6</v>
      </c>
      <c r="M94" s="3">
        <v>88315</v>
      </c>
    </row>
    <row r="95" spans="1:13" x14ac:dyDescent="0.25">
      <c r="A95" s="3">
        <v>72</v>
      </c>
      <c r="B95" s="6">
        <v>72</v>
      </c>
      <c r="C95" s="6" t="s">
        <v>75</v>
      </c>
      <c r="D95" s="6" t="s">
        <v>46</v>
      </c>
      <c r="E95" s="6" t="s">
        <v>76</v>
      </c>
      <c r="F95" s="6" t="s">
        <v>47</v>
      </c>
      <c r="G95" s="6" t="s">
        <v>48</v>
      </c>
      <c r="H95" s="6" t="s">
        <v>25</v>
      </c>
      <c r="I95" s="4">
        <v>41075</v>
      </c>
      <c r="J95" s="3">
        <v>92.6</v>
      </c>
      <c r="K95" s="3" t="s">
        <v>24</v>
      </c>
      <c r="L95" s="3">
        <v>92.6</v>
      </c>
      <c r="M95" s="3">
        <v>114734</v>
      </c>
    </row>
    <row r="96" spans="1:13" x14ac:dyDescent="0.25">
      <c r="A96" s="3">
        <v>73</v>
      </c>
      <c r="B96" s="6">
        <v>73</v>
      </c>
      <c r="C96" s="6" t="s">
        <v>75</v>
      </c>
      <c r="D96" s="6" t="s">
        <v>46</v>
      </c>
      <c r="E96" s="6" t="s">
        <v>76</v>
      </c>
      <c r="F96" s="6" t="s">
        <v>47</v>
      </c>
      <c r="G96" s="6" t="s">
        <v>48</v>
      </c>
      <c r="H96" s="6" t="s">
        <v>25</v>
      </c>
      <c r="I96" s="4">
        <v>41075</v>
      </c>
      <c r="J96" s="3">
        <v>95.47</v>
      </c>
      <c r="K96" s="3" t="s">
        <v>24</v>
      </c>
      <c r="L96" s="3">
        <v>95.47</v>
      </c>
      <c r="M96" s="3">
        <v>76253</v>
      </c>
    </row>
    <row r="97" spans="1:13" x14ac:dyDescent="0.25">
      <c r="A97" s="3">
        <v>74</v>
      </c>
      <c r="B97" s="6">
        <v>74</v>
      </c>
      <c r="C97" s="6" t="s">
        <v>75</v>
      </c>
      <c r="D97" s="6" t="s">
        <v>46</v>
      </c>
      <c r="E97" s="6" t="s">
        <v>76</v>
      </c>
      <c r="F97" s="6" t="s">
        <v>47</v>
      </c>
      <c r="G97" s="6" t="s">
        <v>48</v>
      </c>
      <c r="H97" s="6" t="s">
        <v>25</v>
      </c>
      <c r="I97" s="4">
        <v>41075</v>
      </c>
      <c r="J97" s="3">
        <v>95.47</v>
      </c>
      <c r="K97" s="3" t="s">
        <v>24</v>
      </c>
      <c r="L97" s="3">
        <v>95.47</v>
      </c>
      <c r="M97" s="3">
        <v>59212</v>
      </c>
    </row>
    <row r="98" spans="1:13" x14ac:dyDescent="0.25">
      <c r="A98" s="3">
        <v>75</v>
      </c>
      <c r="B98" s="6">
        <v>75</v>
      </c>
      <c r="C98" s="6" t="s">
        <v>75</v>
      </c>
      <c r="D98" s="6" t="s">
        <v>46</v>
      </c>
      <c r="E98" s="6" t="s">
        <v>76</v>
      </c>
      <c r="F98" s="6" t="s">
        <v>47</v>
      </c>
      <c r="G98" s="6" t="s">
        <v>48</v>
      </c>
      <c r="H98" s="6" t="s">
        <v>25</v>
      </c>
      <c r="I98" s="4">
        <v>41075</v>
      </c>
      <c r="J98" s="3">
        <v>95.47</v>
      </c>
      <c r="K98" s="3" t="s">
        <v>24</v>
      </c>
      <c r="L98" s="3">
        <v>95.47</v>
      </c>
      <c r="M98" s="3">
        <v>91828</v>
      </c>
    </row>
  </sheetData>
  <dataConsolidate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Extract BOSO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TANDA</dc:creator>
  <cp:lastModifiedBy>Romain TANDA</cp:lastModifiedBy>
  <dcterms:created xsi:type="dcterms:W3CDTF">2013-11-17T16:06:13Z</dcterms:created>
  <dcterms:modified xsi:type="dcterms:W3CDTF">2013-11-20T14:19:55Z</dcterms:modified>
</cp:coreProperties>
</file>