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360" windowWidth="28515" windowHeight="12345" activeTab="1"/>
  </bookViews>
  <sheets>
    <sheet name="TCD" sheetId="3" r:id="rId1"/>
    <sheet name="Extract BOSO" sheetId="1" r:id="rId2"/>
  </sheets>
  <definedNames>
    <definedName name="_xlnm._FilterDatabase" localSheetId="1" hidden="1">'Extract BOSO'!$A$2:$P$99</definedName>
  </definedNames>
  <calcPr calcId="145621"/>
  <pivotCaches>
    <pivotCache cacheId="0" r:id="rId3"/>
  </pivotCaches>
</workbook>
</file>

<file path=xl/calcChain.xml><?xml version="1.0" encoding="utf-8"?>
<calcChain xmlns="http://schemas.openxmlformats.org/spreadsheetml/2006/main">
  <c r="A1" i="3" l="1"/>
  <c r="B1" i="3"/>
  <c r="C1" i="3"/>
  <c r="D1" i="3"/>
  <c r="E1" i="3"/>
</calcChain>
</file>

<file path=xl/sharedStrings.xml><?xml version="1.0" encoding="utf-8"?>
<sst xmlns="http://schemas.openxmlformats.org/spreadsheetml/2006/main" count="758" uniqueCount="85">
  <si>
    <t>Socle</t>
  </si>
  <si>
    <t>Machine</t>
  </si>
  <si>
    <t>Modèle</t>
  </si>
  <si>
    <t>Marque</t>
  </si>
  <si>
    <t>Type</t>
  </si>
  <si>
    <t>Forme</t>
  </si>
  <si>
    <t>Multijeux</t>
  </si>
  <si>
    <t>5 Multi-Deno Oui / Non</t>
  </si>
  <si>
    <t>Date de mise en service</t>
  </si>
  <si>
    <t>Total général</t>
  </si>
  <si>
    <t>ANALYSE COMPARATIVE MAS</t>
  </si>
  <si>
    <t xml:space="preserve">Du : </t>
  </si>
  <si>
    <t xml:space="preserve">Au : </t>
  </si>
  <si>
    <t>Pourcentage redistribution</t>
  </si>
  <si>
    <t>Progressif connecté</t>
  </si>
  <si>
    <t>Redistribution total</t>
  </si>
  <si>
    <t>NBR de Coups</t>
  </si>
  <si>
    <t>Entree Elec</t>
  </si>
  <si>
    <t>Sorties Elec</t>
  </si>
  <si>
    <t>Produit réel</t>
  </si>
  <si>
    <t>Somme de Produit réel</t>
  </si>
  <si>
    <t>Somme de Sorties Elec</t>
  </si>
  <si>
    <t>Somme de Entree Elec</t>
  </si>
  <si>
    <t>Somme de NBR de Coups</t>
  </si>
  <si>
    <t>Moyenne de Redistribution total</t>
  </si>
  <si>
    <t>Somme de Progressif connecté</t>
  </si>
  <si>
    <t>Moyenne de Pourcentage redistribution</t>
  </si>
  <si>
    <t>coller valeurs de l'extraction CSV BOSO en "A1" , puis effacer la dernière ligne</t>
  </si>
  <si>
    <t>Jungle Wild III-NI</t>
  </si>
  <si>
    <t>Williams</t>
  </si>
  <si>
    <t>Rouleaux Vidéo</t>
  </si>
  <si>
    <t>UPRIGHT</t>
  </si>
  <si>
    <t>Non</t>
  </si>
  <si>
    <t>NON</t>
  </si>
  <si>
    <t>Mongol Empire-NI</t>
  </si>
  <si>
    <t>Kodiac Island-NI</t>
  </si>
  <si>
    <t>Cirque Du Masquarade-NI</t>
  </si>
  <si>
    <t>Vibrant 7s-NI</t>
  </si>
  <si>
    <t>Konami</t>
  </si>
  <si>
    <t>Rouleaux</t>
  </si>
  <si>
    <t>Red Flamming 7-NI</t>
  </si>
  <si>
    <t>Gigantic Dragons-NI</t>
  </si>
  <si>
    <t>Gigantic 7s-NI</t>
  </si>
  <si>
    <t>Midnight Diamond-NI</t>
  </si>
  <si>
    <t>Bally</t>
  </si>
  <si>
    <t>Stuntman Sam-NI</t>
  </si>
  <si>
    <t>Aristocrat</t>
  </si>
  <si>
    <t>Treasure Of India</t>
  </si>
  <si>
    <t>Thunder King-NI</t>
  </si>
  <si>
    <t>Hero's Of Fortune-NI</t>
  </si>
  <si>
    <t>All Stars-NI</t>
  </si>
  <si>
    <t>Lucky Rabbit-NI</t>
  </si>
  <si>
    <t>Aristocrat Firelight-NI</t>
  </si>
  <si>
    <t>SBX Cloud-NI</t>
  </si>
  <si>
    <t>IGT</t>
  </si>
  <si>
    <t>SLANT TOP</t>
  </si>
  <si>
    <t>Oui</t>
  </si>
  <si>
    <t>Napoleon &amp; Josephine-NI</t>
  </si>
  <si>
    <t>Kronos-NI</t>
  </si>
  <si>
    <t>Queen of the Wild-NI</t>
  </si>
  <si>
    <t>King &amp; The Sword-NI</t>
  </si>
  <si>
    <t>Pirates Of The Deep-NI</t>
  </si>
  <si>
    <t>Van Helsing-NI</t>
  </si>
  <si>
    <t>Spartacus-NI</t>
  </si>
  <si>
    <t>Zeus III-NI</t>
  </si>
  <si>
    <t>Golden Reef-NI</t>
  </si>
  <si>
    <t>Mustang-NI</t>
  </si>
  <si>
    <t>Emerald Falls-NI</t>
  </si>
  <si>
    <t>Bonus Time-NI</t>
  </si>
  <si>
    <t>Diamond Line</t>
  </si>
  <si>
    <t>Silver and Gold-NI</t>
  </si>
  <si>
    <t>Double Dragon-NI</t>
  </si>
  <si>
    <t>Double Silver &amp; Gold-NI</t>
  </si>
  <si>
    <t>Cash Spin Jackpot-NI</t>
  </si>
  <si>
    <t>Blazing Seven Scatter</t>
  </si>
  <si>
    <t>Winning Times 5L-NI</t>
  </si>
  <si>
    <t>Double Blazing Seven</t>
  </si>
  <si>
    <t>In The Money 5L-NI</t>
  </si>
  <si>
    <t>Black &amp; White 5 Times Pay-NI</t>
  </si>
  <si>
    <t>Bonus Blazing 7-NI</t>
  </si>
  <si>
    <t>Double Samourai-NI</t>
  </si>
  <si>
    <t>Diamond Line-NI</t>
  </si>
  <si>
    <t>Flamming 7-NI</t>
  </si>
  <si>
    <t>Game King Multi-Game-NI</t>
  </si>
  <si>
    <t>Vidéo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</si>
</sst>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5">
    <xf numFmtId="0" fontId="0" fillId="0" borderId="0" xfId="0"/>
    <xf numFmtId="14" fontId="0" fillId="0" borderId="0" xfId="0" applyNumberFormat="1"/>
    <xf numFmtId="8" fontId="0" fillId="0" borderId="0" xfId="0" applyNumberFormat="1"/>
    <xf numFmtId="8" fontId="0" fillId="0" borderId="10" xfId="0" applyNumberFormat="1" applyBorder="1"/>
    <xf numFmtId="0" fontId="0" fillId="0" borderId="10" xfId="0" applyNumberFormat="1" applyBorder="1"/>
    <xf numFmtId="8" fontId="0" fillId="0" borderId="10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3" xfId="0" pivotButton="1" applyBorder="1" applyAlignment="1">
      <alignment horizontal="center" vertical="center" wrapText="1"/>
    </xf>
    <xf numFmtId="0" fontId="0" fillId="0" borderId="10" xfId="0" applyBorder="1"/>
    <xf numFmtId="0" fontId="0" fillId="0" borderId="0" xfId="0" applyAlignment="1">
      <alignment horizontal="left" vertical="center" wrapText="1"/>
    </xf>
    <xf numFmtId="0" fontId="0" fillId="33" borderId="10" xfId="0" applyFill="1" applyBorder="1" applyAlignment="1" applyProtection="1">
      <alignment horizontal="left" vertical="center" wrapText="1"/>
      <protection locked="0"/>
    </xf>
    <xf numFmtId="0" fontId="0" fillId="33" borderId="10" xfId="0" applyNumberFormat="1" applyFill="1" applyBorder="1" applyAlignment="1" applyProtection="1">
      <alignment horizontal="left" vertical="center" wrapText="1"/>
      <protection locked="0"/>
    </xf>
    <xf numFmtId="14" fontId="0" fillId="33" borderId="10" xfId="0" applyNumberFormat="1" applyFill="1" applyBorder="1" applyAlignment="1" applyProtection="1">
      <alignment horizontal="left" vertical="center" wrapText="1"/>
      <protection locked="0"/>
    </xf>
    <xf numFmtId="0" fontId="0" fillId="33" borderId="11" xfId="0" applyNumberFormat="1" applyFill="1" applyBorder="1" applyAlignment="1" applyProtection="1">
      <alignment horizontal="left" vertical="center" wrapText="1"/>
      <protection locked="0"/>
    </xf>
    <xf numFmtId="0" fontId="0" fillId="33" borderId="12" xfId="0" applyNumberFormat="1" applyFill="1" applyBorder="1" applyAlignment="1" applyProtection="1">
      <alignment horizontal="left" vertical="center" wrapText="1"/>
      <protection locked="0"/>
    </xf>
    <xf numFmtId="14" fontId="0" fillId="33" borderId="12" xfId="0" applyNumberFormat="1" applyFill="1" applyBorder="1" applyAlignment="1" applyProtection="1">
      <alignment horizontal="left" vertical="center" wrapText="1"/>
      <protection locked="0"/>
    </xf>
    <xf numFmtId="0" fontId="0" fillId="33" borderId="12" xfId="0" applyFill="1" applyBorder="1" applyAlignment="1" applyProtection="1">
      <alignment horizontal="left" vertical="center" wrapText="1"/>
      <protection locked="0"/>
    </xf>
    <xf numFmtId="0" fontId="17" fillId="34" borderId="10" xfId="0" applyFont="1" applyFill="1" applyBorder="1" applyProtection="1">
      <protection locked="0"/>
    </xf>
    <xf numFmtId="0" fontId="17" fillId="34" borderId="10" xfId="0" applyNumberFormat="1" applyFont="1" applyFill="1" applyBorder="1" applyProtection="1">
      <protection locked="0"/>
    </xf>
    <xf numFmtId="14" fontId="17" fillId="34" borderId="10" xfId="0" applyNumberFormat="1" applyFont="1" applyFill="1" applyBorder="1" applyProtection="1">
      <protection locked="0"/>
    </xf>
    <xf numFmtId="0" fontId="0" fillId="33" borderId="10" xfId="0" applyFill="1" applyBorder="1" applyProtection="1">
      <protection locked="0"/>
    </xf>
    <xf numFmtId="0" fontId="0" fillId="33" borderId="10" xfId="0" applyNumberFormat="1" applyFill="1" applyBorder="1" applyProtection="1">
      <protection locked="0"/>
    </xf>
    <xf numFmtId="14" fontId="0" fillId="33" borderId="10" xfId="0" applyNumberFormat="1" applyFill="1" applyBorder="1" applyProtection="1">
      <protection locked="0"/>
    </xf>
    <xf numFmtId="0" fontId="18" fillId="0" borderId="0" xfId="0" applyFont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5">
    <dxf>
      <border>
        <left style="thin">
          <color indexed="64"/>
        </left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2" formatCode="#,##0.00\ &quot;€&quot;;[Red]\-#,##0.00\ &quot;€&quot;"/>
    </dxf>
    <dxf>
      <numFmt numFmtId="12" formatCode="#,##0.00\ &quot;€&quot;;[Red]\-#,##0.00\ &quot;€&quot;"/>
    </dxf>
    <dxf>
      <font>
        <color theme="0"/>
      </font>
    </dxf>
  </dxfs>
  <tableStyles count="0" defaultTableStyle="TableStyleMedium2" defaultPivotStyle="PivotStyleLight16"/>
  <colors>
    <mruColors>
      <color rgb="FF007A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</xdr:colOff>
      <xdr:row>1</xdr:row>
      <xdr:rowOff>171450</xdr:rowOff>
    </xdr:from>
    <xdr:to>
      <xdr:col>18</xdr:col>
      <xdr:colOff>438150</xdr:colOff>
      <xdr:row>4</xdr:row>
      <xdr:rowOff>171450</xdr:rowOff>
    </xdr:to>
    <xdr:sp macro="[0]!doublons_et_lignes_vides" textlink="">
      <xdr:nvSpPr>
        <xdr:cNvPr id="3" name="Plaque 2"/>
        <xdr:cNvSpPr/>
      </xdr:nvSpPr>
      <xdr:spPr>
        <a:xfrm>
          <a:off x="12963525" y="361950"/>
          <a:ext cx="1190625" cy="571500"/>
        </a:xfrm>
        <a:prstGeom prst="bevel">
          <a:avLst/>
        </a:prstGeom>
        <a:solidFill>
          <a:srgbClr val="007A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DOUBLONS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19</xdr:col>
      <xdr:colOff>9525</xdr:colOff>
      <xdr:row>2</xdr:row>
      <xdr:rowOff>0</xdr:rowOff>
    </xdr:from>
    <xdr:to>
      <xdr:col>20</xdr:col>
      <xdr:colOff>438150</xdr:colOff>
      <xdr:row>4</xdr:row>
      <xdr:rowOff>171450</xdr:rowOff>
    </xdr:to>
    <xdr:sp macro="[0]!raz" textlink="">
      <xdr:nvSpPr>
        <xdr:cNvPr id="2" name="Plaque 1"/>
        <xdr:cNvSpPr/>
      </xdr:nvSpPr>
      <xdr:spPr>
        <a:xfrm>
          <a:off x="14487525" y="381000"/>
          <a:ext cx="1190625" cy="552450"/>
        </a:xfrm>
        <a:prstGeom prst="bevel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RAZ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main TANDA" refreshedDate="41598.670104976853" createdVersion="4" refreshedVersion="4" minRefreshableVersion="3" recordCount="97">
  <cacheSource type="worksheet">
    <worksheetSource ref="A2:P1048576" sheet="Extract BOSO"/>
  </cacheSource>
  <cacheFields count="16">
    <cacheField name="Socle" numFmtId="0">
      <sharedItems containsNonDate="0" containsString="0" containsBlank="1" containsNumber="1" containsInteger="1" minValue="1" maxValue="75" count="76">
        <m/>
        <n v="57" u="1"/>
        <n v="34" u="1"/>
        <n v="75" u="1"/>
        <n v="13" u="1"/>
        <n v="59" u="1"/>
        <n v="36" u="1"/>
        <n v="61" u="1"/>
        <n v="38" u="1"/>
        <n v="5" u="1"/>
        <n v="14" u="1"/>
        <n v="63" u="1"/>
        <n v="40" u="1"/>
        <n v="66" u="1"/>
        <n v="42" u="1"/>
        <n v="15" u="1"/>
        <n v="70" u="1"/>
        <n v="44" u="1"/>
        <n v="74" u="1"/>
        <n v="2" u="1"/>
        <n v="46" u="1"/>
        <n v="6" u="1"/>
        <n v="16" u="1"/>
        <n v="48" u="1"/>
        <n v="17" u="1"/>
        <n v="50" u="1"/>
        <n v="18" u="1"/>
        <n v="52" u="1"/>
        <n v="65" u="1"/>
        <n v="19" u="1"/>
        <n v="54" u="1"/>
        <n v="7" u="1"/>
        <n v="69" u="1"/>
        <n v="20" u="1"/>
        <n v="56" u="1"/>
        <n v="33" u="1"/>
        <n v="73" u="1"/>
        <n v="21" u="1"/>
        <n v="58" u="1"/>
        <n v="35" u="1"/>
        <n v="22" u="1"/>
        <n v="60" u="1"/>
        <n v="37" u="1"/>
        <n v="1" u="1"/>
        <n v="23" u="1"/>
        <n v="3" u="1"/>
        <n v="62" u="1"/>
        <n v="8" u="1"/>
        <n v="39" u="1"/>
        <n v="24" u="1"/>
        <n v="64" u="1"/>
        <n v="41" u="1"/>
        <n v="25" u="1"/>
        <n v="68" u="1"/>
        <n v="9" u="1"/>
        <n v="43" u="1"/>
        <n v="26" u="1"/>
        <n v="72" u="1"/>
        <n v="45" u="1"/>
        <n v="27" u="1"/>
        <n v="10" u="1"/>
        <n v="47" u="1"/>
        <n v="28" u="1"/>
        <n v="49" u="1"/>
        <n v="29" u="1"/>
        <n v="11" u="1"/>
        <n v="51" u="1"/>
        <n v="30" u="1"/>
        <n v="53" u="1"/>
        <n v="31" u="1"/>
        <n v="67" u="1"/>
        <n v="4" u="1"/>
        <n v="12" u="1"/>
        <n v="55" u="1"/>
        <n v="32" u="1"/>
        <n v="71" u="1"/>
      </sharedItems>
    </cacheField>
    <cacheField name="Machine" numFmtId="0">
      <sharedItems containsNonDate="0" containsString="0" containsBlank="1" containsNumber="1" containsInteger="1" minValue="1" maxValue="75" count="76">
        <m/>
        <n v="57" u="1"/>
        <n v="34" u="1"/>
        <n v="75" u="1"/>
        <n v="13" u="1"/>
        <n v="59" u="1"/>
        <n v="36" u="1"/>
        <n v="61" u="1"/>
        <n v="38" u="1"/>
        <n v="5" u="1"/>
        <n v="14" u="1"/>
        <n v="63" u="1"/>
        <n v="40" u="1"/>
        <n v="66" u="1"/>
        <n v="42" u="1"/>
        <n v="15" u="1"/>
        <n v="70" u="1"/>
        <n v="44" u="1"/>
        <n v="74" u="1"/>
        <n v="2" u="1"/>
        <n v="46" u="1"/>
        <n v="6" u="1"/>
        <n v="16" u="1"/>
        <n v="48" u="1"/>
        <n v="17" u="1"/>
        <n v="50" u="1"/>
        <n v="18" u="1"/>
        <n v="52" u="1"/>
        <n v="65" u="1"/>
        <n v="19" u="1"/>
        <n v="54" u="1"/>
        <n v="7" u="1"/>
        <n v="69" u="1"/>
        <n v="20" u="1"/>
        <n v="56" u="1"/>
        <n v="33" u="1"/>
        <n v="73" u="1"/>
        <n v="21" u="1"/>
        <n v="58" u="1"/>
        <n v="35" u="1"/>
        <n v="22" u="1"/>
        <n v="60" u="1"/>
        <n v="37" u="1"/>
        <n v="1" u="1"/>
        <n v="23" u="1"/>
        <n v="3" u="1"/>
        <n v="62" u="1"/>
        <n v="8" u="1"/>
        <n v="39" u="1"/>
        <n v="24" u="1"/>
        <n v="64" u="1"/>
        <n v="41" u="1"/>
        <n v="25" u="1"/>
        <n v="68" u="1"/>
        <n v="9" u="1"/>
        <n v="43" u="1"/>
        <n v="26" u="1"/>
        <n v="72" u="1"/>
        <n v="45" u="1"/>
        <n v="27" u="1"/>
        <n v="10" u="1"/>
        <n v="47" u="1"/>
        <n v="28" u="1"/>
        <n v="49" u="1"/>
        <n v="29" u="1"/>
        <n v="11" u="1"/>
        <n v="51" u="1"/>
        <n v="30" u="1"/>
        <n v="53" u="1"/>
        <n v="31" u="1"/>
        <n v="67" u="1"/>
        <n v="4" u="1"/>
        <n v="12" u="1"/>
        <n v="55" u="1"/>
        <n v="32" u="1"/>
        <n v="71" u="1"/>
      </sharedItems>
    </cacheField>
    <cacheField name="Modèle" numFmtId="0">
      <sharedItems containsNonDate="0" containsBlank="1" count="66">
        <m/>
        <s v="Cash Spin Jackpot-NI" u="1"/>
        <s v="B25:I25" u="1"/>
        <s v="Black &amp; White 5 Times Pay-NI" u="1"/>
        <s v="Kronos-NI" u="1"/>
        <s v="Silver and Gold-NI" u="1"/>
        <s v="Van Helsing-NI" u="1"/>
        <s v="Midnight Diamond-NI" u="1"/>
        <s v="B45:I45" u="1"/>
        <s v="B82:I82" u="1"/>
        <s v="B27:I27" u="1"/>
        <s v="Thunder King-NI" u="1"/>
        <s v="Double Blazing Seven" u="1"/>
        <s v="Aristocrat Firelight-NI" u="1"/>
        <s v="B31:I31" u="1"/>
        <s v="Diamond Line" u="1"/>
        <s v="Winning Times 5L-NI" u="1"/>
        <s v="Game King Multi-Game-NI" u="1"/>
        <s v="B47:I47" u="1"/>
        <s v="B84:I84" u="1"/>
        <s v="Double Silver &amp; Gold-NI" u="1"/>
        <s v="B29:I29" u="1"/>
        <s v="Gigantic 7s-NI" u="1"/>
        <s v="B51:I51" u="1"/>
        <s v="Double Dragon-NI" u="1"/>
        <s v="B33:I33" u="1"/>
        <s v="Golden Reef-NI" u="1"/>
        <s v="Bonus Blazing 7-NI" u="1"/>
        <s v="B49:I49" u="1"/>
        <s v="B86:I86" u="1"/>
        <s v="B71:I71" u="1"/>
        <s v="In The Money 5L-NI" u="1"/>
        <s v="Emerald Falls-NI" u="1"/>
        <s v="Flamming 7-NI" u="1"/>
        <s v="B35:I35" u="1"/>
        <s v="King &amp; The Sword-NI" u="1"/>
        <s v="Blazing Seven Scatter" u="1"/>
        <s v="Vibrant 7s-NI" u="1"/>
        <s v="Double Samourai-NI" u="1"/>
        <s v="SBX Cloud-NI" u="1"/>
        <s v="B73:I73" u="1"/>
        <s v="Red Flamming 7-NI" u="1"/>
        <s v="Mustang-NI" u="1"/>
        <s v="Treasure Of India" u="1"/>
        <s v="Hero's Of Fortune-NI" u="1"/>
        <s v="Kodiac Island-NI" u="1"/>
        <s v="Mongol Empire-NI" u="1"/>
        <s v="Jungle Wild III-NI" u="1"/>
        <s v="Cirque Du Masquarade-NI" u="1"/>
        <s v="B37:I37" u="1"/>
        <s v="Pirates Of The Deep-NI" u="1"/>
        <s v="Spartacus-NI" u="1"/>
        <s v="B41:I41" u="1"/>
        <s v="Stuntman Sam-NI" u="1"/>
        <s v="B75:I75" u="1"/>
        <s v="Queen of the Wild-NI" u="1"/>
        <s v="B23:I23" u="1"/>
        <s v="Gigantic Dragons-NI" u="1"/>
        <s v="Diamond Line-NI" u="1"/>
        <s v="B39:I39" u="1"/>
        <s v="Lucky Rabbit-NI" u="1"/>
        <s v="Zeus III-NI" u="1"/>
        <s v="All Stars-NI" u="1"/>
        <s v="Napoleon &amp; Josephine-NI" u="1"/>
        <s v="Bonus Time-NI" u="1"/>
        <s v="B43:I43" u="1"/>
      </sharedItems>
    </cacheField>
    <cacheField name="Marque" numFmtId="0">
      <sharedItems containsNonDate="0" containsBlank="1" count="27">
        <m/>
        <s v="B25:I25" u="1"/>
        <s v="Aristocrat" u="1"/>
        <s v="B45:I45" u="1"/>
        <s v="B82:I82" u="1"/>
        <s v="B27:I27" u="1"/>
        <s v="IGT" u="1"/>
        <s v="B31:I31" u="1"/>
        <s v="B47:I47" u="1"/>
        <s v="B84:I84" u="1"/>
        <s v="B29:I29" u="1"/>
        <s v="B51:I51" u="1"/>
        <s v="B33:I33" u="1"/>
        <s v="B49:I49" u="1"/>
        <s v="B86:I86" u="1"/>
        <s v="B71:I71" u="1"/>
        <s v="B35:I35" u="1"/>
        <s v="B73:I73" u="1"/>
        <s v="Bally" u="1"/>
        <s v="B37:I37" u="1"/>
        <s v="B41:I41" u="1"/>
        <s v="B75:I75" u="1"/>
        <s v="B23:I23" u="1"/>
        <s v="Konami" u="1"/>
        <s v="B39:I39" u="1"/>
        <s v="Williams" u="1"/>
        <s v="B43:I43" u="1"/>
      </sharedItems>
    </cacheField>
    <cacheField name="Type" numFmtId="0">
      <sharedItems containsNonDate="0" containsBlank="1" count="25">
        <m/>
        <s v="B25:I25" u="1"/>
        <s v="B45:I45" u="1"/>
        <s v="B82:I82" u="1"/>
        <s v="B27:I27" u="1"/>
        <s v="B31:I31" u="1"/>
        <s v="Vidéo" u="1"/>
        <s v="B47:I47" u="1"/>
        <s v="B84:I84" u="1"/>
        <s v="Rouleaux" u="1"/>
        <s v="B29:I29" u="1"/>
        <s v="B51:I51" u="1"/>
        <s v="B33:I33" u="1"/>
        <s v="B49:I49" u="1"/>
        <s v="B86:I86" u="1"/>
        <s v="B71:I71" u="1"/>
        <s v="B35:I35" u="1"/>
        <s v="B73:I73" u="1"/>
        <s v="B37:I37" u="1"/>
        <s v="B41:I41" u="1"/>
        <s v="B75:I75" u="1"/>
        <s v="B23:I23" u="1"/>
        <s v="Rouleaux Vidéo" u="1"/>
        <s v="B39:I39" u="1"/>
        <s v="B43:I43" u="1"/>
      </sharedItems>
    </cacheField>
    <cacheField name="Forme" numFmtId="0">
      <sharedItems containsNonDate="0" containsBlank="1" count="24">
        <m/>
        <s v="B25:I25" u="1"/>
        <s v="B45:I45" u="1"/>
        <s v="B82:I82" u="1"/>
        <s v="B27:I27" u="1"/>
        <s v="B31:I31" u="1"/>
        <s v="SLANT TOP" u="1"/>
        <s v="B47:I47" u="1"/>
        <s v="B84:I84" u="1"/>
        <s v="B29:I29" u="1"/>
        <s v="B51:I51" u="1"/>
        <s v="B33:I33" u="1"/>
        <s v="B49:I49" u="1"/>
        <s v="B86:I86" u="1"/>
        <s v="B71:I71" u="1"/>
        <s v="B35:I35" u="1"/>
        <s v="UPRIGHT" u="1"/>
        <s v="B73:I73" u="1"/>
        <s v="B37:I37" u="1"/>
        <s v="B41:I41" u="1"/>
        <s v="B75:I75" u="1"/>
        <s v="B23:I23" u="1"/>
        <s v="B39:I39" u="1"/>
        <s v="B43:I43" u="1"/>
      </sharedItems>
    </cacheField>
    <cacheField name="Multijeux" numFmtId="0">
      <sharedItems containsNonDate="0" containsBlank="1" count="24">
        <m/>
        <s v="B25:I25" u="1"/>
        <s v="B45:I45" u="1"/>
        <s v="B82:I82" u="1"/>
        <s v="B27:I27" u="1"/>
        <s v="B31:I31" u="1"/>
        <s v="B47:I47" u="1"/>
        <s v="B84:I84" u="1"/>
        <s v="Non" u="1"/>
        <s v="B29:I29" u="1"/>
        <s v="B51:I51" u="1"/>
        <s v="B33:I33" u="1"/>
        <s v="B49:I49" u="1"/>
        <s v="B86:I86" u="1"/>
        <s v="B71:I71" u="1"/>
        <s v="B35:I35" u="1"/>
        <s v="B73:I73" u="1"/>
        <s v="B37:I37" u="1"/>
        <s v="Oui" u="1"/>
        <s v="B41:I41" u="1"/>
        <s v="B75:I75" u="1"/>
        <s v="B23:I23" u="1"/>
        <s v="B39:I39" u="1"/>
        <s v="B43:I43" u="1"/>
      </sharedItems>
    </cacheField>
    <cacheField name="5 Multi-Deno Oui / Non" numFmtId="0">
      <sharedItems containsNonDate="0" containsBlank="1" count="23">
        <m/>
        <s v="B25:I25" u="1"/>
        <s v="B45:I45" u="1"/>
        <s v="B82:I82" u="1"/>
        <s v="B27:I27" u="1"/>
        <s v="B31:I31" u="1"/>
        <s v="B47:I47" u="1"/>
        <s v="B84:I84" u="1"/>
        <s v="NON" u="1"/>
        <s v="B29:I29" u="1"/>
        <s v="B51:I51" u="1"/>
        <s v="B33:I33" u="1"/>
        <s v="B49:I49" u="1"/>
        <s v="B86:I86" u="1"/>
        <s v="B71:I71" u="1"/>
        <s v="B35:I35" u="1"/>
        <s v="B73:I73" u="1"/>
        <s v="B37:I37" u="1"/>
        <s v="B41:I41" u="1"/>
        <s v="B75:I75" u="1"/>
        <s v="B23:I23" u="1"/>
        <s v="B39:I39" u="1"/>
        <s v="B43:I43" u="1"/>
      </sharedItems>
    </cacheField>
    <cacheField name="Date de mise en service" numFmtId="14">
      <sharedItems containsNonDate="0" containsDate="1" containsString="0" containsBlank="1" minDate="2012-06-15T00:00:00" maxDate="2012-06-16T00:00:00" count="2">
        <m/>
        <d v="2012-06-15T00:00:00" u="1"/>
      </sharedItems>
    </cacheField>
    <cacheField name="Pourcentage redistribution" numFmtId="0">
      <sharedItems containsNonDate="0" containsString="0" containsBlank="1"/>
    </cacheField>
    <cacheField name="Progressif connecté" numFmtId="0">
      <sharedItems containsNonDate="0" containsString="0" containsBlank="1"/>
    </cacheField>
    <cacheField name="Redistribution total" numFmtId="0">
      <sharedItems containsNonDate="0" containsString="0" containsBlank="1"/>
    </cacheField>
    <cacheField name="NBR de Coups" numFmtId="0">
      <sharedItems containsNonDate="0" containsString="0" containsBlank="1"/>
    </cacheField>
    <cacheField name="Entree Elec" numFmtId="0">
      <sharedItems containsNonDate="0" containsString="0" containsBlank="1"/>
    </cacheField>
    <cacheField name="Sorties Elec" numFmtId="0">
      <sharedItems containsNonDate="0" containsString="0" containsBlank="1"/>
    </cacheField>
    <cacheField name="Produit réel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7"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  <r>
    <x v="0"/>
    <x v="0"/>
    <x v="0"/>
    <x v="0"/>
    <x v="0"/>
    <x v="0"/>
    <x v="0"/>
    <x v="0"/>
    <x v="0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compact="0" compactData="0">
  <location ref="A2:P3" firstHeaderRow="0" firstDataRow="1" firstDataCol="9"/>
  <pivotFields count="16">
    <pivotField axis="axisRow" compact="0" outline="0" showAll="0" defaultSubtotal="0">
      <items count="76">
        <item m="1" x="43"/>
        <item m="1" x="19"/>
        <item m="1" x="45"/>
        <item m="1" x="71"/>
        <item m="1" x="9"/>
        <item m="1" x="21"/>
        <item m="1" x="31"/>
        <item m="1" x="47"/>
        <item m="1" x="54"/>
        <item m="1" x="60"/>
        <item m="1" x="65"/>
        <item m="1" x="72"/>
        <item m="1" x="4"/>
        <item m="1" x="10"/>
        <item m="1" x="15"/>
        <item m="1" x="22"/>
        <item m="1" x="24"/>
        <item m="1" x="26"/>
        <item m="1" x="29"/>
        <item m="1" x="33"/>
        <item m="1" x="37"/>
        <item m="1" x="40"/>
        <item m="1" x="44"/>
        <item m="1" x="49"/>
        <item m="1" x="52"/>
        <item m="1" x="56"/>
        <item m="1" x="59"/>
        <item m="1" x="62"/>
        <item m="1" x="64"/>
        <item m="1" x="67"/>
        <item m="1" x="69"/>
        <item m="1" x="74"/>
        <item m="1" x="35"/>
        <item m="1" x="2"/>
        <item m="1" x="39"/>
        <item m="1" x="6"/>
        <item m="1" x="42"/>
        <item m="1" x="8"/>
        <item m="1" x="48"/>
        <item m="1" x="12"/>
        <item m="1" x="51"/>
        <item m="1" x="14"/>
        <item m="1" x="55"/>
        <item m="1" x="17"/>
        <item m="1" x="58"/>
        <item m="1" x="20"/>
        <item m="1" x="61"/>
        <item m="1" x="23"/>
        <item m="1" x="63"/>
        <item m="1" x="25"/>
        <item m="1" x="66"/>
        <item m="1" x="27"/>
        <item m="1" x="68"/>
        <item m="1" x="30"/>
        <item m="1" x="73"/>
        <item m="1" x="34"/>
        <item m="1" x="1"/>
        <item m="1" x="38"/>
        <item m="1" x="5"/>
        <item m="1" x="41"/>
        <item m="1" x="7"/>
        <item m="1" x="46"/>
        <item m="1" x="11"/>
        <item m="1" x="50"/>
        <item m="1" x="28"/>
        <item m="1" x="13"/>
        <item m="1" x="70"/>
        <item m="1" x="53"/>
        <item m="1" x="32"/>
        <item m="1" x="16"/>
        <item m="1" x="75"/>
        <item m="1" x="57"/>
        <item m="1" x="36"/>
        <item m="1" x="18"/>
        <item m="1" x="3"/>
        <item h="1"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76">
        <item m="1" x="43"/>
        <item m="1" x="19"/>
        <item m="1" x="45"/>
        <item m="1" x="71"/>
        <item m="1" x="9"/>
        <item m="1" x="21"/>
        <item m="1" x="31"/>
        <item m="1" x="47"/>
        <item m="1" x="54"/>
        <item m="1" x="60"/>
        <item m="1" x="65"/>
        <item m="1" x="72"/>
        <item m="1" x="4"/>
        <item m="1" x="10"/>
        <item m="1" x="15"/>
        <item m="1" x="22"/>
        <item m="1" x="24"/>
        <item m="1" x="26"/>
        <item m="1" x="29"/>
        <item m="1" x="33"/>
        <item m="1" x="37"/>
        <item m="1" x="40"/>
        <item m="1" x="44"/>
        <item m="1" x="49"/>
        <item m="1" x="52"/>
        <item m="1" x="56"/>
        <item m="1" x="59"/>
        <item m="1" x="62"/>
        <item m="1" x="64"/>
        <item m="1" x="67"/>
        <item m="1" x="69"/>
        <item m="1" x="74"/>
        <item m="1" x="35"/>
        <item m="1" x="2"/>
        <item m="1" x="39"/>
        <item m="1" x="6"/>
        <item m="1" x="42"/>
        <item m="1" x="8"/>
        <item m="1" x="48"/>
        <item m="1" x="12"/>
        <item m="1" x="51"/>
        <item m="1" x="14"/>
        <item m="1" x="55"/>
        <item m="1" x="17"/>
        <item m="1" x="58"/>
        <item m="1" x="20"/>
        <item m="1" x="61"/>
        <item m="1" x="23"/>
        <item m="1" x="63"/>
        <item m="1" x="25"/>
        <item m="1" x="66"/>
        <item m="1" x="27"/>
        <item m="1" x="68"/>
        <item m="1" x="30"/>
        <item m="1" x="73"/>
        <item m="1" x="34"/>
        <item m="1" x="1"/>
        <item m="1" x="38"/>
        <item m="1" x="5"/>
        <item m="1" x="41"/>
        <item m="1" x="7"/>
        <item m="1" x="46"/>
        <item m="1" x="11"/>
        <item m="1" x="50"/>
        <item m="1" x="28"/>
        <item m="1" x="13"/>
        <item m="1" x="70"/>
        <item m="1" x="53"/>
        <item m="1" x="32"/>
        <item m="1" x="16"/>
        <item m="1" x="75"/>
        <item m="1" x="57"/>
        <item m="1" x="36"/>
        <item m="1" x="18"/>
        <item m="1" x="3"/>
        <item h="1"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6">
        <item m="1" x="62"/>
        <item m="1" x="13"/>
        <item m="1" x="56"/>
        <item m="1" x="2"/>
        <item m="1" x="10"/>
        <item m="1" x="21"/>
        <item m="1" x="14"/>
        <item m="1" x="25"/>
        <item m="1" x="34"/>
        <item m="1" x="49"/>
        <item m="1" x="59"/>
        <item m="1" x="52"/>
        <item m="1" x="65"/>
        <item m="1" x="8"/>
        <item m="1" x="18"/>
        <item m="1" x="28"/>
        <item m="1" x="23"/>
        <item m="1" x="30"/>
        <item m="1" x="40"/>
        <item m="1" x="54"/>
        <item m="1" x="9"/>
        <item m="1" x="19"/>
        <item m="1" x="29"/>
        <item m="1" x="3"/>
        <item m="1" x="36"/>
        <item m="1" x="27"/>
        <item m="1" x="64"/>
        <item m="1" x="1"/>
        <item m="1" x="48"/>
        <item m="1" x="15"/>
        <item m="1" x="58"/>
        <item m="1" x="12"/>
        <item m="1" x="24"/>
        <item m="1" x="38"/>
        <item m="1" x="20"/>
        <item m="1" x="32"/>
        <item m="1" x="33"/>
        <item m="1" x="17"/>
        <item m="1" x="22"/>
        <item m="1" x="57"/>
        <item m="1" x="26"/>
        <item m="1" x="44"/>
        <item m="1" x="31"/>
        <item m="1" x="47"/>
        <item m="1" x="35"/>
        <item m="1" x="45"/>
        <item m="1" x="4"/>
        <item m="1" x="60"/>
        <item m="1" x="7"/>
        <item m="1" x="46"/>
        <item m="1" x="42"/>
        <item m="1" x="63"/>
        <item m="1" x="50"/>
        <item m="1" x="55"/>
        <item m="1" x="41"/>
        <item m="1" x="39"/>
        <item m="1" x="5"/>
        <item m="1" x="51"/>
        <item m="1" x="53"/>
        <item m="1" x="11"/>
        <item m="1" x="43"/>
        <item m="1" x="6"/>
        <item m="1" x="37"/>
        <item m="1" x="16"/>
        <item m="1" x="6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7">
        <item m="1" x="2"/>
        <item m="1" x="22"/>
        <item m="1" x="1"/>
        <item m="1" x="5"/>
        <item m="1" x="10"/>
        <item m="1" x="7"/>
        <item m="1" x="12"/>
        <item m="1" x="16"/>
        <item m="1" x="19"/>
        <item m="1" x="24"/>
        <item m="1" x="20"/>
        <item m="1" x="26"/>
        <item m="1" x="3"/>
        <item m="1" x="8"/>
        <item m="1" x="13"/>
        <item m="1" x="11"/>
        <item m="1" x="15"/>
        <item m="1" x="17"/>
        <item m="1" x="21"/>
        <item m="1" x="4"/>
        <item m="1" x="9"/>
        <item m="1" x="14"/>
        <item m="1" x="18"/>
        <item m="1" x="6"/>
        <item m="1" x="23"/>
        <item m="1" x="25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5">
        <item m="1" x="21"/>
        <item m="1" x="1"/>
        <item m="1" x="4"/>
        <item m="1" x="10"/>
        <item m="1" x="5"/>
        <item m="1" x="12"/>
        <item m="1" x="16"/>
        <item m="1" x="18"/>
        <item m="1" x="23"/>
        <item m="1" x="19"/>
        <item m="1" x="24"/>
        <item m="1" x="2"/>
        <item m="1" x="7"/>
        <item m="1" x="13"/>
        <item m="1" x="11"/>
        <item m="1" x="15"/>
        <item m="1" x="17"/>
        <item m="1" x="20"/>
        <item m="1" x="3"/>
        <item m="1" x="8"/>
        <item m="1" x="14"/>
        <item m="1" x="9"/>
        <item m="1" x="22"/>
        <item m="1" x="6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4">
        <item m="1" x="21"/>
        <item m="1" x="1"/>
        <item m="1" x="4"/>
        <item m="1" x="9"/>
        <item m="1" x="5"/>
        <item m="1" x="11"/>
        <item m="1" x="15"/>
        <item m="1" x="18"/>
        <item m="1" x="22"/>
        <item m="1" x="19"/>
        <item m="1" x="23"/>
        <item m="1" x="2"/>
        <item m="1" x="7"/>
        <item m="1" x="12"/>
        <item m="1" x="10"/>
        <item m="1" x="14"/>
        <item m="1" x="17"/>
        <item m="1" x="20"/>
        <item m="1" x="3"/>
        <item m="1" x="8"/>
        <item m="1" x="13"/>
        <item m="1" x="6"/>
        <item m="1" x="16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4">
        <item m="1" x="21"/>
        <item m="1" x="1"/>
        <item m="1" x="4"/>
        <item m="1" x="9"/>
        <item m="1" x="5"/>
        <item m="1" x="11"/>
        <item m="1" x="15"/>
        <item m="1" x="17"/>
        <item m="1" x="22"/>
        <item m="1" x="19"/>
        <item m="1" x="23"/>
        <item m="1" x="2"/>
        <item m="1" x="6"/>
        <item m="1" x="12"/>
        <item m="1" x="10"/>
        <item m="1" x="14"/>
        <item m="1" x="16"/>
        <item m="1" x="20"/>
        <item m="1" x="3"/>
        <item m="1" x="7"/>
        <item m="1" x="13"/>
        <item m="1" x="8"/>
        <item m="1" x="18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3">
        <item m="1" x="20"/>
        <item m="1" x="1"/>
        <item m="1" x="4"/>
        <item m="1" x="9"/>
        <item m="1" x="5"/>
        <item m="1" x="11"/>
        <item m="1" x="15"/>
        <item m="1" x="17"/>
        <item m="1" x="21"/>
        <item m="1" x="18"/>
        <item m="1" x="22"/>
        <item m="1" x="2"/>
        <item m="1" x="6"/>
        <item m="1" x="12"/>
        <item m="1" x="10"/>
        <item m="1" x="14"/>
        <item m="1" x="16"/>
        <item m="1" x="19"/>
        <item m="1" x="3"/>
        <item m="1" x="7"/>
        <item m="1" x="13"/>
        <item m="1" x="8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m="1"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9">
    <field x="0"/>
    <field x="1"/>
    <field x="2"/>
    <field x="3"/>
    <field x="4"/>
    <field x="5"/>
    <field x="6"/>
    <field x="7"/>
    <field x="8"/>
  </rowFields>
  <rowItems count="1"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Moyenne de Pourcentage redistribution" fld="9" subtotal="average" baseField="8" baseItem="21"/>
    <dataField name="Somme de Progressif connecté" fld="10" baseField="8" baseItem="21"/>
    <dataField name="Moyenne de Redistribution total" fld="11" subtotal="average" baseField="8" baseItem="21"/>
    <dataField name="Somme de NBR de Coups" fld="12" baseField="8" baseItem="21"/>
    <dataField name="Somme de Entree Elec" fld="13" baseField="8" baseItem="21"/>
    <dataField name="Somme de Sorties Elec" fld="14" baseField="8" baseItem="21"/>
    <dataField name="Somme de Produit réel" fld="15" baseField="8" baseItem="21" numFmtId="8"/>
  </dataFields>
  <formats count="44">
    <format dxfId="43">
      <pivotArea outline="0" collapsedLevelsAreSubtotals="1" fieldPosition="0">
        <references count="1">
          <reference field="4294967294" count="1" selected="0">
            <x v="6"/>
          </reference>
        </references>
      </pivotArea>
    </format>
    <format dxfId="42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41">
      <pivotArea dataOnly="0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40">
      <pivotArea field="0" type="button" dataOnly="0" labelOnly="1" outline="0" axis="axisRow" fieldPosition="0"/>
    </format>
    <format dxfId="39">
      <pivotArea field="1" type="button" dataOnly="0" labelOnly="1" outline="0" axis="axisRow" fieldPosition="1"/>
    </format>
    <format dxfId="38">
      <pivotArea field="2" type="button" dataOnly="0" labelOnly="1" outline="0" axis="axisRow" fieldPosition="2"/>
    </format>
    <format dxfId="37">
      <pivotArea field="3" type="button" dataOnly="0" labelOnly="1" outline="0" axis="axisRow" fieldPosition="3"/>
    </format>
    <format dxfId="36">
      <pivotArea field="4" type="button" dataOnly="0" labelOnly="1" outline="0" axis="axisRow" fieldPosition="4"/>
    </format>
    <format dxfId="35">
      <pivotArea field="5" type="button" dataOnly="0" labelOnly="1" outline="0" axis="axisRow" fieldPosition="5"/>
    </format>
    <format dxfId="34">
      <pivotArea field="6" type="button" dataOnly="0" labelOnly="1" outline="0" axis="axisRow" fieldPosition="6"/>
    </format>
    <format dxfId="33">
      <pivotArea field="7" type="button" dataOnly="0" labelOnly="1" outline="0" axis="axisRow" fieldPosition="7"/>
    </format>
    <format dxfId="32">
      <pivotArea field="8" type="button" dataOnly="0" labelOnly="1" outline="0" axis="axisRow" fieldPosition="8"/>
    </format>
    <format dxfId="31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30">
      <pivotArea field="0" type="button" dataOnly="0" labelOnly="1" outline="0" axis="axisRow" fieldPosition="0"/>
    </format>
    <format dxfId="29">
      <pivotArea field="1" type="button" dataOnly="0" labelOnly="1" outline="0" axis="axisRow" fieldPosition="1"/>
    </format>
    <format dxfId="28">
      <pivotArea field="2" type="button" dataOnly="0" labelOnly="1" outline="0" axis="axisRow" fieldPosition="2"/>
    </format>
    <format dxfId="27">
      <pivotArea field="3" type="button" dataOnly="0" labelOnly="1" outline="0" axis="axisRow" fieldPosition="3"/>
    </format>
    <format dxfId="26">
      <pivotArea field="4" type="button" dataOnly="0" labelOnly="1" outline="0" axis="axisRow" fieldPosition="4"/>
    </format>
    <format dxfId="25">
      <pivotArea field="5" type="button" dataOnly="0" labelOnly="1" outline="0" axis="axisRow" fieldPosition="5"/>
    </format>
    <format dxfId="24">
      <pivotArea field="6" type="button" dataOnly="0" labelOnly="1" outline="0" axis="axisRow" fieldPosition="6"/>
    </format>
    <format dxfId="23">
      <pivotArea field="7" type="button" dataOnly="0" labelOnly="1" outline="0" axis="axisRow" fieldPosition="7"/>
    </format>
    <format dxfId="22">
      <pivotArea field="8" type="button" dataOnly="0" labelOnly="1" outline="0" axis="axisRow" fieldPosition="8"/>
    </format>
    <format dxfId="21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20">
      <pivotArea field="0" type="button" dataOnly="0" labelOnly="1" outline="0" axis="axisRow" fieldPosition="0"/>
    </format>
    <format dxfId="19">
      <pivotArea field="1" type="button" dataOnly="0" labelOnly="1" outline="0" axis="axisRow" fieldPosition="1"/>
    </format>
    <format dxfId="18">
      <pivotArea field="2" type="button" dataOnly="0" labelOnly="1" outline="0" axis="axisRow" fieldPosition="2"/>
    </format>
    <format dxfId="17">
      <pivotArea field="3" type="button" dataOnly="0" labelOnly="1" outline="0" axis="axisRow" fieldPosition="3"/>
    </format>
    <format dxfId="16">
      <pivotArea field="4" type="button" dataOnly="0" labelOnly="1" outline="0" axis="axisRow" fieldPosition="4"/>
    </format>
    <format dxfId="15">
      <pivotArea field="5" type="button" dataOnly="0" labelOnly="1" outline="0" axis="axisRow" fieldPosition="5"/>
    </format>
    <format dxfId="14">
      <pivotArea field="6" type="button" dataOnly="0" labelOnly="1" outline="0" axis="axisRow" fieldPosition="6"/>
    </format>
    <format dxfId="13">
      <pivotArea field="7" type="button" dataOnly="0" labelOnly="1" outline="0" axis="axisRow" fieldPosition="7"/>
    </format>
    <format dxfId="12">
      <pivotArea field="8" type="button" dataOnly="0" labelOnly="1" outline="0" axis="axisRow" fieldPosition="8"/>
    </format>
    <format dxfId="11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10">
      <pivotArea field="0" type="button" dataOnly="0" labelOnly="1" outline="0" axis="axisRow" fieldPosition="0"/>
    </format>
    <format dxfId="9">
      <pivotArea field="1" type="button" dataOnly="0" labelOnly="1" outline="0" axis="axisRow" fieldPosition="1"/>
    </format>
    <format dxfId="8">
      <pivotArea field="2" type="button" dataOnly="0" labelOnly="1" outline="0" axis="axisRow" fieldPosition="2"/>
    </format>
    <format dxfId="7">
      <pivotArea field="3" type="button" dataOnly="0" labelOnly="1" outline="0" axis="axisRow" fieldPosition="3"/>
    </format>
    <format dxfId="6">
      <pivotArea field="4" type="button" dataOnly="0" labelOnly="1" outline="0" axis="axisRow" fieldPosition="4"/>
    </format>
    <format dxfId="5">
      <pivotArea field="5" type="button" dataOnly="0" labelOnly="1" outline="0" axis="axisRow" fieldPosition="5"/>
    </format>
    <format dxfId="4">
      <pivotArea field="6" type="button" dataOnly="0" labelOnly="1" outline="0" axis="axisRow" fieldPosition="6"/>
    </format>
    <format dxfId="3">
      <pivotArea field="7" type="button" dataOnly="0" labelOnly="1" outline="0" axis="axisRow" fieldPosition="7"/>
    </format>
    <format dxfId="2">
      <pivotArea field="8" type="button" dataOnly="0" labelOnly="1" outline="0" axis="axisRow" fieldPosition="8"/>
    </format>
    <format dxfId="1">
      <pivotArea dataOnly="0" grandRow="1" outline="0" fieldPosition="0"/>
    </format>
    <format dxfId="0">
      <pivotArea dataOnly="0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00"/>
  <sheetViews>
    <sheetView showGridLines="0" workbookViewId="0"/>
  </sheetViews>
  <sheetFormatPr baseColWidth="10" defaultRowHeight="15" x14ac:dyDescent="0.25"/>
  <cols>
    <col min="1" max="15" width="13.7109375" customWidth="1"/>
    <col min="16" max="16" width="13.7109375" style="2" customWidth="1"/>
  </cols>
  <sheetData>
    <row r="1" spans="1:16" x14ac:dyDescent="0.25">
      <c r="A1" t="str">
        <f>'Extract BOSO'!A1</f>
        <v>ANALYSE COMPARATIVE MAS</v>
      </c>
      <c r="B1" t="str">
        <f>'Extract BOSO'!B1</f>
        <v xml:space="preserve">Du : </v>
      </c>
      <c r="C1" s="1">
        <f>'Extract BOSO'!C1</f>
        <v>41153</v>
      </c>
      <c r="D1" t="str">
        <f>'Extract BOSO'!D1</f>
        <v xml:space="preserve">Au : </v>
      </c>
      <c r="E1" s="1">
        <f>'Extract BOSO'!E1</f>
        <v>41243</v>
      </c>
    </row>
    <row r="2" spans="1:16" s="7" customFormat="1" ht="45" x14ac:dyDescent="0.25">
      <c r="A2" s="8" t="s">
        <v>0</v>
      </c>
      <c r="B2" s="8" t="s">
        <v>1</v>
      </c>
      <c r="C2" s="8" t="s">
        <v>2</v>
      </c>
      <c r="D2" s="8" t="s">
        <v>3</v>
      </c>
      <c r="E2" s="8" t="s">
        <v>4</v>
      </c>
      <c r="F2" s="8" t="s">
        <v>5</v>
      </c>
      <c r="G2" s="8" t="s">
        <v>6</v>
      </c>
      <c r="H2" s="8" t="s">
        <v>7</v>
      </c>
      <c r="I2" s="8" t="s">
        <v>8</v>
      </c>
      <c r="J2" s="6" t="s">
        <v>26</v>
      </c>
      <c r="K2" s="6" t="s">
        <v>25</v>
      </c>
      <c r="L2" s="6" t="s">
        <v>24</v>
      </c>
      <c r="M2" s="6" t="s">
        <v>23</v>
      </c>
      <c r="N2" s="6" t="s">
        <v>22</v>
      </c>
      <c r="O2" s="6" t="s">
        <v>21</v>
      </c>
      <c r="P2" s="5" t="s">
        <v>20</v>
      </c>
    </row>
    <row r="3" spans="1:16" x14ac:dyDescent="0.25">
      <c r="A3" s="9" t="s">
        <v>9</v>
      </c>
      <c r="B3" s="9"/>
      <c r="C3" s="9"/>
      <c r="D3" s="9"/>
      <c r="E3" s="9"/>
      <c r="F3" s="9"/>
      <c r="G3" s="9"/>
      <c r="H3" s="9"/>
      <c r="I3" s="9"/>
      <c r="J3" s="4"/>
      <c r="K3" s="4"/>
      <c r="L3" s="4"/>
      <c r="M3" s="4"/>
      <c r="N3" s="4"/>
      <c r="O3" s="4"/>
      <c r="P3" s="3"/>
    </row>
    <row r="4" spans="1:16" x14ac:dyDescent="0.25">
      <c r="P4"/>
    </row>
    <row r="5" spans="1:16" x14ac:dyDescent="0.25">
      <c r="P5"/>
    </row>
    <row r="6" spans="1:16" x14ac:dyDescent="0.25">
      <c r="P6"/>
    </row>
    <row r="7" spans="1:16" x14ac:dyDescent="0.25">
      <c r="P7"/>
    </row>
    <row r="8" spans="1:16" x14ac:dyDescent="0.25">
      <c r="P8"/>
    </row>
    <row r="9" spans="1:16" x14ac:dyDescent="0.25">
      <c r="P9"/>
    </row>
    <row r="10" spans="1:16" x14ac:dyDescent="0.25">
      <c r="P10"/>
    </row>
    <row r="11" spans="1:16" x14ac:dyDescent="0.25">
      <c r="P11"/>
    </row>
    <row r="12" spans="1:16" x14ac:dyDescent="0.25">
      <c r="P12"/>
    </row>
    <row r="13" spans="1:16" x14ac:dyDescent="0.25">
      <c r="P13"/>
    </row>
    <row r="14" spans="1:16" x14ac:dyDescent="0.25">
      <c r="P14"/>
    </row>
    <row r="15" spans="1:16" x14ac:dyDescent="0.25">
      <c r="P15"/>
    </row>
    <row r="16" spans="1:16" x14ac:dyDescent="0.25">
      <c r="P16"/>
    </row>
    <row r="17" spans="16:16" x14ac:dyDescent="0.25">
      <c r="P17"/>
    </row>
    <row r="18" spans="16:16" x14ac:dyDescent="0.25">
      <c r="P18"/>
    </row>
    <row r="19" spans="16:16" x14ac:dyDescent="0.25">
      <c r="P19"/>
    </row>
    <row r="20" spans="16:16" x14ac:dyDescent="0.25">
      <c r="P20"/>
    </row>
    <row r="21" spans="16:16" x14ac:dyDescent="0.25">
      <c r="P21"/>
    </row>
    <row r="22" spans="16:16" x14ac:dyDescent="0.25">
      <c r="P22"/>
    </row>
    <row r="23" spans="16:16" x14ac:dyDescent="0.25">
      <c r="P23"/>
    </row>
    <row r="24" spans="16:16" x14ac:dyDescent="0.25">
      <c r="P24"/>
    </row>
    <row r="25" spans="16:16" x14ac:dyDescent="0.25">
      <c r="P25"/>
    </row>
    <row r="26" spans="16:16" x14ac:dyDescent="0.25">
      <c r="P26"/>
    </row>
    <row r="27" spans="16:16" x14ac:dyDescent="0.25">
      <c r="P27"/>
    </row>
    <row r="28" spans="16:16" x14ac:dyDescent="0.25">
      <c r="P28"/>
    </row>
    <row r="29" spans="16:16" x14ac:dyDescent="0.25">
      <c r="P29"/>
    </row>
    <row r="30" spans="16:16" x14ac:dyDescent="0.25">
      <c r="P30"/>
    </row>
    <row r="31" spans="16:16" x14ac:dyDescent="0.25">
      <c r="P31"/>
    </row>
    <row r="32" spans="16:16" x14ac:dyDescent="0.25">
      <c r="P32"/>
    </row>
    <row r="33" spans="16:16" x14ac:dyDescent="0.25">
      <c r="P33"/>
    </row>
    <row r="34" spans="16:16" x14ac:dyDescent="0.25">
      <c r="P34"/>
    </row>
    <row r="35" spans="16:16" x14ac:dyDescent="0.25">
      <c r="P35"/>
    </row>
    <row r="36" spans="16:16" x14ac:dyDescent="0.25">
      <c r="P36"/>
    </row>
    <row r="37" spans="16:16" x14ac:dyDescent="0.25">
      <c r="P37"/>
    </row>
    <row r="38" spans="16:16" x14ac:dyDescent="0.25">
      <c r="P38"/>
    </row>
    <row r="39" spans="16:16" x14ac:dyDescent="0.25">
      <c r="P39"/>
    </row>
    <row r="40" spans="16:16" x14ac:dyDescent="0.25">
      <c r="P40"/>
    </row>
    <row r="41" spans="16:16" x14ac:dyDescent="0.25">
      <c r="P41"/>
    </row>
    <row r="42" spans="16:16" x14ac:dyDescent="0.25">
      <c r="P42"/>
    </row>
    <row r="43" spans="16:16" x14ac:dyDescent="0.25">
      <c r="P43"/>
    </row>
    <row r="44" spans="16:16" x14ac:dyDescent="0.25">
      <c r="P44"/>
    </row>
    <row r="45" spans="16:16" x14ac:dyDescent="0.25">
      <c r="P45"/>
    </row>
    <row r="46" spans="16:16" x14ac:dyDescent="0.25">
      <c r="P46"/>
    </row>
    <row r="47" spans="16:16" x14ac:dyDescent="0.25">
      <c r="P47"/>
    </row>
    <row r="48" spans="16:16" x14ac:dyDescent="0.25">
      <c r="P48"/>
    </row>
    <row r="49" spans="16:16" x14ac:dyDescent="0.25">
      <c r="P49"/>
    </row>
    <row r="50" spans="16:16" x14ac:dyDescent="0.25">
      <c r="P50"/>
    </row>
    <row r="51" spans="16:16" x14ac:dyDescent="0.25">
      <c r="P51"/>
    </row>
    <row r="52" spans="16:16" x14ac:dyDescent="0.25">
      <c r="P52"/>
    </row>
    <row r="53" spans="16:16" x14ac:dyDescent="0.25">
      <c r="P53"/>
    </row>
    <row r="54" spans="16:16" x14ac:dyDescent="0.25">
      <c r="P54"/>
    </row>
    <row r="55" spans="16:16" x14ac:dyDescent="0.25">
      <c r="P55"/>
    </row>
    <row r="56" spans="16:16" x14ac:dyDescent="0.25">
      <c r="P56"/>
    </row>
    <row r="57" spans="16:16" x14ac:dyDescent="0.25">
      <c r="P57"/>
    </row>
    <row r="58" spans="16:16" x14ac:dyDescent="0.25">
      <c r="P58"/>
    </row>
    <row r="59" spans="16:16" x14ac:dyDescent="0.25">
      <c r="P59"/>
    </row>
    <row r="60" spans="16:16" x14ac:dyDescent="0.25">
      <c r="P60"/>
    </row>
    <row r="61" spans="16:16" x14ac:dyDescent="0.25">
      <c r="P61"/>
    </row>
    <row r="62" spans="16:16" x14ac:dyDescent="0.25">
      <c r="P62"/>
    </row>
    <row r="63" spans="16:16" x14ac:dyDescent="0.25">
      <c r="P63"/>
    </row>
    <row r="64" spans="16:16" x14ac:dyDescent="0.25">
      <c r="P64"/>
    </row>
    <row r="65" spans="16:16" x14ac:dyDescent="0.25">
      <c r="P65"/>
    </row>
    <row r="66" spans="16:16" x14ac:dyDescent="0.25">
      <c r="P66"/>
    </row>
    <row r="67" spans="16:16" x14ac:dyDescent="0.25">
      <c r="P67"/>
    </row>
    <row r="68" spans="16:16" x14ac:dyDescent="0.25">
      <c r="P68"/>
    </row>
    <row r="69" spans="16:16" x14ac:dyDescent="0.25">
      <c r="P69"/>
    </row>
    <row r="70" spans="16:16" x14ac:dyDescent="0.25">
      <c r="P70"/>
    </row>
    <row r="71" spans="16:16" x14ac:dyDescent="0.25">
      <c r="P71"/>
    </row>
    <row r="72" spans="16:16" x14ac:dyDescent="0.25">
      <c r="P72"/>
    </row>
    <row r="73" spans="16:16" x14ac:dyDescent="0.25">
      <c r="P73"/>
    </row>
    <row r="74" spans="16:16" x14ac:dyDescent="0.25">
      <c r="P74"/>
    </row>
    <row r="75" spans="16:16" x14ac:dyDescent="0.25">
      <c r="P75"/>
    </row>
    <row r="76" spans="16:16" x14ac:dyDescent="0.25">
      <c r="P76"/>
    </row>
    <row r="77" spans="16:16" x14ac:dyDescent="0.25">
      <c r="P77"/>
    </row>
    <row r="78" spans="16:16" x14ac:dyDescent="0.25">
      <c r="P78"/>
    </row>
    <row r="79" spans="16:16" x14ac:dyDescent="0.25">
      <c r="P79"/>
    </row>
    <row r="80" spans="16:16" x14ac:dyDescent="0.25">
      <c r="P80"/>
    </row>
    <row r="81" spans="16:16" x14ac:dyDescent="0.25">
      <c r="P81"/>
    </row>
    <row r="82" spans="16:16" x14ac:dyDescent="0.25">
      <c r="P82"/>
    </row>
    <row r="83" spans="16:16" x14ac:dyDescent="0.25">
      <c r="P83"/>
    </row>
    <row r="84" spans="16:16" x14ac:dyDescent="0.25">
      <c r="P84"/>
    </row>
    <row r="85" spans="16:16" x14ac:dyDescent="0.25">
      <c r="P85"/>
    </row>
    <row r="86" spans="16:16" x14ac:dyDescent="0.25">
      <c r="P86"/>
    </row>
    <row r="87" spans="16:16" x14ac:dyDescent="0.25">
      <c r="P87"/>
    </row>
    <row r="88" spans="16:16" x14ac:dyDescent="0.25">
      <c r="P88"/>
    </row>
    <row r="89" spans="16:16" x14ac:dyDescent="0.25">
      <c r="P89"/>
    </row>
    <row r="90" spans="16:16" x14ac:dyDescent="0.25">
      <c r="P90"/>
    </row>
    <row r="91" spans="16:16" x14ac:dyDescent="0.25">
      <c r="P91"/>
    </row>
    <row r="92" spans="16:16" x14ac:dyDescent="0.25">
      <c r="P92"/>
    </row>
    <row r="93" spans="16:16" x14ac:dyDescent="0.25">
      <c r="P93"/>
    </row>
    <row r="94" spans="16:16" x14ac:dyDescent="0.25">
      <c r="P94"/>
    </row>
    <row r="95" spans="16:16" x14ac:dyDescent="0.25">
      <c r="P95"/>
    </row>
    <row r="96" spans="16:16" x14ac:dyDescent="0.25">
      <c r="P96"/>
    </row>
    <row r="97" spans="16:16" x14ac:dyDescent="0.25">
      <c r="P97"/>
    </row>
    <row r="98" spans="16:16" x14ac:dyDescent="0.25">
      <c r="P98"/>
    </row>
    <row r="99" spans="16:16" x14ac:dyDescent="0.25">
      <c r="P99"/>
    </row>
    <row r="100" spans="16:16" x14ac:dyDescent="0.25">
      <c r="P100"/>
    </row>
  </sheetData>
  <conditionalFormatting sqref="C1 E1">
    <cfRule type="cellIs" dxfId="44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05"/>
  <sheetViews>
    <sheetView showGridLines="0" tabSelected="1" workbookViewId="0"/>
  </sheetViews>
  <sheetFormatPr baseColWidth="10" defaultRowHeight="15" x14ac:dyDescent="0.25"/>
  <cols>
    <col min="1" max="1" width="11.42578125" style="21"/>
    <col min="2" max="8" width="11.42578125" style="22"/>
    <col min="9" max="9" width="11.42578125" style="23"/>
    <col min="10" max="16" width="11.42578125" style="21"/>
    <col min="21" max="21" width="8" customWidth="1"/>
  </cols>
  <sheetData>
    <row r="1" spans="1:21" s="10" customFormat="1" ht="35.1" customHeight="1" x14ac:dyDescent="0.25">
      <c r="A1" s="11" t="s">
        <v>10</v>
      </c>
      <c r="B1" s="12" t="s">
        <v>11</v>
      </c>
      <c r="C1" s="13">
        <v>41153</v>
      </c>
      <c r="D1" s="12" t="s">
        <v>12</v>
      </c>
      <c r="E1" s="13">
        <v>41243</v>
      </c>
      <c r="F1" s="14"/>
      <c r="G1" s="15"/>
      <c r="H1" s="15"/>
      <c r="I1" s="16"/>
      <c r="J1" s="17"/>
      <c r="K1" s="17"/>
      <c r="L1" s="17"/>
      <c r="M1" s="17"/>
      <c r="N1" s="17"/>
      <c r="O1" s="17"/>
      <c r="P1" s="17"/>
      <c r="R1" s="24" t="s">
        <v>27</v>
      </c>
      <c r="S1" s="24"/>
      <c r="T1" s="24"/>
      <c r="U1" s="24"/>
    </row>
    <row r="2" spans="1:21" x14ac:dyDescent="0.25">
      <c r="A2" s="18" t="s">
        <v>0</v>
      </c>
      <c r="B2" s="19" t="s">
        <v>1</v>
      </c>
      <c r="C2" s="19" t="s">
        <v>2</v>
      </c>
      <c r="D2" s="19" t="s">
        <v>3</v>
      </c>
      <c r="E2" s="19" t="s">
        <v>4</v>
      </c>
      <c r="F2" s="19" t="s">
        <v>5</v>
      </c>
      <c r="G2" s="19" t="s">
        <v>6</v>
      </c>
      <c r="H2" s="19" t="s">
        <v>7</v>
      </c>
      <c r="I2" s="20" t="s">
        <v>8</v>
      </c>
      <c r="J2" s="18" t="s">
        <v>13</v>
      </c>
      <c r="K2" s="18" t="s">
        <v>14</v>
      </c>
      <c r="L2" s="18" t="s">
        <v>15</v>
      </c>
      <c r="M2" s="18" t="s">
        <v>16</v>
      </c>
      <c r="N2" s="18" t="s">
        <v>17</v>
      </c>
      <c r="O2" s="18" t="s">
        <v>18</v>
      </c>
      <c r="P2" s="18" t="s">
        <v>19</v>
      </c>
    </row>
    <row r="3" spans="1:21" x14ac:dyDescent="0.25">
      <c r="A3" s="21">
        <v>1</v>
      </c>
      <c r="B3" s="22">
        <v>1</v>
      </c>
      <c r="C3" s="22" t="s">
        <v>28</v>
      </c>
      <c r="D3" s="22" t="s">
        <v>29</v>
      </c>
      <c r="E3" s="22" t="s">
        <v>30</v>
      </c>
      <c r="F3" s="22" t="s">
        <v>31</v>
      </c>
      <c r="G3" s="22" t="s">
        <v>32</v>
      </c>
      <c r="H3" s="22" t="s">
        <v>33</v>
      </c>
      <c r="I3" s="23">
        <v>41075</v>
      </c>
      <c r="J3" s="21">
        <v>90.37</v>
      </c>
      <c r="K3" s="21" t="s">
        <v>32</v>
      </c>
    </row>
    <row r="4" spans="1:21" x14ac:dyDescent="0.25">
      <c r="A4" s="21">
        <v>2</v>
      </c>
      <c r="B4" s="22">
        <v>2</v>
      </c>
      <c r="C4" s="22" t="s">
        <v>34</v>
      </c>
      <c r="D4" s="22" t="s">
        <v>29</v>
      </c>
      <c r="E4" s="22" t="s">
        <v>30</v>
      </c>
      <c r="F4" s="22" t="s">
        <v>31</v>
      </c>
      <c r="G4" s="22" t="s">
        <v>32</v>
      </c>
      <c r="H4" s="22" t="s">
        <v>33</v>
      </c>
      <c r="I4" s="23">
        <v>41075</v>
      </c>
      <c r="J4" s="21">
        <v>90.4</v>
      </c>
      <c r="K4" s="21" t="s">
        <v>32</v>
      </c>
    </row>
    <row r="5" spans="1:21" x14ac:dyDescent="0.25">
      <c r="A5" s="21">
        <v>3</v>
      </c>
      <c r="B5" s="22">
        <v>3</v>
      </c>
      <c r="C5" s="22" t="s">
        <v>35</v>
      </c>
      <c r="D5" s="22" t="s">
        <v>29</v>
      </c>
      <c r="E5" s="22" t="s">
        <v>30</v>
      </c>
      <c r="F5" s="22" t="s">
        <v>31</v>
      </c>
      <c r="G5" s="22" t="s">
        <v>32</v>
      </c>
      <c r="H5" s="22" t="s">
        <v>33</v>
      </c>
      <c r="I5" s="23">
        <v>41075</v>
      </c>
      <c r="J5" s="21">
        <v>90.37</v>
      </c>
      <c r="K5" s="21" t="s">
        <v>32</v>
      </c>
    </row>
    <row r="6" spans="1:21" x14ac:dyDescent="0.25">
      <c r="A6" s="21">
        <v>4</v>
      </c>
      <c r="B6" s="22">
        <v>4</v>
      </c>
      <c r="C6" s="22" t="s">
        <v>36</v>
      </c>
      <c r="D6" s="22" t="s">
        <v>29</v>
      </c>
      <c r="E6" s="22" t="s">
        <v>30</v>
      </c>
      <c r="F6" s="22" t="s">
        <v>31</v>
      </c>
      <c r="G6" s="22" t="s">
        <v>32</v>
      </c>
      <c r="H6" s="22" t="s">
        <v>33</v>
      </c>
      <c r="I6" s="23">
        <v>41075</v>
      </c>
      <c r="J6" s="21">
        <v>90.4</v>
      </c>
      <c r="K6" s="21" t="s">
        <v>32</v>
      </c>
    </row>
    <row r="7" spans="1:21" x14ac:dyDescent="0.25">
      <c r="A7" s="21">
        <v>5</v>
      </c>
      <c r="B7" s="22">
        <v>5</v>
      </c>
      <c r="C7" s="22" t="s">
        <v>37</v>
      </c>
      <c r="D7" s="22" t="s">
        <v>38</v>
      </c>
      <c r="E7" s="22" t="s">
        <v>39</v>
      </c>
      <c r="F7" s="22" t="s">
        <v>31</v>
      </c>
      <c r="G7" s="22" t="s">
        <v>32</v>
      </c>
      <c r="H7" s="22" t="s">
        <v>33</v>
      </c>
      <c r="I7" s="23">
        <v>41075</v>
      </c>
      <c r="J7" s="21">
        <v>88.69</v>
      </c>
      <c r="K7" s="21" t="s">
        <v>32</v>
      </c>
    </row>
    <row r="8" spans="1:21" x14ac:dyDescent="0.25">
      <c r="A8" s="21">
        <v>6</v>
      </c>
      <c r="B8" s="22">
        <v>6</v>
      </c>
      <c r="C8" s="22" t="s">
        <v>37</v>
      </c>
      <c r="D8" s="22" t="s">
        <v>38</v>
      </c>
      <c r="E8" s="22" t="s">
        <v>39</v>
      </c>
      <c r="F8" s="22" t="s">
        <v>31</v>
      </c>
      <c r="G8" s="22" t="s">
        <v>32</v>
      </c>
      <c r="H8" s="22" t="s">
        <v>33</v>
      </c>
      <c r="I8" s="23">
        <v>41075</v>
      </c>
      <c r="J8" s="21">
        <v>88.69</v>
      </c>
      <c r="K8" s="21" t="s">
        <v>32</v>
      </c>
    </row>
    <row r="9" spans="1:21" x14ac:dyDescent="0.25">
      <c r="A9" s="21">
        <v>7</v>
      </c>
      <c r="B9" s="22">
        <v>7</v>
      </c>
      <c r="C9" s="22" t="s">
        <v>40</v>
      </c>
      <c r="D9" s="22" t="s">
        <v>38</v>
      </c>
      <c r="E9" s="22" t="s">
        <v>39</v>
      </c>
      <c r="F9" s="22" t="s">
        <v>31</v>
      </c>
      <c r="G9" s="22" t="s">
        <v>32</v>
      </c>
      <c r="H9" s="22" t="s">
        <v>33</v>
      </c>
      <c r="I9" s="23">
        <v>41075</v>
      </c>
      <c r="J9" s="21">
        <v>88.72</v>
      </c>
      <c r="K9" s="21" t="s">
        <v>32</v>
      </c>
    </row>
    <row r="10" spans="1:21" x14ac:dyDescent="0.25">
      <c r="A10" s="21">
        <v>8</v>
      </c>
      <c r="B10" s="22">
        <v>8</v>
      </c>
      <c r="C10" s="22" t="s">
        <v>41</v>
      </c>
      <c r="D10" s="22" t="s">
        <v>38</v>
      </c>
      <c r="E10" s="22" t="s">
        <v>39</v>
      </c>
      <c r="F10" s="22" t="s">
        <v>31</v>
      </c>
      <c r="G10" s="22" t="s">
        <v>32</v>
      </c>
      <c r="H10" s="22" t="s">
        <v>33</v>
      </c>
      <c r="I10" s="23">
        <v>41075</v>
      </c>
      <c r="J10" s="21">
        <v>88.7</v>
      </c>
      <c r="K10" s="21" t="s">
        <v>32</v>
      </c>
    </row>
    <row r="11" spans="1:21" x14ac:dyDescent="0.25">
      <c r="A11" s="21">
        <v>9</v>
      </c>
      <c r="B11" s="22">
        <v>9</v>
      </c>
      <c r="C11" s="22" t="s">
        <v>42</v>
      </c>
      <c r="D11" s="22" t="s">
        <v>38</v>
      </c>
      <c r="E11" s="22" t="s">
        <v>39</v>
      </c>
      <c r="F11" s="22" t="s">
        <v>31</v>
      </c>
      <c r="G11" s="22" t="s">
        <v>32</v>
      </c>
      <c r="H11" s="22" t="s">
        <v>33</v>
      </c>
      <c r="I11" s="23">
        <v>41075</v>
      </c>
      <c r="J11" s="21">
        <v>88.7</v>
      </c>
      <c r="K11" s="21" t="s">
        <v>32</v>
      </c>
    </row>
    <row r="12" spans="1:21" x14ac:dyDescent="0.25">
      <c r="A12" s="21">
        <v>10</v>
      </c>
      <c r="B12" s="22">
        <v>10</v>
      </c>
      <c r="C12" s="22" t="s">
        <v>43</v>
      </c>
      <c r="D12" s="22" t="s">
        <v>44</v>
      </c>
      <c r="E12" s="22" t="s">
        <v>30</v>
      </c>
      <c r="F12" s="22" t="s">
        <v>31</v>
      </c>
      <c r="G12" s="22" t="s">
        <v>32</v>
      </c>
      <c r="H12" s="22" t="s">
        <v>33</v>
      </c>
      <c r="I12" s="23">
        <v>41075</v>
      </c>
      <c r="J12" s="21">
        <v>90.16</v>
      </c>
      <c r="K12" s="21" t="s">
        <v>32</v>
      </c>
    </row>
    <row r="13" spans="1:21" x14ac:dyDescent="0.25">
      <c r="A13" s="21">
        <v>11</v>
      </c>
      <c r="B13" s="22">
        <v>11</v>
      </c>
      <c r="C13" s="22" t="s">
        <v>45</v>
      </c>
      <c r="D13" s="22" t="s">
        <v>46</v>
      </c>
      <c r="E13" s="22" t="s">
        <v>30</v>
      </c>
      <c r="F13" s="22" t="s">
        <v>31</v>
      </c>
      <c r="G13" s="22" t="s">
        <v>32</v>
      </c>
      <c r="H13" s="22" t="s">
        <v>33</v>
      </c>
      <c r="I13" s="23">
        <v>41075</v>
      </c>
      <c r="J13" s="21">
        <v>90.51</v>
      </c>
      <c r="K13" s="21" t="s">
        <v>32</v>
      </c>
    </row>
    <row r="14" spans="1:21" x14ac:dyDescent="0.25">
      <c r="A14" s="21">
        <v>12</v>
      </c>
      <c r="B14" s="22">
        <v>12</v>
      </c>
      <c r="C14" s="22" t="s">
        <v>45</v>
      </c>
      <c r="D14" s="22" t="s">
        <v>46</v>
      </c>
      <c r="E14" s="22" t="s">
        <v>30</v>
      </c>
      <c r="F14" s="22" t="s">
        <v>31</v>
      </c>
      <c r="G14" s="22" t="s">
        <v>32</v>
      </c>
      <c r="H14" s="22" t="s">
        <v>33</v>
      </c>
      <c r="I14" s="23">
        <v>41075</v>
      </c>
      <c r="J14" s="21">
        <v>90.51</v>
      </c>
      <c r="K14" s="21" t="s">
        <v>32</v>
      </c>
    </row>
    <row r="15" spans="1:21" x14ac:dyDescent="0.25">
      <c r="A15" s="21">
        <v>13</v>
      </c>
      <c r="B15" s="22">
        <v>13</v>
      </c>
      <c r="C15" s="22" t="s">
        <v>45</v>
      </c>
      <c r="D15" s="22" t="s">
        <v>46</v>
      </c>
      <c r="E15" s="22" t="s">
        <v>30</v>
      </c>
      <c r="F15" s="22" t="s">
        <v>31</v>
      </c>
      <c r="G15" s="22" t="s">
        <v>32</v>
      </c>
      <c r="H15" s="22" t="s">
        <v>33</v>
      </c>
      <c r="I15" s="23">
        <v>41075</v>
      </c>
      <c r="J15" s="21">
        <v>90.51</v>
      </c>
      <c r="K15" s="21" t="s">
        <v>32</v>
      </c>
    </row>
    <row r="16" spans="1:21" x14ac:dyDescent="0.25">
      <c r="A16" s="21">
        <v>14</v>
      </c>
      <c r="B16" s="22">
        <v>14</v>
      </c>
      <c r="C16" s="22" t="s">
        <v>47</v>
      </c>
      <c r="D16" s="22" t="s">
        <v>44</v>
      </c>
      <c r="E16" s="22" t="s">
        <v>30</v>
      </c>
      <c r="F16" s="22" t="s">
        <v>31</v>
      </c>
      <c r="G16" s="22" t="s">
        <v>32</v>
      </c>
      <c r="H16" s="22" t="s">
        <v>33</v>
      </c>
      <c r="I16" s="23">
        <v>41075</v>
      </c>
      <c r="J16" s="21">
        <v>90.23</v>
      </c>
      <c r="K16" s="21" t="s">
        <v>32</v>
      </c>
    </row>
    <row r="17" spans="1:11" x14ac:dyDescent="0.25">
      <c r="A17" s="21">
        <v>15</v>
      </c>
      <c r="B17" s="22">
        <v>15</v>
      </c>
      <c r="C17" s="22" t="s">
        <v>48</v>
      </c>
      <c r="D17" s="22" t="s">
        <v>46</v>
      </c>
      <c r="E17" s="22" t="s">
        <v>30</v>
      </c>
      <c r="F17" s="22" t="s">
        <v>31</v>
      </c>
      <c r="G17" s="22" t="s">
        <v>32</v>
      </c>
      <c r="H17" s="22" t="s">
        <v>33</v>
      </c>
      <c r="I17" s="23">
        <v>41075</v>
      </c>
      <c r="J17" s="21">
        <v>90.17</v>
      </c>
      <c r="K17" s="21" t="s">
        <v>32</v>
      </c>
    </row>
    <row r="18" spans="1:11" x14ac:dyDescent="0.25">
      <c r="A18" s="21">
        <v>16</v>
      </c>
      <c r="B18" s="22">
        <v>16</v>
      </c>
      <c r="C18" s="22" t="s">
        <v>49</v>
      </c>
      <c r="D18" s="22" t="s">
        <v>46</v>
      </c>
      <c r="E18" s="22" t="s">
        <v>30</v>
      </c>
      <c r="F18" s="22" t="s">
        <v>31</v>
      </c>
      <c r="G18" s="22" t="s">
        <v>32</v>
      </c>
      <c r="H18" s="22" t="s">
        <v>33</v>
      </c>
      <c r="I18" s="23">
        <v>41075</v>
      </c>
      <c r="J18" s="21">
        <v>90.16</v>
      </c>
      <c r="K18" s="21" t="s">
        <v>32</v>
      </c>
    </row>
    <row r="19" spans="1:11" x14ac:dyDescent="0.25">
      <c r="A19" s="21">
        <v>17</v>
      </c>
      <c r="B19" s="22">
        <v>17</v>
      </c>
      <c r="C19" s="22" t="s">
        <v>50</v>
      </c>
      <c r="D19" s="22" t="s">
        <v>46</v>
      </c>
      <c r="E19" s="22" t="s">
        <v>30</v>
      </c>
      <c r="F19" s="22" t="s">
        <v>31</v>
      </c>
      <c r="G19" s="22" t="s">
        <v>32</v>
      </c>
      <c r="H19" s="22" t="s">
        <v>33</v>
      </c>
      <c r="I19" s="23">
        <v>41075</v>
      </c>
      <c r="J19" s="21">
        <v>90.49</v>
      </c>
      <c r="K19" s="21" t="s">
        <v>32</v>
      </c>
    </row>
    <row r="20" spans="1:11" x14ac:dyDescent="0.25">
      <c r="A20" s="21">
        <v>18</v>
      </c>
      <c r="B20" s="22">
        <v>18</v>
      </c>
      <c r="C20" s="22" t="s">
        <v>51</v>
      </c>
      <c r="D20" s="22" t="s">
        <v>46</v>
      </c>
      <c r="E20" s="22" t="s">
        <v>30</v>
      </c>
      <c r="F20" s="22" t="s">
        <v>31</v>
      </c>
      <c r="G20" s="22" t="s">
        <v>32</v>
      </c>
      <c r="H20" s="22" t="s">
        <v>33</v>
      </c>
      <c r="I20" s="23">
        <v>41075</v>
      </c>
      <c r="J20" s="21">
        <v>90.31</v>
      </c>
      <c r="K20" s="21" t="s">
        <v>32</v>
      </c>
    </row>
    <row r="21" spans="1:11" x14ac:dyDescent="0.25">
      <c r="A21" s="21">
        <v>19</v>
      </c>
      <c r="B21" s="22">
        <v>19</v>
      </c>
      <c r="C21" s="22" t="s">
        <v>52</v>
      </c>
      <c r="D21" s="22" t="s">
        <v>46</v>
      </c>
      <c r="E21" s="22" t="s">
        <v>30</v>
      </c>
      <c r="F21" s="22" t="s">
        <v>31</v>
      </c>
      <c r="G21" s="22" t="s">
        <v>32</v>
      </c>
      <c r="H21" s="22" t="s">
        <v>33</v>
      </c>
      <c r="I21" s="23">
        <v>41075</v>
      </c>
      <c r="J21" s="21">
        <v>90.22</v>
      </c>
      <c r="K21" s="21" t="s">
        <v>32</v>
      </c>
    </row>
    <row r="22" spans="1:11" x14ac:dyDescent="0.25">
      <c r="A22" s="21">
        <v>20</v>
      </c>
      <c r="B22" s="22">
        <v>20</v>
      </c>
      <c r="C22" s="22" t="s">
        <v>53</v>
      </c>
      <c r="D22" s="22" t="s">
        <v>54</v>
      </c>
      <c r="E22" s="22" t="s">
        <v>30</v>
      </c>
      <c r="F22" s="22" t="s">
        <v>55</v>
      </c>
      <c r="G22" s="22" t="s">
        <v>56</v>
      </c>
      <c r="H22" s="22" t="s">
        <v>33</v>
      </c>
      <c r="I22" s="23">
        <v>41075</v>
      </c>
      <c r="J22" s="21">
        <v>89.732500000000002</v>
      </c>
      <c r="K22" s="21" t="s">
        <v>32</v>
      </c>
    </row>
    <row r="23" spans="1:11" x14ac:dyDescent="0.25">
      <c r="A23" s="21">
        <v>20</v>
      </c>
      <c r="B23" s="22">
        <v>20</v>
      </c>
      <c r="C23" s="22" t="s">
        <v>53</v>
      </c>
      <c r="D23" s="22" t="s">
        <v>54</v>
      </c>
      <c r="E23" s="22" t="s">
        <v>30</v>
      </c>
      <c r="F23" s="22" t="s">
        <v>55</v>
      </c>
      <c r="G23" s="22" t="s">
        <v>56</v>
      </c>
      <c r="H23" s="22" t="s">
        <v>33</v>
      </c>
      <c r="I23" s="23">
        <v>41075</v>
      </c>
      <c r="J23" s="21">
        <v>90.162499999999994</v>
      </c>
      <c r="K23" s="21" t="s">
        <v>32</v>
      </c>
    </row>
    <row r="24" spans="1:11" x14ac:dyDescent="0.25">
      <c r="A24" s="21">
        <v>20</v>
      </c>
      <c r="B24" s="22">
        <v>20</v>
      </c>
      <c r="C24" s="22" t="s">
        <v>53</v>
      </c>
      <c r="D24" s="22" t="s">
        <v>54</v>
      </c>
      <c r="E24" s="22" t="s">
        <v>30</v>
      </c>
      <c r="F24" s="22" t="s">
        <v>55</v>
      </c>
      <c r="G24" s="22" t="s">
        <v>56</v>
      </c>
      <c r="H24" s="22" t="s">
        <v>33</v>
      </c>
      <c r="I24" s="23">
        <v>41075</v>
      </c>
      <c r="J24" s="21">
        <v>90.42</v>
      </c>
      <c r="K24" s="21" t="s">
        <v>32</v>
      </c>
    </row>
    <row r="25" spans="1:11" x14ac:dyDescent="0.25">
      <c r="A25" s="21">
        <v>21</v>
      </c>
      <c r="B25" s="22">
        <v>21</v>
      </c>
      <c r="C25" s="22" t="s">
        <v>53</v>
      </c>
      <c r="D25" s="22" t="s">
        <v>54</v>
      </c>
      <c r="E25" s="22" t="s">
        <v>30</v>
      </c>
      <c r="F25" s="22" t="s">
        <v>55</v>
      </c>
      <c r="G25" s="22" t="s">
        <v>56</v>
      </c>
      <c r="H25" s="22" t="s">
        <v>33</v>
      </c>
      <c r="I25" s="23">
        <v>41075</v>
      </c>
      <c r="J25" s="21">
        <v>89.932500000000005</v>
      </c>
      <c r="K25" s="21" t="s">
        <v>32</v>
      </c>
    </row>
    <row r="26" spans="1:11" x14ac:dyDescent="0.25">
      <c r="A26" s="21">
        <v>21</v>
      </c>
      <c r="B26" s="22">
        <v>21</v>
      </c>
      <c r="C26" s="22" t="s">
        <v>53</v>
      </c>
      <c r="D26" s="22" t="s">
        <v>54</v>
      </c>
      <c r="E26" s="22" t="s">
        <v>30</v>
      </c>
      <c r="F26" s="22" t="s">
        <v>55</v>
      </c>
      <c r="G26" s="22" t="s">
        <v>56</v>
      </c>
      <c r="H26" s="22" t="s">
        <v>33</v>
      </c>
      <c r="I26" s="23">
        <v>41075</v>
      </c>
      <c r="J26" s="21">
        <v>89.944999999999993</v>
      </c>
      <c r="K26" s="21" t="s">
        <v>32</v>
      </c>
    </row>
    <row r="27" spans="1:11" x14ac:dyDescent="0.25">
      <c r="A27" s="21">
        <v>21</v>
      </c>
      <c r="B27" s="22">
        <v>21</v>
      </c>
      <c r="C27" s="22" t="s">
        <v>53</v>
      </c>
      <c r="D27" s="22" t="s">
        <v>54</v>
      </c>
      <c r="E27" s="22" t="s">
        <v>30</v>
      </c>
      <c r="F27" s="22" t="s">
        <v>55</v>
      </c>
      <c r="G27" s="22" t="s">
        <v>56</v>
      </c>
      <c r="H27" s="22" t="s">
        <v>33</v>
      </c>
      <c r="I27" s="23">
        <v>41075</v>
      </c>
      <c r="J27" s="21">
        <v>89.96</v>
      </c>
      <c r="K27" s="21" t="s">
        <v>32</v>
      </c>
    </row>
    <row r="28" spans="1:11" x14ac:dyDescent="0.25">
      <c r="A28" s="21">
        <v>22</v>
      </c>
      <c r="B28" s="22">
        <v>22</v>
      </c>
      <c r="C28" s="22" t="s">
        <v>53</v>
      </c>
      <c r="D28" s="22" t="s">
        <v>54</v>
      </c>
      <c r="E28" s="22" t="s">
        <v>30</v>
      </c>
      <c r="F28" s="22" t="s">
        <v>55</v>
      </c>
      <c r="G28" s="22" t="s">
        <v>56</v>
      </c>
      <c r="H28" s="22" t="s">
        <v>33</v>
      </c>
      <c r="I28" s="23">
        <v>41075</v>
      </c>
      <c r="J28" s="21">
        <v>89.99</v>
      </c>
      <c r="K28" s="21" t="s">
        <v>32</v>
      </c>
    </row>
    <row r="29" spans="1:11" x14ac:dyDescent="0.25">
      <c r="A29" s="21">
        <v>22</v>
      </c>
      <c r="B29" s="22">
        <v>22</v>
      </c>
      <c r="C29" s="22" t="s">
        <v>53</v>
      </c>
      <c r="D29" s="22" t="s">
        <v>54</v>
      </c>
      <c r="E29" s="22" t="s">
        <v>30</v>
      </c>
      <c r="F29" s="22" t="s">
        <v>55</v>
      </c>
      <c r="G29" s="22" t="s">
        <v>56</v>
      </c>
      <c r="H29" s="22" t="s">
        <v>33</v>
      </c>
      <c r="I29" s="23">
        <v>41075</v>
      </c>
      <c r="J29" s="21">
        <v>89.947500000000005</v>
      </c>
      <c r="K29" s="21" t="s">
        <v>32</v>
      </c>
    </row>
    <row r="30" spans="1:11" x14ac:dyDescent="0.25">
      <c r="A30" s="21">
        <v>22</v>
      </c>
      <c r="B30" s="22">
        <v>22</v>
      </c>
      <c r="C30" s="22" t="s">
        <v>53</v>
      </c>
      <c r="D30" s="22" t="s">
        <v>54</v>
      </c>
      <c r="E30" s="22" t="s">
        <v>30</v>
      </c>
      <c r="F30" s="22" t="s">
        <v>55</v>
      </c>
      <c r="G30" s="22" t="s">
        <v>56</v>
      </c>
      <c r="H30" s="22" t="s">
        <v>33</v>
      </c>
      <c r="I30" s="23">
        <v>41075</v>
      </c>
      <c r="J30" s="21">
        <v>89.93</v>
      </c>
      <c r="K30" s="21" t="s">
        <v>32</v>
      </c>
    </row>
    <row r="31" spans="1:11" x14ac:dyDescent="0.25">
      <c r="A31" s="21">
        <v>23</v>
      </c>
      <c r="B31" s="22">
        <v>23</v>
      </c>
      <c r="C31" s="22" t="s">
        <v>53</v>
      </c>
      <c r="D31" s="22" t="s">
        <v>54</v>
      </c>
      <c r="E31" s="22" t="s">
        <v>30</v>
      </c>
      <c r="F31" s="22" t="s">
        <v>55</v>
      </c>
      <c r="G31" s="22" t="s">
        <v>56</v>
      </c>
      <c r="H31" s="22" t="s">
        <v>33</v>
      </c>
      <c r="I31" s="23">
        <v>41075</v>
      </c>
      <c r="J31" s="21">
        <v>89.912499999999994</v>
      </c>
      <c r="K31" s="21" t="s">
        <v>32</v>
      </c>
    </row>
    <row r="32" spans="1:11" x14ac:dyDescent="0.25">
      <c r="A32" s="21">
        <v>23</v>
      </c>
      <c r="B32" s="22">
        <v>23</v>
      </c>
      <c r="C32" s="22" t="s">
        <v>53</v>
      </c>
      <c r="D32" s="22" t="s">
        <v>54</v>
      </c>
      <c r="E32" s="22" t="s">
        <v>30</v>
      </c>
      <c r="F32" s="22" t="s">
        <v>55</v>
      </c>
      <c r="G32" s="22" t="s">
        <v>56</v>
      </c>
      <c r="H32" s="22" t="s">
        <v>33</v>
      </c>
      <c r="I32" s="23">
        <v>41075</v>
      </c>
      <c r="J32" s="21">
        <v>90.16</v>
      </c>
      <c r="K32" s="21" t="s">
        <v>32</v>
      </c>
    </row>
    <row r="33" spans="1:11" x14ac:dyDescent="0.25">
      <c r="A33" s="21">
        <v>24</v>
      </c>
      <c r="B33" s="22">
        <v>24</v>
      </c>
      <c r="C33" s="22" t="s">
        <v>53</v>
      </c>
      <c r="D33" s="22" t="s">
        <v>54</v>
      </c>
      <c r="E33" s="22" t="s">
        <v>30</v>
      </c>
      <c r="F33" s="22" t="s">
        <v>55</v>
      </c>
      <c r="G33" s="22" t="s">
        <v>56</v>
      </c>
      <c r="H33" s="22" t="s">
        <v>33</v>
      </c>
      <c r="I33" s="23">
        <v>41075</v>
      </c>
      <c r="J33" s="21">
        <v>89.93</v>
      </c>
      <c r="K33" s="21" t="s">
        <v>32</v>
      </c>
    </row>
    <row r="34" spans="1:11" x14ac:dyDescent="0.25">
      <c r="A34" s="21">
        <v>24</v>
      </c>
      <c r="B34" s="22">
        <v>24</v>
      </c>
      <c r="C34" s="22" t="s">
        <v>53</v>
      </c>
      <c r="D34" s="22" t="s">
        <v>54</v>
      </c>
      <c r="E34" s="22" t="s">
        <v>30</v>
      </c>
      <c r="F34" s="22" t="s">
        <v>55</v>
      </c>
      <c r="G34" s="22" t="s">
        <v>56</v>
      </c>
      <c r="H34" s="22" t="s">
        <v>33</v>
      </c>
      <c r="I34" s="23">
        <v>41075</v>
      </c>
      <c r="J34" s="21">
        <v>90.33</v>
      </c>
      <c r="K34" s="21" t="s">
        <v>32</v>
      </c>
    </row>
    <row r="35" spans="1:11" x14ac:dyDescent="0.25">
      <c r="A35" s="21">
        <v>25</v>
      </c>
      <c r="B35" s="22">
        <v>25</v>
      </c>
      <c r="C35" s="22" t="s">
        <v>53</v>
      </c>
      <c r="D35" s="22" t="s">
        <v>54</v>
      </c>
      <c r="E35" s="22" t="s">
        <v>30</v>
      </c>
      <c r="F35" s="22" t="s">
        <v>55</v>
      </c>
      <c r="G35" s="22" t="s">
        <v>56</v>
      </c>
      <c r="H35" s="22" t="s">
        <v>33</v>
      </c>
      <c r="I35" s="23">
        <v>41075</v>
      </c>
      <c r="J35" s="21">
        <v>88.63</v>
      </c>
      <c r="K35" s="21" t="s">
        <v>32</v>
      </c>
    </row>
    <row r="36" spans="1:11" x14ac:dyDescent="0.25">
      <c r="A36" s="21">
        <v>25</v>
      </c>
      <c r="B36" s="22">
        <v>25</v>
      </c>
      <c r="C36" s="22" t="s">
        <v>53</v>
      </c>
      <c r="D36" s="22" t="s">
        <v>54</v>
      </c>
      <c r="E36" s="22" t="s">
        <v>30</v>
      </c>
      <c r="F36" s="22" t="s">
        <v>55</v>
      </c>
      <c r="G36" s="22" t="s">
        <v>56</v>
      </c>
      <c r="H36" s="22" t="s">
        <v>33</v>
      </c>
      <c r="I36" s="23">
        <v>41075</v>
      </c>
      <c r="J36" s="21">
        <v>89.88</v>
      </c>
      <c r="K36" s="21" t="s">
        <v>32</v>
      </c>
    </row>
    <row r="37" spans="1:11" x14ac:dyDescent="0.25">
      <c r="A37" s="21">
        <v>26</v>
      </c>
      <c r="B37" s="22">
        <v>26</v>
      </c>
      <c r="C37" s="22" t="s">
        <v>53</v>
      </c>
      <c r="D37" s="22" t="s">
        <v>54</v>
      </c>
      <c r="E37" s="22" t="s">
        <v>30</v>
      </c>
      <c r="F37" s="22" t="s">
        <v>55</v>
      </c>
      <c r="G37" s="22" t="s">
        <v>56</v>
      </c>
      <c r="H37" s="22" t="s">
        <v>33</v>
      </c>
      <c r="I37" s="23">
        <v>41075</v>
      </c>
      <c r="J37" s="21">
        <v>91.95</v>
      </c>
      <c r="K37" s="21" t="s">
        <v>32</v>
      </c>
    </row>
    <row r="38" spans="1:11" x14ac:dyDescent="0.25">
      <c r="A38" s="21">
        <v>26</v>
      </c>
      <c r="B38" s="22">
        <v>26</v>
      </c>
      <c r="C38" s="22" t="s">
        <v>53</v>
      </c>
      <c r="D38" s="22" t="s">
        <v>54</v>
      </c>
      <c r="E38" s="22" t="s">
        <v>30</v>
      </c>
      <c r="F38" s="22" t="s">
        <v>55</v>
      </c>
      <c r="G38" s="22" t="s">
        <v>56</v>
      </c>
      <c r="H38" s="22" t="s">
        <v>33</v>
      </c>
      <c r="I38" s="23">
        <v>41075</v>
      </c>
      <c r="J38" s="21">
        <v>91.447500000000005</v>
      </c>
      <c r="K38" s="21" t="s">
        <v>32</v>
      </c>
    </row>
    <row r="39" spans="1:11" x14ac:dyDescent="0.25">
      <c r="A39" s="21">
        <v>26</v>
      </c>
      <c r="B39" s="22">
        <v>26</v>
      </c>
      <c r="C39" s="22" t="s">
        <v>53</v>
      </c>
      <c r="D39" s="22" t="s">
        <v>54</v>
      </c>
      <c r="E39" s="22" t="s">
        <v>30</v>
      </c>
      <c r="F39" s="22" t="s">
        <v>55</v>
      </c>
      <c r="G39" s="22" t="s">
        <v>56</v>
      </c>
      <c r="H39" s="22" t="s">
        <v>33</v>
      </c>
      <c r="I39" s="23">
        <v>41075</v>
      </c>
      <c r="J39" s="21">
        <v>91.34</v>
      </c>
      <c r="K39" s="21" t="s">
        <v>32</v>
      </c>
    </row>
    <row r="40" spans="1:11" x14ac:dyDescent="0.25">
      <c r="A40" s="21">
        <v>27</v>
      </c>
      <c r="B40" s="22">
        <v>27</v>
      </c>
      <c r="C40" s="22" t="s">
        <v>53</v>
      </c>
      <c r="D40" s="22" t="s">
        <v>54</v>
      </c>
      <c r="E40" s="22" t="s">
        <v>30</v>
      </c>
      <c r="F40" s="22" t="s">
        <v>55</v>
      </c>
      <c r="G40" s="22" t="s">
        <v>56</v>
      </c>
      <c r="H40" s="22" t="s">
        <v>33</v>
      </c>
      <c r="I40" s="23">
        <v>41075</v>
      </c>
      <c r="J40" s="21">
        <v>89.912499999999994</v>
      </c>
      <c r="K40" s="21" t="s">
        <v>32</v>
      </c>
    </row>
    <row r="41" spans="1:11" x14ac:dyDescent="0.25">
      <c r="A41" s="21">
        <v>27</v>
      </c>
      <c r="B41" s="22">
        <v>27</v>
      </c>
      <c r="C41" s="22" t="s">
        <v>53</v>
      </c>
      <c r="D41" s="22" t="s">
        <v>54</v>
      </c>
      <c r="E41" s="22" t="s">
        <v>30</v>
      </c>
      <c r="F41" s="22" t="s">
        <v>55</v>
      </c>
      <c r="G41" s="22" t="s">
        <v>56</v>
      </c>
      <c r="H41" s="22" t="s">
        <v>33</v>
      </c>
      <c r="I41" s="23">
        <v>41075</v>
      </c>
      <c r="J41" s="21">
        <v>89.935000000000002</v>
      </c>
      <c r="K41" s="21" t="s">
        <v>32</v>
      </c>
    </row>
    <row r="42" spans="1:11" x14ac:dyDescent="0.25">
      <c r="A42" s="21">
        <v>27</v>
      </c>
      <c r="B42" s="22">
        <v>27</v>
      </c>
      <c r="C42" s="22" t="s">
        <v>53</v>
      </c>
      <c r="D42" s="22" t="s">
        <v>54</v>
      </c>
      <c r="E42" s="22" t="s">
        <v>30</v>
      </c>
      <c r="F42" s="22" t="s">
        <v>55</v>
      </c>
      <c r="G42" s="22" t="s">
        <v>56</v>
      </c>
      <c r="H42" s="22" t="s">
        <v>33</v>
      </c>
      <c r="I42" s="23">
        <v>41075</v>
      </c>
      <c r="J42" s="21">
        <v>90.46</v>
      </c>
      <c r="K42" s="21" t="s">
        <v>32</v>
      </c>
    </row>
    <row r="43" spans="1:11" x14ac:dyDescent="0.25">
      <c r="A43" s="21">
        <v>28</v>
      </c>
      <c r="B43" s="22">
        <v>28</v>
      </c>
      <c r="C43" s="22" t="s">
        <v>53</v>
      </c>
      <c r="D43" s="22" t="s">
        <v>54</v>
      </c>
      <c r="E43" s="22" t="s">
        <v>30</v>
      </c>
      <c r="F43" s="22" t="s">
        <v>55</v>
      </c>
      <c r="G43" s="22" t="s">
        <v>56</v>
      </c>
      <c r="H43" s="22" t="s">
        <v>33</v>
      </c>
      <c r="I43" s="23">
        <v>41075</v>
      </c>
      <c r="J43" s="21">
        <v>89.91</v>
      </c>
      <c r="K43" s="21" t="s">
        <v>32</v>
      </c>
    </row>
    <row r="44" spans="1:11" x14ac:dyDescent="0.25">
      <c r="A44" s="21">
        <v>28</v>
      </c>
      <c r="B44" s="22">
        <v>28</v>
      </c>
      <c r="C44" s="22" t="s">
        <v>53</v>
      </c>
      <c r="D44" s="22" t="s">
        <v>54</v>
      </c>
      <c r="E44" s="22" t="s">
        <v>30</v>
      </c>
      <c r="F44" s="22" t="s">
        <v>55</v>
      </c>
      <c r="G44" s="22" t="s">
        <v>56</v>
      </c>
      <c r="H44" s="22" t="s">
        <v>33</v>
      </c>
      <c r="I44" s="23">
        <v>41075</v>
      </c>
      <c r="J44" s="21">
        <v>89.92</v>
      </c>
      <c r="K44" s="21" t="s">
        <v>32</v>
      </c>
    </row>
    <row r="45" spans="1:11" x14ac:dyDescent="0.25">
      <c r="A45" s="21">
        <v>29</v>
      </c>
      <c r="B45" s="22">
        <v>29</v>
      </c>
      <c r="C45" s="22" t="s">
        <v>53</v>
      </c>
      <c r="D45" s="22" t="s">
        <v>54</v>
      </c>
      <c r="E45" s="22" t="s">
        <v>30</v>
      </c>
      <c r="F45" s="22" t="s">
        <v>55</v>
      </c>
      <c r="G45" s="22" t="s">
        <v>56</v>
      </c>
      <c r="H45" s="22" t="s">
        <v>33</v>
      </c>
      <c r="I45" s="23">
        <v>41075</v>
      </c>
      <c r="J45" s="21">
        <v>89.685000000000002</v>
      </c>
      <c r="K45" s="21" t="s">
        <v>32</v>
      </c>
    </row>
    <row r="46" spans="1:11" x14ac:dyDescent="0.25">
      <c r="A46" s="21">
        <v>29</v>
      </c>
      <c r="B46" s="22">
        <v>29</v>
      </c>
      <c r="C46" s="22" t="s">
        <v>53</v>
      </c>
      <c r="D46" s="22" t="s">
        <v>54</v>
      </c>
      <c r="E46" s="22" t="s">
        <v>30</v>
      </c>
      <c r="F46" s="22" t="s">
        <v>55</v>
      </c>
      <c r="G46" s="22" t="s">
        <v>56</v>
      </c>
      <c r="H46" s="22" t="s">
        <v>33</v>
      </c>
      <c r="I46" s="23">
        <v>41075</v>
      </c>
      <c r="J46" s="21">
        <v>89.6875</v>
      </c>
      <c r="K46" s="21" t="s">
        <v>32</v>
      </c>
    </row>
    <row r="47" spans="1:11" x14ac:dyDescent="0.25">
      <c r="A47" s="21">
        <v>29</v>
      </c>
      <c r="B47" s="22">
        <v>29</v>
      </c>
      <c r="C47" s="22" t="s">
        <v>53</v>
      </c>
      <c r="D47" s="22" t="s">
        <v>54</v>
      </c>
      <c r="E47" s="22" t="s">
        <v>30</v>
      </c>
      <c r="F47" s="22" t="s">
        <v>55</v>
      </c>
      <c r="G47" s="22" t="s">
        <v>56</v>
      </c>
      <c r="H47" s="22" t="s">
        <v>33</v>
      </c>
      <c r="I47" s="23">
        <v>41075</v>
      </c>
      <c r="J47" s="21">
        <v>89.69</v>
      </c>
      <c r="K47" s="21" t="s">
        <v>32</v>
      </c>
    </row>
    <row r="48" spans="1:11" x14ac:dyDescent="0.25">
      <c r="A48" s="21">
        <v>30</v>
      </c>
      <c r="B48" s="22">
        <v>30</v>
      </c>
      <c r="C48" s="22" t="s">
        <v>53</v>
      </c>
      <c r="D48" s="22" t="s">
        <v>54</v>
      </c>
      <c r="E48" s="22" t="s">
        <v>30</v>
      </c>
      <c r="F48" s="22" t="s">
        <v>55</v>
      </c>
      <c r="G48" s="22" t="s">
        <v>56</v>
      </c>
      <c r="H48" s="22" t="s">
        <v>33</v>
      </c>
      <c r="I48" s="23">
        <v>41075</v>
      </c>
      <c r="J48" s="21">
        <v>89.9</v>
      </c>
      <c r="K48" s="21" t="s">
        <v>32</v>
      </c>
    </row>
    <row r="49" spans="1:11" x14ac:dyDescent="0.25">
      <c r="A49" s="21">
        <v>30</v>
      </c>
      <c r="B49" s="22">
        <v>30</v>
      </c>
      <c r="C49" s="22" t="s">
        <v>53</v>
      </c>
      <c r="D49" s="22" t="s">
        <v>54</v>
      </c>
      <c r="E49" s="22" t="s">
        <v>30</v>
      </c>
      <c r="F49" s="22" t="s">
        <v>55</v>
      </c>
      <c r="G49" s="22" t="s">
        <v>56</v>
      </c>
      <c r="H49" s="22" t="s">
        <v>33</v>
      </c>
      <c r="I49" s="23">
        <v>41075</v>
      </c>
      <c r="J49" s="21">
        <v>89.727500000000006</v>
      </c>
      <c r="K49" s="21" t="s">
        <v>32</v>
      </c>
    </row>
    <row r="50" spans="1:11" x14ac:dyDescent="0.25">
      <c r="A50" s="21">
        <v>30</v>
      </c>
      <c r="B50" s="22">
        <v>30</v>
      </c>
      <c r="C50" s="22" t="s">
        <v>53</v>
      </c>
      <c r="D50" s="22" t="s">
        <v>54</v>
      </c>
      <c r="E50" s="22" t="s">
        <v>30</v>
      </c>
      <c r="F50" s="22" t="s">
        <v>55</v>
      </c>
      <c r="G50" s="22" t="s">
        <v>56</v>
      </c>
      <c r="H50" s="22" t="s">
        <v>33</v>
      </c>
      <c r="I50" s="23">
        <v>41075</v>
      </c>
      <c r="J50" s="21">
        <v>89.74</v>
      </c>
      <c r="K50" s="21" t="s">
        <v>32</v>
      </c>
    </row>
    <row r="51" spans="1:11" x14ac:dyDescent="0.25">
      <c r="A51" s="21">
        <v>31</v>
      </c>
      <c r="B51" s="22">
        <v>31</v>
      </c>
      <c r="C51" s="22" t="s">
        <v>53</v>
      </c>
      <c r="D51" s="22" t="s">
        <v>54</v>
      </c>
      <c r="E51" s="22" t="s">
        <v>30</v>
      </c>
      <c r="F51" s="22" t="s">
        <v>55</v>
      </c>
      <c r="G51" s="22" t="s">
        <v>56</v>
      </c>
      <c r="H51" s="22" t="s">
        <v>33</v>
      </c>
      <c r="I51" s="23">
        <v>41075</v>
      </c>
      <c r="J51" s="21">
        <v>89.924999999999997</v>
      </c>
      <c r="K51" s="21" t="s">
        <v>32</v>
      </c>
    </row>
    <row r="52" spans="1:11" x14ac:dyDescent="0.25">
      <c r="A52" s="21">
        <v>31</v>
      </c>
      <c r="B52" s="22">
        <v>31</v>
      </c>
      <c r="C52" s="22" t="s">
        <v>53</v>
      </c>
      <c r="D52" s="22" t="s">
        <v>54</v>
      </c>
      <c r="E52" s="22" t="s">
        <v>30</v>
      </c>
      <c r="F52" s="22" t="s">
        <v>55</v>
      </c>
      <c r="G52" s="22" t="s">
        <v>56</v>
      </c>
      <c r="H52" s="22" t="s">
        <v>33</v>
      </c>
      <c r="I52" s="23">
        <v>41075</v>
      </c>
      <c r="J52" s="21">
        <v>89.92</v>
      </c>
      <c r="K52" s="21" t="s">
        <v>32</v>
      </c>
    </row>
    <row r="53" spans="1:11" x14ac:dyDescent="0.25">
      <c r="A53" s="21">
        <v>32</v>
      </c>
      <c r="B53" s="22">
        <v>32</v>
      </c>
      <c r="C53" s="22" t="s">
        <v>53</v>
      </c>
      <c r="D53" s="22" t="s">
        <v>54</v>
      </c>
      <c r="E53" s="22" t="s">
        <v>30</v>
      </c>
      <c r="F53" s="22" t="s">
        <v>55</v>
      </c>
      <c r="G53" s="22" t="s">
        <v>56</v>
      </c>
      <c r="H53" s="22" t="s">
        <v>33</v>
      </c>
      <c r="I53" s="23">
        <v>41075</v>
      </c>
      <c r="J53" s="21">
        <v>89.902500000000003</v>
      </c>
      <c r="K53" s="21" t="s">
        <v>32</v>
      </c>
    </row>
    <row r="54" spans="1:11" x14ac:dyDescent="0.25">
      <c r="A54" s="21">
        <v>32</v>
      </c>
      <c r="B54" s="22">
        <v>32</v>
      </c>
      <c r="C54" s="22" t="s">
        <v>53</v>
      </c>
      <c r="D54" s="22" t="s">
        <v>54</v>
      </c>
      <c r="E54" s="22" t="s">
        <v>30</v>
      </c>
      <c r="F54" s="22" t="s">
        <v>55</v>
      </c>
      <c r="G54" s="22" t="s">
        <v>56</v>
      </c>
      <c r="H54" s="22" t="s">
        <v>33</v>
      </c>
      <c r="I54" s="23">
        <v>41075</v>
      </c>
      <c r="J54" s="21">
        <v>90.22</v>
      </c>
      <c r="K54" s="21" t="s">
        <v>32</v>
      </c>
    </row>
    <row r="55" spans="1:11" x14ac:dyDescent="0.25">
      <c r="A55" s="21">
        <v>33</v>
      </c>
      <c r="B55" s="22">
        <v>33</v>
      </c>
      <c r="C55" s="22" t="s">
        <v>53</v>
      </c>
      <c r="D55" s="22" t="s">
        <v>54</v>
      </c>
      <c r="E55" s="22" t="s">
        <v>30</v>
      </c>
      <c r="F55" s="22" t="s">
        <v>55</v>
      </c>
      <c r="G55" s="22" t="s">
        <v>56</v>
      </c>
      <c r="H55" s="22" t="s">
        <v>33</v>
      </c>
      <c r="I55" s="23">
        <v>41075</v>
      </c>
      <c r="J55" s="21">
        <v>89.712500000000006</v>
      </c>
      <c r="K55" s="21" t="s">
        <v>32</v>
      </c>
    </row>
    <row r="56" spans="1:11" x14ac:dyDescent="0.25">
      <c r="A56" s="21">
        <v>33</v>
      </c>
      <c r="B56" s="22">
        <v>33</v>
      </c>
      <c r="C56" s="22" t="s">
        <v>53</v>
      </c>
      <c r="D56" s="22" t="s">
        <v>54</v>
      </c>
      <c r="E56" s="22" t="s">
        <v>30</v>
      </c>
      <c r="F56" s="22" t="s">
        <v>55</v>
      </c>
      <c r="G56" s="22" t="s">
        <v>56</v>
      </c>
      <c r="H56" s="22" t="s">
        <v>33</v>
      </c>
      <c r="I56" s="23">
        <v>41075</v>
      </c>
      <c r="J56" s="21">
        <v>90.17</v>
      </c>
      <c r="K56" s="21" t="s">
        <v>32</v>
      </c>
    </row>
    <row r="57" spans="1:11" x14ac:dyDescent="0.25">
      <c r="A57" s="21">
        <v>34</v>
      </c>
      <c r="B57" s="22">
        <v>34</v>
      </c>
      <c r="C57" s="22" t="s">
        <v>53</v>
      </c>
      <c r="D57" s="22" t="s">
        <v>54</v>
      </c>
      <c r="E57" s="22" t="s">
        <v>30</v>
      </c>
      <c r="F57" s="22" t="s">
        <v>55</v>
      </c>
      <c r="G57" s="22" t="s">
        <v>56</v>
      </c>
      <c r="H57" s="22" t="s">
        <v>33</v>
      </c>
      <c r="I57" s="23">
        <v>41075</v>
      </c>
      <c r="J57" s="21">
        <v>89.784999999999997</v>
      </c>
      <c r="K57" s="21" t="s">
        <v>32</v>
      </c>
    </row>
    <row r="58" spans="1:11" x14ac:dyDescent="0.25">
      <c r="A58" s="21">
        <v>34</v>
      </c>
      <c r="B58" s="22">
        <v>34</v>
      </c>
      <c r="C58" s="22" t="s">
        <v>53</v>
      </c>
      <c r="D58" s="22" t="s">
        <v>54</v>
      </c>
      <c r="E58" s="22" t="s">
        <v>30</v>
      </c>
      <c r="F58" s="22" t="s">
        <v>55</v>
      </c>
      <c r="G58" s="22" t="s">
        <v>56</v>
      </c>
      <c r="H58" s="22" t="s">
        <v>33</v>
      </c>
      <c r="I58" s="23">
        <v>41075</v>
      </c>
      <c r="J58" s="21">
        <v>90.16</v>
      </c>
      <c r="K58" s="21" t="s">
        <v>32</v>
      </c>
    </row>
    <row r="59" spans="1:11" x14ac:dyDescent="0.25">
      <c r="A59" s="21">
        <v>35</v>
      </c>
      <c r="B59" s="22">
        <v>35</v>
      </c>
      <c r="C59" s="22" t="s">
        <v>57</v>
      </c>
      <c r="D59" s="22" t="s">
        <v>29</v>
      </c>
      <c r="E59" s="22" t="s">
        <v>30</v>
      </c>
      <c r="F59" s="22" t="s">
        <v>55</v>
      </c>
      <c r="G59" s="22" t="s">
        <v>32</v>
      </c>
      <c r="H59" s="22" t="s">
        <v>33</v>
      </c>
      <c r="I59" s="23">
        <v>41075</v>
      </c>
      <c r="J59" s="21">
        <v>90.01</v>
      </c>
      <c r="K59" s="21" t="s">
        <v>32</v>
      </c>
    </row>
    <row r="60" spans="1:11" x14ac:dyDescent="0.25">
      <c r="A60" s="21">
        <v>36</v>
      </c>
      <c r="B60" s="22">
        <v>36</v>
      </c>
      <c r="C60" s="22" t="s">
        <v>58</v>
      </c>
      <c r="D60" s="22" t="s">
        <v>29</v>
      </c>
      <c r="E60" s="22" t="s">
        <v>30</v>
      </c>
      <c r="F60" s="22" t="s">
        <v>55</v>
      </c>
      <c r="G60" s="22" t="s">
        <v>32</v>
      </c>
      <c r="H60" s="22" t="s">
        <v>33</v>
      </c>
      <c r="I60" s="23">
        <v>41075</v>
      </c>
      <c r="J60" s="21">
        <v>88.56</v>
      </c>
      <c r="K60" s="21" t="s">
        <v>32</v>
      </c>
    </row>
    <row r="61" spans="1:11" x14ac:dyDescent="0.25">
      <c r="A61" s="21">
        <v>37</v>
      </c>
      <c r="B61" s="22">
        <v>37</v>
      </c>
      <c r="C61" s="22" t="s">
        <v>59</v>
      </c>
      <c r="D61" s="22" t="s">
        <v>29</v>
      </c>
      <c r="E61" s="22" t="s">
        <v>30</v>
      </c>
      <c r="F61" s="22" t="s">
        <v>55</v>
      </c>
      <c r="G61" s="22" t="s">
        <v>32</v>
      </c>
      <c r="H61" s="22" t="s">
        <v>33</v>
      </c>
      <c r="I61" s="23">
        <v>41075</v>
      </c>
      <c r="J61" s="21">
        <v>88.56</v>
      </c>
      <c r="K61" s="21" t="s">
        <v>32</v>
      </c>
    </row>
    <row r="62" spans="1:11" x14ac:dyDescent="0.25">
      <c r="A62" s="21">
        <v>38</v>
      </c>
      <c r="B62" s="22">
        <v>38</v>
      </c>
      <c r="C62" s="22" t="s">
        <v>60</v>
      </c>
      <c r="D62" s="22" t="s">
        <v>29</v>
      </c>
      <c r="E62" s="22" t="s">
        <v>30</v>
      </c>
      <c r="F62" s="22" t="s">
        <v>55</v>
      </c>
      <c r="G62" s="22" t="s">
        <v>32</v>
      </c>
      <c r="H62" s="22" t="s">
        <v>33</v>
      </c>
      <c r="I62" s="23">
        <v>41075</v>
      </c>
      <c r="J62" s="21">
        <v>88.49</v>
      </c>
      <c r="K62" s="21" t="s">
        <v>32</v>
      </c>
    </row>
    <row r="63" spans="1:11" x14ac:dyDescent="0.25">
      <c r="A63" s="21">
        <v>39</v>
      </c>
      <c r="B63" s="22">
        <v>39</v>
      </c>
      <c r="C63" s="22" t="s">
        <v>61</v>
      </c>
      <c r="D63" s="22" t="s">
        <v>29</v>
      </c>
      <c r="E63" s="22" t="s">
        <v>30</v>
      </c>
      <c r="F63" s="22" t="s">
        <v>55</v>
      </c>
      <c r="G63" s="22" t="s">
        <v>32</v>
      </c>
      <c r="H63" s="22" t="s">
        <v>33</v>
      </c>
      <c r="I63" s="23">
        <v>41075</v>
      </c>
      <c r="J63" s="21">
        <v>88.52</v>
      </c>
      <c r="K63" s="21" t="s">
        <v>32</v>
      </c>
    </row>
    <row r="64" spans="1:11" x14ac:dyDescent="0.25">
      <c r="A64" s="21">
        <v>40</v>
      </c>
      <c r="B64" s="22">
        <v>40</v>
      </c>
      <c r="C64" s="22" t="s">
        <v>62</v>
      </c>
      <c r="D64" s="22" t="s">
        <v>29</v>
      </c>
      <c r="E64" s="22" t="s">
        <v>30</v>
      </c>
      <c r="F64" s="22" t="s">
        <v>55</v>
      </c>
      <c r="G64" s="22" t="s">
        <v>32</v>
      </c>
      <c r="H64" s="22" t="s">
        <v>33</v>
      </c>
      <c r="I64" s="23">
        <v>41075</v>
      </c>
      <c r="J64" s="21">
        <v>88.37</v>
      </c>
      <c r="K64" s="21" t="s">
        <v>32</v>
      </c>
    </row>
    <row r="65" spans="1:11" x14ac:dyDescent="0.25">
      <c r="A65" s="21">
        <v>41</v>
      </c>
      <c r="B65" s="22">
        <v>41</v>
      </c>
      <c r="C65" s="22" t="s">
        <v>63</v>
      </c>
      <c r="D65" s="22" t="s">
        <v>29</v>
      </c>
      <c r="E65" s="22" t="s">
        <v>30</v>
      </c>
      <c r="F65" s="22" t="s">
        <v>55</v>
      </c>
      <c r="G65" s="22" t="s">
        <v>32</v>
      </c>
      <c r="H65" s="22" t="s">
        <v>33</v>
      </c>
      <c r="I65" s="23">
        <v>41075</v>
      </c>
      <c r="J65" s="21">
        <v>88.41</v>
      </c>
      <c r="K65" s="21" t="s">
        <v>32</v>
      </c>
    </row>
    <row r="66" spans="1:11" x14ac:dyDescent="0.25">
      <c r="A66" s="21">
        <v>42</v>
      </c>
      <c r="B66" s="22">
        <v>42</v>
      </c>
      <c r="C66" s="22" t="s">
        <v>64</v>
      </c>
      <c r="D66" s="22" t="s">
        <v>29</v>
      </c>
      <c r="E66" s="22" t="s">
        <v>30</v>
      </c>
      <c r="F66" s="22" t="s">
        <v>55</v>
      </c>
      <c r="G66" s="22" t="s">
        <v>32</v>
      </c>
      <c r="H66" s="22" t="s">
        <v>33</v>
      </c>
      <c r="I66" s="23">
        <v>41075</v>
      </c>
      <c r="J66" s="21">
        <v>88.45</v>
      </c>
      <c r="K66" s="21" t="s">
        <v>32</v>
      </c>
    </row>
    <row r="67" spans="1:11" x14ac:dyDescent="0.25">
      <c r="A67" s="21">
        <v>43</v>
      </c>
      <c r="B67" s="22">
        <v>43</v>
      </c>
      <c r="C67" s="22" t="s">
        <v>65</v>
      </c>
      <c r="D67" s="22" t="s">
        <v>44</v>
      </c>
      <c r="E67" s="22" t="s">
        <v>30</v>
      </c>
      <c r="F67" s="22" t="s">
        <v>31</v>
      </c>
      <c r="G67" s="22" t="s">
        <v>32</v>
      </c>
      <c r="H67" s="22" t="s">
        <v>33</v>
      </c>
      <c r="I67" s="23">
        <v>41075</v>
      </c>
      <c r="J67" s="21">
        <v>89.99</v>
      </c>
      <c r="K67" s="21" t="s">
        <v>32</v>
      </c>
    </row>
    <row r="68" spans="1:11" x14ac:dyDescent="0.25">
      <c r="A68" s="21">
        <v>44</v>
      </c>
      <c r="B68" s="22">
        <v>44</v>
      </c>
      <c r="C68" s="22" t="s">
        <v>66</v>
      </c>
      <c r="D68" s="22" t="s">
        <v>44</v>
      </c>
      <c r="E68" s="22" t="s">
        <v>30</v>
      </c>
      <c r="F68" s="22" t="s">
        <v>31</v>
      </c>
      <c r="G68" s="22" t="s">
        <v>32</v>
      </c>
      <c r="H68" s="22" t="s">
        <v>33</v>
      </c>
      <c r="I68" s="23">
        <v>41075</v>
      </c>
      <c r="J68" s="21">
        <v>89.99</v>
      </c>
      <c r="K68" s="21" t="s">
        <v>32</v>
      </c>
    </row>
    <row r="69" spans="1:11" x14ac:dyDescent="0.25">
      <c r="A69" s="21">
        <v>45</v>
      </c>
      <c r="B69" s="22">
        <v>45</v>
      </c>
      <c r="C69" s="22" t="s">
        <v>67</v>
      </c>
      <c r="D69" s="22" t="s">
        <v>44</v>
      </c>
      <c r="E69" s="22" t="s">
        <v>30</v>
      </c>
      <c r="F69" s="22" t="s">
        <v>31</v>
      </c>
      <c r="G69" s="22" t="s">
        <v>32</v>
      </c>
      <c r="H69" s="22" t="s">
        <v>33</v>
      </c>
      <c r="I69" s="23">
        <v>41075</v>
      </c>
      <c r="J69" s="21">
        <v>90.09</v>
      </c>
      <c r="K69" s="21" t="s">
        <v>32</v>
      </c>
    </row>
    <row r="70" spans="1:11" x14ac:dyDescent="0.25">
      <c r="A70" s="21">
        <v>46</v>
      </c>
      <c r="B70" s="22">
        <v>46</v>
      </c>
      <c r="C70" s="22" t="s">
        <v>68</v>
      </c>
      <c r="D70" s="22" t="s">
        <v>44</v>
      </c>
      <c r="E70" s="22" t="s">
        <v>39</v>
      </c>
      <c r="F70" s="22" t="s">
        <v>31</v>
      </c>
      <c r="G70" s="22" t="s">
        <v>32</v>
      </c>
      <c r="H70" s="22" t="s">
        <v>33</v>
      </c>
      <c r="I70" s="23">
        <v>41075</v>
      </c>
      <c r="J70" s="21">
        <v>91.17</v>
      </c>
      <c r="K70" s="21" t="s">
        <v>32</v>
      </c>
    </row>
    <row r="71" spans="1:11" x14ac:dyDescent="0.25">
      <c r="A71" s="21">
        <v>47</v>
      </c>
      <c r="B71" s="22">
        <v>47</v>
      </c>
      <c r="C71" s="22" t="s">
        <v>69</v>
      </c>
      <c r="D71" s="22" t="s">
        <v>44</v>
      </c>
      <c r="E71" s="22" t="s">
        <v>39</v>
      </c>
      <c r="F71" s="22" t="s">
        <v>31</v>
      </c>
      <c r="G71" s="22" t="s">
        <v>32</v>
      </c>
      <c r="H71" s="22" t="s">
        <v>33</v>
      </c>
      <c r="I71" s="23">
        <v>41075</v>
      </c>
      <c r="J71" s="21">
        <v>92.98</v>
      </c>
      <c r="K71" s="21" t="s">
        <v>32</v>
      </c>
    </row>
    <row r="72" spans="1:11" x14ac:dyDescent="0.25">
      <c r="A72" s="21">
        <v>48</v>
      </c>
      <c r="B72" s="22">
        <v>48</v>
      </c>
      <c r="C72" s="22" t="s">
        <v>70</v>
      </c>
      <c r="D72" s="22" t="s">
        <v>44</v>
      </c>
      <c r="E72" s="22" t="s">
        <v>39</v>
      </c>
      <c r="F72" s="22" t="s">
        <v>31</v>
      </c>
      <c r="G72" s="22" t="s">
        <v>32</v>
      </c>
      <c r="H72" s="22" t="s">
        <v>33</v>
      </c>
      <c r="I72" s="23">
        <v>41075</v>
      </c>
      <c r="J72" s="21">
        <v>92.14</v>
      </c>
      <c r="K72" s="21" t="s">
        <v>32</v>
      </c>
    </row>
    <row r="73" spans="1:11" x14ac:dyDescent="0.25">
      <c r="A73" s="21">
        <v>49</v>
      </c>
      <c r="B73" s="22">
        <v>49</v>
      </c>
      <c r="C73" s="22" t="s">
        <v>71</v>
      </c>
      <c r="D73" s="22" t="s">
        <v>44</v>
      </c>
      <c r="E73" s="22" t="s">
        <v>39</v>
      </c>
      <c r="F73" s="22" t="s">
        <v>31</v>
      </c>
      <c r="G73" s="22" t="s">
        <v>32</v>
      </c>
      <c r="H73" s="22" t="s">
        <v>33</v>
      </c>
      <c r="I73" s="23">
        <v>41075</v>
      </c>
      <c r="J73" s="21">
        <v>91.93</v>
      </c>
      <c r="K73" s="21" t="s">
        <v>32</v>
      </c>
    </row>
    <row r="74" spans="1:11" x14ac:dyDescent="0.25">
      <c r="A74" s="21">
        <v>50</v>
      </c>
      <c r="B74" s="22">
        <v>50</v>
      </c>
      <c r="C74" s="22" t="s">
        <v>72</v>
      </c>
      <c r="D74" s="22" t="s">
        <v>44</v>
      </c>
      <c r="E74" s="22" t="s">
        <v>39</v>
      </c>
      <c r="F74" s="22" t="s">
        <v>31</v>
      </c>
      <c r="G74" s="22" t="s">
        <v>32</v>
      </c>
      <c r="H74" s="22" t="s">
        <v>33</v>
      </c>
      <c r="I74" s="23">
        <v>41075</v>
      </c>
      <c r="J74" s="21">
        <v>94.89</v>
      </c>
      <c r="K74" s="21" t="s">
        <v>32</v>
      </c>
    </row>
    <row r="75" spans="1:11" x14ac:dyDescent="0.25">
      <c r="A75" s="21">
        <v>51</v>
      </c>
      <c r="B75" s="22">
        <v>51</v>
      </c>
      <c r="C75" s="22" t="s">
        <v>73</v>
      </c>
      <c r="D75" s="22" t="s">
        <v>44</v>
      </c>
      <c r="E75" s="22" t="s">
        <v>39</v>
      </c>
      <c r="F75" s="22" t="s">
        <v>31</v>
      </c>
      <c r="G75" s="22" t="s">
        <v>32</v>
      </c>
      <c r="H75" s="22" t="s">
        <v>33</v>
      </c>
      <c r="I75" s="23">
        <v>41075</v>
      </c>
      <c r="J75" s="21">
        <v>93.86</v>
      </c>
      <c r="K75" s="21" t="s">
        <v>32</v>
      </c>
    </row>
    <row r="76" spans="1:11" x14ac:dyDescent="0.25">
      <c r="A76" s="21">
        <v>52</v>
      </c>
      <c r="B76" s="22">
        <v>52</v>
      </c>
      <c r="C76" s="22" t="s">
        <v>71</v>
      </c>
      <c r="D76" s="22" t="s">
        <v>44</v>
      </c>
      <c r="E76" s="22" t="s">
        <v>39</v>
      </c>
      <c r="F76" s="22" t="s">
        <v>31</v>
      </c>
      <c r="G76" s="22" t="s">
        <v>32</v>
      </c>
      <c r="H76" s="22" t="s">
        <v>33</v>
      </c>
      <c r="I76" s="23">
        <v>41075</v>
      </c>
      <c r="J76" s="21">
        <v>94.97</v>
      </c>
      <c r="K76" s="21" t="s">
        <v>32</v>
      </c>
    </row>
    <row r="77" spans="1:11" x14ac:dyDescent="0.25">
      <c r="A77" s="21">
        <v>53</v>
      </c>
      <c r="B77" s="22">
        <v>53</v>
      </c>
      <c r="C77" s="22" t="s">
        <v>74</v>
      </c>
      <c r="D77" s="22" t="s">
        <v>44</v>
      </c>
      <c r="E77" s="22" t="s">
        <v>39</v>
      </c>
      <c r="F77" s="22" t="s">
        <v>31</v>
      </c>
      <c r="G77" s="22" t="s">
        <v>32</v>
      </c>
      <c r="H77" s="22" t="s">
        <v>33</v>
      </c>
      <c r="I77" s="23">
        <v>41075</v>
      </c>
      <c r="J77" s="21">
        <v>90</v>
      </c>
      <c r="K77" s="21" t="s">
        <v>32</v>
      </c>
    </row>
    <row r="78" spans="1:11" x14ac:dyDescent="0.25">
      <c r="A78" s="21">
        <v>53</v>
      </c>
      <c r="B78" s="22">
        <v>61</v>
      </c>
      <c r="C78" s="22" t="s">
        <v>75</v>
      </c>
      <c r="D78" s="22" t="s">
        <v>44</v>
      </c>
      <c r="E78" s="22" t="s">
        <v>39</v>
      </c>
      <c r="F78" s="22" t="s">
        <v>31</v>
      </c>
      <c r="G78" s="22" t="s">
        <v>32</v>
      </c>
      <c r="H78" s="22" t="s">
        <v>33</v>
      </c>
      <c r="I78" s="23">
        <v>41075</v>
      </c>
      <c r="J78" s="21">
        <v>88.19</v>
      </c>
      <c r="K78" s="21" t="s">
        <v>32</v>
      </c>
    </row>
    <row r="79" spans="1:11" x14ac:dyDescent="0.25">
      <c r="A79" s="21">
        <v>54</v>
      </c>
      <c r="B79" s="22">
        <v>54</v>
      </c>
      <c r="C79" s="22" t="s">
        <v>76</v>
      </c>
      <c r="D79" s="22" t="s">
        <v>44</v>
      </c>
      <c r="E79" s="22" t="s">
        <v>39</v>
      </c>
      <c r="F79" s="22" t="s">
        <v>31</v>
      </c>
      <c r="G79" s="22" t="s">
        <v>32</v>
      </c>
      <c r="H79" s="22" t="s">
        <v>33</v>
      </c>
      <c r="I79" s="23">
        <v>41075</v>
      </c>
      <c r="J79" s="21">
        <v>90</v>
      </c>
      <c r="K79" s="21" t="s">
        <v>32</v>
      </c>
    </row>
    <row r="80" spans="1:11" x14ac:dyDescent="0.25">
      <c r="A80" s="21">
        <v>54</v>
      </c>
      <c r="B80" s="22">
        <v>62</v>
      </c>
      <c r="C80" s="22" t="s">
        <v>77</v>
      </c>
      <c r="D80" s="22" t="s">
        <v>44</v>
      </c>
      <c r="E80" s="22" t="s">
        <v>39</v>
      </c>
      <c r="F80" s="22" t="s">
        <v>31</v>
      </c>
      <c r="G80" s="22" t="s">
        <v>32</v>
      </c>
      <c r="H80" s="22" t="s">
        <v>33</v>
      </c>
      <c r="I80" s="23">
        <v>41075</v>
      </c>
      <c r="J80" s="21">
        <v>87.74</v>
      </c>
      <c r="K80" s="21" t="s">
        <v>32</v>
      </c>
    </row>
    <row r="81" spans="1:11" x14ac:dyDescent="0.25">
      <c r="A81" s="21">
        <v>55</v>
      </c>
      <c r="B81" s="22">
        <v>55</v>
      </c>
      <c r="C81" s="22" t="s">
        <v>74</v>
      </c>
      <c r="D81" s="22" t="s">
        <v>44</v>
      </c>
      <c r="E81" s="22" t="s">
        <v>39</v>
      </c>
      <c r="F81" s="22" t="s">
        <v>31</v>
      </c>
      <c r="G81" s="22" t="s">
        <v>32</v>
      </c>
      <c r="H81" s="22" t="s">
        <v>33</v>
      </c>
      <c r="I81" s="23">
        <v>41075</v>
      </c>
      <c r="J81" s="21">
        <v>90</v>
      </c>
      <c r="K81" s="21" t="s">
        <v>32</v>
      </c>
    </row>
    <row r="82" spans="1:11" x14ac:dyDescent="0.25">
      <c r="A82" s="21">
        <v>55</v>
      </c>
      <c r="B82" s="22">
        <v>63</v>
      </c>
      <c r="C82" s="22" t="s">
        <v>78</v>
      </c>
      <c r="D82" s="22" t="s">
        <v>44</v>
      </c>
      <c r="E82" s="22" t="s">
        <v>39</v>
      </c>
      <c r="F82" s="22" t="s">
        <v>31</v>
      </c>
      <c r="G82" s="22" t="s">
        <v>32</v>
      </c>
      <c r="H82" s="22" t="s">
        <v>33</v>
      </c>
      <c r="I82" s="23">
        <v>41075</v>
      </c>
      <c r="J82" s="21">
        <v>88.74</v>
      </c>
      <c r="K82" s="21" t="s">
        <v>32</v>
      </c>
    </row>
    <row r="83" spans="1:11" x14ac:dyDescent="0.25">
      <c r="A83" s="21">
        <v>56</v>
      </c>
      <c r="B83" s="22">
        <v>56</v>
      </c>
      <c r="C83" s="22" t="s">
        <v>79</v>
      </c>
      <c r="D83" s="22" t="s">
        <v>44</v>
      </c>
      <c r="E83" s="22" t="s">
        <v>39</v>
      </c>
      <c r="F83" s="22" t="s">
        <v>31</v>
      </c>
      <c r="G83" s="22" t="s">
        <v>32</v>
      </c>
      <c r="H83" s="22" t="s">
        <v>33</v>
      </c>
      <c r="I83" s="23">
        <v>41075</v>
      </c>
      <c r="J83" s="21">
        <v>92.95</v>
      </c>
      <c r="K83" s="21" t="s">
        <v>32</v>
      </c>
    </row>
    <row r="84" spans="1:11" x14ac:dyDescent="0.25">
      <c r="A84" s="21">
        <v>57</v>
      </c>
      <c r="B84" s="22">
        <v>57</v>
      </c>
      <c r="C84" s="22" t="s">
        <v>80</v>
      </c>
      <c r="D84" s="22" t="s">
        <v>44</v>
      </c>
      <c r="E84" s="22" t="s">
        <v>39</v>
      </c>
      <c r="F84" s="22" t="s">
        <v>31</v>
      </c>
      <c r="G84" s="22" t="s">
        <v>32</v>
      </c>
      <c r="H84" s="22" t="s">
        <v>33</v>
      </c>
      <c r="I84" s="23">
        <v>41075</v>
      </c>
      <c r="J84" s="21">
        <v>90</v>
      </c>
      <c r="K84" s="21" t="s">
        <v>32</v>
      </c>
    </row>
    <row r="85" spans="1:11" x14ac:dyDescent="0.25">
      <c r="A85" s="21">
        <v>58</v>
      </c>
      <c r="B85" s="22">
        <v>58</v>
      </c>
      <c r="C85" s="22" t="s">
        <v>81</v>
      </c>
      <c r="D85" s="22" t="s">
        <v>44</v>
      </c>
      <c r="E85" s="22" t="s">
        <v>39</v>
      </c>
      <c r="F85" s="22" t="s">
        <v>31</v>
      </c>
      <c r="G85" s="22" t="s">
        <v>32</v>
      </c>
      <c r="H85" s="22" t="s">
        <v>33</v>
      </c>
      <c r="I85" s="23">
        <v>41075</v>
      </c>
      <c r="J85" s="21">
        <v>90.9</v>
      </c>
      <c r="K85" s="21" t="s">
        <v>32</v>
      </c>
    </row>
    <row r="86" spans="1:11" x14ac:dyDescent="0.25">
      <c r="A86" s="21">
        <v>59</v>
      </c>
      <c r="B86" s="22">
        <v>59</v>
      </c>
      <c r="C86" s="22" t="s">
        <v>68</v>
      </c>
      <c r="D86" s="22" t="s">
        <v>44</v>
      </c>
      <c r="E86" s="22" t="s">
        <v>39</v>
      </c>
      <c r="F86" s="22" t="s">
        <v>31</v>
      </c>
      <c r="G86" s="22" t="s">
        <v>32</v>
      </c>
      <c r="H86" s="22" t="s">
        <v>33</v>
      </c>
      <c r="I86" s="23">
        <v>41075</v>
      </c>
      <c r="J86" s="21">
        <v>88.98</v>
      </c>
      <c r="K86" s="21" t="s">
        <v>32</v>
      </c>
    </row>
    <row r="87" spans="1:11" x14ac:dyDescent="0.25">
      <c r="A87" s="21">
        <v>60</v>
      </c>
      <c r="B87" s="22">
        <v>60</v>
      </c>
      <c r="C87" s="22" t="s">
        <v>82</v>
      </c>
      <c r="D87" s="22" t="s">
        <v>44</v>
      </c>
      <c r="E87" s="22" t="s">
        <v>39</v>
      </c>
      <c r="F87" s="22" t="s">
        <v>31</v>
      </c>
      <c r="G87" s="22" t="s">
        <v>32</v>
      </c>
      <c r="H87" s="22" t="s">
        <v>33</v>
      </c>
      <c r="I87" s="23">
        <v>41075</v>
      </c>
      <c r="J87" s="21">
        <v>90.92</v>
      </c>
      <c r="K87" s="21" t="s">
        <v>32</v>
      </c>
    </row>
    <row r="88" spans="1:11" x14ac:dyDescent="0.25">
      <c r="A88" s="21">
        <v>61</v>
      </c>
      <c r="B88" s="22">
        <v>61</v>
      </c>
      <c r="C88" s="22" t="s">
        <v>75</v>
      </c>
      <c r="D88" s="22" t="s">
        <v>44</v>
      </c>
      <c r="E88" s="22" t="s">
        <v>39</v>
      </c>
      <c r="F88" s="22" t="s">
        <v>31</v>
      </c>
      <c r="G88" s="22" t="s">
        <v>32</v>
      </c>
      <c r="H88" s="22" t="s">
        <v>33</v>
      </c>
      <c r="I88" s="23">
        <v>41075</v>
      </c>
      <c r="J88" s="21">
        <v>88.19</v>
      </c>
      <c r="K88" s="21" t="s">
        <v>32</v>
      </c>
    </row>
    <row r="89" spans="1:11" x14ac:dyDescent="0.25">
      <c r="A89" s="21">
        <v>61</v>
      </c>
      <c r="B89" s="22">
        <v>53</v>
      </c>
      <c r="C89" s="22" t="s">
        <v>74</v>
      </c>
      <c r="D89" s="22" t="s">
        <v>44</v>
      </c>
      <c r="E89" s="22" t="s">
        <v>39</v>
      </c>
      <c r="F89" s="22" t="s">
        <v>31</v>
      </c>
      <c r="G89" s="22" t="s">
        <v>32</v>
      </c>
      <c r="H89" s="22" t="s">
        <v>33</v>
      </c>
      <c r="I89" s="23">
        <v>41075</v>
      </c>
      <c r="J89" s="21">
        <v>90</v>
      </c>
      <c r="K89" s="21" t="s">
        <v>32</v>
      </c>
    </row>
    <row r="90" spans="1:11" x14ac:dyDescent="0.25">
      <c r="A90" s="21">
        <v>62</v>
      </c>
      <c r="B90" s="22">
        <v>62</v>
      </c>
      <c r="C90" s="22" t="s">
        <v>77</v>
      </c>
      <c r="D90" s="22" t="s">
        <v>44</v>
      </c>
      <c r="E90" s="22" t="s">
        <v>39</v>
      </c>
      <c r="F90" s="22" t="s">
        <v>31</v>
      </c>
      <c r="G90" s="22" t="s">
        <v>32</v>
      </c>
      <c r="H90" s="22" t="s">
        <v>33</v>
      </c>
      <c r="I90" s="23">
        <v>41075</v>
      </c>
      <c r="J90" s="21">
        <v>87.74</v>
      </c>
      <c r="K90" s="21" t="s">
        <v>32</v>
      </c>
    </row>
    <row r="91" spans="1:11" x14ac:dyDescent="0.25">
      <c r="A91" s="21">
        <v>62</v>
      </c>
      <c r="B91" s="22">
        <v>54</v>
      </c>
      <c r="C91" s="22" t="s">
        <v>76</v>
      </c>
      <c r="D91" s="22" t="s">
        <v>44</v>
      </c>
      <c r="E91" s="22" t="s">
        <v>39</v>
      </c>
      <c r="F91" s="22" t="s">
        <v>31</v>
      </c>
      <c r="G91" s="22" t="s">
        <v>32</v>
      </c>
      <c r="H91" s="22" t="s">
        <v>33</v>
      </c>
      <c r="I91" s="23">
        <v>41075</v>
      </c>
      <c r="J91" s="21">
        <v>90</v>
      </c>
      <c r="K91" s="21" t="s">
        <v>32</v>
      </c>
    </row>
    <row r="92" spans="1:11" x14ac:dyDescent="0.25">
      <c r="A92" s="21">
        <v>63</v>
      </c>
      <c r="B92" s="22">
        <v>63</v>
      </c>
      <c r="C92" s="22" t="s">
        <v>78</v>
      </c>
      <c r="D92" s="22" t="s">
        <v>44</v>
      </c>
      <c r="E92" s="22" t="s">
        <v>39</v>
      </c>
      <c r="F92" s="22" t="s">
        <v>31</v>
      </c>
      <c r="G92" s="22" t="s">
        <v>32</v>
      </c>
      <c r="H92" s="22" t="s">
        <v>33</v>
      </c>
      <c r="I92" s="23">
        <v>41075</v>
      </c>
      <c r="J92" s="21">
        <v>88.74</v>
      </c>
      <c r="K92" s="21" t="s">
        <v>32</v>
      </c>
    </row>
    <row r="93" spans="1:11" x14ac:dyDescent="0.25">
      <c r="A93" s="21">
        <v>63</v>
      </c>
      <c r="B93" s="22">
        <v>55</v>
      </c>
      <c r="C93" s="22" t="s">
        <v>74</v>
      </c>
      <c r="D93" s="22" t="s">
        <v>44</v>
      </c>
      <c r="E93" s="22" t="s">
        <v>39</v>
      </c>
      <c r="F93" s="22" t="s">
        <v>31</v>
      </c>
      <c r="G93" s="22" t="s">
        <v>32</v>
      </c>
      <c r="H93" s="22" t="s">
        <v>33</v>
      </c>
      <c r="I93" s="23">
        <v>41075</v>
      </c>
      <c r="J93" s="21">
        <v>90</v>
      </c>
      <c r="K93" s="21" t="s">
        <v>32</v>
      </c>
    </row>
    <row r="94" spans="1:11" x14ac:dyDescent="0.25">
      <c r="A94" s="21">
        <v>64</v>
      </c>
      <c r="B94" s="22">
        <v>64</v>
      </c>
      <c r="C94" s="22" t="s">
        <v>83</v>
      </c>
      <c r="D94" s="22" t="s">
        <v>54</v>
      </c>
      <c r="E94" s="22" t="s">
        <v>84</v>
      </c>
      <c r="F94" s="22" t="s">
        <v>55</v>
      </c>
      <c r="G94" s="22" t="s">
        <v>56</v>
      </c>
      <c r="H94" s="22" t="s">
        <v>33</v>
      </c>
      <c r="I94" s="23">
        <v>41075</v>
      </c>
      <c r="J94" s="21">
        <v>96.2667</v>
      </c>
      <c r="K94" s="21" t="s">
        <v>32</v>
      </c>
    </row>
    <row r="95" spans="1:11" x14ac:dyDescent="0.25">
      <c r="A95" s="21">
        <v>65</v>
      </c>
      <c r="B95" s="22">
        <v>65</v>
      </c>
      <c r="C95" s="22" t="s">
        <v>83</v>
      </c>
      <c r="D95" s="22" t="s">
        <v>54</v>
      </c>
      <c r="E95" s="22" t="s">
        <v>84</v>
      </c>
      <c r="F95" s="22" t="s">
        <v>55</v>
      </c>
      <c r="G95" s="22" t="s">
        <v>56</v>
      </c>
      <c r="H95" s="22" t="s">
        <v>33</v>
      </c>
      <c r="I95" s="23">
        <v>41075</v>
      </c>
      <c r="J95" s="21">
        <v>96.27</v>
      </c>
      <c r="K95" s="21" t="s">
        <v>32</v>
      </c>
    </row>
    <row r="96" spans="1:11" x14ac:dyDescent="0.25">
      <c r="A96" s="21">
        <v>66</v>
      </c>
      <c r="B96" s="22">
        <v>66</v>
      </c>
      <c r="C96" s="22" t="s">
        <v>83</v>
      </c>
      <c r="D96" s="22" t="s">
        <v>54</v>
      </c>
      <c r="E96" s="22" t="s">
        <v>84</v>
      </c>
      <c r="F96" s="22" t="s">
        <v>55</v>
      </c>
      <c r="G96" s="22" t="s">
        <v>56</v>
      </c>
      <c r="H96" s="22" t="s">
        <v>33</v>
      </c>
      <c r="I96" s="23">
        <v>41075</v>
      </c>
      <c r="J96" s="21">
        <v>96.27</v>
      </c>
      <c r="K96" s="21" t="s">
        <v>32</v>
      </c>
    </row>
    <row r="97" spans="1:11" x14ac:dyDescent="0.25">
      <c r="A97" s="21">
        <v>67</v>
      </c>
      <c r="B97" s="22">
        <v>67</v>
      </c>
      <c r="C97" s="22" t="s">
        <v>83</v>
      </c>
      <c r="D97" s="22" t="s">
        <v>54</v>
      </c>
      <c r="E97" s="22" t="s">
        <v>84</v>
      </c>
      <c r="F97" s="22" t="s">
        <v>55</v>
      </c>
      <c r="G97" s="22" t="s">
        <v>56</v>
      </c>
      <c r="H97" s="22" t="s">
        <v>33</v>
      </c>
      <c r="I97" s="23">
        <v>41075</v>
      </c>
      <c r="J97" s="21">
        <v>96.27</v>
      </c>
      <c r="K97" s="21" t="s">
        <v>32</v>
      </c>
    </row>
    <row r="98" spans="1:11" x14ac:dyDescent="0.25">
      <c r="A98" s="21">
        <v>68</v>
      </c>
      <c r="B98" s="22">
        <v>68</v>
      </c>
      <c r="C98" s="22" t="s">
        <v>83</v>
      </c>
      <c r="D98" s="22" t="s">
        <v>54</v>
      </c>
      <c r="E98" s="22" t="s">
        <v>84</v>
      </c>
      <c r="F98" s="22" t="s">
        <v>55</v>
      </c>
      <c r="G98" s="22" t="s">
        <v>56</v>
      </c>
      <c r="H98" s="22" t="s">
        <v>33</v>
      </c>
      <c r="I98" s="23">
        <v>41075</v>
      </c>
      <c r="J98" s="21">
        <v>99.09</v>
      </c>
      <c r="K98" s="21" t="s">
        <v>32</v>
      </c>
    </row>
    <row r="99" spans="1:11" x14ac:dyDescent="0.25">
      <c r="A99" s="21">
        <v>69</v>
      </c>
      <c r="B99" s="22">
        <v>69</v>
      </c>
      <c r="C99" s="22" t="s">
        <v>83</v>
      </c>
      <c r="D99" s="22" t="s">
        <v>54</v>
      </c>
      <c r="E99" s="22" t="s">
        <v>84</v>
      </c>
      <c r="F99" s="22" t="s">
        <v>55</v>
      </c>
      <c r="G99" s="22" t="s">
        <v>56</v>
      </c>
      <c r="H99" s="22" t="s">
        <v>33</v>
      </c>
      <c r="I99" s="23">
        <v>41075</v>
      </c>
      <c r="J99" s="21">
        <v>99.09</v>
      </c>
      <c r="K99" s="21" t="s">
        <v>32</v>
      </c>
    </row>
    <row r="100" spans="1:11" x14ac:dyDescent="0.25">
      <c r="A100" s="21">
        <v>70</v>
      </c>
      <c r="B100" s="22">
        <v>70</v>
      </c>
      <c r="C100" s="22" t="s">
        <v>83</v>
      </c>
      <c r="D100" s="22" t="s">
        <v>54</v>
      </c>
      <c r="E100" s="22" t="s">
        <v>84</v>
      </c>
      <c r="F100" s="22" t="s">
        <v>55</v>
      </c>
      <c r="G100" s="22" t="s">
        <v>56</v>
      </c>
      <c r="H100" s="22" t="s">
        <v>33</v>
      </c>
      <c r="I100" s="23">
        <v>41075</v>
      </c>
      <c r="J100" s="21">
        <v>99.093299999999999</v>
      </c>
      <c r="K100" s="21" t="s">
        <v>32</v>
      </c>
    </row>
    <row r="101" spans="1:11" x14ac:dyDescent="0.25">
      <c r="A101" s="21">
        <v>71</v>
      </c>
      <c r="B101" s="22">
        <v>71</v>
      </c>
      <c r="C101" s="22" t="s">
        <v>83</v>
      </c>
      <c r="D101" s="22" t="s">
        <v>54</v>
      </c>
      <c r="E101" s="22" t="s">
        <v>84</v>
      </c>
      <c r="F101" s="22" t="s">
        <v>55</v>
      </c>
      <c r="G101" s="22" t="s">
        <v>56</v>
      </c>
      <c r="H101" s="22" t="s">
        <v>33</v>
      </c>
      <c r="I101" s="23">
        <v>41075</v>
      </c>
      <c r="J101" s="21">
        <v>92.6</v>
      </c>
      <c r="K101" s="21" t="s">
        <v>32</v>
      </c>
    </row>
    <row r="102" spans="1:11" x14ac:dyDescent="0.25">
      <c r="A102" s="21">
        <v>72</v>
      </c>
      <c r="B102" s="22">
        <v>72</v>
      </c>
      <c r="C102" s="22" t="s">
        <v>83</v>
      </c>
      <c r="D102" s="22" t="s">
        <v>54</v>
      </c>
      <c r="E102" s="22" t="s">
        <v>84</v>
      </c>
      <c r="F102" s="22" t="s">
        <v>55</v>
      </c>
      <c r="G102" s="22" t="s">
        <v>56</v>
      </c>
      <c r="H102" s="22" t="s">
        <v>33</v>
      </c>
      <c r="I102" s="23">
        <v>41075</v>
      </c>
      <c r="J102" s="21">
        <v>92.6</v>
      </c>
      <c r="K102" s="21" t="s">
        <v>32</v>
      </c>
    </row>
    <row r="103" spans="1:11" x14ac:dyDescent="0.25">
      <c r="A103" s="21">
        <v>73</v>
      </c>
      <c r="B103" s="22">
        <v>73</v>
      </c>
      <c r="C103" s="22" t="s">
        <v>83</v>
      </c>
      <c r="D103" s="22" t="s">
        <v>54</v>
      </c>
      <c r="E103" s="22" t="s">
        <v>84</v>
      </c>
      <c r="F103" s="22" t="s">
        <v>55</v>
      </c>
      <c r="G103" s="22" t="s">
        <v>56</v>
      </c>
      <c r="H103" s="22" t="s">
        <v>33</v>
      </c>
      <c r="I103" s="23">
        <v>41075</v>
      </c>
      <c r="J103" s="21">
        <v>95.47</v>
      </c>
      <c r="K103" s="21" t="s">
        <v>32</v>
      </c>
    </row>
    <row r="104" spans="1:11" x14ac:dyDescent="0.25">
      <c r="A104" s="21">
        <v>74</v>
      </c>
      <c r="B104" s="22">
        <v>74</v>
      </c>
      <c r="C104" s="22" t="s">
        <v>83</v>
      </c>
      <c r="D104" s="22" t="s">
        <v>54</v>
      </c>
      <c r="E104" s="22" t="s">
        <v>84</v>
      </c>
      <c r="F104" s="22" t="s">
        <v>55</v>
      </c>
      <c r="G104" s="22" t="s">
        <v>56</v>
      </c>
      <c r="H104" s="22" t="s">
        <v>33</v>
      </c>
      <c r="I104" s="23">
        <v>41075</v>
      </c>
      <c r="J104" s="21">
        <v>95.47</v>
      </c>
      <c r="K104" s="21" t="s">
        <v>32</v>
      </c>
    </row>
    <row r="105" spans="1:11" x14ac:dyDescent="0.25">
      <c r="A105" s="21">
        <v>75</v>
      </c>
      <c r="B105" s="22">
        <v>75</v>
      </c>
      <c r="C105" s="22" t="s">
        <v>83</v>
      </c>
      <c r="D105" s="22" t="s">
        <v>54</v>
      </c>
      <c r="E105" s="22" t="s">
        <v>84</v>
      </c>
      <c r="F105" s="22" t="s">
        <v>55</v>
      </c>
      <c r="G105" s="22" t="s">
        <v>56</v>
      </c>
      <c r="H105" s="22" t="s">
        <v>33</v>
      </c>
      <c r="I105" s="23">
        <v>41075</v>
      </c>
      <c r="J105" s="21">
        <v>95.47</v>
      </c>
      <c r="K105" s="21" t="s">
        <v>32</v>
      </c>
    </row>
  </sheetData>
  <sheetProtection selectLockedCells="1"/>
  <dataConsolidate/>
  <mergeCells count="1">
    <mergeCell ref="R1:U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Extract BOSO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TANDA</dc:creator>
  <cp:lastModifiedBy>Romain TANDA</cp:lastModifiedBy>
  <dcterms:created xsi:type="dcterms:W3CDTF">2013-11-17T16:06:13Z</dcterms:created>
  <dcterms:modified xsi:type="dcterms:W3CDTF">2013-11-23T09:47:29Z</dcterms:modified>
</cp:coreProperties>
</file>