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7715" windowHeight="9015" activeTab="2"/>
  </bookViews>
  <sheets>
    <sheet name="Présentation" sheetId="1" r:id="rId1"/>
    <sheet name="Data" sheetId="2" r:id="rId2"/>
    <sheet name="Profile" sheetId="3" r:id="rId3"/>
  </sheets>
  <definedNames>
    <definedName name="Liste">Data!$A$26:$A$28</definedName>
  </definedNames>
  <calcPr calcId="125725"/>
</workbook>
</file>

<file path=xl/calcChain.xml><?xml version="1.0" encoding="utf-8"?>
<calcChain xmlns="http://schemas.openxmlformats.org/spreadsheetml/2006/main">
  <c r="A3" i="2"/>
  <c r="B3" s="1"/>
  <c r="B8" i="1" s="1"/>
  <c r="E3" i="2" l="1"/>
  <c r="B11" i="1" s="1"/>
  <c r="D3" i="2"/>
  <c r="B10" i="1" s="1"/>
  <c r="C3" i="2"/>
  <c r="B9" i="1" s="1"/>
</calcChain>
</file>

<file path=xl/sharedStrings.xml><?xml version="1.0" encoding="utf-8"?>
<sst xmlns="http://schemas.openxmlformats.org/spreadsheetml/2006/main" count="32" uniqueCount="21">
  <si>
    <t>Company Name</t>
  </si>
  <si>
    <t>Ville</t>
  </si>
  <si>
    <t>Country code</t>
  </si>
  <si>
    <t>Zone Code</t>
  </si>
  <si>
    <t>Y11000</t>
  </si>
  <si>
    <t>X</t>
  </si>
  <si>
    <t>Madrid</t>
  </si>
  <si>
    <t>L11001</t>
  </si>
  <si>
    <t>Y</t>
  </si>
  <si>
    <t>Barcelona</t>
  </si>
  <si>
    <t>P11003</t>
  </si>
  <si>
    <t>Z</t>
  </si>
  <si>
    <t>Valencia</t>
  </si>
  <si>
    <t>Code</t>
  </si>
  <si>
    <t>Marge</t>
  </si>
  <si>
    <t xml:space="preserve">Vente </t>
  </si>
  <si>
    <t>Frais</t>
  </si>
  <si>
    <t>Resultat</t>
  </si>
  <si>
    <t>Ventes</t>
  </si>
  <si>
    <t>Résultat</t>
  </si>
  <si>
    <t>Distribution de la marge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</si>
</sst>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/>
      <c:barChart>
        <c:barDir val="bar"/>
        <c:grouping val="percentStacked"/>
        <c:ser>
          <c:idx val="0"/>
          <c:order val="0"/>
          <c:tx>
            <c:strRef>
              <c:f>Data!$D$2</c:f>
              <c:strCache>
                <c:ptCount val="1"/>
                <c:pt idx="0">
                  <c:v>Frais</c:v>
                </c:pt>
              </c:strCache>
            </c:strRef>
          </c:tx>
          <c:dLbls>
            <c:showVal val="1"/>
          </c:dLbls>
          <c:cat>
            <c:strRef>
              <c:f>Data!$A$3</c:f>
              <c:strCache>
                <c:ptCount val="1"/>
                <c:pt idx="0">
                  <c:v>P11003</c:v>
                </c:pt>
              </c:strCache>
            </c:strRef>
          </c:cat>
          <c:val>
            <c:numRef>
              <c:f>Data!$D$3</c:f>
              <c:numCache>
                <c:formatCode>General</c:formatCode>
                <c:ptCount val="1"/>
                <c:pt idx="0">
                  <c:v>700</c:v>
                </c:pt>
              </c:numCache>
            </c:numRef>
          </c:val>
        </c:ser>
        <c:ser>
          <c:idx val="1"/>
          <c:order val="1"/>
          <c:tx>
            <c:strRef>
              <c:f>Data!$E$2</c:f>
              <c:strCache>
                <c:ptCount val="1"/>
                <c:pt idx="0">
                  <c:v>Resultat</c:v>
                </c:pt>
              </c:strCache>
            </c:strRef>
          </c:tx>
          <c:dLbls>
            <c:showVal val="1"/>
          </c:dLbls>
          <c:cat>
            <c:strRef>
              <c:f>Data!$A$3</c:f>
              <c:strCache>
                <c:ptCount val="1"/>
                <c:pt idx="0">
                  <c:v>P11003</c:v>
                </c:pt>
              </c:strCache>
            </c:strRef>
          </c:cat>
          <c:val>
            <c:numRef>
              <c:f>Data!$E$3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overlap val="100"/>
        <c:axId val="109141376"/>
        <c:axId val="115537024"/>
      </c:barChart>
      <c:catAx>
        <c:axId val="109141376"/>
        <c:scaling>
          <c:orientation val="minMax"/>
        </c:scaling>
        <c:axPos val="l"/>
        <c:tickLblPos val="nextTo"/>
        <c:crossAx val="115537024"/>
        <c:crosses val="autoZero"/>
        <c:auto val="1"/>
        <c:lblAlgn val="ctr"/>
        <c:lblOffset val="100"/>
      </c:catAx>
      <c:valAx>
        <c:axId val="115537024"/>
        <c:scaling>
          <c:orientation val="minMax"/>
        </c:scaling>
        <c:axPos val="b"/>
        <c:majorGridlines/>
        <c:numFmt formatCode="0%" sourceLinked="1"/>
        <c:tickLblPos val="nextTo"/>
        <c:crossAx val="1091413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7</xdr:row>
      <xdr:rowOff>28576</xdr:rowOff>
    </xdr:from>
    <xdr:to>
      <xdr:col>8</xdr:col>
      <xdr:colOff>285750</xdr:colOff>
      <xdr:row>10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I11"/>
  <sheetViews>
    <sheetView workbookViewId="0">
      <selection activeCell="E16" sqref="E16"/>
    </sheetView>
  </sheetViews>
  <sheetFormatPr baseColWidth="10" defaultRowHeight="15"/>
  <sheetData>
    <row r="3" spans="1:9">
      <c r="A3" s="2"/>
      <c r="B3" s="2"/>
      <c r="C3" s="2"/>
      <c r="D3" s="2"/>
      <c r="E3" s="2"/>
      <c r="F3" s="2"/>
      <c r="G3" s="2"/>
      <c r="H3" s="2"/>
      <c r="I3" s="2"/>
    </row>
    <row r="4" spans="1:9">
      <c r="A4" s="2"/>
      <c r="B4" s="2"/>
      <c r="C4" s="2"/>
      <c r="D4" s="2"/>
      <c r="E4" s="2" t="s">
        <v>10</v>
      </c>
      <c r="F4" s="2"/>
      <c r="G4" s="2"/>
      <c r="H4" s="2"/>
      <c r="I4" s="2"/>
    </row>
    <row r="5" spans="1:9">
      <c r="A5" s="2"/>
      <c r="B5" s="2"/>
      <c r="C5" s="2"/>
      <c r="D5" s="2"/>
      <c r="E5" s="2"/>
      <c r="F5" s="2"/>
      <c r="G5" s="2"/>
      <c r="H5" s="2"/>
      <c r="I5" s="2"/>
    </row>
    <row r="6" spans="1:9" ht="15.75" thickBot="1">
      <c r="A6" s="2"/>
      <c r="B6" s="2"/>
      <c r="C6" s="2"/>
      <c r="D6" s="2"/>
      <c r="E6" s="2"/>
      <c r="F6" s="2"/>
      <c r="G6" s="2"/>
      <c r="H6" s="2"/>
      <c r="I6" s="2"/>
    </row>
    <row r="7" spans="1:9">
      <c r="A7" s="3" t="s">
        <v>19</v>
      </c>
      <c r="B7" s="4"/>
      <c r="C7" s="5"/>
      <c r="D7" s="6" t="s">
        <v>20</v>
      </c>
      <c r="E7" s="6"/>
      <c r="F7" s="6"/>
      <c r="G7" s="6"/>
      <c r="H7" s="7"/>
      <c r="I7" s="8"/>
    </row>
    <row r="8" spans="1:9">
      <c r="A8" s="9" t="s">
        <v>18</v>
      </c>
      <c r="B8" s="10">
        <f>Data!B3</f>
        <v>2000</v>
      </c>
      <c r="C8" s="9"/>
      <c r="D8" s="11"/>
      <c r="E8" s="11"/>
      <c r="F8" s="11"/>
      <c r="G8" s="11"/>
      <c r="H8" s="11"/>
      <c r="I8" s="10"/>
    </row>
    <row r="9" spans="1:9">
      <c r="A9" s="9" t="s">
        <v>14</v>
      </c>
      <c r="B9" s="10">
        <f>Data!C3</f>
        <v>900</v>
      </c>
      <c r="C9" s="9"/>
      <c r="D9" s="11"/>
      <c r="E9" s="11"/>
      <c r="F9" s="11"/>
      <c r="G9" s="11"/>
      <c r="H9" s="11"/>
      <c r="I9" s="10"/>
    </row>
    <row r="10" spans="1:9">
      <c r="A10" s="9" t="s">
        <v>16</v>
      </c>
      <c r="B10" s="10">
        <f>Data!D3</f>
        <v>700</v>
      </c>
      <c r="C10" s="9"/>
      <c r="D10" s="11"/>
      <c r="E10" s="11"/>
      <c r="F10" s="11"/>
      <c r="G10" s="11"/>
      <c r="H10" s="11"/>
      <c r="I10" s="10"/>
    </row>
    <row r="11" spans="1:9" ht="15.75" thickBot="1">
      <c r="A11" s="12" t="s">
        <v>19</v>
      </c>
      <c r="B11" s="13">
        <f>Data!E3</f>
        <v>200</v>
      </c>
      <c r="C11" s="12"/>
      <c r="D11" s="14"/>
      <c r="E11" s="14"/>
      <c r="F11" s="14"/>
      <c r="G11" s="14"/>
      <c r="H11" s="14"/>
      <c r="I11" s="13"/>
    </row>
  </sheetData>
  <mergeCells count="2">
    <mergeCell ref="D7:G7"/>
    <mergeCell ref="A7:B7"/>
  </mergeCells>
  <dataValidations count="1">
    <dataValidation type="list" allowBlank="1" prompt="Select your dealer" sqref="E4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28"/>
  <sheetViews>
    <sheetView topLeftCell="A4" workbookViewId="0">
      <selection activeCell="F9" sqref="F9"/>
    </sheetView>
  </sheetViews>
  <sheetFormatPr baseColWidth="10" defaultRowHeight="15"/>
  <sheetData>
    <row r="2" spans="1:5">
      <c r="B2" t="s">
        <v>15</v>
      </c>
      <c r="C2" t="s">
        <v>14</v>
      </c>
      <c r="D2" t="s">
        <v>16</v>
      </c>
      <c r="E2" t="s">
        <v>17</v>
      </c>
    </row>
    <row r="3" spans="1:5">
      <c r="A3" s="1" t="str">
        <f>Présentation!E4</f>
        <v>P11003</v>
      </c>
      <c r="B3">
        <f>VLOOKUP($A$3,$A$26:$E$28,2,FALSE)</f>
        <v>2000</v>
      </c>
      <c r="C3">
        <f>VLOOKUP($A$3,$A$26:$E$28,3,FALSE)</f>
        <v>900</v>
      </c>
      <c r="D3">
        <f>VLOOKUP($A$3,$A$26:$E$28,4,FALSE)</f>
        <v>700</v>
      </c>
      <c r="E3">
        <f>VLOOKUP($A$3,$A$26:$E$28,5,FALSE)</f>
        <v>200</v>
      </c>
    </row>
    <row r="4" spans="1:5">
      <c r="A4" s="1"/>
    </row>
    <row r="5" spans="1:5">
      <c r="A5" s="1"/>
    </row>
    <row r="25" spans="1:5">
      <c r="B25" t="s">
        <v>15</v>
      </c>
      <c r="C25" t="s">
        <v>14</v>
      </c>
      <c r="D25" t="s">
        <v>16</v>
      </c>
      <c r="E25" t="s">
        <v>17</v>
      </c>
    </row>
    <row r="26" spans="1:5">
      <c r="A26" s="1" t="s">
        <v>4</v>
      </c>
      <c r="B26">
        <v>1500</v>
      </c>
      <c r="C26">
        <v>900</v>
      </c>
      <c r="D26">
        <v>450</v>
      </c>
      <c r="E26">
        <v>450</v>
      </c>
    </row>
    <row r="27" spans="1:5">
      <c r="A27" s="1" t="s">
        <v>7</v>
      </c>
      <c r="B27">
        <v>1000</v>
      </c>
      <c r="C27">
        <v>400</v>
      </c>
      <c r="D27">
        <v>350</v>
      </c>
      <c r="E27">
        <v>50</v>
      </c>
    </row>
    <row r="28" spans="1:5">
      <c r="A28" s="1" t="s">
        <v>10</v>
      </c>
      <c r="B28">
        <v>2000</v>
      </c>
      <c r="C28">
        <v>900</v>
      </c>
      <c r="D28">
        <v>700</v>
      </c>
      <c r="E28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4"/>
  <sheetViews>
    <sheetView tabSelected="1" workbookViewId="0">
      <selection activeCell="E20" sqref="E19:E20"/>
    </sheetView>
  </sheetViews>
  <sheetFormatPr baseColWidth="10" defaultRowHeight="15"/>
  <sheetData>
    <row r="1" spans="1:5">
      <c r="A1" t="s">
        <v>13</v>
      </c>
      <c r="B1" t="s">
        <v>0</v>
      </c>
      <c r="C1" t="s">
        <v>1</v>
      </c>
      <c r="D1" t="s">
        <v>2</v>
      </c>
      <c r="E1" t="s">
        <v>3</v>
      </c>
    </row>
    <row r="2" spans="1:5">
      <c r="A2" s="1" t="s">
        <v>4</v>
      </c>
      <c r="B2" s="1" t="s">
        <v>5</v>
      </c>
      <c r="C2" s="1" t="s">
        <v>6</v>
      </c>
      <c r="D2" s="1">
        <v>129</v>
      </c>
      <c r="E2" s="1">
        <v>1</v>
      </c>
    </row>
    <row r="3" spans="1:5">
      <c r="A3" s="1" t="s">
        <v>7</v>
      </c>
      <c r="B3" s="1" t="s">
        <v>8</v>
      </c>
      <c r="C3" s="1" t="s">
        <v>9</v>
      </c>
      <c r="D3" s="1">
        <v>129</v>
      </c>
      <c r="E3" s="1">
        <v>3</v>
      </c>
    </row>
    <row r="4" spans="1:5">
      <c r="A4" s="1" t="s">
        <v>10</v>
      </c>
      <c r="B4" s="1" t="s">
        <v>11</v>
      </c>
      <c r="C4" s="1" t="s">
        <v>12</v>
      </c>
      <c r="D4" s="1">
        <v>129</v>
      </c>
      <c r="E4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Présentation</vt:lpstr>
      <vt:lpstr>Data</vt:lpstr>
      <vt:lpstr>Profile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Herod</dc:creator>
  <cp:lastModifiedBy>Jean-Baptiste Herod</cp:lastModifiedBy>
  <dcterms:created xsi:type="dcterms:W3CDTF">2013-11-22T09:46:58Z</dcterms:created>
  <dcterms:modified xsi:type="dcterms:W3CDTF">2013-11-22T10:01:39Z</dcterms:modified>
</cp:coreProperties>
</file>