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ge" sheetId="1" r:id="rId1"/>
    <sheet name="Calendrier" sheetId="4" r:id="rId2"/>
    <sheet name="Travail" sheetId="3" r:id="rId3"/>
  </sheets>
  <calcPr calcId="145621"/>
</workbook>
</file>

<file path=xl/calcChain.xml><?xml version="1.0" encoding="utf-8"?>
<calcChain xmlns="http://schemas.openxmlformats.org/spreadsheetml/2006/main">
  <c r="C13" i="4" l="1"/>
  <c r="B13" i="4"/>
</calcChain>
</file>

<file path=xl/sharedStrings.xml><?xml version="1.0" encoding="utf-8"?>
<sst xmlns="http://schemas.openxmlformats.org/spreadsheetml/2006/main" count="125" uniqueCount="74">
  <si>
    <t>77 - EQUIPT ELEC</t>
  </si>
  <si>
    <t>22 - KITS TLR &amp; LINKY</t>
  </si>
  <si>
    <t>24 - GRILLES</t>
  </si>
  <si>
    <t>25 - BASES C/C ET CCPI</t>
  </si>
  <si>
    <t>27 - GAINES ET FEUILLARDS</t>
  </si>
  <si>
    <t>32 - SOUS-TRAITANCE</t>
  </si>
  <si>
    <t>46 - PRESTATIONS SMART SOLUTIONS</t>
  </si>
  <si>
    <t>49 - RISTOURNES &amp; REMISES</t>
  </si>
  <si>
    <t>51 - SOUS-ENSEMBLE INJECTION</t>
  </si>
  <si>
    <t>52 - SOUS ENSEMBLE EXTRUSION</t>
  </si>
  <si>
    <t>53 - SOUS ENSEMBLE POLYSESTER</t>
  </si>
  <si>
    <t>54 - SOUS-ENSEMBLE MONTAGE</t>
  </si>
  <si>
    <t>55 - SOUS-ENSEMBLE CABLAGE</t>
  </si>
  <si>
    <t>60 - SOUS-ENSEMBLE UCM</t>
  </si>
  <si>
    <t>69 - ARTICLES FANTOMES</t>
  </si>
  <si>
    <t>70 - ARTICLE DE NEGOCE</t>
  </si>
  <si>
    <t>73 - MATIERE 1ERE THERMO/POLYESTER</t>
  </si>
  <si>
    <t>74 - MATIERE 1ERE METALLIQUE</t>
  </si>
  <si>
    <t>75 - VISSERIE SANS TRACABILITE</t>
  </si>
  <si>
    <t>76 - EMBALLAGE</t>
  </si>
  <si>
    <t>78 - EXTRUSION + INJECTION</t>
  </si>
  <si>
    <t>79 - POLYESTER + THERMOFORMAGE</t>
  </si>
  <si>
    <t>80 - QUINCAILLERIE</t>
  </si>
  <si>
    <t>81 - PRODUIT CONSOMMABLE</t>
  </si>
  <si>
    <t>82 - ARTICLE SOUS TRAITANCE</t>
  </si>
  <si>
    <t>86 - MATIERES 1ERE AUTRES</t>
  </si>
  <si>
    <t>87 - MATIERE 1ERE ALUMINIUM</t>
  </si>
  <si>
    <t>90 - VISSEREIE AVEC TRACABILITE</t>
  </si>
  <si>
    <t>CB - PROD.CHIM.SOLVANT,PEINT,COLLES</t>
  </si>
  <si>
    <t>CC - PRODUITS D'ENTRETIEN (HYGIENE)</t>
  </si>
  <si>
    <t>CD - FOURNITURES DE BUREAU</t>
  </si>
  <si>
    <t>CE - FOURNITURES INFORMATIQUES</t>
  </si>
  <si>
    <t>CF - VETEMENTS DE TRAVAIL</t>
  </si>
  <si>
    <t>CI - FOURNITURES CLIENT</t>
  </si>
  <si>
    <t>CJ - CATALOGUES ET IMPRIMANTES EXPORT</t>
  </si>
  <si>
    <t>Liste classes article ( Interlocuteur Tech. BEA ) Hors CREA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</si>
  <si>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</si>
  <si>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</si>
  <si>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</si>
  <si>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</si>
  <si>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</si>
  <si>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</si>
  <si>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</si>
  <si>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</si>
  <si>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</si>
  <si>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</si>
  <si>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</si>
  <si>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SEMAINES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</si>
  <si>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</si>
  <si>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</si>
  <si>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</si>
  <si>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</si>
  <si>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</si>
  <si>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</si>
  <si>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</si>
  <si>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</si>
  <si>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</si>
  <si>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</si>
  <si>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</si>
  <si>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</si>
  <si>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</si>
  <si>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</si>
  <si>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</si>
  <si>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Travail</t>
  </si>
  <si>
    <t>Temps Equipe 1  (en H)</t>
  </si>
  <si>
    <t>Temps Equipe 2  (en H)</t>
  </si>
  <si>
    <t>Equipes</t>
  </si>
  <si>
    <t>1+2</t>
  </si>
  <si>
    <t>Semaine</t>
  </si>
  <si>
    <t>Equipe(s)</t>
  </si>
  <si>
    <t>Charge Equipe 1</t>
  </si>
  <si>
    <t>Charge Equipe 2</t>
  </si>
  <si>
    <t>TPS DISPO MAX EQUIPE 1 (en H)</t>
  </si>
  <si>
    <t>TPS DISPO MAX EQUIPE 2 (en 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</si>
</sst>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8</xdr:row>
      <xdr:rowOff>28575</xdr:rowOff>
    </xdr:from>
    <xdr:to>
      <xdr:col>7</xdr:col>
      <xdr:colOff>285750</xdr:colOff>
      <xdr:row>13</xdr:row>
      <xdr:rowOff>0</xdr:rowOff>
    </xdr:to>
    <xdr:sp macro="" textlink="">
      <xdr:nvSpPr>
        <xdr:cNvPr id="2" name="ZoneTexte 1"/>
        <xdr:cNvSpPr txBox="1"/>
      </xdr:nvSpPr>
      <xdr:spPr>
        <a:xfrm>
          <a:off x="7581900" y="1552575"/>
          <a:ext cx="3257550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F3</a:t>
          </a:r>
          <a:r>
            <a:rPr lang="fr-FR" sz="1100" baseline="0"/>
            <a:t> </a:t>
          </a:r>
          <a:r>
            <a:rPr lang="fr-FR" sz="1100"/>
            <a:t>la formule serait </a:t>
          </a:r>
          <a:r>
            <a:rPr lang="fr-FR" sz="1100" baseline="0"/>
            <a:t> :</a:t>
          </a:r>
        </a:p>
        <a:p>
          <a:r>
            <a:rPr lang="fr-FR" sz="1100" baseline="0"/>
            <a:t>= (S</a:t>
          </a:r>
          <a:r>
            <a:rPr lang="fr-FR" sz="1100"/>
            <a:t>omme des Temps Equipe "1" + Equipe "1+2" en fonction du travail Tx en S1 ( Tableau_Travail) /</a:t>
          </a:r>
          <a:r>
            <a:rPr lang="fr-FR" sz="1100" baseline="0"/>
            <a:t> (TPS DISPO MAX EQUIPE 1 en S1 (Tableau_Calendrier )) *100.</a:t>
          </a:r>
        </a:p>
        <a:p>
          <a:endParaRPr lang="fr-FR" sz="1100" baseline="0"/>
        </a:p>
        <a:p>
          <a:r>
            <a:rPr lang="fr-FR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_Calendrier" displayName="Tableau_Calendrier" ref="A1:C12" totalsRowShown="0" headerRowDxfId="6">
  <autoFilter ref="A1:C12"/>
  <tableColumns count="3">
    <tableColumn id="1" name="SEMAINES" dataDxfId="5"/>
    <tableColumn id="5" name="TPS DISPO MAX EQUIPE 1 (en H)" dataDxfId="4">
      <calculatedColumnFormula>(7.5*#REF!*#REF!)-#REF!</calculatedColumnFormula>
    </tableColumn>
    <tableColumn id="8" name="TPS DISPO MAX EQUIPE 2 (en H)" dataDxfId="3">
      <calculatedColumnFormula>(7.5*#REF!*#REF!)-#REF!</calculatedColumnFormula>
    </tableColumn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2" name="Tableau_Travail" displayName="Tableau_Travail" ref="A1:C16" totalsRowShown="0" headerRowDxfId="2">
  <autoFilter ref="A1:C16"/>
  <tableColumns count="3">
    <tableColumn id="1" name="Travail"/>
    <tableColumn id="2" name="Temps Equipe 1  (en H)"/>
    <tableColumn id="3" name="Temps Equipe 2  (en H)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Equipes" displayName="Tableau_Equipes" ref="A19:A22" totalsRowShown="0" dataDxfId="1">
  <autoFilter ref="A19:A22"/>
  <tableColumns count="1">
    <tableColumn id="1" name="Equipes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E17" sqref="E17"/>
    </sheetView>
  </sheetViews>
  <sheetFormatPr baseColWidth="10" defaultColWidth="9.140625" defaultRowHeight="15" x14ac:dyDescent="0.25"/>
  <cols>
    <col min="1" max="1" width="35.5703125" customWidth="1"/>
    <col min="2" max="2" width="14" customWidth="1"/>
    <col min="3" max="3" width="41.28515625" customWidth="1"/>
    <col min="4" max="4" width="24" customWidth="1"/>
    <col min="5" max="5" width="25.140625" customWidth="1"/>
  </cols>
  <sheetData>
    <row r="1" spans="1:16" x14ac:dyDescent="0.25">
      <c r="A1" s="1" t="s">
        <v>63</v>
      </c>
      <c r="B1" s="1" t="s">
        <v>69</v>
      </c>
      <c r="C1" s="1" t="s">
        <v>68</v>
      </c>
    </row>
    <row r="2" spans="1:16" x14ac:dyDescent="0.25">
      <c r="A2" s="1" t="s">
        <v>54</v>
      </c>
      <c r="B2" s="1">
        <v>2</v>
      </c>
      <c r="C2" s="1" t="s">
        <v>41</v>
      </c>
      <c r="D2" s="1"/>
      <c r="F2" t="s">
        <v>36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42</v>
      </c>
      <c r="M2" t="s">
        <v>43</v>
      </c>
      <c r="N2" t="s">
        <v>44</v>
      </c>
      <c r="O2" t="s">
        <v>45</v>
      </c>
      <c r="P2" t="s">
        <v>46</v>
      </c>
    </row>
    <row r="3" spans="1:16" x14ac:dyDescent="0.25">
      <c r="A3" s="1" t="s">
        <v>52</v>
      </c>
      <c r="B3" s="1" t="s">
        <v>67</v>
      </c>
      <c r="C3" s="1" t="s">
        <v>37</v>
      </c>
      <c r="D3" s="1"/>
      <c r="E3" s="1" t="s">
        <v>70</v>
      </c>
    </row>
    <row r="4" spans="1:16" x14ac:dyDescent="0.25">
      <c r="A4" s="1" t="s">
        <v>55</v>
      </c>
      <c r="B4" s="1">
        <v>2</v>
      </c>
      <c r="C4" s="1" t="s">
        <v>42</v>
      </c>
      <c r="D4" s="1"/>
      <c r="E4" s="1" t="s">
        <v>71</v>
      </c>
    </row>
    <row r="5" spans="1:16" x14ac:dyDescent="0.25">
      <c r="A5" s="1" t="s">
        <v>52</v>
      </c>
      <c r="B5" s="1">
        <v>1</v>
      </c>
      <c r="C5" s="1" t="s">
        <v>45</v>
      </c>
      <c r="D5" s="1"/>
      <c r="E5" s="1"/>
    </row>
    <row r="6" spans="1:16" x14ac:dyDescent="0.25">
      <c r="A6" s="1" t="s">
        <v>56</v>
      </c>
      <c r="B6" s="1" t="s">
        <v>67</v>
      </c>
      <c r="C6" s="1" t="s">
        <v>40</v>
      </c>
      <c r="D6" s="1"/>
      <c r="E6" s="1"/>
    </row>
    <row r="7" spans="1:16" x14ac:dyDescent="0.25">
      <c r="A7" s="1" t="s">
        <v>55</v>
      </c>
      <c r="B7" s="1">
        <v>2</v>
      </c>
      <c r="C7" s="1" t="s">
        <v>42</v>
      </c>
      <c r="D7" s="1"/>
      <c r="E7" s="1"/>
    </row>
    <row r="8" spans="1:16" x14ac:dyDescent="0.25">
      <c r="A8" s="1" t="s">
        <v>52</v>
      </c>
      <c r="B8" s="1" t="s">
        <v>67</v>
      </c>
      <c r="C8" s="1" t="s">
        <v>41</v>
      </c>
      <c r="D8" s="1"/>
      <c r="E8" s="1"/>
    </row>
    <row r="9" spans="1:16" x14ac:dyDescent="0.25">
      <c r="A9" s="1" t="s">
        <v>55</v>
      </c>
      <c r="B9" s="1">
        <v>2</v>
      </c>
      <c r="C9" s="1" t="s">
        <v>41</v>
      </c>
      <c r="D9" s="1"/>
      <c r="E9" s="1"/>
    </row>
    <row r="10" spans="1:16" x14ac:dyDescent="0.25">
      <c r="A10" s="1" t="s">
        <v>53</v>
      </c>
      <c r="B10" s="1">
        <v>1</v>
      </c>
      <c r="C10" s="1" t="s">
        <v>36</v>
      </c>
      <c r="D10" s="1"/>
      <c r="E10" s="1"/>
    </row>
    <row r="11" spans="1:16" x14ac:dyDescent="0.25">
      <c r="A11" s="1" t="s">
        <v>55</v>
      </c>
      <c r="B11" s="1">
        <v>2</v>
      </c>
      <c r="C11" s="1" t="s">
        <v>46</v>
      </c>
      <c r="D11" s="1"/>
      <c r="E11" s="1"/>
    </row>
    <row r="12" spans="1:16" x14ac:dyDescent="0.25">
      <c r="A12" s="1" t="s">
        <v>52</v>
      </c>
      <c r="B12" s="1">
        <v>2</v>
      </c>
      <c r="C12" s="1" t="s">
        <v>41</v>
      </c>
      <c r="D12" s="1"/>
      <c r="E12" s="1"/>
    </row>
    <row r="13" spans="1:16" x14ac:dyDescent="0.25">
      <c r="A13" s="1" t="s">
        <v>57</v>
      </c>
      <c r="B13" s="1">
        <v>1</v>
      </c>
      <c r="C13" s="1" t="s">
        <v>41</v>
      </c>
      <c r="D13" s="1"/>
      <c r="E13" s="1"/>
    </row>
    <row r="14" spans="1:16" x14ac:dyDescent="0.25">
      <c r="A14" s="1" t="s">
        <v>61</v>
      </c>
      <c r="B14" s="1" t="s">
        <v>67</v>
      </c>
      <c r="C14" s="1" t="s">
        <v>39</v>
      </c>
      <c r="D14" s="1"/>
      <c r="E14" s="1"/>
    </row>
    <row r="15" spans="1:16" x14ac:dyDescent="0.25">
      <c r="A15" s="1" t="s">
        <v>52</v>
      </c>
      <c r="B15" s="1">
        <v>2</v>
      </c>
      <c r="C15" s="1" t="s">
        <v>44</v>
      </c>
      <c r="D15" s="1"/>
      <c r="E15" s="1"/>
    </row>
    <row r="16" spans="1:16" x14ac:dyDescent="0.25">
      <c r="A16" s="1" t="s">
        <v>53</v>
      </c>
      <c r="B16" s="1">
        <v>1</v>
      </c>
      <c r="C16" s="1" t="s">
        <v>41</v>
      </c>
      <c r="D16" s="1"/>
      <c r="E16" s="1"/>
    </row>
    <row r="17" spans="1:5" x14ac:dyDescent="0.25">
      <c r="A17" s="1" t="s">
        <v>55</v>
      </c>
      <c r="B17" s="1">
        <v>1</v>
      </c>
      <c r="C17" s="1" t="s">
        <v>37</v>
      </c>
      <c r="D17" s="1"/>
      <c r="E17" s="1"/>
    </row>
    <row r="18" spans="1:5" x14ac:dyDescent="0.25">
      <c r="A18" s="1" t="s">
        <v>52</v>
      </c>
      <c r="B18" s="1" t="s">
        <v>67</v>
      </c>
      <c r="C18" s="1" t="s">
        <v>36</v>
      </c>
      <c r="D18" s="1"/>
      <c r="E18" s="1"/>
    </row>
  </sheetData>
  <dataValidations count="3">
    <dataValidation type="list" allowBlank="1" showInputMessage="1" showErrorMessage="1" sqref="A2:A18">
      <formula1>INDIRECT("Tableau_Travail[Travail]")</formula1>
    </dataValidation>
    <dataValidation type="list" allowBlank="1" showInputMessage="1" showErrorMessage="1" sqref="B2:B18">
      <formula1>INDIRECT("Tableau_EQUIPES[EQUIPES]")</formula1>
    </dataValidation>
    <dataValidation type="list" allowBlank="1" showInputMessage="1" showErrorMessage="1" sqref="C2:C18">
      <formula1>INDIRECT("Tableau_Calendrier[SEMAINES]")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zoomScale="85" zoomScaleNormal="85" workbookViewId="0">
      <pane ySplit="1" topLeftCell="A2" activePane="bottomLeft" state="frozen"/>
      <selection pane="bottomLeft" activeCell="B13" sqref="B13"/>
    </sheetView>
  </sheetViews>
  <sheetFormatPr baseColWidth="10" defaultColWidth="9.140625" defaultRowHeight="15" x14ac:dyDescent="0.25"/>
  <cols>
    <col min="1" max="1" width="10.5703125" customWidth="1"/>
    <col min="2" max="2" width="24.5703125" customWidth="1"/>
    <col min="3" max="3" width="23.28515625" customWidth="1"/>
  </cols>
  <sheetData>
    <row r="1" spans="1:3" ht="49.5" customHeight="1" x14ac:dyDescent="0.25">
      <c r="A1" s="7" t="s">
        <v>47</v>
      </c>
      <c r="B1" s="8" t="s">
        <v>72</v>
      </c>
      <c r="C1" s="6" t="s">
        <v>73</v>
      </c>
    </row>
    <row r="2" spans="1:3" x14ac:dyDescent="0.25">
      <c r="A2" s="4" t="s">
        <v>36</v>
      </c>
      <c r="B2" s="1">
        <v>50</v>
      </c>
      <c r="C2" s="1">
        <v>75</v>
      </c>
    </row>
    <row r="3" spans="1:3" x14ac:dyDescent="0.25">
      <c r="A3" s="4" t="s">
        <v>37</v>
      </c>
      <c r="B3" s="1">
        <v>35</v>
      </c>
      <c r="C3" s="1">
        <v>60</v>
      </c>
    </row>
    <row r="4" spans="1:3" x14ac:dyDescent="0.25">
      <c r="A4" s="4" t="s">
        <v>38</v>
      </c>
      <c r="B4" s="1">
        <v>124</v>
      </c>
      <c r="C4" s="1">
        <v>36</v>
      </c>
    </row>
    <row r="5" spans="1:3" x14ac:dyDescent="0.25">
      <c r="A5" s="4" t="s">
        <v>39</v>
      </c>
      <c r="B5" s="1">
        <v>40</v>
      </c>
      <c r="C5" s="1">
        <v>60</v>
      </c>
    </row>
    <row r="6" spans="1:3" x14ac:dyDescent="0.25">
      <c r="A6" s="4" t="s">
        <v>40</v>
      </c>
      <c r="B6" s="1">
        <v>32</v>
      </c>
      <c r="C6" s="1">
        <v>60</v>
      </c>
    </row>
    <row r="7" spans="1:3" x14ac:dyDescent="0.25">
      <c r="A7" s="4" t="s">
        <v>41</v>
      </c>
      <c r="B7" s="1">
        <v>72</v>
      </c>
      <c r="C7" s="1">
        <v>85</v>
      </c>
    </row>
    <row r="8" spans="1:3" x14ac:dyDescent="0.25">
      <c r="A8" s="4" t="s">
        <v>42</v>
      </c>
      <c r="B8" s="1">
        <v>50</v>
      </c>
      <c r="C8" s="1">
        <v>72</v>
      </c>
    </row>
    <row r="9" spans="1:3" x14ac:dyDescent="0.25">
      <c r="A9" s="4" t="s">
        <v>43</v>
      </c>
      <c r="B9" s="1">
        <v>41</v>
      </c>
      <c r="C9" s="1">
        <v>63</v>
      </c>
    </row>
    <row r="10" spans="1:3" x14ac:dyDescent="0.25">
      <c r="A10" s="4" t="s">
        <v>44</v>
      </c>
      <c r="B10" s="1">
        <v>26</v>
      </c>
      <c r="C10" s="1">
        <v>36</v>
      </c>
    </row>
    <row r="11" spans="1:3" x14ac:dyDescent="0.25">
      <c r="A11" s="4" t="s">
        <v>45</v>
      </c>
      <c r="B11" s="1">
        <v>40</v>
      </c>
      <c r="C11" s="1">
        <v>42</v>
      </c>
    </row>
    <row r="12" spans="1:3" x14ac:dyDescent="0.25">
      <c r="A12" s="4" t="s">
        <v>46</v>
      </c>
      <c r="B12" s="1">
        <v>36</v>
      </c>
      <c r="C12" s="1">
        <v>60</v>
      </c>
    </row>
    <row r="13" spans="1:3" x14ac:dyDescent="0.25">
      <c r="B13" s="5">
        <f>SUM(B2:B12)</f>
        <v>546</v>
      </c>
      <c r="C13" s="5">
        <f>SUBTOTAL(109,Tableau_Calendrier[TPS DISPO MAX EQUIPE 2 (en H)])</f>
        <v>649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8"/>
  <sheetViews>
    <sheetView workbookViewId="0">
      <selection activeCell="C21" sqref="C21"/>
    </sheetView>
  </sheetViews>
  <sheetFormatPr baseColWidth="10" defaultColWidth="9.140625" defaultRowHeight="15" x14ac:dyDescent="0.25"/>
  <cols>
    <col min="1" max="1" width="55.5703125" customWidth="1"/>
    <col min="2" max="2" width="16.42578125" customWidth="1"/>
    <col min="3" max="3" width="17.42578125" customWidth="1"/>
  </cols>
  <sheetData>
    <row r="1" spans="1:3" ht="43.5" customHeight="1" x14ac:dyDescent="0.25">
      <c r="A1" s="9" t="s">
        <v>63</v>
      </c>
      <c r="B1" s="9" t="s">
        <v>64</v>
      </c>
      <c r="C1" s="9" t="s">
        <v>65</v>
      </c>
    </row>
    <row r="2" spans="1:3" x14ac:dyDescent="0.25">
      <c r="A2" s="3" t="s">
        <v>48</v>
      </c>
      <c r="B2">
        <v>2</v>
      </c>
      <c r="C2">
        <v>4</v>
      </c>
    </row>
    <row r="3" spans="1:3" x14ac:dyDescent="0.25">
      <c r="A3" t="s">
        <v>49</v>
      </c>
      <c r="B3">
        <v>3</v>
      </c>
      <c r="C3">
        <v>5</v>
      </c>
    </row>
    <row r="4" spans="1:3" x14ac:dyDescent="0.25">
      <c r="A4" t="s">
        <v>50</v>
      </c>
      <c r="B4">
        <v>4</v>
      </c>
      <c r="C4">
        <v>4</v>
      </c>
    </row>
    <row r="5" spans="1:3" x14ac:dyDescent="0.25">
      <c r="A5" t="s">
        <v>51</v>
      </c>
      <c r="B5">
        <v>5</v>
      </c>
      <c r="C5">
        <v>3</v>
      </c>
    </row>
    <row r="6" spans="1:3" x14ac:dyDescent="0.25">
      <c r="A6" t="s">
        <v>52</v>
      </c>
      <c r="B6">
        <v>6</v>
      </c>
      <c r="C6">
        <v>2</v>
      </c>
    </row>
    <row r="7" spans="1:3" x14ac:dyDescent="0.25">
      <c r="A7" s="3" t="s">
        <v>53</v>
      </c>
      <c r="B7">
        <v>5</v>
      </c>
      <c r="C7">
        <v>5</v>
      </c>
    </row>
    <row r="8" spans="1:3" x14ac:dyDescent="0.25">
      <c r="A8" t="s">
        <v>54</v>
      </c>
      <c r="B8">
        <v>4</v>
      </c>
      <c r="C8">
        <v>4</v>
      </c>
    </row>
    <row r="9" spans="1:3" x14ac:dyDescent="0.25">
      <c r="A9" t="s">
        <v>55</v>
      </c>
      <c r="B9">
        <v>3</v>
      </c>
      <c r="C9">
        <v>6</v>
      </c>
    </row>
    <row r="10" spans="1:3" x14ac:dyDescent="0.25">
      <c r="A10" t="s">
        <v>56</v>
      </c>
      <c r="B10">
        <v>2</v>
      </c>
      <c r="C10">
        <v>3</v>
      </c>
    </row>
    <row r="11" spans="1:3" x14ac:dyDescent="0.25">
      <c r="A11" t="s">
        <v>57</v>
      </c>
      <c r="B11">
        <v>1</v>
      </c>
      <c r="C11">
        <v>2</v>
      </c>
    </row>
    <row r="12" spans="1:3" x14ac:dyDescent="0.25">
      <c r="A12" s="3" t="s">
        <v>58</v>
      </c>
      <c r="B12">
        <v>2</v>
      </c>
      <c r="C12">
        <v>1</v>
      </c>
    </row>
    <row r="13" spans="1:3" x14ac:dyDescent="0.25">
      <c r="A13" t="s">
        <v>59</v>
      </c>
      <c r="B13">
        <v>3</v>
      </c>
      <c r="C13">
        <v>4</v>
      </c>
    </row>
    <row r="14" spans="1:3" x14ac:dyDescent="0.25">
      <c r="A14" t="s">
        <v>60</v>
      </c>
      <c r="B14">
        <v>4</v>
      </c>
      <c r="C14">
        <v>2</v>
      </c>
    </row>
    <row r="15" spans="1:3" x14ac:dyDescent="0.25">
      <c r="A15" t="s">
        <v>61</v>
      </c>
      <c r="B15">
        <v>5</v>
      </c>
      <c r="C15">
        <v>1</v>
      </c>
    </row>
    <row r="16" spans="1:3" x14ac:dyDescent="0.25">
      <c r="A16" t="s">
        <v>62</v>
      </c>
      <c r="B16">
        <v>4</v>
      </c>
      <c r="C16">
        <v>2</v>
      </c>
    </row>
    <row r="17" spans="1:3" x14ac:dyDescent="0.25">
      <c r="B17" s="2"/>
      <c r="C17" s="2"/>
    </row>
    <row r="18" spans="1:3" x14ac:dyDescent="0.25">
      <c r="B18" s="2"/>
      <c r="C18" s="2"/>
    </row>
    <row r="19" spans="1:3" x14ac:dyDescent="0.25">
      <c r="A19" t="s">
        <v>66</v>
      </c>
      <c r="B19" s="2"/>
      <c r="C19" s="2"/>
    </row>
    <row r="20" spans="1:3" x14ac:dyDescent="0.25">
      <c r="A20" s="10">
        <v>1</v>
      </c>
      <c r="B20" s="2"/>
      <c r="C20" s="2"/>
    </row>
    <row r="21" spans="1:3" x14ac:dyDescent="0.25">
      <c r="A21" s="10">
        <v>2</v>
      </c>
      <c r="B21" s="2"/>
      <c r="C21" s="2"/>
    </row>
    <row r="22" spans="1:3" x14ac:dyDescent="0.25">
      <c r="A22" s="10" t="s">
        <v>67</v>
      </c>
      <c r="B22" s="2"/>
      <c r="C22" s="2"/>
    </row>
    <row r="23" spans="1:3" x14ac:dyDescent="0.25">
      <c r="B23" s="2"/>
      <c r="C23" s="2"/>
    </row>
    <row r="24" spans="1:3" x14ac:dyDescent="0.25">
      <c r="B24" s="2"/>
      <c r="C24" s="2"/>
    </row>
    <row r="25" spans="1:3" x14ac:dyDescent="0.25">
      <c r="B25" s="2"/>
      <c r="C25" s="2"/>
    </row>
    <row r="26" spans="1:3" x14ac:dyDescent="0.25">
      <c r="B26" s="2"/>
      <c r="C26" s="2"/>
    </row>
    <row r="27" spans="1:3" x14ac:dyDescent="0.25">
      <c r="B27" s="2"/>
      <c r="C27" s="2"/>
    </row>
    <row r="28" spans="1:3" x14ac:dyDescent="0.25">
      <c r="B28" s="2"/>
      <c r="C28" s="2"/>
    </row>
    <row r="29" spans="1:3" x14ac:dyDescent="0.25">
      <c r="B29" s="2"/>
      <c r="C29" s="2"/>
    </row>
    <row r="30" spans="1:3" x14ac:dyDescent="0.25">
      <c r="B30" s="2"/>
      <c r="C30" s="2"/>
    </row>
    <row r="31" spans="1:3" x14ac:dyDescent="0.25">
      <c r="B31" s="2"/>
      <c r="C31" s="2"/>
    </row>
    <row r="32" spans="1:3" x14ac:dyDescent="0.25">
      <c r="B32" s="2"/>
      <c r="C32" s="2"/>
    </row>
    <row r="33" spans="2:3" x14ac:dyDescent="0.25">
      <c r="B33" s="2"/>
      <c r="C33" s="2"/>
    </row>
    <row r="34" spans="2:3" x14ac:dyDescent="0.25">
      <c r="B34" s="2"/>
      <c r="C34" s="2"/>
    </row>
    <row r="35" spans="2:3" x14ac:dyDescent="0.25">
      <c r="B35" s="2"/>
      <c r="C35" s="2"/>
    </row>
    <row r="36" spans="2:3" x14ac:dyDescent="0.25">
      <c r="B36" s="2"/>
      <c r="C36" s="2"/>
    </row>
    <row r="37" spans="2:3" x14ac:dyDescent="0.25">
      <c r="B37" s="2"/>
      <c r="C37" s="2"/>
    </row>
    <row r="38" spans="2:3" x14ac:dyDescent="0.25">
      <c r="B38" s="2"/>
      <c r="C38" s="2"/>
    </row>
    <row r="39" spans="2:3" x14ac:dyDescent="0.25">
      <c r="B39" s="2"/>
      <c r="C39" s="2"/>
    </row>
    <row r="40" spans="2:3" x14ac:dyDescent="0.25">
      <c r="B40" s="2"/>
      <c r="C40" s="2"/>
    </row>
    <row r="41" spans="2:3" x14ac:dyDescent="0.25">
      <c r="B41" s="2"/>
      <c r="C41" s="2"/>
    </row>
    <row r="42" spans="2:3" x14ac:dyDescent="0.25">
      <c r="B42" s="2"/>
      <c r="C42" s="2"/>
    </row>
    <row r="43" spans="2:3" x14ac:dyDescent="0.25">
      <c r="B43" s="2"/>
      <c r="C43" s="2"/>
    </row>
    <row r="44" spans="2:3" x14ac:dyDescent="0.25">
      <c r="B44" s="2"/>
      <c r="C44" s="2"/>
    </row>
    <row r="45" spans="2:3" x14ac:dyDescent="0.25">
      <c r="B45" s="2"/>
      <c r="C45" s="2"/>
    </row>
    <row r="46" spans="2:3" x14ac:dyDescent="0.25">
      <c r="B46" s="2"/>
      <c r="C46" s="2"/>
    </row>
    <row r="47" spans="2:3" x14ac:dyDescent="0.25">
      <c r="B47" s="2"/>
      <c r="C47" s="2"/>
    </row>
    <row r="48" spans="2:3" x14ac:dyDescent="0.25">
      <c r="B48" s="2"/>
      <c r="C48" s="2"/>
    </row>
    <row r="49" spans="1:3" x14ac:dyDescent="0.25">
      <c r="B49" s="2"/>
      <c r="C49" s="2"/>
    </row>
    <row r="50" spans="1:3" x14ac:dyDescent="0.25">
      <c r="B50" s="2"/>
      <c r="C50" s="2"/>
    </row>
    <row r="51" spans="1:3" x14ac:dyDescent="0.25">
      <c r="B51" s="2"/>
      <c r="C51" s="2"/>
    </row>
    <row r="52" spans="1:3" x14ac:dyDescent="0.25">
      <c r="B52" s="2"/>
      <c r="C52" s="2"/>
    </row>
    <row r="53" spans="1:3" x14ac:dyDescent="0.25">
      <c r="A53" s="5" t="s">
        <v>35</v>
      </c>
      <c r="B53" s="2"/>
      <c r="C53" s="2"/>
    </row>
    <row r="54" spans="1:3" x14ac:dyDescent="0.25">
      <c r="A54" t="s">
        <v>1</v>
      </c>
    </row>
    <row r="55" spans="1:3" x14ac:dyDescent="0.25">
      <c r="A55" t="s">
        <v>2</v>
      </c>
    </row>
    <row r="56" spans="1:3" x14ac:dyDescent="0.25">
      <c r="A56" t="s">
        <v>3</v>
      </c>
    </row>
    <row r="57" spans="1:3" x14ac:dyDescent="0.25">
      <c r="A57" t="s">
        <v>4</v>
      </c>
    </row>
    <row r="58" spans="1:3" x14ac:dyDescent="0.25">
      <c r="A58" t="s">
        <v>5</v>
      </c>
    </row>
    <row r="59" spans="1:3" x14ac:dyDescent="0.25">
      <c r="A59" t="s">
        <v>6</v>
      </c>
    </row>
    <row r="60" spans="1:3" x14ac:dyDescent="0.25">
      <c r="A60" t="s">
        <v>7</v>
      </c>
    </row>
    <row r="61" spans="1:3" x14ac:dyDescent="0.25">
      <c r="A61" t="s">
        <v>8</v>
      </c>
    </row>
    <row r="62" spans="1:3" x14ac:dyDescent="0.25">
      <c r="A62" t="s">
        <v>9</v>
      </c>
    </row>
    <row r="63" spans="1:3" x14ac:dyDescent="0.25">
      <c r="A63" t="s">
        <v>10</v>
      </c>
    </row>
    <row r="64" spans="1:3" x14ac:dyDescent="0.25">
      <c r="A64" t="s">
        <v>11</v>
      </c>
    </row>
    <row r="65" spans="1:1" x14ac:dyDescent="0.25">
      <c r="A65" t="s">
        <v>12</v>
      </c>
    </row>
    <row r="66" spans="1:1" x14ac:dyDescent="0.25">
      <c r="A66" t="s">
        <v>13</v>
      </c>
    </row>
    <row r="67" spans="1:1" x14ac:dyDescent="0.25">
      <c r="A67" t="s">
        <v>14</v>
      </c>
    </row>
    <row r="68" spans="1:1" x14ac:dyDescent="0.25">
      <c r="A68" t="s">
        <v>15</v>
      </c>
    </row>
    <row r="69" spans="1:1" x14ac:dyDescent="0.25">
      <c r="A69" t="s">
        <v>16</v>
      </c>
    </row>
    <row r="70" spans="1:1" x14ac:dyDescent="0.25">
      <c r="A70" t="s">
        <v>17</v>
      </c>
    </row>
    <row r="71" spans="1:1" x14ac:dyDescent="0.25">
      <c r="A71" t="s">
        <v>18</v>
      </c>
    </row>
    <row r="72" spans="1:1" x14ac:dyDescent="0.25">
      <c r="A72" t="s">
        <v>19</v>
      </c>
    </row>
    <row r="73" spans="1:1" x14ac:dyDescent="0.25">
      <c r="A73" t="s">
        <v>0</v>
      </c>
    </row>
    <row r="74" spans="1:1" x14ac:dyDescent="0.25">
      <c r="A74" t="s">
        <v>20</v>
      </c>
    </row>
    <row r="75" spans="1:1" x14ac:dyDescent="0.25">
      <c r="A75" t="s">
        <v>21</v>
      </c>
    </row>
    <row r="76" spans="1:1" x14ac:dyDescent="0.25">
      <c r="A76" t="s">
        <v>22</v>
      </c>
    </row>
    <row r="77" spans="1:1" x14ac:dyDescent="0.25">
      <c r="A77" t="s">
        <v>23</v>
      </c>
    </row>
    <row r="78" spans="1:1" x14ac:dyDescent="0.25">
      <c r="A78" t="s">
        <v>24</v>
      </c>
    </row>
    <row r="79" spans="1:1" x14ac:dyDescent="0.25">
      <c r="A79" t="s">
        <v>25</v>
      </c>
    </row>
    <row r="80" spans="1:1" x14ac:dyDescent="0.25">
      <c r="A80" t="s">
        <v>26</v>
      </c>
    </row>
    <row r="81" spans="1:1" x14ac:dyDescent="0.25">
      <c r="A81" t="s">
        <v>27</v>
      </c>
    </row>
    <row r="82" spans="1:1" x14ac:dyDescent="0.25">
      <c r="A82" t="s">
        <v>28</v>
      </c>
    </row>
    <row r="83" spans="1:1" x14ac:dyDescent="0.25">
      <c r="A83" t="s">
        <v>29</v>
      </c>
    </row>
    <row r="84" spans="1:1" x14ac:dyDescent="0.25">
      <c r="A84" t="s">
        <v>30</v>
      </c>
    </row>
    <row r="85" spans="1:1" x14ac:dyDescent="0.25">
      <c r="A85" t="s">
        <v>31</v>
      </c>
    </row>
    <row r="86" spans="1:1" x14ac:dyDescent="0.25">
      <c r="A86" t="s">
        <v>32</v>
      </c>
    </row>
    <row r="87" spans="1:1" x14ac:dyDescent="0.25">
      <c r="A87" t="s">
        <v>33</v>
      </c>
    </row>
    <row r="88" spans="1:1" x14ac:dyDescent="0.25">
      <c r="A88" t="s">
        <v>34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Charge</vt:lpstr>
      <vt:lpstr>Calendrier</vt:lpstr>
      <vt:lpstr>Travail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2020-09-15T12:56:53Z</dcterms:modified>
</cp:coreProperties>
</file>